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BTCUSD日线数据" sheetId="1" r:id="rId1"/>
    <sheet name="作图" sheetId="2" r:id="rId2"/>
  </sheets>
  <calcPr calcId="144525"/>
</workbook>
</file>

<file path=xl/sharedStrings.xml><?xml version="1.0" encoding="utf-8"?>
<sst xmlns="http://schemas.openxmlformats.org/spreadsheetml/2006/main" count="24" uniqueCount="13">
  <si>
    <t>日期</t>
  </si>
  <si>
    <t>open 开盘价</t>
  </si>
  <si>
    <t>high 最高价</t>
  </si>
  <si>
    <t>low 最低价</t>
  </si>
  <si>
    <t>close 收盘价</t>
  </si>
  <si>
    <t>volume 成交量</t>
  </si>
  <si>
    <t>每次投入资金</t>
  </si>
  <si>
    <t>累计投入资金</t>
  </si>
  <si>
    <t>每次买币数量</t>
  </si>
  <si>
    <t>累计买币数量</t>
  </si>
  <si>
    <t>平均持有成本</t>
  </si>
  <si>
    <t>币市值</t>
  </si>
  <si>
    <t>收盘价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</si>
</sst>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E6E6E6"/>
      </left>
      <right style="thin">
        <color rgb="FFE6E6E6"/>
      </right>
      <top style="thin">
        <color rgb="FFC6C6C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C6C6C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C6C6C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1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16" applyNumberFormat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20" fillId="15" borderId="1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3" fontId="1" fillId="2" borderId="1" xfId="0" applyNumberFormat="1" applyFont="1" applyFill="1" applyBorder="1" applyAlignment="1">
      <alignment horizontal="center" wrapText="1"/>
    </xf>
    <xf numFmtId="4" fontId="2" fillId="3" borderId="2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4" fontId="4" fillId="4" borderId="4" xfId="0" applyNumberFormat="1" applyFont="1" applyFill="1" applyBorder="1" applyAlignment="1">
      <alignment horizontal="center" wrapText="1"/>
    </xf>
    <xf numFmtId="3" fontId="4" fillId="4" borderId="4" xfId="0" applyNumberFormat="1" applyFont="1" applyFill="1" applyBorder="1" applyAlignment="1">
      <alignment horizontal="center" wrapText="1"/>
    </xf>
    <xf numFmtId="4" fontId="4" fillId="4" borderId="5" xfId="0" applyNumberFormat="1" applyFont="1" applyFill="1" applyBorder="1" applyAlignment="1">
      <alignment horizontal="center" wrapText="1"/>
    </xf>
    <xf numFmtId="3" fontId="4" fillId="4" borderId="5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4" fontId="4" fillId="4" borderId="7" xfId="0" applyNumberFormat="1" applyFont="1" applyFill="1" applyBorder="1" applyAlignment="1">
      <alignment horizontal="center" wrapText="1"/>
    </xf>
    <xf numFmtId="4" fontId="4" fillId="4" borderId="8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  <xf numFmtId="3" fontId="3" fillId="2" borderId="10" xfId="0" applyNumberFormat="1" applyFont="1" applyFill="1" applyBorder="1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L2118"/>
  <sheetViews>
    <sheetView tabSelected="1" workbookViewId="0">
      <pane ySplit="1" topLeftCell="A2" activePane="bottomLeft" state="frozen"/>
      <selection/>
      <selection pane="bottomLeft" activeCell="H8" sqref="H8"/>
    </sheetView>
  </sheetViews>
  <sheetFormatPr defaultColWidth="9" defaultRowHeight="14.4"/>
  <cols>
    <col min="1" max="1" width="13.7222222222222" style="2" customWidth="1"/>
    <col min="2" max="2" width="14.7222222222222" style="19" customWidth="1"/>
    <col min="3" max="3" width="14.1481481481481" style="19" customWidth="1"/>
    <col min="4" max="4" width="13.1481481481481" style="19" customWidth="1"/>
    <col min="5" max="5" width="14.7222222222222" style="19" customWidth="1"/>
    <col min="6" max="6" width="17.8611111111111" style="19" customWidth="1"/>
    <col min="7" max="8" width="15.287037037037" style="2" customWidth="1"/>
    <col min="9" max="11" width="15.287037037037" style="19" customWidth="1"/>
    <col min="12" max="12" width="14.4351851851852" style="19" customWidth="1"/>
  </cols>
  <sheetData>
    <row r="1" s="1" customFormat="1" ht="35" customHeight="1" spans="1:12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5" t="s">
        <v>6</v>
      </c>
      <c r="H1" s="5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="1" customFormat="1" ht="19.5" customHeight="1" spans="1:12">
      <c r="A2" s="8">
        <v>41364</v>
      </c>
      <c r="B2" s="20">
        <v>92.5</v>
      </c>
      <c r="C2" s="11">
        <v>93.74999</v>
      </c>
      <c r="D2" s="11">
        <v>91</v>
      </c>
      <c r="E2" s="11">
        <v>93.033</v>
      </c>
      <c r="F2" s="11">
        <v>3083.07979075</v>
      </c>
      <c r="G2" s="12">
        <v>100</v>
      </c>
      <c r="H2" s="12">
        <f>G2</f>
        <v>100</v>
      </c>
      <c r="I2" s="11">
        <f t="shared" ref="I2:I65" si="0">G2/E2*(1-0.002)</f>
        <v>1.07273763073318</v>
      </c>
      <c r="J2" s="11">
        <f>I2</f>
        <v>1.07273763073318</v>
      </c>
      <c r="K2" s="11">
        <f t="shared" ref="K2:K65" si="1">H2/J2</f>
        <v>93.2194388777555</v>
      </c>
      <c r="L2" s="11">
        <f t="shared" ref="L2:L65" si="2">J2*E2</f>
        <v>99.8</v>
      </c>
    </row>
    <row r="3" s="1" customFormat="1" ht="19.5" customHeight="1" spans="1:12">
      <c r="A3" s="8">
        <v>41365</v>
      </c>
      <c r="B3" s="20">
        <v>93.25</v>
      </c>
      <c r="C3" s="11">
        <v>105.9</v>
      </c>
      <c r="D3" s="11">
        <v>92.49999</v>
      </c>
      <c r="E3" s="11">
        <v>103.999</v>
      </c>
      <c r="F3" s="11">
        <v>5224.40131297</v>
      </c>
      <c r="G3" s="12">
        <v>100</v>
      </c>
      <c r="H3" s="12">
        <f t="shared" ref="H3:H66" si="3">H2+G3</f>
        <v>200</v>
      </c>
      <c r="I3" s="11">
        <f t="shared" si="0"/>
        <v>0.959624611775113</v>
      </c>
      <c r="J3" s="11">
        <f>J2+I3</f>
        <v>2.03236224250829</v>
      </c>
      <c r="K3" s="11">
        <f t="shared" si="1"/>
        <v>98.4076538211833</v>
      </c>
      <c r="L3" s="11">
        <f t="shared" si="2"/>
        <v>211.36364085862</v>
      </c>
    </row>
    <row r="4" s="1" customFormat="1" ht="19.5" customHeight="1" spans="1:12">
      <c r="A4" s="8">
        <v>41366</v>
      </c>
      <c r="B4" s="20">
        <v>104</v>
      </c>
      <c r="C4" s="11">
        <v>118.3867</v>
      </c>
      <c r="D4" s="11">
        <v>99</v>
      </c>
      <c r="E4" s="11">
        <v>118.22935407</v>
      </c>
      <c r="F4" s="11">
        <v>8376.52747811002</v>
      </c>
      <c r="G4" s="12">
        <v>100</v>
      </c>
      <c r="H4" s="12">
        <f t="shared" si="3"/>
        <v>300</v>
      </c>
      <c r="I4" s="11">
        <f t="shared" si="0"/>
        <v>0.844122010012095</v>
      </c>
      <c r="J4" s="11">
        <f>J3+I4</f>
        <v>2.87648425252039</v>
      </c>
      <c r="K4" s="11">
        <f t="shared" si="1"/>
        <v>104.293983093124</v>
      </c>
      <c r="L4" s="11">
        <f t="shared" si="2"/>
        <v>340.084875168012</v>
      </c>
    </row>
    <row r="5" s="1" customFormat="1" ht="19.5" customHeight="1" spans="1:12">
      <c r="A5" s="8">
        <v>41367</v>
      </c>
      <c r="B5" s="20">
        <v>117.95826131</v>
      </c>
      <c r="C5" s="11">
        <v>146.88</v>
      </c>
      <c r="D5" s="11">
        <v>101.51088</v>
      </c>
      <c r="E5" s="11">
        <v>134.7</v>
      </c>
      <c r="F5" s="11">
        <v>12996.2450721801</v>
      </c>
      <c r="G5" s="12">
        <v>100</v>
      </c>
      <c r="H5" s="12">
        <f t="shared" si="3"/>
        <v>400</v>
      </c>
      <c r="I5" s="11">
        <f t="shared" si="0"/>
        <v>0.74090571640683</v>
      </c>
      <c r="J5" s="11">
        <f>J4+I5</f>
        <v>3.61738996892722</v>
      </c>
      <c r="K5" s="11">
        <f t="shared" si="1"/>
        <v>110.576963898262</v>
      </c>
      <c r="L5" s="11">
        <f t="shared" si="2"/>
        <v>487.262428814496</v>
      </c>
    </row>
    <row r="6" s="1" customFormat="1" ht="19.5" customHeight="1" spans="1:12">
      <c r="A6" s="8">
        <v>41368</v>
      </c>
      <c r="B6" s="20">
        <v>134.71656</v>
      </c>
      <c r="C6" s="11">
        <v>143</v>
      </c>
      <c r="D6" s="11">
        <v>119</v>
      </c>
      <c r="E6" s="11">
        <v>132.899</v>
      </c>
      <c r="F6" s="11">
        <v>6981.66830544</v>
      </c>
      <c r="G6" s="12">
        <v>100</v>
      </c>
      <c r="H6" s="12">
        <f t="shared" si="3"/>
        <v>500</v>
      </c>
      <c r="I6" s="11">
        <f t="shared" si="0"/>
        <v>0.750946207270183</v>
      </c>
      <c r="J6" s="11">
        <f>J5+I6</f>
        <v>4.3683361761974</v>
      </c>
      <c r="K6" s="11">
        <f t="shared" si="1"/>
        <v>114.460055232115</v>
      </c>
      <c r="L6" s="11">
        <f t="shared" si="2"/>
        <v>580.547509480458</v>
      </c>
    </row>
    <row r="7" s="1" customFormat="1" ht="19.5" customHeight="1" spans="1:12">
      <c r="A7" s="8">
        <v>41369</v>
      </c>
      <c r="B7" s="20">
        <v>130.10001</v>
      </c>
      <c r="C7" s="11">
        <v>145</v>
      </c>
      <c r="D7" s="11">
        <v>128.25</v>
      </c>
      <c r="E7" s="11">
        <v>142.3</v>
      </c>
      <c r="F7" s="11">
        <v>5234.88220325</v>
      </c>
      <c r="G7" s="12">
        <v>100</v>
      </c>
      <c r="H7" s="12">
        <f t="shared" si="3"/>
        <v>600</v>
      </c>
      <c r="I7" s="11">
        <f t="shared" si="0"/>
        <v>0.701335207308503</v>
      </c>
      <c r="J7" s="11">
        <f>I7</f>
        <v>0.701335207308503</v>
      </c>
      <c r="K7" s="11">
        <f>H7/J7</f>
        <v>855.511022044088</v>
      </c>
      <c r="L7" s="11">
        <f t="shared" si="2"/>
        <v>99.8</v>
      </c>
    </row>
    <row r="8" s="1" customFormat="1" ht="19.5" customHeight="1" spans="1:12">
      <c r="A8" s="8">
        <v>41370</v>
      </c>
      <c r="B8" s="20">
        <v>142.8</v>
      </c>
      <c r="C8" s="11">
        <v>144</v>
      </c>
      <c r="D8" s="11">
        <v>139</v>
      </c>
      <c r="E8" s="11">
        <v>143.05</v>
      </c>
      <c r="F8" s="11">
        <v>2009.12862493999</v>
      </c>
      <c r="G8" s="12">
        <v>100</v>
      </c>
      <c r="H8" s="12">
        <f t="shared" si="3"/>
        <v>700</v>
      </c>
      <c r="I8" s="11">
        <f t="shared" si="0"/>
        <v>0.697658161481999</v>
      </c>
      <c r="J8" s="11">
        <f>J7+I8</f>
        <v>1.3989933687905</v>
      </c>
      <c r="K8" s="11">
        <f t="shared" si="1"/>
        <v>500.359769828776</v>
      </c>
      <c r="L8" s="11">
        <f t="shared" si="2"/>
        <v>200.126001405481</v>
      </c>
    </row>
    <row r="9" s="1" customFormat="1" ht="19.5" customHeight="1" spans="1:12">
      <c r="A9" s="8">
        <v>41371</v>
      </c>
      <c r="B9" s="20">
        <v>143.5</v>
      </c>
      <c r="C9" s="11">
        <v>164.75</v>
      </c>
      <c r="D9" s="11">
        <v>142.75</v>
      </c>
      <c r="E9" s="11">
        <v>162.304</v>
      </c>
      <c r="F9" s="11">
        <v>3725.06764495999</v>
      </c>
      <c r="G9" s="12">
        <v>100</v>
      </c>
      <c r="H9" s="12">
        <f t="shared" si="3"/>
        <v>800</v>
      </c>
      <c r="I9" s="11">
        <f t="shared" si="0"/>
        <v>0.614895504731861</v>
      </c>
      <c r="J9" s="11">
        <f>J8+I9</f>
        <v>2.01388887352236</v>
      </c>
      <c r="K9" s="11">
        <f t="shared" si="1"/>
        <v>397.241382341406</v>
      </c>
      <c r="L9" s="11">
        <f t="shared" si="2"/>
        <v>326.862219728174</v>
      </c>
    </row>
    <row r="10" s="1" customFormat="1" ht="19.5" customHeight="1" spans="1:12">
      <c r="A10" s="8">
        <v>41372</v>
      </c>
      <c r="B10" s="20">
        <v>163.9</v>
      </c>
      <c r="C10" s="11">
        <v>194.57</v>
      </c>
      <c r="D10" s="11">
        <v>163.2</v>
      </c>
      <c r="E10" s="11">
        <v>186.985</v>
      </c>
      <c r="F10" s="11">
        <v>10895.82741442</v>
      </c>
      <c r="G10" s="12">
        <v>100</v>
      </c>
      <c r="H10" s="12">
        <f t="shared" si="3"/>
        <v>900</v>
      </c>
      <c r="I10" s="11">
        <f t="shared" si="0"/>
        <v>0.533732652351793</v>
      </c>
      <c r="J10" s="11">
        <f>J9+I10</f>
        <v>2.54762152587416</v>
      </c>
      <c r="K10" s="11">
        <f t="shared" si="1"/>
        <v>353.270684385188</v>
      </c>
      <c r="L10" s="11">
        <f t="shared" si="2"/>
        <v>476.367011015579</v>
      </c>
    </row>
    <row r="11" s="1" customFormat="1" ht="19.5" customHeight="1" spans="1:12">
      <c r="A11" s="8">
        <v>41373</v>
      </c>
      <c r="B11" s="20">
        <v>186.8</v>
      </c>
      <c r="C11" s="11">
        <v>249.97</v>
      </c>
      <c r="D11" s="11">
        <v>186.8</v>
      </c>
      <c r="E11" s="11">
        <v>232.99</v>
      </c>
      <c r="F11" s="11">
        <v>6073.37314608</v>
      </c>
      <c r="G11" s="12">
        <v>100</v>
      </c>
      <c r="H11" s="12">
        <f t="shared" si="3"/>
        <v>1000</v>
      </c>
      <c r="I11" s="11">
        <f t="shared" si="0"/>
        <v>0.428344564144384</v>
      </c>
      <c r="J11" s="11">
        <f>J10+I11</f>
        <v>2.97596609001854</v>
      </c>
      <c r="K11" s="11">
        <f t="shared" si="1"/>
        <v>336.025334211308</v>
      </c>
      <c r="L11" s="11">
        <f t="shared" si="2"/>
        <v>693.37033931342</v>
      </c>
    </row>
    <row r="12" s="1" customFormat="1" ht="19.5" customHeight="1" spans="1:12">
      <c r="A12" s="8">
        <v>41374</v>
      </c>
      <c r="B12" s="20">
        <v>228.669</v>
      </c>
      <c r="C12" s="11">
        <v>290</v>
      </c>
      <c r="D12" s="11">
        <v>19.9</v>
      </c>
      <c r="E12" s="11">
        <v>162</v>
      </c>
      <c r="F12" s="11">
        <v>16070.6427442701</v>
      </c>
      <c r="G12" s="12">
        <v>100</v>
      </c>
      <c r="H12" s="12">
        <f t="shared" si="3"/>
        <v>1100</v>
      </c>
      <c r="I12" s="11">
        <f t="shared" si="0"/>
        <v>0.616049382716049</v>
      </c>
      <c r="J12" s="11">
        <f>I12</f>
        <v>0.616049382716049</v>
      </c>
      <c r="K12" s="11">
        <f t="shared" si="1"/>
        <v>1785.57114228457</v>
      </c>
      <c r="L12" s="11">
        <f t="shared" si="2"/>
        <v>99.8</v>
      </c>
    </row>
    <row r="13" s="1" customFormat="1" ht="19.5" customHeight="1" spans="1:12">
      <c r="A13" s="8">
        <v>41375</v>
      </c>
      <c r="B13" s="20">
        <v>162</v>
      </c>
      <c r="C13" s="11">
        <v>205</v>
      </c>
      <c r="D13" s="11">
        <v>1.06</v>
      </c>
      <c r="E13" s="11">
        <v>100</v>
      </c>
      <c r="F13" s="11">
        <v>16914.65631508</v>
      </c>
      <c r="G13" s="12">
        <v>100</v>
      </c>
      <c r="H13" s="12">
        <f t="shared" si="3"/>
        <v>1200</v>
      </c>
      <c r="I13" s="11">
        <f t="shared" si="0"/>
        <v>0.998</v>
      </c>
      <c r="J13" s="11">
        <f>J12+I13</f>
        <v>1.61404938271605</v>
      </c>
      <c r="K13" s="11">
        <f t="shared" si="1"/>
        <v>743.471676176781</v>
      </c>
      <c r="L13" s="11">
        <f t="shared" si="2"/>
        <v>161.404938271605</v>
      </c>
    </row>
    <row r="14" s="1" customFormat="1" ht="19.5" customHeight="1" spans="1:12">
      <c r="A14" s="8">
        <v>41376</v>
      </c>
      <c r="B14" s="20">
        <v>109</v>
      </c>
      <c r="C14" s="11">
        <v>157</v>
      </c>
      <c r="D14" s="11">
        <v>51</v>
      </c>
      <c r="E14" s="11">
        <v>112</v>
      </c>
      <c r="F14" s="11">
        <v>38693.9553043195</v>
      </c>
      <c r="G14" s="12">
        <v>100</v>
      </c>
      <c r="H14" s="12">
        <f t="shared" si="3"/>
        <v>1300</v>
      </c>
      <c r="I14" s="11">
        <f t="shared" si="0"/>
        <v>0.891071428571429</v>
      </c>
      <c r="J14" s="11">
        <f>J13+I14</f>
        <v>2.50512081128748</v>
      </c>
      <c r="K14" s="11">
        <f t="shared" si="1"/>
        <v>518.937048521776</v>
      </c>
      <c r="L14" s="11">
        <f t="shared" si="2"/>
        <v>280.573530864198</v>
      </c>
    </row>
    <row r="15" s="1" customFormat="1" ht="19.5" customHeight="1" spans="1:12">
      <c r="A15" s="8">
        <v>41377</v>
      </c>
      <c r="B15" s="20">
        <v>112</v>
      </c>
      <c r="C15" s="11">
        <v>130</v>
      </c>
      <c r="D15" s="11">
        <v>81.12</v>
      </c>
      <c r="E15" s="11">
        <v>91.1</v>
      </c>
      <c r="F15" s="11">
        <v>23866.6770455999</v>
      </c>
      <c r="G15" s="12">
        <v>100</v>
      </c>
      <c r="H15" s="12">
        <f t="shared" si="3"/>
        <v>1400</v>
      </c>
      <c r="I15" s="11">
        <f t="shared" si="0"/>
        <v>1.09549945115258</v>
      </c>
      <c r="J15" s="11">
        <f>J14+I15</f>
        <v>3.60062026244006</v>
      </c>
      <c r="K15" s="11">
        <f t="shared" si="1"/>
        <v>388.821896772656</v>
      </c>
      <c r="L15" s="11">
        <f t="shared" si="2"/>
        <v>328.016505908289</v>
      </c>
    </row>
    <row r="16" s="1" customFormat="1" ht="19.5" customHeight="1" spans="1:12">
      <c r="A16" s="8">
        <v>41378</v>
      </c>
      <c r="B16" s="20">
        <v>91.1</v>
      </c>
      <c r="C16" s="11">
        <v>109</v>
      </c>
      <c r="D16" s="11">
        <v>20</v>
      </c>
      <c r="E16" s="11">
        <v>90.171</v>
      </c>
      <c r="F16" s="11">
        <v>16437.2196645</v>
      </c>
      <c r="G16" s="12">
        <v>100</v>
      </c>
      <c r="H16" s="12">
        <f t="shared" si="3"/>
        <v>1500</v>
      </c>
      <c r="I16" s="11">
        <f t="shared" si="0"/>
        <v>1.10678599549744</v>
      </c>
      <c r="J16" s="11">
        <f>J15+I16</f>
        <v>4.7074062579375</v>
      </c>
      <c r="K16" s="11">
        <f t="shared" si="1"/>
        <v>318.646812662651</v>
      </c>
      <c r="L16" s="11">
        <f t="shared" si="2"/>
        <v>424.471529684482</v>
      </c>
    </row>
    <row r="17" s="1" customFormat="1" ht="19.5" customHeight="1" spans="1:12">
      <c r="A17" s="8">
        <v>41379</v>
      </c>
      <c r="B17" s="20">
        <v>89.86</v>
      </c>
      <c r="C17" s="11">
        <v>104</v>
      </c>
      <c r="D17" s="11">
        <v>71.497</v>
      </c>
      <c r="E17" s="11">
        <v>83.302</v>
      </c>
      <c r="F17" s="11">
        <v>16393.12856398</v>
      </c>
      <c r="G17" s="12">
        <v>100</v>
      </c>
      <c r="H17" s="12">
        <f t="shared" si="3"/>
        <v>1600</v>
      </c>
      <c r="I17" s="11">
        <f t="shared" si="0"/>
        <v>1.19805046697558</v>
      </c>
      <c r="J17" s="11">
        <f>I17</f>
        <v>1.19805046697558</v>
      </c>
      <c r="K17" s="11">
        <f t="shared" si="1"/>
        <v>1335.50300601202</v>
      </c>
      <c r="L17" s="11">
        <f t="shared" si="2"/>
        <v>99.8</v>
      </c>
    </row>
    <row r="18" s="1" customFormat="1" ht="19.5" customHeight="1" spans="1:12">
      <c r="A18" s="8">
        <v>41380</v>
      </c>
      <c r="B18" s="20">
        <v>84.27</v>
      </c>
      <c r="C18" s="11">
        <v>84.48</v>
      </c>
      <c r="D18" s="11">
        <v>0.01</v>
      </c>
      <c r="E18" s="11">
        <v>67.588</v>
      </c>
      <c r="F18" s="11">
        <v>26092.5432296</v>
      </c>
      <c r="G18" s="12">
        <v>100</v>
      </c>
      <c r="H18" s="12">
        <f t="shared" si="3"/>
        <v>1700</v>
      </c>
      <c r="I18" s="11">
        <f t="shared" si="0"/>
        <v>1.47659347813221</v>
      </c>
      <c r="J18" s="11">
        <f>J17+I18</f>
        <v>2.6746439451078</v>
      </c>
      <c r="K18" s="11">
        <f t="shared" si="1"/>
        <v>635.59861981236</v>
      </c>
      <c r="L18" s="11">
        <f t="shared" si="2"/>
        <v>180.773834961946</v>
      </c>
    </row>
    <row r="19" s="1" customFormat="1" ht="19.5" customHeight="1" spans="1:12">
      <c r="A19" s="8">
        <v>41381</v>
      </c>
      <c r="B19" s="20">
        <v>68.135</v>
      </c>
      <c r="C19" s="11">
        <v>98.9</v>
      </c>
      <c r="D19" s="11">
        <v>63.5</v>
      </c>
      <c r="E19" s="11">
        <v>93.063</v>
      </c>
      <c r="F19" s="11">
        <v>20016.46738673</v>
      </c>
      <c r="G19" s="12">
        <v>100</v>
      </c>
      <c r="H19" s="12">
        <f t="shared" si="3"/>
        <v>1800</v>
      </c>
      <c r="I19" s="11">
        <f t="shared" si="0"/>
        <v>1.07239182059465</v>
      </c>
      <c r="J19" s="11">
        <f>J18+I19</f>
        <v>3.74703576570245</v>
      </c>
      <c r="K19" s="11">
        <f t="shared" si="1"/>
        <v>480.379722146196</v>
      </c>
      <c r="L19" s="11">
        <f t="shared" si="2"/>
        <v>348.710389463567</v>
      </c>
    </row>
    <row r="20" s="1" customFormat="1" ht="19.5" customHeight="1" spans="1:12">
      <c r="A20" s="8">
        <v>41382</v>
      </c>
      <c r="B20" s="20">
        <v>93</v>
      </c>
      <c r="C20" s="11">
        <v>114</v>
      </c>
      <c r="D20" s="11">
        <v>87</v>
      </c>
      <c r="E20" s="11">
        <v>111.3</v>
      </c>
      <c r="F20" s="11">
        <v>8362.10465509001</v>
      </c>
      <c r="G20" s="12">
        <v>100</v>
      </c>
      <c r="H20" s="12">
        <f t="shared" si="3"/>
        <v>1900</v>
      </c>
      <c r="I20" s="11">
        <f t="shared" si="0"/>
        <v>0.896675651392632</v>
      </c>
      <c r="J20" s="11">
        <f>J19+I20</f>
        <v>4.64371141709508</v>
      </c>
      <c r="K20" s="11">
        <f t="shared" si="1"/>
        <v>409.155485632775</v>
      </c>
      <c r="L20" s="11">
        <f t="shared" si="2"/>
        <v>516.845080722682</v>
      </c>
    </row>
    <row r="21" s="1" customFormat="1" ht="19.5" customHeight="1" spans="1:12">
      <c r="A21" s="8">
        <v>41383</v>
      </c>
      <c r="B21" s="20">
        <v>110</v>
      </c>
      <c r="C21" s="11">
        <v>142</v>
      </c>
      <c r="D21" s="11">
        <v>104.56</v>
      </c>
      <c r="E21" s="11">
        <v>119</v>
      </c>
      <c r="F21" s="11">
        <v>20883.2511054899</v>
      </c>
      <c r="G21" s="12">
        <v>100</v>
      </c>
      <c r="H21" s="12">
        <f t="shared" si="3"/>
        <v>2000</v>
      </c>
      <c r="I21" s="11">
        <f t="shared" si="0"/>
        <v>0.838655462184874</v>
      </c>
      <c r="J21" s="11">
        <f>J20+I21</f>
        <v>5.48236687927995</v>
      </c>
      <c r="K21" s="11">
        <f t="shared" si="1"/>
        <v>364.805939485516</v>
      </c>
      <c r="L21" s="11">
        <f t="shared" si="2"/>
        <v>652.401658634314</v>
      </c>
    </row>
    <row r="22" s="1" customFormat="1" ht="19.5" customHeight="1" spans="1:12">
      <c r="A22" s="8">
        <v>41384</v>
      </c>
      <c r="B22" s="20">
        <v>119.02</v>
      </c>
      <c r="C22" s="11">
        <v>132</v>
      </c>
      <c r="D22" s="11">
        <v>114.9</v>
      </c>
      <c r="E22" s="11">
        <v>127</v>
      </c>
      <c r="F22" s="11">
        <v>6502.71927697004</v>
      </c>
      <c r="G22" s="12">
        <v>100</v>
      </c>
      <c r="H22" s="12">
        <f t="shared" si="3"/>
        <v>2100</v>
      </c>
      <c r="I22" s="11">
        <f t="shared" si="0"/>
        <v>0.785826771653543</v>
      </c>
      <c r="J22" s="11">
        <f>I22</f>
        <v>0.785826771653543</v>
      </c>
      <c r="K22" s="11">
        <f t="shared" si="1"/>
        <v>2672.34468937876</v>
      </c>
      <c r="L22" s="11">
        <f t="shared" si="2"/>
        <v>99.8</v>
      </c>
    </row>
    <row r="23" s="1" customFormat="1" ht="19.5" customHeight="1" spans="1:12">
      <c r="A23" s="8">
        <v>41385</v>
      </c>
      <c r="B23" s="20">
        <v>127.01</v>
      </c>
      <c r="C23" s="11">
        <v>130</v>
      </c>
      <c r="D23" s="11">
        <v>110</v>
      </c>
      <c r="E23" s="11">
        <v>117.618</v>
      </c>
      <c r="F23" s="11">
        <v>11539.05619005</v>
      </c>
      <c r="G23" s="12">
        <v>100</v>
      </c>
      <c r="H23" s="12">
        <f t="shared" si="3"/>
        <v>2200</v>
      </c>
      <c r="I23" s="11">
        <f t="shared" si="0"/>
        <v>0.848509581866721</v>
      </c>
      <c r="J23" s="11">
        <f>J22+I23</f>
        <v>1.63433635352026</v>
      </c>
      <c r="K23" s="11">
        <f t="shared" si="1"/>
        <v>1346.11213613485</v>
      </c>
      <c r="L23" s="11">
        <f t="shared" si="2"/>
        <v>192.227373228346</v>
      </c>
    </row>
    <row r="24" s="1" customFormat="1" ht="19.5" customHeight="1" spans="1:12">
      <c r="A24" s="8">
        <v>41386</v>
      </c>
      <c r="B24" s="20">
        <v>119.96</v>
      </c>
      <c r="C24" s="11">
        <v>127.3</v>
      </c>
      <c r="D24" s="11">
        <v>119.615</v>
      </c>
      <c r="E24" s="11">
        <v>126.5</v>
      </c>
      <c r="F24" s="11">
        <v>7053.39711668</v>
      </c>
      <c r="G24" s="12">
        <v>100</v>
      </c>
      <c r="H24" s="12">
        <f t="shared" si="3"/>
        <v>2300</v>
      </c>
      <c r="I24" s="11">
        <f t="shared" si="0"/>
        <v>0.788932806324111</v>
      </c>
      <c r="J24" s="11">
        <f>J23+I24</f>
        <v>2.42326915984437</v>
      </c>
      <c r="K24" s="11">
        <f t="shared" si="1"/>
        <v>949.131049126919</v>
      </c>
      <c r="L24" s="11">
        <f t="shared" si="2"/>
        <v>306.543548720313</v>
      </c>
    </row>
    <row r="25" s="1" customFormat="1" ht="19.5" customHeight="1" spans="1:12">
      <c r="A25" s="8">
        <v>41387</v>
      </c>
      <c r="B25" s="20">
        <v>127.389</v>
      </c>
      <c r="C25" s="11">
        <v>144.47</v>
      </c>
      <c r="D25" s="11">
        <v>124.859</v>
      </c>
      <c r="E25" s="11">
        <v>143.484</v>
      </c>
      <c r="F25" s="11">
        <v>11566.57797156</v>
      </c>
      <c r="G25" s="12">
        <v>100</v>
      </c>
      <c r="H25" s="12">
        <f t="shared" si="3"/>
        <v>2400</v>
      </c>
      <c r="I25" s="11">
        <f t="shared" si="0"/>
        <v>0.695547935658331</v>
      </c>
      <c r="J25" s="11">
        <f>J24+I25</f>
        <v>3.11881709550271</v>
      </c>
      <c r="K25" s="11">
        <f t="shared" si="1"/>
        <v>769.522522965764</v>
      </c>
      <c r="L25" s="11">
        <f t="shared" si="2"/>
        <v>447.50035213111</v>
      </c>
    </row>
    <row r="26" s="1" customFormat="1" ht="19.5" customHeight="1" spans="1:12">
      <c r="A26" s="8">
        <v>41388</v>
      </c>
      <c r="B26" s="20">
        <v>142.41</v>
      </c>
      <c r="C26" s="11">
        <v>166.99</v>
      </c>
      <c r="D26" s="11">
        <v>140.9</v>
      </c>
      <c r="E26" s="11">
        <v>154.6</v>
      </c>
      <c r="F26" s="11">
        <v>25884.6252541499</v>
      </c>
      <c r="G26" s="12">
        <v>100</v>
      </c>
      <c r="H26" s="12">
        <f t="shared" si="3"/>
        <v>2500</v>
      </c>
      <c r="I26" s="11">
        <f t="shared" si="0"/>
        <v>0.645536869340233</v>
      </c>
      <c r="J26" s="11">
        <f>J25+I26</f>
        <v>3.76435396484294</v>
      </c>
      <c r="K26" s="11">
        <f t="shared" si="1"/>
        <v>664.124581096429</v>
      </c>
      <c r="L26" s="11">
        <f t="shared" si="2"/>
        <v>581.969122964718</v>
      </c>
    </row>
    <row r="27" s="1" customFormat="1" ht="18.5" customHeight="1" spans="1:12">
      <c r="A27" s="8">
        <v>41389</v>
      </c>
      <c r="B27" s="20">
        <v>155</v>
      </c>
      <c r="C27" s="11">
        <v>169.13</v>
      </c>
      <c r="D27" s="11">
        <v>120.03</v>
      </c>
      <c r="E27" s="11">
        <v>141.9</v>
      </c>
      <c r="F27" s="11">
        <v>21589.72100785</v>
      </c>
      <c r="G27" s="12">
        <v>100</v>
      </c>
      <c r="H27" s="12">
        <f t="shared" si="3"/>
        <v>2600</v>
      </c>
      <c r="I27" s="11">
        <f t="shared" si="0"/>
        <v>0.703312191684285</v>
      </c>
      <c r="J27" s="11">
        <f>I27</f>
        <v>0.703312191684285</v>
      </c>
      <c r="K27" s="11">
        <f t="shared" si="1"/>
        <v>3696.79358717435</v>
      </c>
      <c r="L27" s="11">
        <f t="shared" si="2"/>
        <v>99.8</v>
      </c>
    </row>
    <row r="28" s="1" customFormat="1" ht="18.5" customHeight="1" spans="1:12">
      <c r="A28" s="8">
        <v>41390</v>
      </c>
      <c r="B28" s="20">
        <v>142.89</v>
      </c>
      <c r="C28" s="11">
        <v>143.985</v>
      </c>
      <c r="D28" s="11">
        <v>13</v>
      </c>
      <c r="E28" s="11">
        <v>137.3</v>
      </c>
      <c r="F28" s="11">
        <v>13279.17946705</v>
      </c>
      <c r="G28" s="12">
        <v>100</v>
      </c>
      <c r="H28" s="12">
        <f t="shared" si="3"/>
        <v>2700</v>
      </c>
      <c r="I28" s="11">
        <f t="shared" si="0"/>
        <v>0.726875455207575</v>
      </c>
      <c r="J28" s="11">
        <f>J27+I28</f>
        <v>1.43018764689186</v>
      </c>
      <c r="K28" s="11">
        <f t="shared" si="1"/>
        <v>1887.86415955119</v>
      </c>
      <c r="L28" s="11">
        <f t="shared" si="2"/>
        <v>196.364763918252</v>
      </c>
    </row>
    <row r="29" s="1" customFormat="1" ht="18.5" customHeight="1" spans="1:12">
      <c r="A29" s="8">
        <v>41391</v>
      </c>
      <c r="B29" s="20">
        <v>136.56001</v>
      </c>
      <c r="C29" s="11">
        <v>147.51</v>
      </c>
      <c r="D29" s="11">
        <v>121.46</v>
      </c>
      <c r="E29" s="11">
        <v>128.5</v>
      </c>
      <c r="F29" s="11">
        <v>7773.99732283</v>
      </c>
      <c r="G29" s="12">
        <v>100</v>
      </c>
      <c r="H29" s="12">
        <f t="shared" si="3"/>
        <v>2800</v>
      </c>
      <c r="I29" s="11">
        <f t="shared" si="0"/>
        <v>0.776653696498054</v>
      </c>
      <c r="J29" s="11">
        <f>J28+I29</f>
        <v>2.20684134338991</v>
      </c>
      <c r="K29" s="11">
        <f t="shared" si="1"/>
        <v>1268.78174019476</v>
      </c>
      <c r="L29" s="11">
        <f t="shared" si="2"/>
        <v>283.579112625604</v>
      </c>
    </row>
    <row r="30" s="1" customFormat="1" ht="18.5" customHeight="1" spans="1:12">
      <c r="A30" s="8">
        <v>41392</v>
      </c>
      <c r="B30" s="20">
        <v>128.8</v>
      </c>
      <c r="C30" s="11">
        <v>136.99</v>
      </c>
      <c r="D30" s="11">
        <v>128.02</v>
      </c>
      <c r="E30" s="11">
        <v>135.28</v>
      </c>
      <c r="F30" s="11">
        <v>7222.09008288001</v>
      </c>
      <c r="G30" s="12">
        <v>100</v>
      </c>
      <c r="H30" s="12">
        <f t="shared" si="3"/>
        <v>2900</v>
      </c>
      <c r="I30" s="11">
        <f t="shared" si="0"/>
        <v>0.73772915434654</v>
      </c>
      <c r="J30" s="11">
        <f>J29+I30</f>
        <v>2.94457049773645</v>
      </c>
      <c r="K30" s="11">
        <f t="shared" si="1"/>
        <v>984.863497827369</v>
      </c>
      <c r="L30" s="11">
        <f t="shared" si="2"/>
        <v>398.341496933787</v>
      </c>
    </row>
    <row r="31" s="1" customFormat="1" ht="18.5" customHeight="1" spans="1:12">
      <c r="A31" s="8">
        <v>41393</v>
      </c>
      <c r="B31" s="20">
        <v>134.63</v>
      </c>
      <c r="C31" s="11">
        <v>148.5</v>
      </c>
      <c r="D31" s="11">
        <v>113.42</v>
      </c>
      <c r="E31" s="11">
        <v>144</v>
      </c>
      <c r="F31" s="11">
        <v>9491.69208741002</v>
      </c>
      <c r="G31" s="12">
        <v>100</v>
      </c>
      <c r="H31" s="12">
        <f t="shared" si="3"/>
        <v>3000</v>
      </c>
      <c r="I31" s="11">
        <f t="shared" si="0"/>
        <v>0.693055555555556</v>
      </c>
      <c r="J31" s="11">
        <f>J30+I31</f>
        <v>3.63762605329201</v>
      </c>
      <c r="K31" s="11">
        <f t="shared" si="1"/>
        <v>824.713688556589</v>
      </c>
      <c r="L31" s="11">
        <f t="shared" si="2"/>
        <v>523.818151674049</v>
      </c>
    </row>
    <row r="32" s="1" customFormat="1" ht="18.5" customHeight="1" spans="1:12">
      <c r="A32" s="8">
        <v>41394</v>
      </c>
      <c r="B32" s="20">
        <v>143.89</v>
      </c>
      <c r="C32" s="11">
        <v>146.6752</v>
      </c>
      <c r="D32" s="11">
        <v>133.89</v>
      </c>
      <c r="E32" s="11">
        <v>139.88</v>
      </c>
      <c r="F32" s="11">
        <v>10916.45401098</v>
      </c>
      <c r="G32" s="12">
        <v>100</v>
      </c>
      <c r="H32" s="12">
        <f t="shared" si="3"/>
        <v>3100</v>
      </c>
      <c r="I32" s="11">
        <f t="shared" si="0"/>
        <v>0.713468687446383</v>
      </c>
      <c r="J32" s="11">
        <f>I32</f>
        <v>0.713468687446383</v>
      </c>
      <c r="K32" s="11">
        <f t="shared" si="1"/>
        <v>4344.96993987976</v>
      </c>
      <c r="L32" s="11">
        <f t="shared" si="2"/>
        <v>99.8</v>
      </c>
    </row>
    <row r="33" s="1" customFormat="1" ht="18.5" customHeight="1" spans="1:12">
      <c r="A33" s="8">
        <v>41395</v>
      </c>
      <c r="B33" s="20">
        <v>139.87</v>
      </c>
      <c r="C33" s="11">
        <v>140.02</v>
      </c>
      <c r="D33" s="11">
        <v>105</v>
      </c>
      <c r="E33" s="11">
        <v>116</v>
      </c>
      <c r="F33" s="11">
        <v>23869.0625977401</v>
      </c>
      <c r="G33" s="12">
        <v>100</v>
      </c>
      <c r="H33" s="12">
        <f t="shared" si="3"/>
        <v>3200</v>
      </c>
      <c r="I33" s="11">
        <f t="shared" si="0"/>
        <v>0.860344827586207</v>
      </c>
      <c r="J33" s="11">
        <f>J32+I33</f>
        <v>1.57381351503259</v>
      </c>
      <c r="K33" s="11">
        <f t="shared" si="1"/>
        <v>2033.27774824309</v>
      </c>
      <c r="L33" s="11">
        <f t="shared" si="2"/>
        <v>182.56236774378</v>
      </c>
    </row>
    <row r="34" s="1" customFormat="1" ht="18.5" customHeight="1" spans="1:12">
      <c r="A34" s="8">
        <v>41396</v>
      </c>
      <c r="B34" s="20">
        <v>116.75</v>
      </c>
      <c r="C34" s="11">
        <v>127.18</v>
      </c>
      <c r="D34" s="11">
        <v>90.414</v>
      </c>
      <c r="E34" s="11">
        <v>106.6</v>
      </c>
      <c r="F34" s="11">
        <v>29911.7420357899</v>
      </c>
      <c r="G34" s="12">
        <v>100</v>
      </c>
      <c r="H34" s="12">
        <f t="shared" si="3"/>
        <v>3300</v>
      </c>
      <c r="I34" s="11">
        <f t="shared" si="0"/>
        <v>0.936210131332083</v>
      </c>
      <c r="J34" s="11">
        <f>J33+I34</f>
        <v>2.51002364636467</v>
      </c>
      <c r="K34" s="11">
        <f t="shared" si="1"/>
        <v>1314.72864997884</v>
      </c>
      <c r="L34" s="11">
        <f t="shared" si="2"/>
        <v>267.568520702474</v>
      </c>
    </row>
    <row r="35" s="1" customFormat="1" ht="18.5" customHeight="1" spans="1:12">
      <c r="A35" s="8">
        <v>41397</v>
      </c>
      <c r="B35" s="20">
        <v>107</v>
      </c>
      <c r="C35" s="11">
        <v>108.21</v>
      </c>
      <c r="D35" s="11">
        <v>80</v>
      </c>
      <c r="E35" s="11">
        <v>98.06</v>
      </c>
      <c r="F35" s="11">
        <v>32551.0515293098</v>
      </c>
      <c r="G35" s="12">
        <v>100</v>
      </c>
      <c r="H35" s="12">
        <f t="shared" si="3"/>
        <v>3400</v>
      </c>
      <c r="I35" s="11">
        <f t="shared" si="0"/>
        <v>1.0177442382215</v>
      </c>
      <c r="J35" s="11">
        <f>J34+I35</f>
        <v>3.52776788458617</v>
      </c>
      <c r="K35" s="11">
        <f t="shared" si="1"/>
        <v>963.78223036033</v>
      </c>
      <c r="L35" s="11">
        <f t="shared" si="2"/>
        <v>345.93291876252</v>
      </c>
    </row>
    <row r="36" s="1" customFormat="1" ht="18.5" customHeight="1" spans="1:12">
      <c r="A36" s="8">
        <v>41398</v>
      </c>
      <c r="B36" s="20">
        <v>98.5</v>
      </c>
      <c r="C36" s="11">
        <v>115.959</v>
      </c>
      <c r="D36" s="11">
        <v>93.356</v>
      </c>
      <c r="E36" s="11">
        <v>112.5</v>
      </c>
      <c r="F36" s="11">
        <v>15470.54031853</v>
      </c>
      <c r="G36" s="12">
        <v>100</v>
      </c>
      <c r="H36" s="12">
        <f t="shared" si="3"/>
        <v>3500</v>
      </c>
      <c r="I36" s="11">
        <f t="shared" si="0"/>
        <v>0.887111111111111</v>
      </c>
      <c r="J36" s="11">
        <f>J35+I36</f>
        <v>4.41487899569728</v>
      </c>
      <c r="K36" s="11">
        <f t="shared" si="1"/>
        <v>792.773709859564</v>
      </c>
      <c r="L36" s="11">
        <f t="shared" si="2"/>
        <v>496.673887015944</v>
      </c>
    </row>
    <row r="37" s="1" customFormat="1" ht="18.5" customHeight="1" spans="1:12">
      <c r="A37" s="8">
        <v>41399</v>
      </c>
      <c r="B37" s="20">
        <v>112.3</v>
      </c>
      <c r="C37" s="11">
        <v>126</v>
      </c>
      <c r="D37" s="11">
        <v>100</v>
      </c>
      <c r="E37" s="11">
        <v>116.57</v>
      </c>
      <c r="F37" s="11">
        <v>13363.78070844</v>
      </c>
      <c r="G37" s="12">
        <v>100</v>
      </c>
      <c r="H37" s="12">
        <f t="shared" si="3"/>
        <v>3600</v>
      </c>
      <c r="I37" s="11">
        <f t="shared" si="0"/>
        <v>0.856137942866947</v>
      </c>
      <c r="J37" s="11">
        <f>I37</f>
        <v>0.856137942866947</v>
      </c>
      <c r="K37" s="11">
        <f t="shared" si="1"/>
        <v>4204.92985971944</v>
      </c>
      <c r="L37" s="11">
        <f t="shared" si="2"/>
        <v>99.8</v>
      </c>
    </row>
    <row r="38" s="1" customFormat="1" ht="18.5" customHeight="1" spans="1:12">
      <c r="A38" s="8">
        <v>41400</v>
      </c>
      <c r="B38" s="20">
        <v>116.587</v>
      </c>
      <c r="C38" s="11">
        <v>124.3</v>
      </c>
      <c r="D38" s="11">
        <v>106</v>
      </c>
      <c r="E38" s="11">
        <v>112</v>
      </c>
      <c r="F38" s="11">
        <v>12263.0308212</v>
      </c>
      <c r="G38" s="12">
        <v>100</v>
      </c>
      <c r="H38" s="12">
        <f t="shared" si="3"/>
        <v>3700</v>
      </c>
      <c r="I38" s="11">
        <f t="shared" si="0"/>
        <v>0.891071428571429</v>
      </c>
      <c r="J38" s="11">
        <f>J37+I38</f>
        <v>1.74720937143838</v>
      </c>
      <c r="K38" s="11">
        <f t="shared" si="1"/>
        <v>2117.66263418906</v>
      </c>
      <c r="L38" s="11">
        <f t="shared" si="2"/>
        <v>195.687449601098</v>
      </c>
    </row>
    <row r="39" s="1" customFormat="1" ht="18.5" customHeight="1" spans="1:12">
      <c r="A39" s="8">
        <v>41401</v>
      </c>
      <c r="B39" s="20">
        <v>112.1</v>
      </c>
      <c r="C39" s="11">
        <v>113.44</v>
      </c>
      <c r="D39" s="11">
        <v>98</v>
      </c>
      <c r="E39" s="11">
        <v>110</v>
      </c>
      <c r="F39" s="11">
        <v>15053.73044354</v>
      </c>
      <c r="G39" s="12">
        <v>100</v>
      </c>
      <c r="H39" s="12">
        <f t="shared" si="3"/>
        <v>3800</v>
      </c>
      <c r="I39" s="11">
        <f t="shared" si="0"/>
        <v>0.907272727272727</v>
      </c>
      <c r="J39" s="11">
        <f>J38+I39</f>
        <v>2.6544820987111</v>
      </c>
      <c r="K39" s="11">
        <f t="shared" si="1"/>
        <v>1431.54101579555</v>
      </c>
      <c r="L39" s="11">
        <f t="shared" si="2"/>
        <v>291.993030858221</v>
      </c>
    </row>
    <row r="40" s="1" customFormat="1" ht="18.5" customHeight="1" spans="1:12">
      <c r="A40" s="8">
        <v>41402</v>
      </c>
      <c r="B40" s="20">
        <v>109.76</v>
      </c>
      <c r="C40" s="11">
        <v>116.98</v>
      </c>
      <c r="D40" s="11">
        <v>108.5</v>
      </c>
      <c r="E40" s="11">
        <v>113.5</v>
      </c>
      <c r="F40" s="11">
        <v>8804.37823946003</v>
      </c>
      <c r="G40" s="12">
        <v>100</v>
      </c>
      <c r="H40" s="12">
        <f t="shared" si="3"/>
        <v>3900</v>
      </c>
      <c r="I40" s="11">
        <f t="shared" si="0"/>
        <v>0.879295154185022</v>
      </c>
      <c r="J40" s="11">
        <f>J39+I40</f>
        <v>3.53377725289612</v>
      </c>
      <c r="K40" s="11">
        <f t="shared" si="1"/>
        <v>1103.63492684881</v>
      </c>
      <c r="L40" s="11">
        <f t="shared" si="2"/>
        <v>401.08371820371</v>
      </c>
    </row>
    <row r="41" s="1" customFormat="1" ht="18.5" customHeight="1" spans="1:12">
      <c r="A41" s="8">
        <v>41403</v>
      </c>
      <c r="B41" s="20">
        <v>113.495</v>
      </c>
      <c r="C41" s="11">
        <v>113.5</v>
      </c>
      <c r="D41" s="11">
        <v>108.23</v>
      </c>
      <c r="E41" s="11">
        <v>112.669</v>
      </c>
      <c r="F41" s="11">
        <v>3991.56786689</v>
      </c>
      <c r="G41" s="12">
        <v>100</v>
      </c>
      <c r="H41" s="12">
        <f t="shared" si="3"/>
        <v>4000</v>
      </c>
      <c r="I41" s="11">
        <f t="shared" si="0"/>
        <v>0.885780472002059</v>
      </c>
      <c r="J41" s="11">
        <f>J40+I41</f>
        <v>4.41955772489818</v>
      </c>
      <c r="K41" s="11">
        <f t="shared" si="1"/>
        <v>905.067938691116</v>
      </c>
      <c r="L41" s="11">
        <f t="shared" si="2"/>
        <v>497.947149306554</v>
      </c>
    </row>
    <row r="42" s="1" customFormat="1" ht="18.5" customHeight="1" spans="1:12">
      <c r="A42" s="8">
        <v>41404</v>
      </c>
      <c r="B42" s="20">
        <v>112.653</v>
      </c>
      <c r="C42" s="11">
        <v>122.5</v>
      </c>
      <c r="D42" s="11">
        <v>111.4</v>
      </c>
      <c r="E42" s="11">
        <v>117.87</v>
      </c>
      <c r="F42" s="11">
        <v>7579.66383688002</v>
      </c>
      <c r="G42" s="12">
        <v>100</v>
      </c>
      <c r="H42" s="12">
        <f t="shared" si="3"/>
        <v>4100</v>
      </c>
      <c r="I42" s="11">
        <f t="shared" si="0"/>
        <v>0.846695512004751</v>
      </c>
      <c r="J42" s="11">
        <f>I42</f>
        <v>0.846695512004751</v>
      </c>
      <c r="K42" s="11">
        <f t="shared" si="1"/>
        <v>4842.35470941884</v>
      </c>
      <c r="L42" s="11">
        <f t="shared" si="2"/>
        <v>99.8</v>
      </c>
    </row>
    <row r="43" s="1" customFormat="1" ht="18.5" customHeight="1" spans="1:12">
      <c r="A43" s="8">
        <v>41405</v>
      </c>
      <c r="B43" s="20">
        <v>117.92</v>
      </c>
      <c r="C43" s="11">
        <v>118.9</v>
      </c>
      <c r="D43" s="11">
        <v>112.72</v>
      </c>
      <c r="E43" s="11">
        <v>115.576</v>
      </c>
      <c r="F43" s="11">
        <v>3841.93708680999</v>
      </c>
      <c r="G43" s="12">
        <v>100</v>
      </c>
      <c r="H43" s="12">
        <f t="shared" si="3"/>
        <v>4200</v>
      </c>
      <c r="I43" s="11">
        <f t="shared" si="0"/>
        <v>0.863501072887105</v>
      </c>
      <c r="J43" s="11">
        <f>J42+I43</f>
        <v>1.71019658489186</v>
      </c>
      <c r="K43" s="11">
        <f t="shared" si="1"/>
        <v>2455.85802071145</v>
      </c>
      <c r="L43" s="11">
        <f t="shared" si="2"/>
        <v>197.657680495461</v>
      </c>
    </row>
    <row r="44" s="1" customFormat="1" ht="18.5" customHeight="1" spans="1:12">
      <c r="A44" s="8">
        <v>41406</v>
      </c>
      <c r="B44" s="20">
        <v>115.58</v>
      </c>
      <c r="C44" s="11">
        <v>118</v>
      </c>
      <c r="D44" s="11">
        <v>113</v>
      </c>
      <c r="E44" s="11">
        <v>114.3</v>
      </c>
      <c r="F44" s="11">
        <v>2745.73340773999</v>
      </c>
      <c r="G44" s="12">
        <v>100</v>
      </c>
      <c r="H44" s="12">
        <f t="shared" si="3"/>
        <v>4300</v>
      </c>
      <c r="I44" s="11">
        <f t="shared" si="0"/>
        <v>0.873140857392826</v>
      </c>
      <c r="J44" s="11">
        <f>J43+I44</f>
        <v>2.58333744228468</v>
      </c>
      <c r="K44" s="11">
        <f t="shared" si="1"/>
        <v>1664.51348152068</v>
      </c>
      <c r="L44" s="11">
        <f t="shared" si="2"/>
        <v>295.275469653139</v>
      </c>
    </row>
    <row r="45" s="1" customFormat="1" ht="18.5" customHeight="1" spans="1:12">
      <c r="A45" s="8">
        <v>41407</v>
      </c>
      <c r="B45" s="20">
        <v>115.97</v>
      </c>
      <c r="C45" s="11">
        <v>118.97</v>
      </c>
      <c r="D45" s="11">
        <v>114.07</v>
      </c>
      <c r="E45" s="11">
        <v>117.979</v>
      </c>
      <c r="F45" s="11">
        <v>2590.84616000999</v>
      </c>
      <c r="G45" s="12">
        <v>100</v>
      </c>
      <c r="H45" s="12">
        <f t="shared" si="3"/>
        <v>4400</v>
      </c>
      <c r="I45" s="11">
        <f t="shared" si="0"/>
        <v>0.845913255748905</v>
      </c>
      <c r="J45" s="11">
        <f>J44+I45</f>
        <v>3.42925069803359</v>
      </c>
      <c r="K45" s="11">
        <f t="shared" si="1"/>
        <v>1283.07912936289</v>
      </c>
      <c r="L45" s="11">
        <f t="shared" si="2"/>
        <v>404.579568103304</v>
      </c>
    </row>
    <row r="46" s="1" customFormat="1" ht="18.5" customHeight="1" spans="1:12">
      <c r="A46" s="8">
        <v>41408</v>
      </c>
      <c r="B46" s="20">
        <v>117.811</v>
      </c>
      <c r="C46" s="11">
        <v>119.85</v>
      </c>
      <c r="D46" s="11">
        <v>105.2</v>
      </c>
      <c r="E46" s="11">
        <v>111.551</v>
      </c>
      <c r="F46" s="11">
        <v>9787.13803173999</v>
      </c>
      <c r="G46" s="12">
        <v>100</v>
      </c>
      <c r="H46" s="12">
        <f t="shared" si="3"/>
        <v>4500</v>
      </c>
      <c r="I46" s="11">
        <f t="shared" si="0"/>
        <v>0.894658048784861</v>
      </c>
      <c r="J46" s="11">
        <f>J45+I46</f>
        <v>4.32390874681845</v>
      </c>
      <c r="K46" s="11">
        <f t="shared" si="1"/>
        <v>1040.72501606587</v>
      </c>
      <c r="L46" s="11">
        <f t="shared" si="2"/>
        <v>482.336344616345</v>
      </c>
    </row>
    <row r="47" s="1" customFormat="1" ht="18.5" customHeight="1" spans="1:12">
      <c r="A47" s="8">
        <v>41409</v>
      </c>
      <c r="B47" s="20">
        <v>110.7</v>
      </c>
      <c r="C47" s="11">
        <v>117</v>
      </c>
      <c r="D47" s="11">
        <v>103.45</v>
      </c>
      <c r="E47" s="11">
        <v>108.95</v>
      </c>
      <c r="F47" s="11">
        <v>9324.26007941004</v>
      </c>
      <c r="G47" s="12">
        <v>100</v>
      </c>
      <c r="H47" s="12">
        <f t="shared" si="3"/>
        <v>4600</v>
      </c>
      <c r="I47" s="11">
        <f t="shared" si="0"/>
        <v>0.916016521340064</v>
      </c>
      <c r="J47" s="11">
        <f>I47</f>
        <v>0.916016521340064</v>
      </c>
      <c r="K47" s="11">
        <f t="shared" si="1"/>
        <v>5021.74348697395</v>
      </c>
      <c r="L47" s="11">
        <f t="shared" si="2"/>
        <v>99.8</v>
      </c>
    </row>
    <row r="48" s="1" customFormat="1" ht="18.5" customHeight="1" spans="1:12">
      <c r="A48" s="8">
        <v>41410</v>
      </c>
      <c r="B48" s="20">
        <v>108.98</v>
      </c>
      <c r="C48" s="11">
        <v>115.2</v>
      </c>
      <c r="D48" s="11">
        <v>108.2</v>
      </c>
      <c r="E48" s="11">
        <v>115</v>
      </c>
      <c r="F48" s="11">
        <v>4796.42398125</v>
      </c>
      <c r="G48" s="12">
        <v>100</v>
      </c>
      <c r="H48" s="12">
        <f t="shared" si="3"/>
        <v>4700</v>
      </c>
      <c r="I48" s="11">
        <f t="shared" si="0"/>
        <v>0.867826086956522</v>
      </c>
      <c r="J48" s="11">
        <f>J47+I48</f>
        <v>1.78384260829659</v>
      </c>
      <c r="K48" s="11">
        <f t="shared" si="1"/>
        <v>2634.76159731833</v>
      </c>
      <c r="L48" s="11">
        <f t="shared" si="2"/>
        <v>205.141899954107</v>
      </c>
    </row>
    <row r="49" s="1" customFormat="1" ht="18.5" customHeight="1" spans="1:12">
      <c r="A49" s="8">
        <v>41411</v>
      </c>
      <c r="B49" s="20">
        <v>115</v>
      </c>
      <c r="C49" s="11">
        <v>122</v>
      </c>
      <c r="D49" s="11">
        <v>112.35</v>
      </c>
      <c r="E49" s="11">
        <v>117.62</v>
      </c>
      <c r="F49" s="11">
        <v>5107.83675959999</v>
      </c>
      <c r="G49" s="12">
        <v>100</v>
      </c>
      <c r="H49" s="12">
        <f t="shared" si="3"/>
        <v>4800</v>
      </c>
      <c r="I49" s="11">
        <f t="shared" si="0"/>
        <v>0.848495153885394</v>
      </c>
      <c r="J49" s="11">
        <f>J48+I49</f>
        <v>2.63233776218198</v>
      </c>
      <c r="K49" s="11">
        <f t="shared" si="1"/>
        <v>1823.47420189012</v>
      </c>
      <c r="L49" s="11">
        <f t="shared" si="2"/>
        <v>309.615567587844</v>
      </c>
    </row>
    <row r="50" s="1" customFormat="1" ht="18.5" customHeight="1" spans="1:12">
      <c r="A50" s="8">
        <v>41412</v>
      </c>
      <c r="B50" s="20">
        <v>117.51</v>
      </c>
      <c r="C50" s="11">
        <v>118.98</v>
      </c>
      <c r="D50" s="11">
        <v>115.81001</v>
      </c>
      <c r="E50" s="11">
        <v>118.52</v>
      </c>
      <c r="F50" s="11">
        <v>2168.44858122</v>
      </c>
      <c r="G50" s="12">
        <v>100</v>
      </c>
      <c r="H50" s="12">
        <f t="shared" si="3"/>
        <v>4900</v>
      </c>
      <c r="I50" s="11">
        <f t="shared" si="0"/>
        <v>0.842051974350321</v>
      </c>
      <c r="J50" s="11">
        <f>J49+I50</f>
        <v>3.4743897365323</v>
      </c>
      <c r="K50" s="11">
        <f t="shared" si="1"/>
        <v>1410.31961627039</v>
      </c>
      <c r="L50" s="11">
        <f t="shared" si="2"/>
        <v>411.784671573808</v>
      </c>
    </row>
    <row r="51" s="1" customFormat="1" ht="18.5" customHeight="1" spans="1:12">
      <c r="A51" s="8">
        <v>41413</v>
      </c>
      <c r="B51" s="20">
        <v>118.23</v>
      </c>
      <c r="C51" s="11">
        <v>120.99</v>
      </c>
      <c r="D51" s="11">
        <v>115.61</v>
      </c>
      <c r="E51" s="11">
        <v>118.25</v>
      </c>
      <c r="F51" s="11">
        <v>1327.45239545</v>
      </c>
      <c r="G51" s="12">
        <v>100</v>
      </c>
      <c r="H51" s="12">
        <f t="shared" si="3"/>
        <v>5000</v>
      </c>
      <c r="I51" s="11">
        <f t="shared" si="0"/>
        <v>0.843974630021142</v>
      </c>
      <c r="J51" s="11">
        <f>J50+I51</f>
        <v>4.31836436655344</v>
      </c>
      <c r="K51" s="11">
        <f t="shared" si="1"/>
        <v>1157.84578965266</v>
      </c>
      <c r="L51" s="11">
        <f t="shared" si="2"/>
        <v>510.646586344944</v>
      </c>
    </row>
    <row r="52" s="1" customFormat="1" ht="18.5" customHeight="1" spans="1:12">
      <c r="A52" s="8">
        <v>41414</v>
      </c>
      <c r="B52" s="20">
        <v>118.23</v>
      </c>
      <c r="C52" s="11">
        <v>118.94</v>
      </c>
      <c r="D52" s="11">
        <v>116</v>
      </c>
      <c r="E52" s="11">
        <v>118.09</v>
      </c>
      <c r="F52" s="11">
        <v>881.057857620001</v>
      </c>
      <c r="G52" s="12">
        <v>100</v>
      </c>
      <c r="H52" s="12">
        <f t="shared" si="3"/>
        <v>5100</v>
      </c>
      <c r="I52" s="11">
        <f t="shared" si="0"/>
        <v>0.845118130239648</v>
      </c>
      <c r="J52" s="11">
        <f>I52</f>
        <v>0.845118130239648</v>
      </c>
      <c r="K52" s="11">
        <f t="shared" si="1"/>
        <v>6034.65931863727</v>
      </c>
      <c r="L52" s="11">
        <f t="shared" si="2"/>
        <v>99.8</v>
      </c>
    </row>
    <row r="53" s="1" customFormat="1" ht="18.5" customHeight="1" spans="1:12">
      <c r="A53" s="8">
        <v>41415</v>
      </c>
      <c r="B53" s="20">
        <v>116.9</v>
      </c>
      <c r="C53" s="11">
        <v>118.6</v>
      </c>
      <c r="D53" s="11">
        <v>116.9</v>
      </c>
      <c r="E53" s="11">
        <v>117</v>
      </c>
      <c r="F53" s="11">
        <v>1897.54839261999</v>
      </c>
      <c r="G53" s="12">
        <v>100</v>
      </c>
      <c r="H53" s="12">
        <f t="shared" si="3"/>
        <v>5200</v>
      </c>
      <c r="I53" s="11">
        <f t="shared" si="0"/>
        <v>0.852991452991453</v>
      </c>
      <c r="J53" s="11">
        <f>J52+I53</f>
        <v>1.6981095832311</v>
      </c>
      <c r="K53" s="11">
        <f t="shared" si="1"/>
        <v>3062.22875799666</v>
      </c>
      <c r="L53" s="11">
        <f t="shared" si="2"/>
        <v>198.678821238039</v>
      </c>
    </row>
    <row r="54" s="1" customFormat="1" ht="18.5" customHeight="1" spans="1:12">
      <c r="A54" s="8">
        <v>41416</v>
      </c>
      <c r="B54" s="20">
        <v>117.9</v>
      </c>
      <c r="C54" s="11">
        <v>120</v>
      </c>
      <c r="D54" s="11">
        <v>117</v>
      </c>
      <c r="E54" s="11">
        <v>119.11</v>
      </c>
      <c r="F54" s="11">
        <v>2360.34984014</v>
      </c>
      <c r="G54" s="12">
        <v>100</v>
      </c>
      <c r="H54" s="12">
        <f t="shared" si="3"/>
        <v>5300</v>
      </c>
      <c r="I54" s="11">
        <f t="shared" si="0"/>
        <v>0.837880950382</v>
      </c>
      <c r="J54" s="11">
        <f>J53+I54</f>
        <v>2.5359905336131</v>
      </c>
      <c r="K54" s="11">
        <f t="shared" si="1"/>
        <v>2089.91316400891</v>
      </c>
      <c r="L54" s="11">
        <f t="shared" si="2"/>
        <v>302.061832458656</v>
      </c>
    </row>
    <row r="55" s="1" customFormat="1" ht="18.5" customHeight="1" spans="1:12">
      <c r="A55" s="8">
        <v>41417</v>
      </c>
      <c r="B55" s="20">
        <v>118.45</v>
      </c>
      <c r="C55" s="11">
        <v>124.25</v>
      </c>
      <c r="D55" s="11">
        <v>118.41</v>
      </c>
      <c r="E55" s="11">
        <v>123.83</v>
      </c>
      <c r="F55" s="11">
        <v>4024.65733014999</v>
      </c>
      <c r="G55" s="12">
        <v>100</v>
      </c>
      <c r="H55" s="12">
        <f t="shared" si="3"/>
        <v>5400</v>
      </c>
      <c r="I55" s="11">
        <f t="shared" si="0"/>
        <v>0.805943632399257</v>
      </c>
      <c r="J55" s="11">
        <f>J54+I55</f>
        <v>3.34193416601236</v>
      </c>
      <c r="K55" s="11">
        <f t="shared" si="1"/>
        <v>1615.8307530167</v>
      </c>
      <c r="L55" s="11">
        <f t="shared" si="2"/>
        <v>413.83170777731</v>
      </c>
    </row>
    <row r="56" s="1" customFormat="1" ht="18.5" customHeight="1" spans="1:12">
      <c r="A56" s="8">
        <v>41418</v>
      </c>
      <c r="B56" s="20">
        <v>123.84</v>
      </c>
      <c r="C56" s="11">
        <v>130</v>
      </c>
      <c r="D56" s="11">
        <v>122.4</v>
      </c>
      <c r="E56" s="11">
        <v>128.7</v>
      </c>
      <c r="F56" s="11">
        <v>7965.53671446004</v>
      </c>
      <c r="G56" s="12">
        <v>100</v>
      </c>
      <c r="H56" s="12">
        <f t="shared" si="3"/>
        <v>5500</v>
      </c>
      <c r="I56" s="11">
        <f t="shared" si="0"/>
        <v>0.775446775446776</v>
      </c>
      <c r="J56" s="11">
        <f>J55+I56</f>
        <v>4.11738094145913</v>
      </c>
      <c r="K56" s="11">
        <f t="shared" si="1"/>
        <v>1335.80061650815</v>
      </c>
      <c r="L56" s="11">
        <f t="shared" si="2"/>
        <v>529.90692716579</v>
      </c>
    </row>
    <row r="57" s="1" customFormat="1" ht="18.5" customHeight="1" spans="1:12">
      <c r="A57" s="8">
        <v>41419</v>
      </c>
      <c r="B57" s="20">
        <v>128.61</v>
      </c>
      <c r="C57" s="11">
        <v>129.73</v>
      </c>
      <c r="D57" s="11">
        <v>125.1</v>
      </c>
      <c r="E57" s="11">
        <v>128.97</v>
      </c>
      <c r="F57" s="11">
        <v>2715.80561303999</v>
      </c>
      <c r="G57" s="12">
        <v>100</v>
      </c>
      <c r="H57" s="12">
        <f t="shared" si="3"/>
        <v>5600</v>
      </c>
      <c r="I57" s="11">
        <f t="shared" si="0"/>
        <v>0.773823369775917</v>
      </c>
      <c r="J57" s="11">
        <f>I57</f>
        <v>0.773823369775917</v>
      </c>
      <c r="K57" s="11">
        <f t="shared" si="1"/>
        <v>7236.79358717435</v>
      </c>
      <c r="L57" s="11">
        <f t="shared" si="2"/>
        <v>99.8</v>
      </c>
    </row>
    <row r="58" s="1" customFormat="1" ht="18.5" customHeight="1" spans="1:12">
      <c r="A58" s="8">
        <v>41420</v>
      </c>
      <c r="B58" s="20">
        <v>128.97</v>
      </c>
      <c r="C58" s="11">
        <v>133</v>
      </c>
      <c r="D58" s="11">
        <v>128</v>
      </c>
      <c r="E58" s="11">
        <v>130.24</v>
      </c>
      <c r="F58" s="11">
        <v>2883.23013612999</v>
      </c>
      <c r="G58" s="12">
        <v>100</v>
      </c>
      <c r="H58" s="12">
        <f t="shared" si="3"/>
        <v>5700</v>
      </c>
      <c r="I58" s="11">
        <f t="shared" si="0"/>
        <v>0.766277641277641</v>
      </c>
      <c r="J58" s="11">
        <f>J57+I58</f>
        <v>1.54010101105356</v>
      </c>
      <c r="K58" s="11">
        <f t="shared" si="1"/>
        <v>3701.0559431428</v>
      </c>
      <c r="L58" s="11">
        <f t="shared" si="2"/>
        <v>200.582755679615</v>
      </c>
    </row>
    <row r="59" s="1" customFormat="1" ht="18.5" customHeight="1" spans="1:12">
      <c r="A59" s="8">
        <v>41421</v>
      </c>
      <c r="B59" s="20">
        <v>130.27</v>
      </c>
      <c r="C59" s="11">
        <v>130.59</v>
      </c>
      <c r="D59" s="11">
        <v>123</v>
      </c>
      <c r="E59" s="11">
        <v>126.25</v>
      </c>
      <c r="F59" s="11">
        <v>3535.31536516999</v>
      </c>
      <c r="G59" s="12">
        <v>100</v>
      </c>
      <c r="H59" s="12">
        <f t="shared" si="3"/>
        <v>5800</v>
      </c>
      <c r="I59" s="11">
        <f t="shared" si="0"/>
        <v>0.790495049504951</v>
      </c>
      <c r="J59" s="11">
        <f>J58+I59</f>
        <v>2.33059606055851</v>
      </c>
      <c r="K59" s="11">
        <f t="shared" si="1"/>
        <v>2488.63374402601</v>
      </c>
      <c r="L59" s="11">
        <f t="shared" si="2"/>
        <v>294.237752645512</v>
      </c>
    </row>
    <row r="60" s="1" customFormat="1" ht="18.5" customHeight="1" spans="1:12">
      <c r="A60" s="8">
        <v>41422</v>
      </c>
      <c r="B60" s="20">
        <v>125</v>
      </c>
      <c r="C60" s="11">
        <v>127</v>
      </c>
      <c r="D60" s="11">
        <v>123</v>
      </c>
      <c r="E60" s="11">
        <v>125.5</v>
      </c>
      <c r="F60" s="11">
        <v>2584.01718862999</v>
      </c>
      <c r="G60" s="12">
        <v>100</v>
      </c>
      <c r="H60" s="12">
        <f t="shared" si="3"/>
        <v>5900</v>
      </c>
      <c r="I60" s="11">
        <f t="shared" si="0"/>
        <v>0.795219123505976</v>
      </c>
      <c r="J60" s="11">
        <f>J59+I60</f>
        <v>3.12581518406448</v>
      </c>
      <c r="K60" s="11">
        <f t="shared" si="1"/>
        <v>1887.50762683552</v>
      </c>
      <c r="L60" s="11">
        <f t="shared" si="2"/>
        <v>392.289805600093</v>
      </c>
    </row>
    <row r="61" s="1" customFormat="1" ht="18.5" customHeight="1" spans="1:12">
      <c r="A61" s="8">
        <v>41423</v>
      </c>
      <c r="B61" s="20">
        <v>126.06</v>
      </c>
      <c r="C61" s="11">
        <v>140.68</v>
      </c>
      <c r="D61" s="11">
        <v>125.67</v>
      </c>
      <c r="E61" s="11">
        <v>130.35</v>
      </c>
      <c r="F61" s="11">
        <v>3558.61656252</v>
      </c>
      <c r="G61" s="12">
        <v>100</v>
      </c>
      <c r="H61" s="12">
        <f t="shared" si="3"/>
        <v>6000</v>
      </c>
      <c r="I61" s="11">
        <f t="shared" si="0"/>
        <v>0.765630993479095</v>
      </c>
      <c r="J61" s="11">
        <f>J60+I61</f>
        <v>3.89144617754358</v>
      </c>
      <c r="K61" s="11">
        <f t="shared" si="1"/>
        <v>1541.84324445351</v>
      </c>
      <c r="L61" s="11">
        <f t="shared" si="2"/>
        <v>507.250009242806</v>
      </c>
    </row>
    <row r="62" s="1" customFormat="1" ht="18.5" customHeight="1" spans="1:12">
      <c r="A62" s="8">
        <v>41424</v>
      </c>
      <c r="B62" s="20">
        <v>130.35</v>
      </c>
      <c r="C62" s="11">
        <v>131</v>
      </c>
      <c r="D62" s="11">
        <v>124.15</v>
      </c>
      <c r="E62" s="11">
        <v>126.7</v>
      </c>
      <c r="F62" s="11">
        <v>4729.10265707</v>
      </c>
      <c r="G62" s="12">
        <v>100</v>
      </c>
      <c r="H62" s="12">
        <f t="shared" si="3"/>
        <v>6100</v>
      </c>
      <c r="I62" s="11">
        <f t="shared" si="0"/>
        <v>0.787687450670876</v>
      </c>
      <c r="J62" s="11">
        <f>I62</f>
        <v>0.787687450670876</v>
      </c>
      <c r="K62" s="11">
        <f t="shared" si="1"/>
        <v>7744.18837675351</v>
      </c>
      <c r="L62" s="11">
        <f t="shared" si="2"/>
        <v>99.8</v>
      </c>
    </row>
    <row r="63" s="1" customFormat="1" ht="18.5" customHeight="1" spans="1:12">
      <c r="A63" s="8">
        <v>41425</v>
      </c>
      <c r="B63" s="20">
        <v>126.78</v>
      </c>
      <c r="C63" s="11">
        <v>129.1</v>
      </c>
      <c r="D63" s="11">
        <v>125.06</v>
      </c>
      <c r="E63" s="11">
        <v>127.9</v>
      </c>
      <c r="F63" s="11">
        <v>2267.47870653999</v>
      </c>
      <c r="G63" s="12">
        <v>100</v>
      </c>
      <c r="H63" s="12">
        <f t="shared" si="3"/>
        <v>6200</v>
      </c>
      <c r="I63" s="11">
        <f t="shared" si="0"/>
        <v>0.780297107114933</v>
      </c>
      <c r="J63" s="11">
        <f>J62+I63</f>
        <v>1.56798455778581</v>
      </c>
      <c r="K63" s="11">
        <f t="shared" si="1"/>
        <v>3954.12057421992</v>
      </c>
      <c r="L63" s="11">
        <f t="shared" si="2"/>
        <v>200.545224940805</v>
      </c>
    </row>
    <row r="64" s="1" customFormat="1" ht="18.5" customHeight="1" spans="1:12">
      <c r="A64" s="8">
        <v>41426</v>
      </c>
      <c r="B64" s="20">
        <v>127.73</v>
      </c>
      <c r="C64" s="11">
        <v>129</v>
      </c>
      <c r="D64" s="11">
        <v>127</v>
      </c>
      <c r="E64" s="11">
        <v>128.77</v>
      </c>
      <c r="F64" s="11">
        <v>815.111739319999</v>
      </c>
      <c r="G64" s="12">
        <v>100</v>
      </c>
      <c r="H64" s="12">
        <f t="shared" si="3"/>
        <v>6300</v>
      </c>
      <c r="I64" s="11">
        <f t="shared" si="0"/>
        <v>0.775025238797857</v>
      </c>
      <c r="J64" s="11">
        <f>J63+I64</f>
        <v>2.34300979658367</v>
      </c>
      <c r="K64" s="11">
        <f t="shared" si="1"/>
        <v>2688.84919268626</v>
      </c>
      <c r="L64" s="11">
        <f t="shared" si="2"/>
        <v>301.709371506079</v>
      </c>
    </row>
    <row r="65" s="1" customFormat="1" ht="18.5" customHeight="1" spans="1:12">
      <c r="A65" s="8">
        <v>41427</v>
      </c>
      <c r="B65" s="20">
        <v>128.77</v>
      </c>
      <c r="C65" s="11">
        <v>132.65</v>
      </c>
      <c r="D65" s="11">
        <v>117</v>
      </c>
      <c r="E65" s="11">
        <v>123.8</v>
      </c>
      <c r="F65" s="11">
        <v>11892.9716118499</v>
      </c>
      <c r="G65" s="12">
        <v>100</v>
      </c>
      <c r="H65" s="12">
        <f t="shared" si="3"/>
        <v>6400</v>
      </c>
      <c r="I65" s="11">
        <f t="shared" si="0"/>
        <v>0.806138933764136</v>
      </c>
      <c r="J65" s="11">
        <f>J64+I65</f>
        <v>3.1491487303478</v>
      </c>
      <c r="K65" s="11">
        <f t="shared" si="1"/>
        <v>2032.29524802189</v>
      </c>
      <c r="L65" s="11">
        <f t="shared" si="2"/>
        <v>389.864612817058</v>
      </c>
    </row>
    <row r="66" s="1" customFormat="1" ht="18.5" customHeight="1" spans="1:12">
      <c r="A66" s="8">
        <v>41428</v>
      </c>
      <c r="B66" s="20">
        <v>123.41</v>
      </c>
      <c r="C66" s="11">
        <v>132.87</v>
      </c>
      <c r="D66" s="11">
        <v>117</v>
      </c>
      <c r="E66" s="11">
        <v>123.1</v>
      </c>
      <c r="F66" s="11">
        <v>4750.35164634001</v>
      </c>
      <c r="G66" s="12">
        <v>100</v>
      </c>
      <c r="H66" s="12">
        <f t="shared" si="3"/>
        <v>6500</v>
      </c>
      <c r="I66" s="11">
        <f t="shared" ref="I66:I129" si="4">G66/E66*(1-0.002)</f>
        <v>0.81072298943948</v>
      </c>
      <c r="J66" s="11">
        <f>J65+I66</f>
        <v>3.95987171978728</v>
      </c>
      <c r="K66" s="11">
        <f t="shared" ref="K66:K129" si="5">H66/J66</f>
        <v>1641.46731509504</v>
      </c>
      <c r="L66" s="11">
        <f t="shared" ref="L66:L129" si="6">J66*E66</f>
        <v>487.460208705814</v>
      </c>
    </row>
    <row r="67" s="1" customFormat="1" ht="18.5" customHeight="1" spans="1:12">
      <c r="A67" s="8">
        <v>41429</v>
      </c>
      <c r="B67" s="20">
        <v>123.22</v>
      </c>
      <c r="C67" s="11">
        <v>123.99</v>
      </c>
      <c r="D67" s="11">
        <v>116.42</v>
      </c>
      <c r="E67" s="11">
        <v>120.43</v>
      </c>
      <c r="F67" s="11">
        <v>5195.53171193998</v>
      </c>
      <c r="G67" s="12">
        <v>100</v>
      </c>
      <c r="H67" s="12">
        <f t="shared" ref="H67:H130" si="7">H66+G67</f>
        <v>6600</v>
      </c>
      <c r="I67" s="11">
        <f t="shared" si="4"/>
        <v>0.828697168479615</v>
      </c>
      <c r="J67" s="11">
        <f>I67</f>
        <v>0.828697168479615</v>
      </c>
      <c r="K67" s="11">
        <f t="shared" si="5"/>
        <v>7964.30861723447</v>
      </c>
      <c r="L67" s="11">
        <f t="shared" si="6"/>
        <v>99.8</v>
      </c>
    </row>
    <row r="68" s="1" customFormat="1" ht="18.5" customHeight="1" spans="1:12">
      <c r="A68" s="8">
        <v>41430</v>
      </c>
      <c r="B68" s="20">
        <v>120.3</v>
      </c>
      <c r="C68" s="11">
        <v>122.37</v>
      </c>
      <c r="D68" s="11">
        <v>119.6</v>
      </c>
      <c r="E68" s="11">
        <v>121.19</v>
      </c>
      <c r="F68" s="11">
        <v>1435.87228073999</v>
      </c>
      <c r="G68" s="12">
        <v>100</v>
      </c>
      <c r="H68" s="12">
        <f t="shared" si="7"/>
        <v>6700</v>
      </c>
      <c r="I68" s="11">
        <f t="shared" si="4"/>
        <v>0.823500288802707</v>
      </c>
      <c r="J68" s="11">
        <f>J67+I68</f>
        <v>1.65219745728232</v>
      </c>
      <c r="K68" s="11">
        <f t="shared" si="5"/>
        <v>4055.2053693514</v>
      </c>
      <c r="L68" s="11">
        <f t="shared" si="6"/>
        <v>200.229809848044</v>
      </c>
    </row>
    <row r="69" s="1" customFormat="1" ht="18.5" customHeight="1" spans="1:12">
      <c r="A69" s="8">
        <v>41431</v>
      </c>
      <c r="B69" s="20">
        <v>121.33</v>
      </c>
      <c r="C69" s="11">
        <v>121.33</v>
      </c>
      <c r="D69" s="11">
        <v>118</v>
      </c>
      <c r="E69" s="11">
        <v>119.28</v>
      </c>
      <c r="F69" s="11">
        <v>1260.70737531999</v>
      </c>
      <c r="G69" s="12">
        <v>100</v>
      </c>
      <c r="H69" s="12">
        <f t="shared" si="7"/>
        <v>6800</v>
      </c>
      <c r="I69" s="11">
        <f t="shared" si="4"/>
        <v>0.836686787391013</v>
      </c>
      <c r="J69" s="11">
        <f>J68+I69</f>
        <v>2.48888424467333</v>
      </c>
      <c r="K69" s="11">
        <f t="shared" si="5"/>
        <v>2732.14795527483</v>
      </c>
      <c r="L69" s="11">
        <f t="shared" si="6"/>
        <v>296.874112704635</v>
      </c>
    </row>
    <row r="70" s="1" customFormat="1" ht="18.5" customHeight="1" spans="1:12">
      <c r="A70" s="8">
        <v>41432</v>
      </c>
      <c r="B70" s="20">
        <v>118.4</v>
      </c>
      <c r="C70" s="11">
        <v>119</v>
      </c>
      <c r="D70" s="11">
        <v>107</v>
      </c>
      <c r="E70" s="11">
        <v>111.07</v>
      </c>
      <c r="F70" s="11">
        <v>9638.20980937</v>
      </c>
      <c r="G70" s="12">
        <v>100</v>
      </c>
      <c r="H70" s="12">
        <f t="shared" si="7"/>
        <v>6900</v>
      </c>
      <c r="I70" s="11">
        <f t="shared" si="4"/>
        <v>0.898532457009093</v>
      </c>
      <c r="J70" s="11">
        <f>J69+I70</f>
        <v>3.38741670168243</v>
      </c>
      <c r="K70" s="11">
        <f t="shared" si="5"/>
        <v>2036.95045743058</v>
      </c>
      <c r="L70" s="11">
        <f t="shared" si="6"/>
        <v>376.240373055867</v>
      </c>
    </row>
    <row r="71" s="1" customFormat="1" ht="18.5" customHeight="1" spans="1:12">
      <c r="A71" s="8">
        <v>41433</v>
      </c>
      <c r="B71" s="20">
        <v>110.17</v>
      </c>
      <c r="C71" s="11">
        <v>112.5</v>
      </c>
      <c r="D71" s="11">
        <v>108.45</v>
      </c>
      <c r="E71" s="11">
        <v>109.13</v>
      </c>
      <c r="F71" s="11">
        <v>1943.22231781998</v>
      </c>
      <c r="G71" s="12">
        <v>100</v>
      </c>
      <c r="H71" s="12">
        <f t="shared" si="7"/>
        <v>7000</v>
      </c>
      <c r="I71" s="11">
        <f t="shared" si="4"/>
        <v>0.91450563548062</v>
      </c>
      <c r="J71" s="11">
        <f>J70+I71</f>
        <v>4.30192233716305</v>
      </c>
      <c r="K71" s="11">
        <f t="shared" si="5"/>
        <v>1627.17953774503</v>
      </c>
      <c r="L71" s="11">
        <f t="shared" si="6"/>
        <v>469.468784654603</v>
      </c>
    </row>
    <row r="72" s="1" customFormat="1" ht="18.5" customHeight="1" spans="1:12">
      <c r="A72" s="8">
        <v>41434</v>
      </c>
      <c r="B72" s="20">
        <v>108.99</v>
      </c>
      <c r="C72" s="11">
        <v>110</v>
      </c>
      <c r="D72" s="11">
        <v>89.9</v>
      </c>
      <c r="E72" s="11">
        <v>100</v>
      </c>
      <c r="F72" s="11">
        <v>15769.8720150199</v>
      </c>
      <c r="G72" s="12">
        <v>100</v>
      </c>
      <c r="H72" s="12">
        <f t="shared" si="7"/>
        <v>7100</v>
      </c>
      <c r="I72" s="11">
        <f t="shared" si="4"/>
        <v>0.998</v>
      </c>
      <c r="J72" s="11">
        <f>I72</f>
        <v>0.998</v>
      </c>
      <c r="K72" s="11">
        <f t="shared" si="5"/>
        <v>7114.22845691383</v>
      </c>
      <c r="L72" s="11">
        <f t="shared" si="6"/>
        <v>99.8</v>
      </c>
    </row>
    <row r="73" s="1" customFormat="1" ht="18.5" customHeight="1" spans="1:12">
      <c r="A73" s="8">
        <v>41435</v>
      </c>
      <c r="B73" s="20">
        <v>100</v>
      </c>
      <c r="C73" s="11">
        <v>108</v>
      </c>
      <c r="D73" s="11">
        <v>93</v>
      </c>
      <c r="E73" s="11">
        <v>104.18</v>
      </c>
      <c r="F73" s="11">
        <v>9456.96656614998</v>
      </c>
      <c r="G73" s="12">
        <v>100</v>
      </c>
      <c r="H73" s="12">
        <f t="shared" si="7"/>
        <v>7200</v>
      </c>
      <c r="I73" s="11">
        <f t="shared" si="4"/>
        <v>0.957957381455174</v>
      </c>
      <c r="J73" s="11">
        <f>J72+I73</f>
        <v>1.95595738145517</v>
      </c>
      <c r="K73" s="11">
        <f t="shared" si="5"/>
        <v>3681.06180035652</v>
      </c>
      <c r="L73" s="11">
        <f t="shared" si="6"/>
        <v>203.77164</v>
      </c>
    </row>
    <row r="74" s="1" customFormat="1" ht="18.5" customHeight="1" spans="1:12">
      <c r="A74" s="8">
        <v>41436</v>
      </c>
      <c r="B74" s="20">
        <v>104.68</v>
      </c>
      <c r="C74" s="11">
        <v>108.03</v>
      </c>
      <c r="D74" s="11">
        <v>103.4</v>
      </c>
      <c r="E74" s="11">
        <v>107.36</v>
      </c>
      <c r="F74" s="11">
        <v>3419.50826204999</v>
      </c>
      <c r="G74" s="12">
        <v>100</v>
      </c>
      <c r="H74" s="12">
        <f t="shared" si="7"/>
        <v>7300</v>
      </c>
      <c r="I74" s="11">
        <f t="shared" si="4"/>
        <v>0.929582712369598</v>
      </c>
      <c r="J74" s="11">
        <f>J73+I74</f>
        <v>2.88554009382477</v>
      </c>
      <c r="K74" s="11">
        <f t="shared" si="5"/>
        <v>2529.8556813064</v>
      </c>
      <c r="L74" s="11">
        <f t="shared" si="6"/>
        <v>309.791584473027</v>
      </c>
    </row>
    <row r="75" s="1" customFormat="1" ht="18.5" customHeight="1" spans="1:12">
      <c r="A75" s="8">
        <v>41437</v>
      </c>
      <c r="B75" s="20">
        <v>107.07</v>
      </c>
      <c r="C75" s="11">
        <v>119</v>
      </c>
      <c r="D75" s="11">
        <v>105</v>
      </c>
      <c r="E75" s="11">
        <v>106.68</v>
      </c>
      <c r="F75" s="11">
        <v>4657.07381087999</v>
      </c>
      <c r="G75" s="12">
        <v>100</v>
      </c>
      <c r="H75" s="12">
        <f t="shared" si="7"/>
        <v>7400</v>
      </c>
      <c r="I75" s="11">
        <f t="shared" si="4"/>
        <v>0.935508061492313</v>
      </c>
      <c r="J75" s="11">
        <f>J74+I75</f>
        <v>3.82104815531708</v>
      </c>
      <c r="K75" s="11">
        <f t="shared" si="5"/>
        <v>1936.64138718135</v>
      </c>
      <c r="L75" s="11">
        <f t="shared" si="6"/>
        <v>407.629417209227</v>
      </c>
    </row>
    <row r="76" s="1" customFormat="1" ht="18.5" customHeight="1" spans="1:12">
      <c r="A76" s="8">
        <v>41438</v>
      </c>
      <c r="B76" s="20">
        <v>106.28</v>
      </c>
      <c r="C76" s="11">
        <v>109.14</v>
      </c>
      <c r="D76" s="11">
        <v>95</v>
      </c>
      <c r="E76" s="11">
        <v>102</v>
      </c>
      <c r="F76" s="11">
        <v>5813.81744085</v>
      </c>
      <c r="G76" s="12">
        <v>100</v>
      </c>
      <c r="H76" s="12">
        <f t="shared" si="7"/>
        <v>7500</v>
      </c>
      <c r="I76" s="11">
        <f t="shared" si="4"/>
        <v>0.97843137254902</v>
      </c>
      <c r="J76" s="11">
        <f>J75+I76</f>
        <v>4.7994795278661</v>
      </c>
      <c r="K76" s="11">
        <f t="shared" si="5"/>
        <v>1562.66944289573</v>
      </c>
      <c r="L76" s="11">
        <f t="shared" si="6"/>
        <v>489.546911842343</v>
      </c>
    </row>
    <row r="77" s="1" customFormat="1" ht="18.5" customHeight="1" spans="1:12">
      <c r="A77" s="8">
        <v>41439</v>
      </c>
      <c r="B77" s="20">
        <v>101.86</v>
      </c>
      <c r="C77" s="11">
        <v>107.36</v>
      </c>
      <c r="D77" s="11">
        <v>97</v>
      </c>
      <c r="E77" s="11">
        <v>99</v>
      </c>
      <c r="F77" s="11">
        <v>5295.67898359999</v>
      </c>
      <c r="G77" s="12">
        <v>100</v>
      </c>
      <c r="H77" s="12">
        <f t="shared" si="7"/>
        <v>7600</v>
      </c>
      <c r="I77" s="11">
        <f t="shared" si="4"/>
        <v>1.00808080808081</v>
      </c>
      <c r="J77" s="11">
        <f>I77</f>
        <v>1.00808080808081</v>
      </c>
      <c r="K77" s="11">
        <f t="shared" si="5"/>
        <v>7539.07815631262</v>
      </c>
      <c r="L77" s="11">
        <f t="shared" si="6"/>
        <v>99.8</v>
      </c>
    </row>
    <row r="78" s="1" customFormat="1" ht="18.5" customHeight="1" spans="1:12">
      <c r="A78" s="8">
        <v>41440</v>
      </c>
      <c r="B78" s="20">
        <v>99.01</v>
      </c>
      <c r="C78" s="11">
        <v>104</v>
      </c>
      <c r="D78" s="11">
        <v>96.22</v>
      </c>
      <c r="E78" s="11">
        <v>99.42</v>
      </c>
      <c r="F78" s="11">
        <v>2397.84888941</v>
      </c>
      <c r="G78" s="12">
        <v>100</v>
      </c>
      <c r="H78" s="12">
        <f t="shared" si="7"/>
        <v>7700</v>
      </c>
      <c r="I78" s="11">
        <f t="shared" si="4"/>
        <v>1.00382216857775</v>
      </c>
      <c r="J78" s="11">
        <f>J77+I78</f>
        <v>2.01190297665856</v>
      </c>
      <c r="K78" s="11">
        <f t="shared" si="5"/>
        <v>3827.22233096371</v>
      </c>
      <c r="L78" s="11">
        <f t="shared" si="6"/>
        <v>200.023393939394</v>
      </c>
    </row>
    <row r="79" s="1" customFormat="1" ht="18.5" customHeight="1" spans="1:12">
      <c r="A79" s="8">
        <v>41441</v>
      </c>
      <c r="B79" s="20">
        <v>99.43</v>
      </c>
      <c r="C79" s="11">
        <v>101.1</v>
      </c>
      <c r="D79" s="11">
        <v>98.66</v>
      </c>
      <c r="E79" s="11">
        <v>99</v>
      </c>
      <c r="F79" s="11">
        <v>1192.21017157</v>
      </c>
      <c r="G79" s="12">
        <v>100</v>
      </c>
      <c r="H79" s="12">
        <f t="shared" si="7"/>
        <v>7800</v>
      </c>
      <c r="I79" s="11">
        <f t="shared" si="4"/>
        <v>1.00808080808081</v>
      </c>
      <c r="J79" s="11">
        <f>J78+I79</f>
        <v>3.01998378473937</v>
      </c>
      <c r="K79" s="11">
        <f t="shared" si="5"/>
        <v>2582.79532473488</v>
      </c>
      <c r="L79" s="11">
        <f t="shared" si="6"/>
        <v>298.978394689197</v>
      </c>
    </row>
    <row r="80" s="1" customFormat="1" ht="18.5" customHeight="1" spans="1:12">
      <c r="A80" s="8">
        <v>41442</v>
      </c>
      <c r="B80" s="20">
        <v>99</v>
      </c>
      <c r="C80" s="11">
        <v>101.01</v>
      </c>
      <c r="D80" s="11">
        <v>98.3</v>
      </c>
      <c r="E80" s="11">
        <v>100.49</v>
      </c>
      <c r="F80" s="11">
        <v>1286.44020787</v>
      </c>
      <c r="G80" s="12">
        <v>100</v>
      </c>
      <c r="H80" s="12">
        <f t="shared" si="7"/>
        <v>7900</v>
      </c>
      <c r="I80" s="11">
        <f t="shared" si="4"/>
        <v>0.99313364513882</v>
      </c>
      <c r="J80" s="11">
        <f>J79+I80</f>
        <v>4.01311742987819</v>
      </c>
      <c r="K80" s="11">
        <f t="shared" si="5"/>
        <v>1968.54443908954</v>
      </c>
      <c r="L80" s="11">
        <f t="shared" si="6"/>
        <v>403.278170528459</v>
      </c>
    </row>
    <row r="81" s="1" customFormat="1" ht="18.5" customHeight="1" spans="1:12">
      <c r="A81" s="8">
        <v>41443</v>
      </c>
      <c r="B81" s="20">
        <v>100.39</v>
      </c>
      <c r="C81" s="11">
        <v>108.5</v>
      </c>
      <c r="D81" s="11">
        <v>99.99</v>
      </c>
      <c r="E81" s="11">
        <v>104.12</v>
      </c>
      <c r="F81" s="11">
        <v>6069.10417773999</v>
      </c>
      <c r="G81" s="12">
        <v>100</v>
      </c>
      <c r="H81" s="12">
        <f t="shared" si="7"/>
        <v>8000</v>
      </c>
      <c r="I81" s="11">
        <f t="shared" si="4"/>
        <v>0.958509412216673</v>
      </c>
      <c r="J81" s="11">
        <f>J80+I81</f>
        <v>4.97162684209486</v>
      </c>
      <c r="K81" s="11">
        <f t="shared" si="5"/>
        <v>1609.13122687806</v>
      </c>
      <c r="L81" s="11">
        <f t="shared" si="6"/>
        <v>517.645786798917</v>
      </c>
    </row>
    <row r="82" s="1" customFormat="1" ht="18.5" customHeight="1" spans="1:12">
      <c r="A82" s="8">
        <v>41444</v>
      </c>
      <c r="B82" s="20">
        <v>104.49</v>
      </c>
      <c r="C82" s="11">
        <v>107.5</v>
      </c>
      <c r="D82" s="11">
        <v>102.99</v>
      </c>
      <c r="E82" s="11">
        <v>104.99</v>
      </c>
      <c r="F82" s="11">
        <v>2830.34656023999</v>
      </c>
      <c r="G82" s="12">
        <v>100</v>
      </c>
      <c r="H82" s="12">
        <f t="shared" si="7"/>
        <v>8100</v>
      </c>
      <c r="I82" s="11">
        <f t="shared" si="4"/>
        <v>0.950566720640061</v>
      </c>
      <c r="J82" s="11">
        <f>I82</f>
        <v>0.950566720640061</v>
      </c>
      <c r="K82" s="11">
        <f t="shared" si="5"/>
        <v>8521.23246492986</v>
      </c>
      <c r="L82" s="11">
        <f t="shared" si="6"/>
        <v>99.8</v>
      </c>
    </row>
    <row r="83" s="1" customFormat="1" ht="18.5" customHeight="1" spans="1:12">
      <c r="A83" s="8">
        <v>41445</v>
      </c>
      <c r="B83" s="20">
        <v>104.83</v>
      </c>
      <c r="C83" s="11">
        <v>108</v>
      </c>
      <c r="D83" s="11">
        <v>102.38</v>
      </c>
      <c r="E83" s="11">
        <v>104.55</v>
      </c>
      <c r="F83" s="11">
        <v>5580.15645347</v>
      </c>
      <c r="G83" s="12">
        <v>100</v>
      </c>
      <c r="H83" s="12">
        <f t="shared" si="7"/>
        <v>8200</v>
      </c>
      <c r="I83" s="11">
        <f t="shared" si="4"/>
        <v>0.954567192730751</v>
      </c>
      <c r="J83" s="11">
        <f>J82+I83</f>
        <v>1.90513391337081</v>
      </c>
      <c r="K83" s="11">
        <f t="shared" si="5"/>
        <v>4304.15937822003</v>
      </c>
      <c r="L83" s="11">
        <f t="shared" si="6"/>
        <v>199.181750642918</v>
      </c>
    </row>
    <row r="84" s="1" customFormat="1" ht="18.5" customHeight="1" spans="1:12">
      <c r="A84" s="8">
        <v>41446</v>
      </c>
      <c r="B84" s="20">
        <v>103</v>
      </c>
      <c r="C84" s="11">
        <v>105</v>
      </c>
      <c r="D84" s="11">
        <v>91</v>
      </c>
      <c r="E84" s="11">
        <v>101.29</v>
      </c>
      <c r="F84" s="11">
        <v>5584.19399546001</v>
      </c>
      <c r="G84" s="12">
        <v>100</v>
      </c>
      <c r="H84" s="12">
        <f t="shared" si="7"/>
        <v>8300</v>
      </c>
      <c r="I84" s="11">
        <f t="shared" si="4"/>
        <v>0.985289762069306</v>
      </c>
      <c r="J84" s="11">
        <f>J83+I84</f>
        <v>2.89042367544012</v>
      </c>
      <c r="K84" s="11">
        <f t="shared" si="5"/>
        <v>2871.55134748063</v>
      </c>
      <c r="L84" s="11">
        <f t="shared" si="6"/>
        <v>292.77101408533</v>
      </c>
    </row>
    <row r="85" s="1" customFormat="1" ht="18.5" customHeight="1" spans="1:12">
      <c r="A85" s="8">
        <v>41447</v>
      </c>
      <c r="B85" s="20">
        <v>101.29</v>
      </c>
      <c r="C85" s="11">
        <v>102.4</v>
      </c>
      <c r="D85" s="11">
        <v>98.49</v>
      </c>
      <c r="E85" s="11">
        <v>100.23</v>
      </c>
      <c r="F85" s="11">
        <v>1390.41839214999</v>
      </c>
      <c r="G85" s="12">
        <v>100</v>
      </c>
      <c r="H85" s="12">
        <f t="shared" si="7"/>
        <v>8400</v>
      </c>
      <c r="I85" s="11">
        <f t="shared" si="4"/>
        <v>0.995709867305198</v>
      </c>
      <c r="J85" s="11">
        <f>J84+I85</f>
        <v>3.88613354274532</v>
      </c>
      <c r="K85" s="11">
        <f t="shared" si="5"/>
        <v>2161.53148305498</v>
      </c>
      <c r="L85" s="11">
        <f t="shared" si="6"/>
        <v>389.507164989363</v>
      </c>
    </row>
    <row r="86" s="1" customFormat="1" ht="18.5" customHeight="1" spans="1:12">
      <c r="A86" s="8">
        <v>41448</v>
      </c>
      <c r="B86" s="20">
        <v>100</v>
      </c>
      <c r="C86" s="11">
        <v>101.5</v>
      </c>
      <c r="D86" s="11">
        <v>98.6</v>
      </c>
      <c r="E86" s="11">
        <v>100.4</v>
      </c>
      <c r="F86" s="11">
        <v>796.298104759999</v>
      </c>
      <c r="G86" s="12">
        <v>100</v>
      </c>
      <c r="H86" s="12">
        <f t="shared" si="7"/>
        <v>8500</v>
      </c>
      <c r="I86" s="11">
        <f t="shared" si="4"/>
        <v>0.99402390438247</v>
      </c>
      <c r="J86" s="11">
        <f>J85+I86</f>
        <v>4.88015744712779</v>
      </c>
      <c r="K86" s="11">
        <f t="shared" si="5"/>
        <v>1741.74708338615</v>
      </c>
      <c r="L86" s="11">
        <f t="shared" si="6"/>
        <v>489.96780769163</v>
      </c>
    </row>
    <row r="87" s="1" customFormat="1" ht="18.5" customHeight="1" spans="1:12">
      <c r="A87" s="8">
        <v>41449</v>
      </c>
      <c r="B87" s="20">
        <v>100.4</v>
      </c>
      <c r="C87" s="11">
        <v>102.13</v>
      </c>
      <c r="D87" s="11">
        <v>95.38</v>
      </c>
      <c r="E87" s="11">
        <v>98.68</v>
      </c>
      <c r="F87" s="11">
        <v>2801.04700209</v>
      </c>
      <c r="G87" s="12">
        <v>100</v>
      </c>
      <c r="H87" s="12">
        <f t="shared" si="7"/>
        <v>8600</v>
      </c>
      <c r="I87" s="11">
        <f t="shared" si="4"/>
        <v>1.01134981759222</v>
      </c>
      <c r="J87" s="11">
        <f>I87</f>
        <v>1.01134981759222</v>
      </c>
      <c r="K87" s="11">
        <f t="shared" si="5"/>
        <v>8503.48697394789</v>
      </c>
      <c r="L87" s="11">
        <f t="shared" si="6"/>
        <v>99.8</v>
      </c>
    </row>
    <row r="88" s="1" customFormat="1" ht="18.5" customHeight="1" spans="1:12">
      <c r="A88" s="8">
        <v>41450</v>
      </c>
      <c r="B88" s="20">
        <v>99.35</v>
      </c>
      <c r="C88" s="11">
        <v>100.9</v>
      </c>
      <c r="D88" s="11">
        <v>97.5</v>
      </c>
      <c r="E88" s="11">
        <v>97.58</v>
      </c>
      <c r="F88" s="11">
        <v>3395.16434416</v>
      </c>
      <c r="G88" s="12">
        <v>100</v>
      </c>
      <c r="H88" s="12">
        <f t="shared" si="7"/>
        <v>8700</v>
      </c>
      <c r="I88" s="11">
        <f t="shared" si="4"/>
        <v>1.02275056364009</v>
      </c>
      <c r="J88" s="11">
        <f>J87+I88</f>
        <v>2.03410038123231</v>
      </c>
      <c r="K88" s="11">
        <f t="shared" si="5"/>
        <v>4277.07505503211</v>
      </c>
      <c r="L88" s="11">
        <f t="shared" si="6"/>
        <v>198.487515200649</v>
      </c>
    </row>
    <row r="89" s="1" customFormat="1" ht="18.5" customHeight="1" spans="1:12">
      <c r="A89" s="8">
        <v>41451</v>
      </c>
      <c r="B89" s="20">
        <v>98.5</v>
      </c>
      <c r="C89" s="11">
        <v>100</v>
      </c>
      <c r="D89" s="11">
        <v>96.99</v>
      </c>
      <c r="E89" s="11">
        <v>98.69</v>
      </c>
      <c r="F89" s="11">
        <v>1466.12790173999</v>
      </c>
      <c r="G89" s="12">
        <v>100</v>
      </c>
      <c r="H89" s="12">
        <f t="shared" si="7"/>
        <v>8800</v>
      </c>
      <c r="I89" s="11">
        <f t="shared" si="4"/>
        <v>1.01124734015604</v>
      </c>
      <c r="J89" s="11">
        <f>J88+I89</f>
        <v>3.04534772138835</v>
      </c>
      <c r="K89" s="11">
        <f t="shared" si="5"/>
        <v>2889.65359791103</v>
      </c>
      <c r="L89" s="11">
        <f t="shared" si="6"/>
        <v>300.545366623816</v>
      </c>
    </row>
    <row r="90" s="1" customFormat="1" ht="18.5" customHeight="1" spans="1:12">
      <c r="A90" s="8">
        <v>41452</v>
      </c>
      <c r="B90" s="20">
        <v>98.01</v>
      </c>
      <c r="C90" s="11">
        <v>98.72</v>
      </c>
      <c r="D90" s="11">
        <v>96.31</v>
      </c>
      <c r="E90" s="11">
        <v>96.31</v>
      </c>
      <c r="F90" s="11">
        <v>1085.47473304</v>
      </c>
      <c r="G90" s="12">
        <v>100</v>
      </c>
      <c r="H90" s="12">
        <f t="shared" si="7"/>
        <v>8900</v>
      </c>
      <c r="I90" s="11">
        <f t="shared" si="4"/>
        <v>1.03623715086699</v>
      </c>
      <c r="J90" s="11">
        <f>J89+I90</f>
        <v>4.08158487225534</v>
      </c>
      <c r="K90" s="11">
        <f t="shared" si="5"/>
        <v>2180.52552588038</v>
      </c>
      <c r="L90" s="11">
        <f t="shared" si="6"/>
        <v>393.097439046912</v>
      </c>
    </row>
    <row r="91" s="1" customFormat="1" ht="18.5" customHeight="1" spans="1:12">
      <c r="A91" s="8">
        <v>41453</v>
      </c>
      <c r="B91" s="20">
        <v>96.31</v>
      </c>
      <c r="C91" s="11">
        <v>96.52</v>
      </c>
      <c r="D91" s="11">
        <v>88.01</v>
      </c>
      <c r="E91" s="11">
        <v>89.79</v>
      </c>
      <c r="F91" s="11">
        <v>7594.03228208002</v>
      </c>
      <c r="G91" s="12">
        <v>100</v>
      </c>
      <c r="H91" s="12">
        <f t="shared" si="7"/>
        <v>9000</v>
      </c>
      <c r="I91" s="11">
        <f t="shared" si="4"/>
        <v>1.11148234770019</v>
      </c>
      <c r="J91" s="11">
        <f>J90+I91</f>
        <v>5.19306721995553</v>
      </c>
      <c r="K91" s="11">
        <f t="shared" si="5"/>
        <v>1733.0798194592</v>
      </c>
      <c r="L91" s="11">
        <f t="shared" si="6"/>
        <v>466.285505679807</v>
      </c>
    </row>
    <row r="92" s="1" customFormat="1" ht="18.5" customHeight="1" spans="1:12">
      <c r="A92" s="8">
        <v>41454</v>
      </c>
      <c r="B92" s="20">
        <v>89.2</v>
      </c>
      <c r="C92" s="11">
        <v>91.6</v>
      </c>
      <c r="D92" s="11">
        <v>86.15</v>
      </c>
      <c r="E92" s="11">
        <v>88.8</v>
      </c>
      <c r="F92" s="11">
        <v>1766.18636145999</v>
      </c>
      <c r="G92" s="12">
        <v>100</v>
      </c>
      <c r="H92" s="12">
        <f t="shared" si="7"/>
        <v>9100</v>
      </c>
      <c r="I92" s="11">
        <f t="shared" si="4"/>
        <v>1.12387387387387</v>
      </c>
      <c r="J92" s="11">
        <f>I92</f>
        <v>1.12387387387387</v>
      </c>
      <c r="K92" s="11">
        <f t="shared" si="5"/>
        <v>8096.99398797595</v>
      </c>
      <c r="L92" s="11">
        <f t="shared" si="6"/>
        <v>99.8</v>
      </c>
    </row>
    <row r="93" s="1" customFormat="1" ht="18.5" customHeight="1" spans="1:12">
      <c r="A93" s="8">
        <v>41455</v>
      </c>
      <c r="B93" s="20">
        <v>88.53</v>
      </c>
      <c r="C93" s="11">
        <v>90.25</v>
      </c>
      <c r="D93" s="11">
        <v>88.26</v>
      </c>
      <c r="E93" s="11">
        <v>89.55</v>
      </c>
      <c r="F93" s="11">
        <v>525.54269882</v>
      </c>
      <c r="G93" s="12">
        <v>100</v>
      </c>
      <c r="H93" s="12">
        <f t="shared" si="7"/>
        <v>9200</v>
      </c>
      <c r="I93" s="11">
        <f t="shared" si="4"/>
        <v>1.1144611948632</v>
      </c>
      <c r="J93" s="11">
        <f>J92+I93</f>
        <v>2.23833506873708</v>
      </c>
      <c r="K93" s="11">
        <f t="shared" si="5"/>
        <v>4110.19785576199</v>
      </c>
      <c r="L93" s="11">
        <f t="shared" si="6"/>
        <v>200.442905405405</v>
      </c>
    </row>
    <row r="94" s="1" customFormat="1" ht="18.5" customHeight="1" spans="1:12">
      <c r="A94" s="8">
        <v>41456</v>
      </c>
      <c r="B94" s="20">
        <v>89.58</v>
      </c>
      <c r="C94" s="11">
        <v>91.56</v>
      </c>
      <c r="D94" s="11">
        <v>1</v>
      </c>
      <c r="E94" s="11">
        <v>83.5</v>
      </c>
      <c r="F94" s="11">
        <v>10021.30520817</v>
      </c>
      <c r="G94" s="12">
        <v>100</v>
      </c>
      <c r="H94" s="12">
        <f t="shared" si="7"/>
        <v>9300</v>
      </c>
      <c r="I94" s="11">
        <f t="shared" si="4"/>
        <v>1.19520958083832</v>
      </c>
      <c r="J94" s="11">
        <f>J93+I94</f>
        <v>3.4335446495754</v>
      </c>
      <c r="K94" s="11">
        <f t="shared" si="5"/>
        <v>2708.57115580252</v>
      </c>
      <c r="L94" s="11">
        <f t="shared" si="6"/>
        <v>286.700978239546</v>
      </c>
    </row>
    <row r="95" s="1" customFormat="1" ht="18.5" customHeight="1" spans="1:12">
      <c r="A95" s="8">
        <v>41457</v>
      </c>
      <c r="B95" s="20">
        <v>83.51</v>
      </c>
      <c r="C95" s="11">
        <v>88.5</v>
      </c>
      <c r="D95" s="11">
        <v>83.24</v>
      </c>
      <c r="E95" s="11">
        <v>87.68</v>
      </c>
      <c r="F95" s="11">
        <v>3732.32847998</v>
      </c>
      <c r="G95" s="12">
        <v>100</v>
      </c>
      <c r="H95" s="12">
        <f t="shared" si="7"/>
        <v>9400</v>
      </c>
      <c r="I95" s="11">
        <f t="shared" si="4"/>
        <v>1.1382299270073</v>
      </c>
      <c r="J95" s="11">
        <f>J94+I95</f>
        <v>4.5717745765827</v>
      </c>
      <c r="K95" s="11">
        <f t="shared" si="5"/>
        <v>2056.09437703866</v>
      </c>
      <c r="L95" s="11">
        <f t="shared" si="6"/>
        <v>400.853194874771</v>
      </c>
    </row>
    <row r="96" s="1" customFormat="1" ht="18.5" customHeight="1" spans="1:12">
      <c r="A96" s="8">
        <v>41458</v>
      </c>
      <c r="B96" s="20">
        <v>89</v>
      </c>
      <c r="C96" s="11">
        <v>89.56</v>
      </c>
      <c r="D96" s="11">
        <v>75</v>
      </c>
      <c r="E96" s="11">
        <v>77.402</v>
      </c>
      <c r="F96" s="11">
        <v>8688.24345300004</v>
      </c>
      <c r="G96" s="12">
        <v>100</v>
      </c>
      <c r="H96" s="12">
        <f t="shared" si="7"/>
        <v>9500</v>
      </c>
      <c r="I96" s="11">
        <f t="shared" si="4"/>
        <v>1.28937236763908</v>
      </c>
      <c r="J96" s="11">
        <f>J95+I96</f>
        <v>5.86114694422178</v>
      </c>
      <c r="K96" s="11">
        <f t="shared" si="5"/>
        <v>1620.84317120996</v>
      </c>
      <c r="L96" s="11">
        <f t="shared" si="6"/>
        <v>453.664495776654</v>
      </c>
    </row>
    <row r="97" s="1" customFormat="1" ht="18.5" customHeight="1" spans="1:12">
      <c r="A97" s="8">
        <v>41459</v>
      </c>
      <c r="B97" s="20">
        <v>77.33</v>
      </c>
      <c r="C97" s="11">
        <v>82</v>
      </c>
      <c r="D97" s="11">
        <v>70.04</v>
      </c>
      <c r="E97" s="11">
        <v>79.4</v>
      </c>
      <c r="F97" s="11">
        <v>7081.44839216001</v>
      </c>
      <c r="G97" s="12">
        <v>100</v>
      </c>
      <c r="H97" s="12">
        <f t="shared" si="7"/>
        <v>9600</v>
      </c>
      <c r="I97" s="11">
        <f t="shared" si="4"/>
        <v>1.25692695214106</v>
      </c>
      <c r="J97" s="11">
        <f>I97</f>
        <v>1.25692695214106</v>
      </c>
      <c r="K97" s="11">
        <f t="shared" si="5"/>
        <v>7637.6753507014</v>
      </c>
      <c r="L97" s="11">
        <f t="shared" si="6"/>
        <v>99.8</v>
      </c>
    </row>
    <row r="98" s="1" customFormat="1" ht="18.5" customHeight="1" spans="1:12">
      <c r="A98" s="8">
        <v>41460</v>
      </c>
      <c r="B98" s="20">
        <v>79.4</v>
      </c>
      <c r="C98" s="11">
        <v>79.4</v>
      </c>
      <c r="D98" s="11">
        <v>64</v>
      </c>
      <c r="E98" s="11">
        <v>67</v>
      </c>
      <c r="F98" s="11">
        <v>13816.9611761099</v>
      </c>
      <c r="G98" s="12">
        <v>100</v>
      </c>
      <c r="H98" s="12">
        <f t="shared" si="7"/>
        <v>9700</v>
      </c>
      <c r="I98" s="11">
        <f t="shared" si="4"/>
        <v>1.48955223880597</v>
      </c>
      <c r="J98" s="11">
        <f>J97+I98</f>
        <v>2.74647919094703</v>
      </c>
      <c r="K98" s="11">
        <f t="shared" si="5"/>
        <v>3531.79446324343</v>
      </c>
      <c r="L98" s="11">
        <f t="shared" si="6"/>
        <v>184.014105793451</v>
      </c>
    </row>
    <row r="99" s="1" customFormat="1" ht="18.5" customHeight="1" spans="1:12">
      <c r="A99" s="8">
        <v>41461</v>
      </c>
      <c r="B99" s="20">
        <v>67</v>
      </c>
      <c r="C99" s="11">
        <v>73.26</v>
      </c>
      <c r="D99" s="11">
        <v>62.94</v>
      </c>
      <c r="E99" s="11">
        <v>66.12</v>
      </c>
      <c r="F99" s="11">
        <v>10426.96530785</v>
      </c>
      <c r="G99" s="12">
        <v>100</v>
      </c>
      <c r="H99" s="12">
        <f t="shared" si="7"/>
        <v>9800</v>
      </c>
      <c r="I99" s="11">
        <f t="shared" si="4"/>
        <v>1.50937689050212</v>
      </c>
      <c r="J99" s="11">
        <f>J98+I99</f>
        <v>4.25585608144914</v>
      </c>
      <c r="K99" s="11">
        <f t="shared" si="5"/>
        <v>2302.70944610116</v>
      </c>
      <c r="L99" s="11">
        <f t="shared" si="6"/>
        <v>281.397204105417</v>
      </c>
    </row>
    <row r="100" s="1" customFormat="1" ht="18.5" customHeight="1" spans="1:12">
      <c r="A100" s="8">
        <v>41462</v>
      </c>
      <c r="B100" s="20">
        <v>66.12</v>
      </c>
      <c r="C100" s="11">
        <v>74.07786</v>
      </c>
      <c r="D100" s="11">
        <v>64.89</v>
      </c>
      <c r="E100" s="11">
        <v>73.98</v>
      </c>
      <c r="F100" s="11">
        <v>4403.96884004999</v>
      </c>
      <c r="G100" s="12">
        <v>100</v>
      </c>
      <c r="H100" s="12">
        <f t="shared" si="7"/>
        <v>9900</v>
      </c>
      <c r="I100" s="11">
        <f t="shared" si="4"/>
        <v>1.34901324682347</v>
      </c>
      <c r="J100" s="11">
        <f>J99+I100</f>
        <v>5.60486932827261</v>
      </c>
      <c r="K100" s="11">
        <f t="shared" si="5"/>
        <v>1766.32128603989</v>
      </c>
      <c r="L100" s="11">
        <f t="shared" si="6"/>
        <v>414.648232905608</v>
      </c>
    </row>
    <row r="101" s="1" customFormat="1" ht="18.5" customHeight="1" spans="1:12">
      <c r="A101" s="8">
        <v>41463</v>
      </c>
      <c r="B101" s="20">
        <v>73.96</v>
      </c>
      <c r="C101" s="11">
        <v>77</v>
      </c>
      <c r="D101" s="11">
        <v>70</v>
      </c>
      <c r="E101" s="11">
        <v>74.35</v>
      </c>
      <c r="F101" s="11">
        <v>8789.76770627001</v>
      </c>
      <c r="G101" s="12">
        <v>100</v>
      </c>
      <c r="H101" s="12">
        <f t="shared" si="7"/>
        <v>10000</v>
      </c>
      <c r="I101" s="11">
        <f t="shared" si="4"/>
        <v>1.3422999327505</v>
      </c>
      <c r="J101" s="11">
        <f>J100+I101</f>
        <v>6.94716926102311</v>
      </c>
      <c r="K101" s="11">
        <f t="shared" si="5"/>
        <v>1439.43520364542</v>
      </c>
      <c r="L101" s="11">
        <f t="shared" si="6"/>
        <v>516.522034557069</v>
      </c>
    </row>
    <row r="102" s="1" customFormat="1" ht="18.5" customHeight="1" spans="1:12">
      <c r="A102" s="8">
        <v>41464</v>
      </c>
      <c r="B102" s="20">
        <v>73.85</v>
      </c>
      <c r="C102" s="11">
        <v>76.01</v>
      </c>
      <c r="D102" s="11">
        <v>70.47</v>
      </c>
      <c r="E102" s="11">
        <v>74.98</v>
      </c>
      <c r="F102" s="11">
        <v>7041.32536100999</v>
      </c>
      <c r="G102" s="12">
        <v>100</v>
      </c>
      <c r="H102" s="12">
        <f t="shared" si="7"/>
        <v>10100</v>
      </c>
      <c r="I102" s="11">
        <f t="shared" si="4"/>
        <v>1.33102160576154</v>
      </c>
      <c r="J102" s="11">
        <f>I102</f>
        <v>1.33102160576154</v>
      </c>
      <c r="K102" s="11">
        <f t="shared" si="5"/>
        <v>7588.15631262525</v>
      </c>
      <c r="L102" s="11">
        <f t="shared" si="6"/>
        <v>99.8</v>
      </c>
    </row>
    <row r="103" s="1" customFormat="1" ht="18.5" customHeight="1" spans="1:12">
      <c r="A103" s="8">
        <v>41465</v>
      </c>
      <c r="B103" s="20">
        <v>74.93</v>
      </c>
      <c r="C103" s="11">
        <v>87</v>
      </c>
      <c r="D103" s="11">
        <v>74.83</v>
      </c>
      <c r="E103" s="11">
        <v>86.12</v>
      </c>
      <c r="F103" s="11">
        <v>10374.8524181899</v>
      </c>
      <c r="G103" s="12">
        <v>100</v>
      </c>
      <c r="H103" s="12">
        <f t="shared" si="7"/>
        <v>10200</v>
      </c>
      <c r="I103" s="11">
        <f t="shared" si="4"/>
        <v>1.15884811890385</v>
      </c>
      <c r="J103" s="11">
        <f>J102+I103</f>
        <v>2.48986972466539</v>
      </c>
      <c r="K103" s="11">
        <f t="shared" si="5"/>
        <v>4096.59987386318</v>
      </c>
      <c r="L103" s="11">
        <f t="shared" si="6"/>
        <v>214.427580688184</v>
      </c>
    </row>
    <row r="104" s="1" customFormat="1" ht="18.5" customHeight="1" spans="1:12">
      <c r="A104" s="8">
        <v>41466</v>
      </c>
      <c r="B104" s="20">
        <v>86.12</v>
      </c>
      <c r="C104" s="11">
        <v>89.23</v>
      </c>
      <c r="D104" s="11">
        <v>84</v>
      </c>
      <c r="E104" s="11">
        <v>88</v>
      </c>
      <c r="F104" s="11">
        <v>7510.96612628001</v>
      </c>
      <c r="G104" s="12">
        <v>100</v>
      </c>
      <c r="H104" s="12">
        <f t="shared" si="7"/>
        <v>10300</v>
      </c>
      <c r="I104" s="11">
        <f t="shared" si="4"/>
        <v>1.13409090909091</v>
      </c>
      <c r="J104" s="11">
        <f>J103+I104</f>
        <v>3.6239606337563</v>
      </c>
      <c r="K104" s="11">
        <f t="shared" si="5"/>
        <v>2842.19422916961</v>
      </c>
      <c r="L104" s="11">
        <f t="shared" si="6"/>
        <v>318.908535770554</v>
      </c>
    </row>
    <row r="105" s="1" customFormat="1" ht="18.5" customHeight="1" spans="1:12">
      <c r="A105" s="8">
        <v>41467</v>
      </c>
      <c r="B105" s="20">
        <v>87.81</v>
      </c>
      <c r="C105" s="11">
        <v>101.39</v>
      </c>
      <c r="D105" s="11">
        <v>86.64</v>
      </c>
      <c r="E105" s="11">
        <v>90.2</v>
      </c>
      <c r="F105" s="11">
        <v>15077.54108663</v>
      </c>
      <c r="G105" s="12">
        <v>100</v>
      </c>
      <c r="H105" s="12">
        <f t="shared" si="7"/>
        <v>10400</v>
      </c>
      <c r="I105" s="11">
        <f t="shared" si="4"/>
        <v>1.10643015521064</v>
      </c>
      <c r="J105" s="11">
        <f>J104+I105</f>
        <v>4.73039078896694</v>
      </c>
      <c r="K105" s="11">
        <f t="shared" si="5"/>
        <v>2198.54985855645</v>
      </c>
      <c r="L105" s="11">
        <f t="shared" si="6"/>
        <v>426.681249164818</v>
      </c>
    </row>
    <row r="106" s="1" customFormat="1" ht="18.5" customHeight="1" spans="1:12">
      <c r="A106" s="8">
        <v>41468</v>
      </c>
      <c r="B106" s="20">
        <v>90.17</v>
      </c>
      <c r="C106" s="11">
        <v>91.95</v>
      </c>
      <c r="D106" s="11">
        <v>85</v>
      </c>
      <c r="E106" s="11">
        <v>91.6</v>
      </c>
      <c r="F106" s="11">
        <v>4116.22796884997</v>
      </c>
      <c r="G106" s="12">
        <v>100</v>
      </c>
      <c r="H106" s="12">
        <f t="shared" si="7"/>
        <v>10500</v>
      </c>
      <c r="I106" s="11">
        <f t="shared" si="4"/>
        <v>1.08951965065502</v>
      </c>
      <c r="J106" s="11">
        <f>J105+I106</f>
        <v>5.81991043962197</v>
      </c>
      <c r="K106" s="11">
        <f t="shared" si="5"/>
        <v>1804.15147431066</v>
      </c>
      <c r="L106" s="11">
        <f t="shared" si="6"/>
        <v>533.103796269372</v>
      </c>
    </row>
    <row r="107" s="1" customFormat="1" ht="18.5" customHeight="1" spans="1:12">
      <c r="A107" s="8">
        <v>41469</v>
      </c>
      <c r="B107" s="20">
        <v>91.69</v>
      </c>
      <c r="C107" s="11">
        <v>93</v>
      </c>
      <c r="D107" s="11">
        <v>88.88</v>
      </c>
      <c r="E107" s="11">
        <v>90.07</v>
      </c>
      <c r="F107" s="11">
        <v>2380.35140134999</v>
      </c>
      <c r="G107" s="12">
        <v>100</v>
      </c>
      <c r="H107" s="12">
        <f t="shared" si="7"/>
        <v>10600</v>
      </c>
      <c r="I107" s="11">
        <f t="shared" si="4"/>
        <v>1.10802709004108</v>
      </c>
      <c r="J107" s="11">
        <f>I107</f>
        <v>1.10802709004108</v>
      </c>
      <c r="K107" s="11">
        <f t="shared" si="5"/>
        <v>9566.55310621242</v>
      </c>
      <c r="L107" s="11">
        <f t="shared" si="6"/>
        <v>99.8</v>
      </c>
    </row>
    <row r="108" s="1" customFormat="1" ht="18.5" customHeight="1" spans="1:12">
      <c r="A108" s="8">
        <v>41470</v>
      </c>
      <c r="B108" s="20">
        <v>89.011</v>
      </c>
      <c r="C108" s="11">
        <v>99.83</v>
      </c>
      <c r="D108" s="11">
        <v>82.45</v>
      </c>
      <c r="E108" s="11">
        <v>93.94</v>
      </c>
      <c r="F108" s="11">
        <v>5898.45713615004</v>
      </c>
      <c r="G108" s="12">
        <v>100</v>
      </c>
      <c r="H108" s="12">
        <f t="shared" si="7"/>
        <v>10700</v>
      </c>
      <c r="I108" s="11">
        <f t="shared" si="4"/>
        <v>1.06238024270811</v>
      </c>
      <c r="J108" s="11">
        <f>J107+I108</f>
        <v>2.17040733274919</v>
      </c>
      <c r="K108" s="11">
        <f t="shared" si="5"/>
        <v>4929.95017043489</v>
      </c>
      <c r="L108" s="11">
        <f t="shared" si="6"/>
        <v>203.888064838459</v>
      </c>
    </row>
    <row r="109" s="1" customFormat="1" ht="18.5" customHeight="1" spans="1:12">
      <c r="A109" s="8">
        <v>41471</v>
      </c>
      <c r="B109" s="20">
        <v>93.75</v>
      </c>
      <c r="C109" s="11">
        <v>94</v>
      </c>
      <c r="D109" s="11">
        <v>84.7</v>
      </c>
      <c r="E109" s="11">
        <v>91.6</v>
      </c>
      <c r="F109" s="11">
        <v>2092.35853053999</v>
      </c>
      <c r="G109" s="12">
        <v>100</v>
      </c>
      <c r="H109" s="12">
        <f t="shared" si="7"/>
        <v>10800</v>
      </c>
      <c r="I109" s="11">
        <f t="shared" si="4"/>
        <v>1.08951965065502</v>
      </c>
      <c r="J109" s="11">
        <f>J108+I109</f>
        <v>3.25992698340421</v>
      </c>
      <c r="K109" s="11">
        <f t="shared" si="5"/>
        <v>3312.95763830943</v>
      </c>
      <c r="L109" s="11">
        <f t="shared" si="6"/>
        <v>298.609311679826</v>
      </c>
    </row>
    <row r="110" s="1" customFormat="1" ht="18.5" customHeight="1" spans="1:12">
      <c r="A110" s="8">
        <v>41472</v>
      </c>
      <c r="B110" s="20">
        <v>91.58</v>
      </c>
      <c r="C110" s="11">
        <v>92.8</v>
      </c>
      <c r="D110" s="11">
        <v>89.22</v>
      </c>
      <c r="E110" s="11">
        <v>91.48</v>
      </c>
      <c r="F110" s="11">
        <v>2046.72746748999</v>
      </c>
      <c r="G110" s="12">
        <v>100</v>
      </c>
      <c r="H110" s="12">
        <f t="shared" si="7"/>
        <v>10900</v>
      </c>
      <c r="I110" s="11">
        <f t="shared" si="4"/>
        <v>1.09094884127678</v>
      </c>
      <c r="J110" s="11">
        <f>J109+I110</f>
        <v>4.35087582468099</v>
      </c>
      <c r="K110" s="11">
        <f t="shared" si="5"/>
        <v>2505.24272335425</v>
      </c>
      <c r="L110" s="11">
        <f t="shared" si="6"/>
        <v>398.018120441817</v>
      </c>
    </row>
    <row r="111" s="1" customFormat="1" ht="18.5" customHeight="1" spans="1:12">
      <c r="A111" s="8">
        <v>41473</v>
      </c>
      <c r="B111" s="20">
        <v>90.85</v>
      </c>
      <c r="C111" s="11">
        <v>91.23</v>
      </c>
      <c r="D111" s="11">
        <v>77</v>
      </c>
      <c r="E111" s="11">
        <v>85.27</v>
      </c>
      <c r="F111" s="11">
        <v>7708.73483260005</v>
      </c>
      <c r="G111" s="12">
        <v>100</v>
      </c>
      <c r="H111" s="12">
        <f t="shared" si="7"/>
        <v>11000</v>
      </c>
      <c r="I111" s="11">
        <f t="shared" si="4"/>
        <v>1.17039990618037</v>
      </c>
      <c r="J111" s="11">
        <f>J110+I111</f>
        <v>5.52127573086136</v>
      </c>
      <c r="K111" s="11">
        <f t="shared" si="5"/>
        <v>1992.29318298942</v>
      </c>
      <c r="L111" s="11">
        <f t="shared" si="6"/>
        <v>470.799181570548</v>
      </c>
    </row>
    <row r="112" s="1" customFormat="1" ht="18.5" customHeight="1" spans="1:12">
      <c r="A112" s="8">
        <v>41474</v>
      </c>
      <c r="B112" s="20">
        <v>85.01</v>
      </c>
      <c r="C112" s="11">
        <v>87.1</v>
      </c>
      <c r="D112" s="11">
        <v>83.4</v>
      </c>
      <c r="E112" s="11">
        <v>86.53</v>
      </c>
      <c r="F112" s="11">
        <v>4794.18316172001</v>
      </c>
      <c r="G112" s="12">
        <v>100</v>
      </c>
      <c r="H112" s="12">
        <f t="shared" si="7"/>
        <v>11100</v>
      </c>
      <c r="I112" s="11">
        <f t="shared" si="4"/>
        <v>1.15335721715012</v>
      </c>
      <c r="J112" s="11">
        <f>I112</f>
        <v>1.15335721715012</v>
      </c>
      <c r="K112" s="11">
        <f t="shared" si="5"/>
        <v>9624.07815631263</v>
      </c>
      <c r="L112" s="11">
        <f t="shared" si="6"/>
        <v>99.8</v>
      </c>
    </row>
    <row r="113" s="1" customFormat="1" ht="18.5" customHeight="1" spans="1:12">
      <c r="A113" s="8">
        <v>41475</v>
      </c>
      <c r="B113" s="20">
        <v>86.5</v>
      </c>
      <c r="C113" s="11">
        <v>87.2</v>
      </c>
      <c r="D113" s="11">
        <v>84.27</v>
      </c>
      <c r="E113" s="11">
        <v>85</v>
      </c>
      <c r="F113" s="11">
        <v>1301.92237319</v>
      </c>
      <c r="G113" s="12">
        <v>100</v>
      </c>
      <c r="H113" s="12">
        <f t="shared" si="7"/>
        <v>11200</v>
      </c>
      <c r="I113" s="11">
        <f t="shared" si="4"/>
        <v>1.17411764705882</v>
      </c>
      <c r="J113" s="11">
        <f>J112+I113</f>
        <v>2.32747486420894</v>
      </c>
      <c r="K113" s="11">
        <f t="shared" si="5"/>
        <v>4812.08204317456</v>
      </c>
      <c r="L113" s="11">
        <f t="shared" si="6"/>
        <v>197.83536345776</v>
      </c>
    </row>
    <row r="114" s="1" customFormat="1" ht="18.5" customHeight="1" spans="1:12">
      <c r="A114" s="8">
        <v>41476</v>
      </c>
      <c r="B114" s="20">
        <v>85.09</v>
      </c>
      <c r="C114" s="11">
        <v>86.4</v>
      </c>
      <c r="D114" s="11">
        <v>84</v>
      </c>
      <c r="E114" s="11">
        <v>85.79</v>
      </c>
      <c r="F114" s="11">
        <v>2113.51241198999</v>
      </c>
      <c r="G114" s="12">
        <v>100</v>
      </c>
      <c r="H114" s="12">
        <f t="shared" si="7"/>
        <v>11300</v>
      </c>
      <c r="I114" s="11">
        <f t="shared" si="4"/>
        <v>1.16330574659051</v>
      </c>
      <c r="J114" s="11">
        <f>J113+I114</f>
        <v>3.49078061079946</v>
      </c>
      <c r="K114" s="11">
        <f t="shared" si="5"/>
        <v>3237.09830547388</v>
      </c>
      <c r="L114" s="11">
        <f t="shared" si="6"/>
        <v>299.474068600485</v>
      </c>
    </row>
    <row r="115" s="1" customFormat="1" ht="18.5" customHeight="1" spans="1:12">
      <c r="A115" s="8">
        <v>41477</v>
      </c>
      <c r="B115" s="20">
        <v>85.77</v>
      </c>
      <c r="C115" s="11">
        <v>87.1</v>
      </c>
      <c r="D115" s="11">
        <v>83.99</v>
      </c>
      <c r="E115" s="11">
        <v>85.6</v>
      </c>
      <c r="F115" s="11">
        <v>1354.67793008999</v>
      </c>
      <c r="G115" s="12">
        <v>100</v>
      </c>
      <c r="H115" s="12">
        <f t="shared" si="7"/>
        <v>11400</v>
      </c>
      <c r="I115" s="11">
        <f t="shared" si="4"/>
        <v>1.16588785046729</v>
      </c>
      <c r="J115" s="11">
        <f>J114+I115</f>
        <v>4.65666846126675</v>
      </c>
      <c r="K115" s="11">
        <f t="shared" si="5"/>
        <v>2448.10213456744</v>
      </c>
      <c r="L115" s="11">
        <f t="shared" si="6"/>
        <v>398.610820284433</v>
      </c>
    </row>
    <row r="116" s="1" customFormat="1" ht="18.5" customHeight="1" spans="1:12">
      <c r="A116" s="8">
        <v>41478</v>
      </c>
      <c r="B116" s="20">
        <v>85.55</v>
      </c>
      <c r="C116" s="11">
        <v>88.67</v>
      </c>
      <c r="D116" s="11">
        <v>82.99</v>
      </c>
      <c r="E116" s="11">
        <v>86.95</v>
      </c>
      <c r="F116" s="11">
        <v>3368.91523392998</v>
      </c>
      <c r="G116" s="12">
        <v>100</v>
      </c>
      <c r="H116" s="12">
        <f t="shared" si="7"/>
        <v>11500</v>
      </c>
      <c r="I116" s="11">
        <f t="shared" si="4"/>
        <v>1.1477860839563</v>
      </c>
      <c r="J116" s="11">
        <f>J115+I116</f>
        <v>5.80445454522304</v>
      </c>
      <c r="K116" s="11">
        <f t="shared" si="5"/>
        <v>1981.23698108107</v>
      </c>
      <c r="L116" s="11">
        <f t="shared" si="6"/>
        <v>504.697322707144</v>
      </c>
    </row>
    <row r="117" s="1" customFormat="1" ht="18.5" customHeight="1" spans="1:12">
      <c r="A117" s="8">
        <v>41479</v>
      </c>
      <c r="B117" s="20">
        <v>86.95</v>
      </c>
      <c r="C117" s="11">
        <v>95.68</v>
      </c>
      <c r="D117" s="11">
        <v>86.46</v>
      </c>
      <c r="E117" s="11">
        <v>88.36</v>
      </c>
      <c r="F117" s="11">
        <v>1618.34266728999</v>
      </c>
      <c r="G117" s="12">
        <v>100</v>
      </c>
      <c r="H117" s="12">
        <f t="shared" si="7"/>
        <v>11600</v>
      </c>
      <c r="I117" s="11">
        <f t="shared" si="4"/>
        <v>1.12947034857402</v>
      </c>
      <c r="J117" s="11">
        <f>I117</f>
        <v>1.12947034857402</v>
      </c>
      <c r="K117" s="11">
        <f t="shared" si="5"/>
        <v>10270.3006012024</v>
      </c>
      <c r="L117" s="11">
        <f t="shared" si="6"/>
        <v>99.8</v>
      </c>
    </row>
    <row r="118" s="1" customFormat="1" ht="18.5" customHeight="1" spans="1:12">
      <c r="A118" s="8">
        <v>41480</v>
      </c>
      <c r="B118" s="20">
        <v>88.42</v>
      </c>
      <c r="C118" s="11">
        <v>91.99899</v>
      </c>
      <c r="D118" s="11">
        <v>87.15</v>
      </c>
      <c r="E118" s="11">
        <v>90.24</v>
      </c>
      <c r="F118" s="11">
        <v>3345.36886326998</v>
      </c>
      <c r="G118" s="12">
        <v>100</v>
      </c>
      <c r="H118" s="12">
        <f t="shared" si="7"/>
        <v>11700</v>
      </c>
      <c r="I118" s="11">
        <f t="shared" si="4"/>
        <v>1.10593971631206</v>
      </c>
      <c r="J118" s="11">
        <f>J117+I118</f>
        <v>2.23541006488607</v>
      </c>
      <c r="K118" s="11">
        <f t="shared" si="5"/>
        <v>5233.93903596667</v>
      </c>
      <c r="L118" s="11">
        <f t="shared" si="6"/>
        <v>201.723404255319</v>
      </c>
    </row>
    <row r="119" s="1" customFormat="1" ht="18.5" customHeight="1" spans="1:12">
      <c r="A119" s="8">
        <v>41481</v>
      </c>
      <c r="B119" s="20">
        <v>90.09</v>
      </c>
      <c r="C119" s="11">
        <v>91.72</v>
      </c>
      <c r="D119" s="11">
        <v>89.2</v>
      </c>
      <c r="E119" s="11">
        <v>89.95</v>
      </c>
      <c r="F119" s="11">
        <v>973.533901570003</v>
      </c>
      <c r="G119" s="12">
        <v>100</v>
      </c>
      <c r="H119" s="12">
        <f t="shared" si="7"/>
        <v>11800</v>
      </c>
      <c r="I119" s="11">
        <f t="shared" si="4"/>
        <v>1.10950528071151</v>
      </c>
      <c r="J119" s="11">
        <f>J118+I119</f>
        <v>3.34491534559758</v>
      </c>
      <c r="K119" s="11">
        <f t="shared" si="5"/>
        <v>3527.74249295445</v>
      </c>
      <c r="L119" s="11">
        <f t="shared" si="6"/>
        <v>300.875135336502</v>
      </c>
    </row>
    <row r="120" s="1" customFormat="1" ht="18.5" customHeight="1" spans="1:12">
      <c r="A120" s="8">
        <v>41482</v>
      </c>
      <c r="B120" s="20">
        <v>89.95</v>
      </c>
      <c r="C120" s="11">
        <v>90.11</v>
      </c>
      <c r="D120" s="11">
        <v>87.8</v>
      </c>
      <c r="E120" s="11">
        <v>88.02</v>
      </c>
      <c r="F120" s="11">
        <v>1427.28403651999</v>
      </c>
      <c r="G120" s="12">
        <v>100</v>
      </c>
      <c r="H120" s="12">
        <f t="shared" si="7"/>
        <v>11900</v>
      </c>
      <c r="I120" s="11">
        <f t="shared" si="4"/>
        <v>1.13383321972279</v>
      </c>
      <c r="J120" s="11">
        <f>J119+I120</f>
        <v>4.47874856532037</v>
      </c>
      <c r="K120" s="11">
        <f t="shared" si="5"/>
        <v>2656.99219914766</v>
      </c>
      <c r="L120" s="11">
        <f t="shared" si="6"/>
        <v>394.219448719499</v>
      </c>
    </row>
    <row r="121" s="1" customFormat="1" ht="18.5" customHeight="1" spans="1:12">
      <c r="A121" s="8">
        <v>41483</v>
      </c>
      <c r="B121" s="20">
        <v>88.02</v>
      </c>
      <c r="C121" s="11">
        <v>94</v>
      </c>
      <c r="D121" s="11">
        <v>87.92</v>
      </c>
      <c r="E121" s="11">
        <v>92.46</v>
      </c>
      <c r="F121" s="11">
        <v>3411.06759993999</v>
      </c>
      <c r="G121" s="12">
        <v>100</v>
      </c>
      <c r="H121" s="12">
        <f t="shared" si="7"/>
        <v>12000</v>
      </c>
      <c r="I121" s="11">
        <f t="shared" si="4"/>
        <v>1.07938568029418</v>
      </c>
      <c r="J121" s="11">
        <f>J120+I121</f>
        <v>5.55813424561455</v>
      </c>
      <c r="K121" s="11">
        <f t="shared" si="5"/>
        <v>2158.99787045773</v>
      </c>
      <c r="L121" s="11">
        <f t="shared" si="6"/>
        <v>513.905092349521</v>
      </c>
    </row>
    <row r="122" s="1" customFormat="1" ht="18.5" customHeight="1" spans="1:12">
      <c r="A122" s="8">
        <v>41484</v>
      </c>
      <c r="B122" s="20">
        <v>92.01</v>
      </c>
      <c r="C122" s="11">
        <v>93.73</v>
      </c>
      <c r="D122" s="11">
        <v>90.54</v>
      </c>
      <c r="E122" s="11">
        <v>93.37</v>
      </c>
      <c r="F122" s="11">
        <v>2712.34032740999</v>
      </c>
      <c r="G122" s="12">
        <v>100</v>
      </c>
      <c r="H122" s="12">
        <f t="shared" si="7"/>
        <v>12100</v>
      </c>
      <c r="I122" s="11">
        <f t="shared" si="4"/>
        <v>1.06886580272036</v>
      </c>
      <c r="J122" s="11">
        <f>I122</f>
        <v>1.06886580272036</v>
      </c>
      <c r="K122" s="11">
        <f t="shared" si="5"/>
        <v>11320.4108216433</v>
      </c>
      <c r="L122" s="11">
        <f t="shared" si="6"/>
        <v>99.8</v>
      </c>
    </row>
    <row r="123" s="1" customFormat="1" ht="18.5" customHeight="1" spans="1:12">
      <c r="A123" s="8">
        <v>41485</v>
      </c>
      <c r="B123" s="20">
        <v>93.01</v>
      </c>
      <c r="C123" s="11">
        <v>97.11</v>
      </c>
      <c r="D123" s="11">
        <v>92.7</v>
      </c>
      <c r="E123" s="11">
        <v>96.5</v>
      </c>
      <c r="F123" s="11">
        <v>3558.87774624999</v>
      </c>
      <c r="G123" s="12">
        <v>100</v>
      </c>
      <c r="H123" s="12">
        <f t="shared" si="7"/>
        <v>12200</v>
      </c>
      <c r="I123" s="11">
        <f t="shared" si="4"/>
        <v>1.03419689119171</v>
      </c>
      <c r="J123" s="11">
        <f>J122+I123</f>
        <v>2.10306269391207</v>
      </c>
      <c r="K123" s="11">
        <f t="shared" si="5"/>
        <v>5801.0633897489</v>
      </c>
      <c r="L123" s="11">
        <f t="shared" si="6"/>
        <v>202.945549962515</v>
      </c>
    </row>
    <row r="124" s="1" customFormat="1" ht="18.5" customHeight="1" spans="1:12">
      <c r="A124" s="8">
        <v>41486</v>
      </c>
      <c r="B124" s="20">
        <v>96.68</v>
      </c>
      <c r="C124" s="11">
        <v>101.03</v>
      </c>
      <c r="D124" s="11">
        <v>95.1</v>
      </c>
      <c r="E124" s="11">
        <v>98.18</v>
      </c>
      <c r="F124" s="11">
        <v>5708.72022212001</v>
      </c>
      <c r="G124" s="12">
        <v>100</v>
      </c>
      <c r="H124" s="12">
        <f t="shared" si="7"/>
        <v>12300</v>
      </c>
      <c r="I124" s="11">
        <f t="shared" si="4"/>
        <v>1.01650030556121</v>
      </c>
      <c r="J124" s="11">
        <f>J123+I124</f>
        <v>3.11956299947328</v>
      </c>
      <c r="K124" s="11">
        <f t="shared" si="5"/>
        <v>3942.85994611321</v>
      </c>
      <c r="L124" s="11">
        <f t="shared" si="6"/>
        <v>306.278695288287</v>
      </c>
    </row>
    <row r="125" s="1" customFormat="1" ht="18.5" customHeight="1" spans="1:12">
      <c r="A125" s="8">
        <v>41487</v>
      </c>
      <c r="B125" s="20">
        <v>97.99</v>
      </c>
      <c r="C125" s="11">
        <v>98.50297</v>
      </c>
      <c r="D125" s="11">
        <v>95.21</v>
      </c>
      <c r="E125" s="11">
        <v>96.55</v>
      </c>
      <c r="F125" s="11">
        <v>3534.33334447999</v>
      </c>
      <c r="G125" s="12">
        <v>100</v>
      </c>
      <c r="H125" s="12">
        <f t="shared" si="7"/>
        <v>12400</v>
      </c>
      <c r="I125" s="11">
        <f t="shared" si="4"/>
        <v>1.03366131538063</v>
      </c>
      <c r="J125" s="11">
        <f>J124+I125</f>
        <v>4.15322431485392</v>
      </c>
      <c r="K125" s="11">
        <f t="shared" si="5"/>
        <v>2985.63214022697</v>
      </c>
      <c r="L125" s="11">
        <f t="shared" si="6"/>
        <v>400.993807599145</v>
      </c>
    </row>
    <row r="126" s="1" customFormat="1" ht="18.5" customHeight="1" spans="1:12">
      <c r="A126" s="8">
        <v>41488</v>
      </c>
      <c r="B126" s="20">
        <v>96.55</v>
      </c>
      <c r="C126" s="11">
        <v>98.7</v>
      </c>
      <c r="D126" s="11">
        <v>93.75</v>
      </c>
      <c r="E126" s="11">
        <v>95.85</v>
      </c>
      <c r="F126" s="11">
        <v>5444.95317152999</v>
      </c>
      <c r="G126" s="12">
        <v>100</v>
      </c>
      <c r="H126" s="12">
        <f t="shared" si="7"/>
        <v>12500</v>
      </c>
      <c r="I126" s="11">
        <f t="shared" si="4"/>
        <v>1.04121022430882</v>
      </c>
      <c r="J126" s="11">
        <f>J125+I126</f>
        <v>5.19443453916273</v>
      </c>
      <c r="K126" s="11">
        <f t="shared" si="5"/>
        <v>2406.42170110297</v>
      </c>
      <c r="L126" s="11">
        <f t="shared" si="6"/>
        <v>497.886550578748</v>
      </c>
    </row>
    <row r="127" s="1" customFormat="1" ht="18.5" customHeight="1" spans="1:12">
      <c r="A127" s="8">
        <v>41489</v>
      </c>
      <c r="B127" s="20">
        <v>95.82</v>
      </c>
      <c r="C127" s="11">
        <v>97.23</v>
      </c>
      <c r="D127" s="11">
        <v>94.67</v>
      </c>
      <c r="E127" s="11">
        <v>95.49</v>
      </c>
      <c r="F127" s="11">
        <v>2406.71266319999</v>
      </c>
      <c r="G127" s="12">
        <v>100</v>
      </c>
      <c r="H127" s="12">
        <f t="shared" si="7"/>
        <v>12600</v>
      </c>
      <c r="I127" s="11">
        <f t="shared" si="4"/>
        <v>1.0451356162949</v>
      </c>
      <c r="J127" s="11">
        <f>I127</f>
        <v>1.0451356162949</v>
      </c>
      <c r="K127" s="11">
        <f t="shared" si="5"/>
        <v>12055.8517034068</v>
      </c>
      <c r="L127" s="11">
        <f t="shared" si="6"/>
        <v>99.8</v>
      </c>
    </row>
    <row r="128" s="1" customFormat="1" ht="18.5" customHeight="1" spans="1:12">
      <c r="A128" s="8">
        <v>41490</v>
      </c>
      <c r="B128" s="20">
        <v>95.5</v>
      </c>
      <c r="C128" s="11">
        <v>96.7</v>
      </c>
      <c r="D128" s="11">
        <v>95.5</v>
      </c>
      <c r="E128" s="11">
        <v>96.38</v>
      </c>
      <c r="F128" s="11">
        <v>1011.16940019</v>
      </c>
      <c r="G128" s="12">
        <v>100</v>
      </c>
      <c r="H128" s="12">
        <f t="shared" si="7"/>
        <v>12700</v>
      </c>
      <c r="I128" s="11">
        <f t="shared" si="4"/>
        <v>1.03548454036107</v>
      </c>
      <c r="J128" s="11">
        <f>J127+I128</f>
        <v>2.08062015665597</v>
      </c>
      <c r="K128" s="11">
        <f t="shared" si="5"/>
        <v>6103.94932461473</v>
      </c>
      <c r="L128" s="11">
        <f t="shared" si="6"/>
        <v>200.530170698502</v>
      </c>
    </row>
    <row r="129" s="1" customFormat="1" ht="18.5" customHeight="1" spans="1:12">
      <c r="A129" s="8">
        <v>41491</v>
      </c>
      <c r="B129" s="20">
        <v>96.38</v>
      </c>
      <c r="C129" s="11">
        <v>98.91</v>
      </c>
      <c r="D129" s="11">
        <v>96.21</v>
      </c>
      <c r="E129" s="11">
        <v>97.4</v>
      </c>
      <c r="F129" s="11">
        <v>2944.54669789999</v>
      </c>
      <c r="G129" s="12">
        <v>100</v>
      </c>
      <c r="H129" s="12">
        <f t="shared" si="7"/>
        <v>12800</v>
      </c>
      <c r="I129" s="11">
        <f t="shared" si="4"/>
        <v>1.02464065708419</v>
      </c>
      <c r="J129" s="11">
        <f>J128+I129</f>
        <v>3.10526081374016</v>
      </c>
      <c r="K129" s="11">
        <f t="shared" si="5"/>
        <v>4122.03701001943</v>
      </c>
      <c r="L129" s="11">
        <f t="shared" si="6"/>
        <v>302.452403258291</v>
      </c>
    </row>
    <row r="130" s="1" customFormat="1" ht="18.5" customHeight="1" spans="1:12">
      <c r="A130" s="8">
        <v>41492</v>
      </c>
      <c r="B130" s="20">
        <v>97.73</v>
      </c>
      <c r="C130" s="11">
        <v>98.9</v>
      </c>
      <c r="D130" s="11">
        <v>97</v>
      </c>
      <c r="E130" s="11">
        <v>97.8</v>
      </c>
      <c r="F130" s="11">
        <v>2531.28944374999</v>
      </c>
      <c r="G130" s="12">
        <v>100</v>
      </c>
      <c r="H130" s="12">
        <f t="shared" si="7"/>
        <v>12900</v>
      </c>
      <c r="I130" s="11">
        <f t="shared" ref="I130:I193" si="8">G130/E130*(1-0.002)</f>
        <v>1.02044989775051</v>
      </c>
      <c r="J130" s="11">
        <f>J129+I130</f>
        <v>4.12571071149067</v>
      </c>
      <c r="K130" s="11">
        <f t="shared" ref="K130:K193" si="9">H130/J130</f>
        <v>3126.73401071765</v>
      </c>
      <c r="L130" s="11">
        <f t="shared" ref="L130:L193" si="10">J130*E130</f>
        <v>403.494507583788</v>
      </c>
    </row>
    <row r="131" s="1" customFormat="1" ht="18.5" customHeight="1" spans="1:12">
      <c r="A131" s="8">
        <v>41493</v>
      </c>
      <c r="B131" s="20">
        <v>97.8</v>
      </c>
      <c r="C131" s="11">
        <v>98.3</v>
      </c>
      <c r="D131" s="11">
        <v>95.5</v>
      </c>
      <c r="E131" s="11">
        <v>97</v>
      </c>
      <c r="F131" s="11">
        <v>1576.17627299999</v>
      </c>
      <c r="G131" s="12">
        <v>100</v>
      </c>
      <c r="H131" s="12">
        <f t="shared" ref="H131:H194" si="11">H130+G131</f>
        <v>13000</v>
      </c>
      <c r="I131" s="11">
        <f t="shared" si="8"/>
        <v>1.02886597938144</v>
      </c>
      <c r="J131" s="11">
        <f>J130+I131</f>
        <v>5.15457669087211</v>
      </c>
      <c r="K131" s="11">
        <f t="shared" si="9"/>
        <v>2522.03057198098</v>
      </c>
      <c r="L131" s="11">
        <f t="shared" si="10"/>
        <v>499.993939014595</v>
      </c>
    </row>
    <row r="132" s="1" customFormat="1" ht="18.5" customHeight="1" spans="1:12">
      <c r="A132" s="8">
        <v>41494</v>
      </c>
      <c r="B132" s="20">
        <v>97</v>
      </c>
      <c r="C132" s="11">
        <v>97.17</v>
      </c>
      <c r="D132" s="11">
        <v>91.4</v>
      </c>
      <c r="E132" s="11">
        <v>94.25</v>
      </c>
      <c r="F132" s="11">
        <v>4701.13478028</v>
      </c>
      <c r="G132" s="12">
        <v>100</v>
      </c>
      <c r="H132" s="12">
        <f t="shared" si="11"/>
        <v>13100</v>
      </c>
      <c r="I132" s="11">
        <f t="shared" si="8"/>
        <v>1.05888594164456</v>
      </c>
      <c r="J132" s="11">
        <f>I132</f>
        <v>1.05888594164456</v>
      </c>
      <c r="K132" s="11">
        <f t="shared" si="9"/>
        <v>12371.4929859719</v>
      </c>
      <c r="L132" s="11">
        <f t="shared" si="10"/>
        <v>99.8</v>
      </c>
    </row>
    <row r="133" s="1" customFormat="1" ht="18.5" customHeight="1" spans="1:12">
      <c r="A133" s="8">
        <v>41495</v>
      </c>
      <c r="B133" s="20">
        <v>94.27</v>
      </c>
      <c r="C133" s="11">
        <v>95.51</v>
      </c>
      <c r="D133" s="11">
        <v>89.51</v>
      </c>
      <c r="E133" s="11">
        <v>92.28</v>
      </c>
      <c r="F133" s="11">
        <v>5799.07629595998</v>
      </c>
      <c r="G133" s="12">
        <v>100</v>
      </c>
      <c r="H133" s="12">
        <f t="shared" si="11"/>
        <v>13200</v>
      </c>
      <c r="I133" s="11">
        <f t="shared" si="8"/>
        <v>1.08149111400087</v>
      </c>
      <c r="J133" s="11">
        <f>J132+I133</f>
        <v>2.14037705564543</v>
      </c>
      <c r="K133" s="11">
        <f t="shared" si="9"/>
        <v>6167.13768500922</v>
      </c>
      <c r="L133" s="11">
        <f t="shared" si="10"/>
        <v>197.51399469496</v>
      </c>
    </row>
    <row r="134" s="1" customFormat="1" ht="18.5" customHeight="1" spans="1:12">
      <c r="A134" s="8">
        <v>41496</v>
      </c>
      <c r="B134" s="20">
        <v>92.14</v>
      </c>
      <c r="C134" s="11">
        <v>94</v>
      </c>
      <c r="D134" s="11">
        <v>92.14</v>
      </c>
      <c r="E134" s="11">
        <v>93.51</v>
      </c>
      <c r="F134" s="11">
        <v>754.801856899999</v>
      </c>
      <c r="G134" s="12">
        <v>100</v>
      </c>
      <c r="H134" s="12">
        <f t="shared" si="11"/>
        <v>13300</v>
      </c>
      <c r="I134" s="11">
        <f t="shared" si="8"/>
        <v>1.06726553309806</v>
      </c>
      <c r="J134" s="11">
        <f>J133+I134</f>
        <v>3.20764258874349</v>
      </c>
      <c r="K134" s="11">
        <f t="shared" si="9"/>
        <v>4146.34724163889</v>
      </c>
      <c r="L134" s="11">
        <f t="shared" si="10"/>
        <v>299.946658473404</v>
      </c>
    </row>
    <row r="135" s="1" customFormat="1" ht="18.5" customHeight="1" spans="1:12">
      <c r="A135" s="8">
        <v>41497</v>
      </c>
      <c r="B135" s="20">
        <v>93.51</v>
      </c>
      <c r="C135" s="11">
        <v>94.52</v>
      </c>
      <c r="D135" s="11">
        <v>93.2</v>
      </c>
      <c r="E135" s="11">
        <v>94</v>
      </c>
      <c r="F135" s="11">
        <v>703.22305316</v>
      </c>
      <c r="G135" s="12">
        <v>100</v>
      </c>
      <c r="H135" s="12">
        <f t="shared" si="11"/>
        <v>13400</v>
      </c>
      <c r="I135" s="11">
        <f t="shared" si="8"/>
        <v>1.06170212765957</v>
      </c>
      <c r="J135" s="11">
        <f>J134+I135</f>
        <v>4.26934471640307</v>
      </c>
      <c r="K135" s="11">
        <f t="shared" si="9"/>
        <v>3138.65496700616</v>
      </c>
      <c r="L135" s="11">
        <f t="shared" si="10"/>
        <v>401.318403341888</v>
      </c>
    </row>
    <row r="136" s="1" customFormat="1" ht="18.5" customHeight="1" spans="1:12">
      <c r="A136" s="8">
        <v>41498</v>
      </c>
      <c r="B136" s="20">
        <v>94</v>
      </c>
      <c r="C136" s="11">
        <v>96.24</v>
      </c>
      <c r="D136" s="11">
        <v>93.31</v>
      </c>
      <c r="E136" s="11">
        <v>95.35</v>
      </c>
      <c r="F136" s="11">
        <v>2950.84243716999</v>
      </c>
      <c r="G136" s="12">
        <v>100</v>
      </c>
      <c r="H136" s="12">
        <f t="shared" si="11"/>
        <v>13500</v>
      </c>
      <c r="I136" s="11">
        <f t="shared" si="8"/>
        <v>1.04667016255899</v>
      </c>
      <c r="J136" s="11">
        <f>J135+I136</f>
        <v>5.31601487896206</v>
      </c>
      <c r="K136" s="11">
        <f t="shared" si="9"/>
        <v>2539.49627820377</v>
      </c>
      <c r="L136" s="11">
        <f t="shared" si="10"/>
        <v>506.882018709033</v>
      </c>
    </row>
    <row r="137" s="1" customFormat="1" ht="18.5" customHeight="1" spans="1:12">
      <c r="A137" s="8">
        <v>41499</v>
      </c>
      <c r="B137" s="20">
        <v>95.12109</v>
      </c>
      <c r="C137" s="11">
        <v>98.2</v>
      </c>
      <c r="D137" s="11">
        <v>94.23</v>
      </c>
      <c r="E137" s="11">
        <v>98.15</v>
      </c>
      <c r="F137" s="11">
        <v>3644.09122656999</v>
      </c>
      <c r="G137" s="12">
        <v>100</v>
      </c>
      <c r="H137" s="12">
        <f t="shared" si="11"/>
        <v>13600</v>
      </c>
      <c r="I137" s="11">
        <f t="shared" si="8"/>
        <v>1.01681100356597</v>
      </c>
      <c r="J137" s="11">
        <f>I137</f>
        <v>1.01681100356597</v>
      </c>
      <c r="K137" s="11">
        <f t="shared" si="9"/>
        <v>13375.1503006012</v>
      </c>
      <c r="L137" s="11">
        <f t="shared" si="10"/>
        <v>99.8</v>
      </c>
    </row>
    <row r="138" s="1" customFormat="1" ht="18.5" customHeight="1" spans="1:12">
      <c r="A138" s="8">
        <v>41500</v>
      </c>
      <c r="B138" s="20">
        <v>97.99</v>
      </c>
      <c r="C138" s="11">
        <v>101</v>
      </c>
      <c r="D138" s="11">
        <v>97.36828</v>
      </c>
      <c r="E138" s="11">
        <v>99.16</v>
      </c>
      <c r="F138" s="11">
        <v>7832.14442445999</v>
      </c>
      <c r="G138" s="12">
        <v>100</v>
      </c>
      <c r="H138" s="12">
        <f t="shared" si="11"/>
        <v>13700</v>
      </c>
      <c r="I138" s="11">
        <f t="shared" si="8"/>
        <v>1.00645421540944</v>
      </c>
      <c r="J138" s="11">
        <f>J137+I138</f>
        <v>2.02326521897541</v>
      </c>
      <c r="K138" s="11">
        <f t="shared" si="9"/>
        <v>6771.23289201687</v>
      </c>
      <c r="L138" s="11">
        <f t="shared" si="10"/>
        <v>200.626979113602</v>
      </c>
    </row>
    <row r="139" s="1" customFormat="1" ht="18.5" customHeight="1" spans="1:12">
      <c r="A139" s="8">
        <v>41501</v>
      </c>
      <c r="B139" s="20">
        <v>99.4</v>
      </c>
      <c r="C139" s="11">
        <v>100.01</v>
      </c>
      <c r="D139" s="11">
        <v>96.24</v>
      </c>
      <c r="E139" s="11">
        <v>98.08</v>
      </c>
      <c r="F139" s="11">
        <v>1749.74382402</v>
      </c>
      <c r="G139" s="12">
        <v>100</v>
      </c>
      <c r="H139" s="12">
        <f t="shared" si="11"/>
        <v>13800</v>
      </c>
      <c r="I139" s="11">
        <f t="shared" si="8"/>
        <v>1.01753670473083</v>
      </c>
      <c r="J139" s="11">
        <f>J138+I139</f>
        <v>3.04080192370624</v>
      </c>
      <c r="K139" s="11">
        <f t="shared" si="9"/>
        <v>4538.2765291006</v>
      </c>
      <c r="L139" s="11">
        <f t="shared" si="10"/>
        <v>298.241852677108</v>
      </c>
    </row>
    <row r="140" s="1" customFormat="1" ht="18.5" customHeight="1" spans="1:12">
      <c r="A140" s="8">
        <v>41502</v>
      </c>
      <c r="B140" s="20">
        <v>98.39</v>
      </c>
      <c r="C140" s="11">
        <v>99</v>
      </c>
      <c r="D140" s="11">
        <v>96.53</v>
      </c>
      <c r="E140" s="11">
        <v>98.3</v>
      </c>
      <c r="F140" s="11">
        <v>1945.81185098</v>
      </c>
      <c r="G140" s="12">
        <v>100</v>
      </c>
      <c r="H140" s="12">
        <f t="shared" si="11"/>
        <v>13900</v>
      </c>
      <c r="I140" s="11">
        <f t="shared" si="8"/>
        <v>1.01525940996948</v>
      </c>
      <c r="J140" s="11">
        <f>J139+I140</f>
        <v>4.05606133367572</v>
      </c>
      <c r="K140" s="11">
        <f t="shared" si="9"/>
        <v>3426.96987459098</v>
      </c>
      <c r="L140" s="11">
        <f t="shared" si="10"/>
        <v>398.710829100324</v>
      </c>
    </row>
    <row r="141" s="1" customFormat="1" ht="18.5" customHeight="1" spans="1:12">
      <c r="A141" s="8">
        <v>41503</v>
      </c>
      <c r="B141" s="20">
        <v>98.27</v>
      </c>
      <c r="C141" s="11">
        <v>99.7</v>
      </c>
      <c r="D141" s="11">
        <v>97.5</v>
      </c>
      <c r="E141" s="11">
        <v>99.4</v>
      </c>
      <c r="F141" s="11">
        <v>1601.91017453999</v>
      </c>
      <c r="G141" s="12">
        <v>100</v>
      </c>
      <c r="H141" s="12">
        <f t="shared" si="11"/>
        <v>14000</v>
      </c>
      <c r="I141" s="11">
        <f t="shared" si="8"/>
        <v>1.00402414486922</v>
      </c>
      <c r="J141" s="11">
        <f>J140+I141</f>
        <v>5.06008547854494</v>
      </c>
      <c r="K141" s="11">
        <f t="shared" si="9"/>
        <v>2766.75168025537</v>
      </c>
      <c r="L141" s="11">
        <f t="shared" si="10"/>
        <v>502.972496567367</v>
      </c>
    </row>
    <row r="142" s="1" customFormat="1" ht="18.5" customHeight="1" spans="1:12">
      <c r="A142" s="8">
        <v>41504</v>
      </c>
      <c r="B142" s="20">
        <v>100</v>
      </c>
      <c r="C142" s="11">
        <v>100</v>
      </c>
      <c r="D142" s="11">
        <v>98.42</v>
      </c>
      <c r="E142" s="11">
        <v>99.25</v>
      </c>
      <c r="F142" s="11">
        <v>929.14723601</v>
      </c>
      <c r="G142" s="12">
        <v>100</v>
      </c>
      <c r="H142" s="12">
        <f t="shared" si="11"/>
        <v>14100</v>
      </c>
      <c r="I142" s="11">
        <f t="shared" si="8"/>
        <v>1.00554156171285</v>
      </c>
      <c r="J142" s="11">
        <f>I142</f>
        <v>1.00554156171285</v>
      </c>
      <c r="K142" s="11">
        <f t="shared" si="9"/>
        <v>14022.2945891784</v>
      </c>
      <c r="L142" s="11">
        <f t="shared" si="10"/>
        <v>99.8</v>
      </c>
    </row>
    <row r="143" s="1" customFormat="1" ht="18.5" customHeight="1" spans="1:12">
      <c r="A143" s="8">
        <v>41505</v>
      </c>
      <c r="B143" s="20">
        <v>99.25</v>
      </c>
      <c r="C143" s="11">
        <v>105</v>
      </c>
      <c r="D143" s="11">
        <v>98.82</v>
      </c>
      <c r="E143" s="11">
        <v>102.6</v>
      </c>
      <c r="F143" s="11">
        <v>7038.3170631</v>
      </c>
      <c r="G143" s="12">
        <v>100</v>
      </c>
      <c r="H143" s="12">
        <f t="shared" si="11"/>
        <v>14200</v>
      </c>
      <c r="I143" s="11">
        <f t="shared" si="8"/>
        <v>0.97270955165692</v>
      </c>
      <c r="J143" s="11">
        <f>J142+I143</f>
        <v>1.97825111336977</v>
      </c>
      <c r="K143" s="11">
        <f t="shared" si="9"/>
        <v>7178.05737807048</v>
      </c>
      <c r="L143" s="11">
        <f t="shared" si="10"/>
        <v>202.968564231738</v>
      </c>
    </row>
    <row r="144" s="1" customFormat="1" ht="18.5" customHeight="1" spans="1:12">
      <c r="A144" s="8">
        <v>41506</v>
      </c>
      <c r="B144" s="20">
        <v>102.85</v>
      </c>
      <c r="C144" s="11">
        <v>104.94</v>
      </c>
      <c r="D144" s="11">
        <v>100.48</v>
      </c>
      <c r="E144" s="11">
        <v>104.94</v>
      </c>
      <c r="F144" s="11">
        <v>3887.65063900999</v>
      </c>
      <c r="G144" s="12">
        <v>100</v>
      </c>
      <c r="H144" s="12">
        <f t="shared" si="11"/>
        <v>14300</v>
      </c>
      <c r="I144" s="11">
        <f t="shared" si="8"/>
        <v>0.951019630264913</v>
      </c>
      <c r="J144" s="11">
        <f>J143+I144</f>
        <v>2.92927074363468</v>
      </c>
      <c r="K144" s="11">
        <f t="shared" si="9"/>
        <v>4881.7611110458</v>
      </c>
      <c r="L144" s="11">
        <f t="shared" si="10"/>
        <v>307.397671837023</v>
      </c>
    </row>
    <row r="145" s="1" customFormat="1" ht="18.5" customHeight="1" spans="1:12">
      <c r="A145" s="8">
        <v>41507</v>
      </c>
      <c r="B145" s="20">
        <v>104.94</v>
      </c>
      <c r="C145" s="11">
        <v>114.45</v>
      </c>
      <c r="D145" s="11">
        <v>104.57</v>
      </c>
      <c r="E145" s="11">
        <v>110.43</v>
      </c>
      <c r="F145" s="11">
        <v>9461.08726163004</v>
      </c>
      <c r="G145" s="12">
        <v>100</v>
      </c>
      <c r="H145" s="12">
        <f t="shared" si="11"/>
        <v>14400</v>
      </c>
      <c r="I145" s="11">
        <f t="shared" si="8"/>
        <v>0.903739925744816</v>
      </c>
      <c r="J145" s="11">
        <f>J144+I145</f>
        <v>3.83301066937949</v>
      </c>
      <c r="K145" s="11">
        <f t="shared" si="9"/>
        <v>3756.83796422386</v>
      </c>
      <c r="L145" s="11">
        <f t="shared" si="10"/>
        <v>423.279368219578</v>
      </c>
    </row>
    <row r="146" s="1" customFormat="1" ht="18.5" customHeight="1" spans="1:12">
      <c r="A146" s="8">
        <v>41508</v>
      </c>
      <c r="B146" s="20">
        <v>111.62</v>
      </c>
      <c r="C146" s="11">
        <v>113.01</v>
      </c>
      <c r="D146" s="11">
        <v>107.99</v>
      </c>
      <c r="E146" s="11">
        <v>109.14</v>
      </c>
      <c r="F146" s="11">
        <v>4026.72231985</v>
      </c>
      <c r="G146" s="12">
        <v>100</v>
      </c>
      <c r="H146" s="12">
        <f t="shared" si="11"/>
        <v>14500</v>
      </c>
      <c r="I146" s="11">
        <f t="shared" si="8"/>
        <v>0.914421843503757</v>
      </c>
      <c r="J146" s="11">
        <f>J145+I146</f>
        <v>4.74743251288325</v>
      </c>
      <c r="K146" s="11">
        <f t="shared" si="9"/>
        <v>3054.28249072544</v>
      </c>
      <c r="L146" s="11">
        <f t="shared" si="10"/>
        <v>518.134784456078</v>
      </c>
    </row>
    <row r="147" s="1" customFormat="1" ht="18.5" customHeight="1" spans="1:12">
      <c r="A147" s="8">
        <v>41509</v>
      </c>
      <c r="B147" s="20">
        <v>109.12</v>
      </c>
      <c r="C147" s="11">
        <v>110</v>
      </c>
      <c r="D147" s="11">
        <v>104.3</v>
      </c>
      <c r="E147" s="11">
        <v>107.89</v>
      </c>
      <c r="F147" s="11">
        <v>5316.11409682999</v>
      </c>
      <c r="G147" s="12">
        <v>100</v>
      </c>
      <c r="H147" s="12">
        <f t="shared" si="11"/>
        <v>14600</v>
      </c>
      <c r="I147" s="11">
        <f t="shared" si="8"/>
        <v>0.925016220224303</v>
      </c>
      <c r="J147" s="11">
        <f>I147</f>
        <v>0.925016220224303</v>
      </c>
      <c r="K147" s="11">
        <f t="shared" si="9"/>
        <v>15783.5070140281</v>
      </c>
      <c r="L147" s="11">
        <f t="shared" si="10"/>
        <v>99.8</v>
      </c>
    </row>
    <row r="148" s="1" customFormat="1" ht="18.5" customHeight="1" spans="1:12">
      <c r="A148" s="8">
        <v>41510</v>
      </c>
      <c r="B148" s="20">
        <v>107.66</v>
      </c>
      <c r="C148" s="11">
        <v>110.6</v>
      </c>
      <c r="D148" s="11">
        <v>106.61</v>
      </c>
      <c r="E148" s="11">
        <v>108.3</v>
      </c>
      <c r="F148" s="11">
        <v>2760.95065165</v>
      </c>
      <c r="G148" s="12">
        <v>100</v>
      </c>
      <c r="H148" s="12">
        <f t="shared" si="11"/>
        <v>14700</v>
      </c>
      <c r="I148" s="11">
        <f t="shared" si="8"/>
        <v>0.92151431209603</v>
      </c>
      <c r="J148" s="11">
        <f>J147+I148</f>
        <v>1.84653053232033</v>
      </c>
      <c r="K148" s="11">
        <f t="shared" si="9"/>
        <v>7960.87567614066</v>
      </c>
      <c r="L148" s="11">
        <f t="shared" si="10"/>
        <v>199.979256650292</v>
      </c>
    </row>
    <row r="149" s="1" customFormat="1" ht="18.5" customHeight="1" spans="1:12">
      <c r="A149" s="8">
        <v>41511</v>
      </c>
      <c r="B149" s="20">
        <v>109.17</v>
      </c>
      <c r="C149" s="11">
        <v>114.76</v>
      </c>
      <c r="D149" s="11">
        <v>109.16</v>
      </c>
      <c r="E149" s="11">
        <v>113.11</v>
      </c>
      <c r="F149" s="11">
        <v>5981.7118022</v>
      </c>
      <c r="G149" s="12">
        <v>100</v>
      </c>
      <c r="H149" s="12">
        <f t="shared" si="11"/>
        <v>14800</v>
      </c>
      <c r="I149" s="11">
        <f t="shared" si="8"/>
        <v>0.88232693837857</v>
      </c>
      <c r="J149" s="11">
        <f>J148+I149</f>
        <v>2.7288574706989</v>
      </c>
      <c r="K149" s="11">
        <f t="shared" si="9"/>
        <v>5423.5152106385</v>
      </c>
      <c r="L149" s="11">
        <f t="shared" si="10"/>
        <v>308.661068510753</v>
      </c>
    </row>
    <row r="150" s="1" customFormat="1" ht="18.5" customHeight="1" spans="1:12">
      <c r="A150" s="8">
        <v>41512</v>
      </c>
      <c r="B150" s="20">
        <v>113.12</v>
      </c>
      <c r="C150" s="11">
        <v>113.9</v>
      </c>
      <c r="D150" s="11">
        <v>110</v>
      </c>
      <c r="E150" s="11">
        <v>112.45</v>
      </c>
      <c r="F150" s="11">
        <v>4105.75356865999</v>
      </c>
      <c r="G150" s="12">
        <v>100</v>
      </c>
      <c r="H150" s="12">
        <f t="shared" si="11"/>
        <v>14900</v>
      </c>
      <c r="I150" s="11">
        <f t="shared" si="8"/>
        <v>0.887505558025789</v>
      </c>
      <c r="J150" s="11">
        <f>J149+I150</f>
        <v>3.61636302872469</v>
      </c>
      <c r="K150" s="11">
        <f t="shared" si="9"/>
        <v>4120.16157715628</v>
      </c>
      <c r="L150" s="11">
        <f t="shared" si="10"/>
        <v>406.660022580091</v>
      </c>
    </row>
    <row r="151" s="1" customFormat="1" ht="18.5" customHeight="1" spans="1:12">
      <c r="A151" s="8">
        <v>41513</v>
      </c>
      <c r="B151" s="20">
        <v>111.85</v>
      </c>
      <c r="C151" s="11">
        <v>119</v>
      </c>
      <c r="D151" s="11">
        <v>111.77</v>
      </c>
      <c r="E151" s="11">
        <v>117.7</v>
      </c>
      <c r="F151" s="11">
        <v>8861.29718058</v>
      </c>
      <c r="G151" s="12">
        <v>100</v>
      </c>
      <c r="H151" s="12">
        <f t="shared" si="11"/>
        <v>15000</v>
      </c>
      <c r="I151" s="11">
        <f t="shared" si="8"/>
        <v>0.847918436703483</v>
      </c>
      <c r="J151" s="11">
        <f>J150+I151</f>
        <v>4.46428146542817</v>
      </c>
      <c r="K151" s="11">
        <f t="shared" si="9"/>
        <v>3360.00319786318</v>
      </c>
      <c r="L151" s="11">
        <f t="shared" si="10"/>
        <v>525.445928480896</v>
      </c>
    </row>
    <row r="152" s="1" customFormat="1" ht="18.5" customHeight="1" spans="1:12">
      <c r="A152" s="8">
        <v>41514</v>
      </c>
      <c r="B152" s="20">
        <v>118</v>
      </c>
      <c r="C152" s="11">
        <v>119.76</v>
      </c>
      <c r="D152" s="11">
        <v>116</v>
      </c>
      <c r="E152" s="11">
        <v>118</v>
      </c>
      <c r="F152" s="11">
        <v>3508.16170538</v>
      </c>
      <c r="G152" s="12">
        <v>100</v>
      </c>
      <c r="H152" s="12">
        <f t="shared" si="11"/>
        <v>15100</v>
      </c>
      <c r="I152" s="11">
        <f t="shared" si="8"/>
        <v>0.845762711864407</v>
      </c>
      <c r="J152" s="11">
        <f>I152</f>
        <v>0.845762711864407</v>
      </c>
      <c r="K152" s="11">
        <f t="shared" si="9"/>
        <v>17853.7074148297</v>
      </c>
      <c r="L152" s="11">
        <f t="shared" si="10"/>
        <v>99.8</v>
      </c>
    </row>
    <row r="153" s="1" customFormat="1" ht="18.5" customHeight="1" spans="1:12">
      <c r="A153" s="8">
        <v>41515</v>
      </c>
      <c r="B153" s="20">
        <v>117.95</v>
      </c>
      <c r="C153" s="11">
        <v>121</v>
      </c>
      <c r="D153" s="11">
        <v>117.29</v>
      </c>
      <c r="E153" s="11">
        <v>118.5</v>
      </c>
      <c r="F153" s="11">
        <v>2722.03372052999</v>
      </c>
      <c r="G153" s="12">
        <v>100</v>
      </c>
      <c r="H153" s="12">
        <f t="shared" si="11"/>
        <v>15200</v>
      </c>
      <c r="I153" s="11">
        <f t="shared" si="8"/>
        <v>0.842194092827004</v>
      </c>
      <c r="J153" s="11">
        <f>J152+I153</f>
        <v>1.68795680469141</v>
      </c>
      <c r="K153" s="11">
        <f t="shared" si="9"/>
        <v>9004.96977040762</v>
      </c>
      <c r="L153" s="11">
        <f t="shared" si="10"/>
        <v>200.022881355932</v>
      </c>
    </row>
    <row r="154" s="1" customFormat="1" ht="18.5" customHeight="1" spans="1:12">
      <c r="A154" s="8">
        <v>41516</v>
      </c>
      <c r="B154" s="20">
        <v>118.93</v>
      </c>
      <c r="C154" s="11">
        <v>126.3</v>
      </c>
      <c r="D154" s="11">
        <v>118.05</v>
      </c>
      <c r="E154" s="11">
        <v>125</v>
      </c>
      <c r="F154" s="11">
        <v>9634.03948353001</v>
      </c>
      <c r="G154" s="12">
        <v>100</v>
      </c>
      <c r="H154" s="12">
        <f t="shared" si="11"/>
        <v>15300</v>
      </c>
      <c r="I154" s="11">
        <f t="shared" si="8"/>
        <v>0.7984</v>
      </c>
      <c r="J154" s="11">
        <f>J153+I154</f>
        <v>2.48635680469141</v>
      </c>
      <c r="K154" s="11">
        <f t="shared" si="9"/>
        <v>6153.58180737818</v>
      </c>
      <c r="L154" s="11">
        <f t="shared" si="10"/>
        <v>310.794600586426</v>
      </c>
    </row>
    <row r="155" s="1" customFormat="1" ht="18.5" customHeight="1" spans="1:12">
      <c r="A155" s="8">
        <v>41517</v>
      </c>
      <c r="B155" s="20">
        <v>124.89</v>
      </c>
      <c r="C155" s="11">
        <v>134.94</v>
      </c>
      <c r="D155" s="11">
        <v>123.75</v>
      </c>
      <c r="E155" s="11">
        <v>127.8</v>
      </c>
      <c r="F155" s="11">
        <v>12537.83420063</v>
      </c>
      <c r="G155" s="12">
        <v>100</v>
      </c>
      <c r="H155" s="12">
        <f t="shared" si="11"/>
        <v>15400</v>
      </c>
      <c r="I155" s="11">
        <f t="shared" si="8"/>
        <v>0.780907668231612</v>
      </c>
      <c r="J155" s="11">
        <f>J154+I155</f>
        <v>3.26726447292302</v>
      </c>
      <c r="K155" s="11">
        <f t="shared" si="9"/>
        <v>4713.42314882228</v>
      </c>
      <c r="L155" s="11">
        <f t="shared" si="10"/>
        <v>417.556399639562</v>
      </c>
    </row>
    <row r="156" s="1" customFormat="1" ht="18.5" customHeight="1" spans="1:12">
      <c r="A156" s="8">
        <v>41518</v>
      </c>
      <c r="B156" s="20">
        <v>128.21</v>
      </c>
      <c r="C156" s="11">
        <v>132</v>
      </c>
      <c r="D156" s="11">
        <v>126.81</v>
      </c>
      <c r="E156" s="11">
        <v>130.41</v>
      </c>
      <c r="F156" s="11">
        <v>2117.60762313999</v>
      </c>
      <c r="G156" s="12">
        <v>100</v>
      </c>
      <c r="H156" s="12">
        <f t="shared" si="11"/>
        <v>15500</v>
      </c>
      <c r="I156" s="11">
        <f t="shared" si="8"/>
        <v>0.765278736293229</v>
      </c>
      <c r="J156" s="11">
        <f>J155+I156</f>
        <v>4.03254320921625</v>
      </c>
      <c r="K156" s="11">
        <f t="shared" si="9"/>
        <v>3843.72818735711</v>
      </c>
      <c r="L156" s="11">
        <f t="shared" si="10"/>
        <v>525.883959913891</v>
      </c>
    </row>
    <row r="157" s="1" customFormat="1" ht="18.5" customHeight="1" spans="1:12">
      <c r="A157" s="8">
        <v>41519</v>
      </c>
      <c r="B157" s="20">
        <v>130.73</v>
      </c>
      <c r="C157" s="11">
        <v>132.05</v>
      </c>
      <c r="D157" s="11">
        <v>128</v>
      </c>
      <c r="E157" s="11">
        <v>129.45</v>
      </c>
      <c r="F157" s="11">
        <v>4229.80472060997</v>
      </c>
      <c r="G157" s="12">
        <v>100</v>
      </c>
      <c r="H157" s="12">
        <f t="shared" si="11"/>
        <v>15600</v>
      </c>
      <c r="I157" s="11">
        <f t="shared" si="8"/>
        <v>0.770954036307455</v>
      </c>
      <c r="J157" s="11">
        <f>I157</f>
        <v>0.770954036307455</v>
      </c>
      <c r="K157" s="11">
        <f t="shared" si="9"/>
        <v>20234.6693386774</v>
      </c>
      <c r="L157" s="11">
        <f t="shared" si="10"/>
        <v>99.8</v>
      </c>
    </row>
    <row r="158" s="1" customFormat="1" ht="18.5" customHeight="1" spans="1:12">
      <c r="A158" s="8">
        <v>41520</v>
      </c>
      <c r="B158" s="20">
        <v>129.23</v>
      </c>
      <c r="C158" s="11">
        <v>131</v>
      </c>
      <c r="D158" s="11">
        <v>126.9</v>
      </c>
      <c r="E158" s="11">
        <v>129.18</v>
      </c>
      <c r="F158" s="11">
        <v>3621.71363355999</v>
      </c>
      <c r="G158" s="12">
        <v>100</v>
      </c>
      <c r="H158" s="12">
        <f t="shared" si="11"/>
        <v>15700</v>
      </c>
      <c r="I158" s="11">
        <f t="shared" si="8"/>
        <v>0.77256541260257</v>
      </c>
      <c r="J158" s="11">
        <f>J157+I158</f>
        <v>1.54351944891002</v>
      </c>
      <c r="K158" s="11">
        <f t="shared" si="9"/>
        <v>10171.5595557197</v>
      </c>
      <c r="L158" s="11">
        <f t="shared" si="10"/>
        <v>199.391842410197</v>
      </c>
    </row>
    <row r="159" s="1" customFormat="1" ht="18.5" customHeight="1" spans="1:12">
      <c r="A159" s="8">
        <v>41521</v>
      </c>
      <c r="B159" s="20">
        <v>130</v>
      </c>
      <c r="C159" s="11">
        <v>130</v>
      </c>
      <c r="D159" s="11">
        <v>115</v>
      </c>
      <c r="E159" s="11">
        <v>122.24</v>
      </c>
      <c r="F159" s="11">
        <v>9377.23333298</v>
      </c>
      <c r="G159" s="12">
        <v>100</v>
      </c>
      <c r="H159" s="12">
        <f t="shared" si="11"/>
        <v>15800</v>
      </c>
      <c r="I159" s="11">
        <f t="shared" si="8"/>
        <v>0.816426701570681</v>
      </c>
      <c r="J159" s="11">
        <f>J158+I159</f>
        <v>2.35994615048071</v>
      </c>
      <c r="K159" s="11">
        <f t="shared" si="9"/>
        <v>6695.06801957394</v>
      </c>
      <c r="L159" s="11">
        <f t="shared" si="10"/>
        <v>288.479817434761</v>
      </c>
    </row>
    <row r="160" s="1" customFormat="1" ht="18.5" customHeight="1" spans="1:12">
      <c r="A160" s="8">
        <v>41522</v>
      </c>
      <c r="B160" s="20">
        <v>122.22</v>
      </c>
      <c r="C160" s="11">
        <v>127.99</v>
      </c>
      <c r="D160" s="11">
        <v>115.81</v>
      </c>
      <c r="E160" s="11">
        <v>122.63</v>
      </c>
      <c r="F160" s="11">
        <v>7294.63083097997</v>
      </c>
      <c r="G160" s="12">
        <v>100</v>
      </c>
      <c r="H160" s="12">
        <f t="shared" si="11"/>
        <v>15900</v>
      </c>
      <c r="I160" s="11">
        <f t="shared" si="8"/>
        <v>0.81383022098997</v>
      </c>
      <c r="J160" s="11">
        <f>J159+I160</f>
        <v>3.17377637147068</v>
      </c>
      <c r="K160" s="11">
        <f t="shared" si="9"/>
        <v>5009.80476851688</v>
      </c>
      <c r="L160" s="11">
        <f t="shared" si="10"/>
        <v>389.200196433449</v>
      </c>
    </row>
    <row r="161" s="1" customFormat="1" ht="18.5" customHeight="1" spans="1:12">
      <c r="A161" s="8">
        <v>41523</v>
      </c>
      <c r="B161" s="20">
        <v>122</v>
      </c>
      <c r="C161" s="11">
        <v>124.75</v>
      </c>
      <c r="D161" s="11">
        <v>115</v>
      </c>
      <c r="E161" s="11">
        <v>116.82</v>
      </c>
      <c r="F161" s="11">
        <v>5683.34157264998</v>
      </c>
      <c r="G161" s="12">
        <v>100</v>
      </c>
      <c r="H161" s="12">
        <f t="shared" si="11"/>
        <v>16000</v>
      </c>
      <c r="I161" s="11">
        <f t="shared" si="8"/>
        <v>0.854305769560007</v>
      </c>
      <c r="J161" s="11">
        <f>J160+I161</f>
        <v>4.02808214103068</v>
      </c>
      <c r="K161" s="11">
        <f t="shared" si="9"/>
        <v>3972.1136361698</v>
      </c>
      <c r="L161" s="11">
        <f t="shared" si="10"/>
        <v>470.560555715204</v>
      </c>
    </row>
    <row r="162" s="1" customFormat="1" ht="18.5" customHeight="1" spans="1:12">
      <c r="A162" s="8">
        <v>41524</v>
      </c>
      <c r="B162" s="20">
        <v>116</v>
      </c>
      <c r="C162" s="11">
        <v>121.10889</v>
      </c>
      <c r="D162" s="11">
        <v>115.5</v>
      </c>
      <c r="E162" s="11">
        <v>119.76</v>
      </c>
      <c r="F162" s="11">
        <v>2899.83061763999</v>
      </c>
      <c r="G162" s="12">
        <v>100</v>
      </c>
      <c r="H162" s="12">
        <f t="shared" si="11"/>
        <v>16100</v>
      </c>
      <c r="I162" s="11">
        <f t="shared" si="8"/>
        <v>0.833333333333333</v>
      </c>
      <c r="J162" s="11">
        <f>I162</f>
        <v>0.833333333333333</v>
      </c>
      <c r="K162" s="11">
        <f t="shared" si="9"/>
        <v>19320</v>
      </c>
      <c r="L162" s="11">
        <f t="shared" si="10"/>
        <v>99.8</v>
      </c>
    </row>
    <row r="163" s="1" customFormat="1" ht="18.5" customHeight="1" spans="1:12">
      <c r="A163" s="8">
        <v>41525</v>
      </c>
      <c r="B163" s="20">
        <v>119.79</v>
      </c>
      <c r="C163" s="11">
        <v>120.84</v>
      </c>
      <c r="D163" s="11">
        <v>116.77</v>
      </c>
      <c r="E163" s="11">
        <v>117.98</v>
      </c>
      <c r="F163" s="11">
        <v>2707.40051491999</v>
      </c>
      <c r="G163" s="12">
        <v>100</v>
      </c>
      <c r="H163" s="12">
        <f t="shared" si="11"/>
        <v>16200</v>
      </c>
      <c r="I163" s="11">
        <f t="shared" si="8"/>
        <v>0.84590608577725</v>
      </c>
      <c r="J163" s="11">
        <f>J162+I163</f>
        <v>1.67923941911058</v>
      </c>
      <c r="K163" s="11">
        <f t="shared" si="9"/>
        <v>9647.22469925128</v>
      </c>
      <c r="L163" s="11">
        <f t="shared" si="10"/>
        <v>198.116666666667</v>
      </c>
    </row>
    <row r="164" s="1" customFormat="1" ht="18.5" customHeight="1" spans="1:12">
      <c r="A164" s="8">
        <v>41526</v>
      </c>
      <c r="B164" s="20">
        <v>118</v>
      </c>
      <c r="C164" s="11">
        <v>124</v>
      </c>
      <c r="D164" s="11">
        <v>115.98561</v>
      </c>
      <c r="E164" s="11">
        <v>121.5</v>
      </c>
      <c r="F164" s="11">
        <v>8252.05121633002</v>
      </c>
      <c r="G164" s="12">
        <v>100</v>
      </c>
      <c r="H164" s="12">
        <f t="shared" si="11"/>
        <v>16300</v>
      </c>
      <c r="I164" s="11">
        <f t="shared" si="8"/>
        <v>0.821399176954733</v>
      </c>
      <c r="J164" s="11">
        <f>J163+I164</f>
        <v>2.50063859606532</v>
      </c>
      <c r="K164" s="11">
        <f t="shared" si="9"/>
        <v>6518.33496677512</v>
      </c>
      <c r="L164" s="11">
        <f t="shared" si="10"/>
        <v>303.827589421936</v>
      </c>
    </row>
    <row r="165" s="1" customFormat="1" ht="18.5" customHeight="1" spans="1:12">
      <c r="A165" s="8">
        <v>41527</v>
      </c>
      <c r="B165" s="20">
        <v>121.17</v>
      </c>
      <c r="C165" s="11">
        <v>124.24</v>
      </c>
      <c r="D165" s="11">
        <v>120.07</v>
      </c>
      <c r="E165" s="11">
        <v>122.07</v>
      </c>
      <c r="F165" s="11">
        <v>3626.92833386999</v>
      </c>
      <c r="G165" s="12">
        <v>100</v>
      </c>
      <c r="H165" s="12">
        <f t="shared" si="11"/>
        <v>16400</v>
      </c>
      <c r="I165" s="11">
        <f t="shared" si="8"/>
        <v>0.817563692963054</v>
      </c>
      <c r="J165" s="11">
        <f>J164+I165</f>
        <v>3.31820228902837</v>
      </c>
      <c r="K165" s="11">
        <f t="shared" si="9"/>
        <v>4942.43526207747</v>
      </c>
      <c r="L165" s="11">
        <f t="shared" si="10"/>
        <v>405.052953421693</v>
      </c>
    </row>
    <row r="166" s="1" customFormat="1" ht="18.5" customHeight="1" spans="1:12">
      <c r="A166" s="8">
        <v>41528</v>
      </c>
      <c r="B166" s="20">
        <v>122.34</v>
      </c>
      <c r="C166" s="11">
        <v>127.64</v>
      </c>
      <c r="D166" s="11">
        <v>118.39</v>
      </c>
      <c r="E166" s="11">
        <v>126.34</v>
      </c>
      <c r="F166" s="11">
        <v>9078.22123422002</v>
      </c>
      <c r="G166" s="12">
        <v>100</v>
      </c>
      <c r="H166" s="12">
        <f t="shared" si="11"/>
        <v>16500</v>
      </c>
      <c r="I166" s="11">
        <f t="shared" si="8"/>
        <v>0.789931929713471</v>
      </c>
      <c r="J166" s="11">
        <f>J165+I166</f>
        <v>4.10813421874184</v>
      </c>
      <c r="K166" s="11">
        <f t="shared" si="9"/>
        <v>4016.42184053404</v>
      </c>
      <c r="L166" s="11">
        <f t="shared" si="10"/>
        <v>519.021677195844</v>
      </c>
    </row>
    <row r="167" s="1" customFormat="1" ht="18.5" customHeight="1" spans="1:12">
      <c r="A167" s="8">
        <v>41529</v>
      </c>
      <c r="B167" s="20">
        <v>126.92</v>
      </c>
      <c r="C167" s="11">
        <v>128.5</v>
      </c>
      <c r="D167" s="11">
        <v>123</v>
      </c>
      <c r="E167" s="11">
        <v>126.63</v>
      </c>
      <c r="F167" s="11">
        <v>5161.99913747999</v>
      </c>
      <c r="G167" s="12">
        <v>100</v>
      </c>
      <c r="H167" s="12">
        <f t="shared" si="11"/>
        <v>16600</v>
      </c>
      <c r="I167" s="11">
        <f t="shared" si="8"/>
        <v>0.788122877675116</v>
      </c>
      <c r="J167" s="11">
        <f>I167</f>
        <v>0.788122877675116</v>
      </c>
      <c r="K167" s="11">
        <f t="shared" si="9"/>
        <v>21062.7054108216</v>
      </c>
      <c r="L167" s="11">
        <f t="shared" si="10"/>
        <v>99.8</v>
      </c>
    </row>
    <row r="168" s="1" customFormat="1" ht="18.5" customHeight="1" spans="1:12">
      <c r="A168" s="8">
        <v>41530</v>
      </c>
      <c r="B168" s="20">
        <v>126.63</v>
      </c>
      <c r="C168" s="11">
        <v>129.11</v>
      </c>
      <c r="D168" s="11">
        <v>124.82</v>
      </c>
      <c r="E168" s="11">
        <v>127.18</v>
      </c>
      <c r="F168" s="11">
        <v>2524.77115444</v>
      </c>
      <c r="G168" s="12">
        <v>100</v>
      </c>
      <c r="H168" s="12">
        <f t="shared" si="11"/>
        <v>16700</v>
      </c>
      <c r="I168" s="11">
        <f t="shared" si="8"/>
        <v>0.784714577763799</v>
      </c>
      <c r="J168" s="11">
        <f>J167+I168</f>
        <v>1.57283745543892</v>
      </c>
      <c r="K168" s="11">
        <f t="shared" si="9"/>
        <v>10617.7532473244</v>
      </c>
      <c r="L168" s="11">
        <f t="shared" si="10"/>
        <v>200.033467582721</v>
      </c>
    </row>
    <row r="169" s="1" customFormat="1" ht="18.5" customHeight="1" spans="1:12">
      <c r="A169" s="8">
        <v>41531</v>
      </c>
      <c r="B169" s="20">
        <v>126.23</v>
      </c>
      <c r="C169" s="11">
        <v>127.98</v>
      </c>
      <c r="D169" s="11">
        <v>122.53</v>
      </c>
      <c r="E169" s="11">
        <v>124.5</v>
      </c>
      <c r="F169" s="11">
        <v>3550.48828070998</v>
      </c>
      <c r="G169" s="12">
        <v>100</v>
      </c>
      <c r="H169" s="12">
        <f t="shared" si="11"/>
        <v>16800</v>
      </c>
      <c r="I169" s="11">
        <f t="shared" si="8"/>
        <v>0.801606425702811</v>
      </c>
      <c r="J169" s="11">
        <f>J168+I169</f>
        <v>2.37444388114173</v>
      </c>
      <c r="K169" s="11">
        <f t="shared" si="9"/>
        <v>7075.34093916841</v>
      </c>
      <c r="L169" s="11">
        <f t="shared" si="10"/>
        <v>295.618263202145</v>
      </c>
    </row>
    <row r="170" s="1" customFormat="1" ht="18.5" customHeight="1" spans="1:12">
      <c r="A170" s="8">
        <v>41532</v>
      </c>
      <c r="B170" s="20">
        <v>124.5</v>
      </c>
      <c r="C170" s="11">
        <v>126.35</v>
      </c>
      <c r="D170" s="11">
        <v>123.15</v>
      </c>
      <c r="E170" s="11">
        <v>125.06</v>
      </c>
      <c r="F170" s="11">
        <v>1973.20832032999</v>
      </c>
      <c r="G170" s="12">
        <v>100</v>
      </c>
      <c r="H170" s="12">
        <f t="shared" si="11"/>
        <v>16900</v>
      </c>
      <c r="I170" s="11">
        <f t="shared" si="8"/>
        <v>0.798016951863106</v>
      </c>
      <c r="J170" s="11">
        <f>J169+I170</f>
        <v>3.17246083300483</v>
      </c>
      <c r="K170" s="11">
        <f t="shared" si="9"/>
        <v>5327.09492397199</v>
      </c>
      <c r="L170" s="11">
        <f t="shared" si="10"/>
        <v>396.747951775584</v>
      </c>
    </row>
    <row r="171" s="1" customFormat="1" ht="18.5" customHeight="1" spans="1:12">
      <c r="A171" s="8">
        <v>41533</v>
      </c>
      <c r="B171" s="20">
        <v>125.18</v>
      </c>
      <c r="C171" s="11">
        <v>126.84</v>
      </c>
      <c r="D171" s="11">
        <v>124</v>
      </c>
      <c r="E171" s="11">
        <v>125.68</v>
      </c>
      <c r="F171" s="11">
        <v>1710.23628094</v>
      </c>
      <c r="G171" s="12">
        <v>100</v>
      </c>
      <c r="H171" s="12">
        <f t="shared" si="11"/>
        <v>17000</v>
      </c>
      <c r="I171" s="11">
        <f t="shared" si="8"/>
        <v>0.794080203691916</v>
      </c>
      <c r="J171" s="11">
        <f>J170+I171</f>
        <v>3.96654103669675</v>
      </c>
      <c r="K171" s="11">
        <f t="shared" si="9"/>
        <v>4285.85002467471</v>
      </c>
      <c r="L171" s="11">
        <f t="shared" si="10"/>
        <v>498.514877492047</v>
      </c>
    </row>
    <row r="172" s="1" customFormat="1" ht="18.5" customHeight="1" spans="1:12">
      <c r="A172" s="8">
        <v>41534</v>
      </c>
      <c r="B172" s="20">
        <v>126.15</v>
      </c>
      <c r="C172" s="11">
        <v>127.74</v>
      </c>
      <c r="D172" s="11">
        <v>125.32</v>
      </c>
      <c r="E172" s="11">
        <v>127.13</v>
      </c>
      <c r="F172" s="11">
        <v>1790.28239464999</v>
      </c>
      <c r="G172" s="12">
        <v>100</v>
      </c>
      <c r="H172" s="12">
        <f t="shared" si="11"/>
        <v>17100</v>
      </c>
      <c r="I172" s="11">
        <f t="shared" si="8"/>
        <v>0.785023204593723</v>
      </c>
      <c r="J172" s="11">
        <f>I172</f>
        <v>0.785023204593723</v>
      </c>
      <c r="K172" s="11">
        <f t="shared" si="9"/>
        <v>21782.7955911824</v>
      </c>
      <c r="L172" s="11">
        <f t="shared" si="10"/>
        <v>99.8</v>
      </c>
    </row>
    <row r="173" s="1" customFormat="1" ht="18.5" customHeight="1" spans="1:12">
      <c r="A173" s="8">
        <v>41535</v>
      </c>
      <c r="B173" s="20">
        <v>126.72</v>
      </c>
      <c r="C173" s="11">
        <v>128.41</v>
      </c>
      <c r="D173" s="11">
        <v>125.78</v>
      </c>
      <c r="E173" s="11">
        <v>126.9</v>
      </c>
      <c r="F173" s="11">
        <v>3950.89185975999</v>
      </c>
      <c r="G173" s="12">
        <v>100</v>
      </c>
      <c r="H173" s="12">
        <f t="shared" si="11"/>
        <v>17200</v>
      </c>
      <c r="I173" s="11">
        <f t="shared" si="8"/>
        <v>0.786446020488574</v>
      </c>
      <c r="J173" s="11">
        <f>J172+I173</f>
        <v>1.5714692250823</v>
      </c>
      <c r="K173" s="11">
        <f t="shared" si="9"/>
        <v>10945.1713883224</v>
      </c>
      <c r="L173" s="11">
        <f t="shared" si="10"/>
        <v>199.419444662943</v>
      </c>
    </row>
    <row r="174" s="1" customFormat="1" ht="18.5" customHeight="1" spans="1:12">
      <c r="A174" s="8">
        <v>41536</v>
      </c>
      <c r="B174" s="20">
        <v>127</v>
      </c>
      <c r="C174" s="11">
        <v>127.63</v>
      </c>
      <c r="D174" s="11">
        <v>123.39</v>
      </c>
      <c r="E174" s="11">
        <v>124.38</v>
      </c>
      <c r="F174" s="11">
        <v>3443.87264582999</v>
      </c>
      <c r="G174" s="12">
        <v>100</v>
      </c>
      <c r="H174" s="12">
        <f t="shared" si="11"/>
        <v>17300</v>
      </c>
      <c r="I174" s="11">
        <f t="shared" si="8"/>
        <v>0.802379803826982</v>
      </c>
      <c r="J174" s="11">
        <f>J173+I174</f>
        <v>2.37384902890928</v>
      </c>
      <c r="K174" s="11">
        <f t="shared" si="9"/>
        <v>7287.74230766853</v>
      </c>
      <c r="L174" s="11">
        <f t="shared" si="10"/>
        <v>295.259342215736</v>
      </c>
    </row>
    <row r="175" s="1" customFormat="1" ht="18.5" customHeight="1" spans="1:12">
      <c r="A175" s="8">
        <v>41537</v>
      </c>
      <c r="B175" s="20">
        <v>123.8</v>
      </c>
      <c r="C175" s="11">
        <v>126.01</v>
      </c>
      <c r="D175" s="11">
        <v>121.5</v>
      </c>
      <c r="E175" s="11">
        <v>122.91</v>
      </c>
      <c r="F175" s="11">
        <v>3838.92105376999</v>
      </c>
      <c r="G175" s="12">
        <v>100</v>
      </c>
      <c r="H175" s="12">
        <f t="shared" si="11"/>
        <v>17400</v>
      </c>
      <c r="I175" s="11">
        <f t="shared" si="8"/>
        <v>0.811976242779269</v>
      </c>
      <c r="J175" s="11">
        <f>J174+I175</f>
        <v>3.18582527168855</v>
      </c>
      <c r="K175" s="11">
        <f t="shared" si="9"/>
        <v>5461.69313007479</v>
      </c>
      <c r="L175" s="11">
        <f t="shared" si="10"/>
        <v>391.569784143239</v>
      </c>
    </row>
    <row r="176" s="1" customFormat="1" ht="18.5" customHeight="1" spans="1:12">
      <c r="A176" s="8">
        <v>41538</v>
      </c>
      <c r="B176" s="20">
        <v>122.92</v>
      </c>
      <c r="C176" s="11">
        <v>124.02</v>
      </c>
      <c r="D176" s="11">
        <v>122</v>
      </c>
      <c r="E176" s="11">
        <v>123.64</v>
      </c>
      <c r="F176" s="11">
        <v>1023.90288201</v>
      </c>
      <c r="G176" s="12">
        <v>100</v>
      </c>
      <c r="H176" s="12">
        <f t="shared" si="11"/>
        <v>17500</v>
      </c>
      <c r="I176" s="11">
        <f t="shared" si="8"/>
        <v>0.807182141701715</v>
      </c>
      <c r="J176" s="11">
        <f>J175+I176</f>
        <v>3.99300741339026</v>
      </c>
      <c r="K176" s="11">
        <f t="shared" si="9"/>
        <v>4382.66153509132</v>
      </c>
      <c r="L176" s="11">
        <f t="shared" si="10"/>
        <v>493.695436591572</v>
      </c>
    </row>
    <row r="177" s="1" customFormat="1" ht="18.5" customHeight="1" spans="1:12">
      <c r="A177" s="8">
        <v>41539</v>
      </c>
      <c r="B177" s="20">
        <v>123.5</v>
      </c>
      <c r="C177" s="11">
        <v>123.59</v>
      </c>
      <c r="D177" s="11">
        <v>122.22</v>
      </c>
      <c r="E177" s="11">
        <v>122.97</v>
      </c>
      <c r="F177" s="11">
        <v>1078.48505356999</v>
      </c>
      <c r="G177" s="12">
        <v>100</v>
      </c>
      <c r="H177" s="12">
        <f t="shared" si="11"/>
        <v>17600</v>
      </c>
      <c r="I177" s="11">
        <f t="shared" si="8"/>
        <v>0.811580060177279</v>
      </c>
      <c r="J177" s="11">
        <f>I177</f>
        <v>0.811580060177279</v>
      </c>
      <c r="K177" s="11">
        <f t="shared" si="9"/>
        <v>21686.0921843687</v>
      </c>
      <c r="L177" s="11">
        <f t="shared" si="10"/>
        <v>99.8</v>
      </c>
    </row>
    <row r="178" s="1" customFormat="1" ht="18.5" customHeight="1" spans="1:12">
      <c r="A178" s="8">
        <v>41540</v>
      </c>
      <c r="B178" s="20">
        <v>122.93</v>
      </c>
      <c r="C178" s="11">
        <v>124.09</v>
      </c>
      <c r="D178" s="11">
        <v>122</v>
      </c>
      <c r="E178" s="11">
        <v>122.75</v>
      </c>
      <c r="F178" s="11">
        <v>2465.01122629</v>
      </c>
      <c r="G178" s="12">
        <v>100</v>
      </c>
      <c r="H178" s="12">
        <f t="shared" si="11"/>
        <v>17700</v>
      </c>
      <c r="I178" s="11">
        <f t="shared" si="8"/>
        <v>0.813034623217923</v>
      </c>
      <c r="J178" s="11">
        <f>J177+I178</f>
        <v>1.6246146833952</v>
      </c>
      <c r="K178" s="11">
        <f t="shared" si="9"/>
        <v>10894.891066114</v>
      </c>
      <c r="L178" s="11">
        <f t="shared" si="10"/>
        <v>199.421452386761</v>
      </c>
    </row>
    <row r="179" s="1" customFormat="1" ht="18.5" customHeight="1" spans="1:12">
      <c r="A179" s="8">
        <v>41541</v>
      </c>
      <c r="B179" s="20">
        <v>123</v>
      </c>
      <c r="C179" s="11">
        <v>124.19</v>
      </c>
      <c r="D179" s="11">
        <v>121.89</v>
      </c>
      <c r="E179" s="11">
        <v>124.09</v>
      </c>
      <c r="F179" s="11">
        <v>3165.47374378</v>
      </c>
      <c r="G179" s="12">
        <v>100</v>
      </c>
      <c r="H179" s="12">
        <f t="shared" si="11"/>
        <v>17800</v>
      </c>
      <c r="I179" s="11">
        <f t="shared" si="8"/>
        <v>0.804254976226932</v>
      </c>
      <c r="J179" s="11">
        <f>J178+I179</f>
        <v>2.42886965962213</v>
      </c>
      <c r="K179" s="11">
        <f t="shared" si="9"/>
        <v>7328.51181597336</v>
      </c>
      <c r="L179" s="11">
        <f t="shared" si="10"/>
        <v>301.398436062511</v>
      </c>
    </row>
    <row r="180" s="1" customFormat="1" ht="18.5" customHeight="1" spans="1:12">
      <c r="A180" s="8">
        <v>41542</v>
      </c>
      <c r="B180" s="20">
        <v>123.89</v>
      </c>
      <c r="C180" s="11">
        <v>125.22</v>
      </c>
      <c r="D180" s="11">
        <v>123.35</v>
      </c>
      <c r="E180" s="11">
        <v>123.75</v>
      </c>
      <c r="F180" s="11">
        <v>1900.35140246</v>
      </c>
      <c r="G180" s="12">
        <v>100</v>
      </c>
      <c r="H180" s="12">
        <f t="shared" si="11"/>
        <v>17900</v>
      </c>
      <c r="I180" s="11">
        <f t="shared" si="8"/>
        <v>0.806464646464646</v>
      </c>
      <c r="J180" s="11">
        <f>J179+I180</f>
        <v>3.23533430608678</v>
      </c>
      <c r="K180" s="11">
        <f t="shared" si="9"/>
        <v>5532.65854669915</v>
      </c>
      <c r="L180" s="11">
        <f t="shared" si="10"/>
        <v>400.372620378239</v>
      </c>
    </row>
    <row r="181" s="1" customFormat="1" ht="18.5" customHeight="1" spans="1:12">
      <c r="A181" s="8">
        <v>41543</v>
      </c>
      <c r="B181" s="20">
        <v>123.32</v>
      </c>
      <c r="C181" s="11">
        <v>125.02</v>
      </c>
      <c r="D181" s="11">
        <v>123.3</v>
      </c>
      <c r="E181" s="11">
        <v>125.02</v>
      </c>
      <c r="F181" s="11">
        <v>1002.22446381999</v>
      </c>
      <c r="G181" s="12">
        <v>100</v>
      </c>
      <c r="H181" s="12">
        <f t="shared" si="11"/>
        <v>18000</v>
      </c>
      <c r="I181" s="11">
        <f t="shared" si="8"/>
        <v>0.79827227643577</v>
      </c>
      <c r="J181" s="11">
        <f>J180+I181</f>
        <v>4.03360658252255</v>
      </c>
      <c r="K181" s="11">
        <f t="shared" si="9"/>
        <v>4462.50759258309</v>
      </c>
      <c r="L181" s="11">
        <f t="shared" si="10"/>
        <v>504.281494946969</v>
      </c>
    </row>
    <row r="182" s="1" customFormat="1" ht="18.5" customHeight="1" spans="1:12">
      <c r="A182" s="8">
        <v>41544</v>
      </c>
      <c r="B182" s="20">
        <v>124.4</v>
      </c>
      <c r="C182" s="11">
        <v>126.86</v>
      </c>
      <c r="D182" s="11">
        <v>124.1</v>
      </c>
      <c r="E182" s="11">
        <v>126.48</v>
      </c>
      <c r="F182" s="11">
        <v>2578.6923297</v>
      </c>
      <c r="G182" s="12">
        <v>100</v>
      </c>
      <c r="H182" s="12">
        <f t="shared" si="11"/>
        <v>18100</v>
      </c>
      <c r="I182" s="11">
        <f t="shared" si="8"/>
        <v>0.789057558507274</v>
      </c>
      <c r="J182" s="11">
        <f>I182</f>
        <v>0.789057558507274</v>
      </c>
      <c r="K182" s="11">
        <f t="shared" si="9"/>
        <v>22938.7575150301</v>
      </c>
      <c r="L182" s="11">
        <f t="shared" si="10"/>
        <v>99.8</v>
      </c>
    </row>
    <row r="183" s="1" customFormat="1" ht="18.5" customHeight="1" spans="1:12">
      <c r="A183" s="8">
        <v>41545</v>
      </c>
      <c r="B183" s="20">
        <v>126.57</v>
      </c>
      <c r="C183" s="11">
        <v>127</v>
      </c>
      <c r="D183" s="11">
        <v>124.8</v>
      </c>
      <c r="E183" s="11">
        <v>127</v>
      </c>
      <c r="F183" s="11">
        <v>2488.46477039</v>
      </c>
      <c r="G183" s="12">
        <v>100</v>
      </c>
      <c r="H183" s="12">
        <f t="shared" si="11"/>
        <v>18200</v>
      </c>
      <c r="I183" s="11">
        <f t="shared" si="8"/>
        <v>0.785826771653543</v>
      </c>
      <c r="J183" s="11">
        <f>J182+I183</f>
        <v>1.57488433016082</v>
      </c>
      <c r="K183" s="11">
        <f t="shared" si="9"/>
        <v>11556.4042713801</v>
      </c>
      <c r="L183" s="11">
        <f t="shared" si="10"/>
        <v>200.010309930424</v>
      </c>
    </row>
    <row r="184" s="1" customFormat="1" ht="18.5" customHeight="1" spans="1:12">
      <c r="A184" s="8">
        <v>41546</v>
      </c>
      <c r="B184" s="20">
        <v>126.87</v>
      </c>
      <c r="C184" s="11">
        <v>128.8</v>
      </c>
      <c r="D184" s="11">
        <v>126</v>
      </c>
      <c r="E184" s="11">
        <v>126.76</v>
      </c>
      <c r="F184" s="11">
        <v>3011.13758086999</v>
      </c>
      <c r="G184" s="12">
        <v>100</v>
      </c>
      <c r="H184" s="12">
        <f t="shared" si="11"/>
        <v>18300</v>
      </c>
      <c r="I184" s="11">
        <f t="shared" si="8"/>
        <v>0.787314610287157</v>
      </c>
      <c r="J184" s="11">
        <f>J183+I184</f>
        <v>2.36219894044797</v>
      </c>
      <c r="K184" s="11">
        <f t="shared" si="9"/>
        <v>7747.01896891442</v>
      </c>
      <c r="L184" s="11">
        <f t="shared" si="10"/>
        <v>299.432337691185</v>
      </c>
    </row>
    <row r="185" s="1" customFormat="1" ht="18.5" customHeight="1" spans="1:12">
      <c r="A185" s="8">
        <v>41547</v>
      </c>
      <c r="B185" s="20">
        <v>127</v>
      </c>
      <c r="C185" s="11">
        <v>127.51</v>
      </c>
      <c r="D185" s="11">
        <v>123.76</v>
      </c>
      <c r="E185" s="11">
        <v>125.95</v>
      </c>
      <c r="F185" s="11">
        <v>3072.55201950999</v>
      </c>
      <c r="G185" s="12">
        <v>100</v>
      </c>
      <c r="H185" s="12">
        <f t="shared" si="11"/>
        <v>18400</v>
      </c>
      <c r="I185" s="11">
        <f t="shared" si="8"/>
        <v>0.792377927749107</v>
      </c>
      <c r="J185" s="11">
        <f>J184+I185</f>
        <v>3.15457686819708</v>
      </c>
      <c r="K185" s="11">
        <f t="shared" si="9"/>
        <v>5832.79494169247</v>
      </c>
      <c r="L185" s="11">
        <f t="shared" si="10"/>
        <v>397.318956549422</v>
      </c>
    </row>
    <row r="186" s="1" customFormat="1" ht="18.5" customHeight="1" spans="1:12">
      <c r="A186" s="8">
        <v>41548</v>
      </c>
      <c r="B186" s="20">
        <v>125.95</v>
      </c>
      <c r="C186" s="11">
        <v>127.9399</v>
      </c>
      <c r="D186" s="11">
        <v>125.81</v>
      </c>
      <c r="E186" s="11">
        <v>127.49</v>
      </c>
      <c r="F186" s="11">
        <v>2151.64918806999</v>
      </c>
      <c r="G186" s="12">
        <v>100</v>
      </c>
      <c r="H186" s="12">
        <f t="shared" si="11"/>
        <v>18500</v>
      </c>
      <c r="I186" s="11">
        <f t="shared" si="8"/>
        <v>0.78280649462703</v>
      </c>
      <c r="J186" s="11">
        <f>J185+I186</f>
        <v>3.93738336282411</v>
      </c>
      <c r="K186" s="11">
        <f t="shared" si="9"/>
        <v>4698.55187957384</v>
      </c>
      <c r="L186" s="11">
        <f t="shared" si="10"/>
        <v>501.977004926446</v>
      </c>
    </row>
    <row r="187" s="1" customFormat="1" ht="18.5" customHeight="1" spans="1:12">
      <c r="A187" s="8">
        <v>41549</v>
      </c>
      <c r="B187" s="20">
        <v>127.2</v>
      </c>
      <c r="C187" s="11">
        <v>128.5</v>
      </c>
      <c r="D187" s="11">
        <v>83.26</v>
      </c>
      <c r="E187" s="11">
        <v>103.85</v>
      </c>
      <c r="F187" s="11">
        <v>38763.0172714799</v>
      </c>
      <c r="G187" s="12">
        <v>100</v>
      </c>
      <c r="H187" s="12">
        <f t="shared" si="11"/>
        <v>18600</v>
      </c>
      <c r="I187" s="11">
        <f t="shared" si="8"/>
        <v>0.961001444390948</v>
      </c>
      <c r="J187" s="11">
        <f>I187</f>
        <v>0.961001444390948</v>
      </c>
      <c r="K187" s="11">
        <f t="shared" si="9"/>
        <v>19354.8096192385</v>
      </c>
      <c r="L187" s="11">
        <f t="shared" si="10"/>
        <v>99.8</v>
      </c>
    </row>
    <row r="188" s="1" customFormat="1" ht="18.5" customHeight="1" spans="1:12">
      <c r="A188" s="8">
        <v>41550</v>
      </c>
      <c r="B188" s="20">
        <v>103.99</v>
      </c>
      <c r="C188" s="11">
        <v>118.74</v>
      </c>
      <c r="D188" s="11">
        <v>101.66</v>
      </c>
      <c r="E188" s="11">
        <v>117.87</v>
      </c>
      <c r="F188" s="11">
        <v>11393.82089187</v>
      </c>
      <c r="G188" s="12">
        <v>100</v>
      </c>
      <c r="H188" s="12">
        <f t="shared" si="11"/>
        <v>18700</v>
      </c>
      <c r="I188" s="11">
        <f t="shared" si="8"/>
        <v>0.846695512004751</v>
      </c>
      <c r="J188" s="11">
        <f>J187+I188</f>
        <v>1.8076969563957</v>
      </c>
      <c r="K188" s="11">
        <f t="shared" si="9"/>
        <v>10344.6542485115</v>
      </c>
      <c r="L188" s="11">
        <f t="shared" si="10"/>
        <v>213.073240250361</v>
      </c>
    </row>
    <row r="189" s="1" customFormat="1" ht="18.5" customHeight="1" spans="1:12">
      <c r="A189" s="8">
        <v>41551</v>
      </c>
      <c r="B189" s="20">
        <v>117.87</v>
      </c>
      <c r="C189" s="11">
        <v>123.25</v>
      </c>
      <c r="D189" s="11">
        <v>117.41</v>
      </c>
      <c r="E189" s="11">
        <v>121.94</v>
      </c>
      <c r="F189" s="11">
        <v>6632.39275909001</v>
      </c>
      <c r="G189" s="12">
        <v>100</v>
      </c>
      <c r="H189" s="12">
        <f t="shared" si="11"/>
        <v>18800</v>
      </c>
      <c r="I189" s="11">
        <f t="shared" si="8"/>
        <v>0.818435296047236</v>
      </c>
      <c r="J189" s="11">
        <f>J188+I189</f>
        <v>2.62613225244294</v>
      </c>
      <c r="K189" s="11">
        <f t="shared" si="9"/>
        <v>7158.81691887812</v>
      </c>
      <c r="L189" s="11">
        <f t="shared" si="10"/>
        <v>320.230566862892</v>
      </c>
    </row>
    <row r="190" s="1" customFormat="1" ht="18.5" customHeight="1" spans="1:12">
      <c r="A190" s="8">
        <v>41552</v>
      </c>
      <c r="B190" s="20">
        <v>121.94</v>
      </c>
      <c r="C190" s="11">
        <v>125</v>
      </c>
      <c r="D190" s="11">
        <v>115</v>
      </c>
      <c r="E190" s="11">
        <v>121.62</v>
      </c>
      <c r="F190" s="11">
        <v>1451.61906773</v>
      </c>
      <c r="G190" s="12">
        <v>100</v>
      </c>
      <c r="H190" s="12">
        <f t="shared" si="11"/>
        <v>18900</v>
      </c>
      <c r="I190" s="11">
        <f t="shared" si="8"/>
        <v>0.820588718960697</v>
      </c>
      <c r="J190" s="11">
        <f>J189+I190</f>
        <v>3.44672097140363</v>
      </c>
      <c r="K190" s="11">
        <f t="shared" si="9"/>
        <v>5483.47259810336</v>
      </c>
      <c r="L190" s="11">
        <f t="shared" si="10"/>
        <v>419.19020454211</v>
      </c>
    </row>
    <row r="191" s="1" customFormat="1" ht="18.5" customHeight="1" spans="1:12">
      <c r="A191" s="8">
        <v>41553</v>
      </c>
      <c r="B191" s="20">
        <v>121.14</v>
      </c>
      <c r="C191" s="11">
        <v>122.5</v>
      </c>
      <c r="D191" s="11">
        <v>121.01</v>
      </c>
      <c r="E191" s="11">
        <v>122.49</v>
      </c>
      <c r="F191" s="11">
        <v>399.440586</v>
      </c>
      <c r="G191" s="12">
        <v>100</v>
      </c>
      <c r="H191" s="12">
        <f t="shared" si="11"/>
        <v>19000</v>
      </c>
      <c r="I191" s="11">
        <f t="shared" si="8"/>
        <v>0.814760388603151</v>
      </c>
      <c r="J191" s="11">
        <f>J190+I191</f>
        <v>4.26148136000678</v>
      </c>
      <c r="K191" s="11">
        <f t="shared" si="9"/>
        <v>4458.54349576922</v>
      </c>
      <c r="L191" s="11">
        <f t="shared" si="10"/>
        <v>521.988851787231</v>
      </c>
    </row>
    <row r="192" s="1" customFormat="1" ht="18.5" customHeight="1" spans="1:12">
      <c r="A192" s="8">
        <v>41554</v>
      </c>
      <c r="B192" s="20">
        <v>122.26</v>
      </c>
      <c r="C192" s="11">
        <v>124.45</v>
      </c>
      <c r="D192" s="11">
        <v>120.8</v>
      </c>
      <c r="E192" s="11">
        <v>123.48</v>
      </c>
      <c r="F192" s="11">
        <v>4205.69134063</v>
      </c>
      <c r="G192" s="12">
        <v>100</v>
      </c>
      <c r="H192" s="12">
        <f t="shared" si="11"/>
        <v>19100</v>
      </c>
      <c r="I192" s="11">
        <f t="shared" si="8"/>
        <v>0.808228053126012</v>
      </c>
      <c r="J192" s="11">
        <f>I192</f>
        <v>0.808228053126012</v>
      </c>
      <c r="K192" s="11">
        <f t="shared" si="9"/>
        <v>23631.9438877755</v>
      </c>
      <c r="L192" s="11">
        <f t="shared" si="10"/>
        <v>99.8</v>
      </c>
    </row>
    <row r="193" s="1" customFormat="1" ht="18.5" customHeight="1" spans="1:12">
      <c r="A193" s="8">
        <v>41555</v>
      </c>
      <c r="B193" s="20">
        <v>123.5</v>
      </c>
      <c r="C193" s="11">
        <v>125.16</v>
      </c>
      <c r="D193" s="11">
        <v>122.02</v>
      </c>
      <c r="E193" s="11">
        <v>124.11</v>
      </c>
      <c r="F193" s="11">
        <v>5205.68123215998</v>
      </c>
      <c r="G193" s="12">
        <v>100</v>
      </c>
      <c r="H193" s="12">
        <f t="shared" si="11"/>
        <v>19200</v>
      </c>
      <c r="I193" s="11">
        <f t="shared" si="8"/>
        <v>0.804125372653291</v>
      </c>
      <c r="J193" s="11">
        <f>J192+I193</f>
        <v>1.6123534257793</v>
      </c>
      <c r="K193" s="11">
        <f t="shared" si="9"/>
        <v>11908.0591717787</v>
      </c>
      <c r="L193" s="11">
        <f t="shared" si="10"/>
        <v>200.109183673469</v>
      </c>
    </row>
    <row r="194" s="1" customFormat="1" ht="18.5" customHeight="1" spans="1:12">
      <c r="A194" s="8">
        <v>41556</v>
      </c>
      <c r="B194" s="20">
        <v>124.4</v>
      </c>
      <c r="C194" s="11">
        <v>127.99</v>
      </c>
      <c r="D194" s="11">
        <v>123.36</v>
      </c>
      <c r="E194" s="11">
        <v>126.00071</v>
      </c>
      <c r="F194" s="11">
        <v>6494.56802603001</v>
      </c>
      <c r="G194" s="12">
        <v>100</v>
      </c>
      <c r="H194" s="12">
        <f t="shared" si="11"/>
        <v>19300</v>
      </c>
      <c r="I194" s="11">
        <f t="shared" ref="I194:I257" si="12">G194/E194*(1-0.002)</f>
        <v>0.792059028873726</v>
      </c>
      <c r="J194" s="11">
        <f>J193+I194</f>
        <v>2.40441245465303</v>
      </c>
      <c r="K194" s="11">
        <f t="shared" ref="K194:K257" si="13">H194/J194</f>
        <v>8026.90901165919</v>
      </c>
      <c r="L194" s="11">
        <f t="shared" ref="L194:L257" si="14">J194*E194</f>
        <v>302.957676419125</v>
      </c>
    </row>
    <row r="195" s="1" customFormat="1" ht="18.5" customHeight="1" spans="1:12">
      <c r="A195" s="8">
        <v>41557</v>
      </c>
      <c r="B195" s="20">
        <v>125.67</v>
      </c>
      <c r="C195" s="11">
        <v>126.79</v>
      </c>
      <c r="D195" s="11">
        <v>125</v>
      </c>
      <c r="E195" s="11">
        <v>126.1</v>
      </c>
      <c r="F195" s="11">
        <v>2321.77150535999</v>
      </c>
      <c r="G195" s="12">
        <v>100</v>
      </c>
      <c r="H195" s="12">
        <f t="shared" ref="H195:H258" si="15">H194+G195</f>
        <v>19400</v>
      </c>
      <c r="I195" s="11">
        <f t="shared" si="12"/>
        <v>0.791435368754956</v>
      </c>
      <c r="J195" s="11">
        <f>J194+I195</f>
        <v>3.19584782340799</v>
      </c>
      <c r="K195" s="11">
        <f t="shared" si="13"/>
        <v>6070.37664869544</v>
      </c>
      <c r="L195" s="11">
        <f t="shared" si="14"/>
        <v>402.996410531747</v>
      </c>
    </row>
    <row r="196" s="1" customFormat="1" ht="18.5" customHeight="1" spans="1:12">
      <c r="A196" s="8">
        <v>41558</v>
      </c>
      <c r="B196" s="20">
        <v>126.46</v>
      </c>
      <c r="C196" s="11">
        <v>127.4</v>
      </c>
      <c r="D196" s="11">
        <v>125.54</v>
      </c>
      <c r="E196" s="11">
        <v>126.9</v>
      </c>
      <c r="F196" s="11">
        <v>2177.80246511</v>
      </c>
      <c r="G196" s="12">
        <v>100</v>
      </c>
      <c r="H196" s="12">
        <f t="shared" si="15"/>
        <v>19500</v>
      </c>
      <c r="I196" s="11">
        <f t="shared" si="12"/>
        <v>0.786446020488574</v>
      </c>
      <c r="J196" s="11">
        <f>J195+I196</f>
        <v>3.98229384389656</v>
      </c>
      <c r="K196" s="11">
        <f t="shared" si="13"/>
        <v>4896.67532442051</v>
      </c>
      <c r="L196" s="11">
        <f t="shared" si="14"/>
        <v>505.353088790474</v>
      </c>
    </row>
    <row r="197" s="1" customFormat="1" ht="18.5" customHeight="1" spans="1:12">
      <c r="A197" s="8">
        <v>41559</v>
      </c>
      <c r="B197" s="20">
        <v>126.9</v>
      </c>
      <c r="C197" s="11">
        <v>127.96</v>
      </c>
      <c r="D197" s="11">
        <v>126.65</v>
      </c>
      <c r="E197" s="11">
        <v>127.8</v>
      </c>
      <c r="F197" s="11">
        <v>1651.53519078</v>
      </c>
      <c r="G197" s="12">
        <v>100</v>
      </c>
      <c r="H197" s="12">
        <f t="shared" si="15"/>
        <v>19600</v>
      </c>
      <c r="I197" s="11">
        <f t="shared" si="12"/>
        <v>0.780907668231612</v>
      </c>
      <c r="J197" s="11">
        <f>I197</f>
        <v>0.780907668231612</v>
      </c>
      <c r="K197" s="11">
        <f t="shared" si="13"/>
        <v>25098.997995992</v>
      </c>
      <c r="L197" s="11">
        <f t="shared" si="14"/>
        <v>99.8</v>
      </c>
    </row>
    <row r="198" s="1" customFormat="1" ht="18.5" customHeight="1" spans="1:12">
      <c r="A198" s="8">
        <v>41560</v>
      </c>
      <c r="B198" s="20">
        <v>127.6</v>
      </c>
      <c r="C198" s="11">
        <v>133.23</v>
      </c>
      <c r="D198" s="11">
        <v>127.55</v>
      </c>
      <c r="E198" s="11">
        <v>132.86</v>
      </c>
      <c r="F198" s="11">
        <v>6020.83465235999</v>
      </c>
      <c r="G198" s="12">
        <v>100</v>
      </c>
      <c r="H198" s="12">
        <f t="shared" si="15"/>
        <v>19700</v>
      </c>
      <c r="I198" s="11">
        <f t="shared" si="12"/>
        <v>0.7511666415776</v>
      </c>
      <c r="J198" s="11">
        <f>J197+I198</f>
        <v>1.53207430980921</v>
      </c>
      <c r="K198" s="11">
        <f t="shared" si="13"/>
        <v>12858.3841357233</v>
      </c>
      <c r="L198" s="11">
        <f t="shared" si="14"/>
        <v>203.551392801252</v>
      </c>
    </row>
    <row r="199" s="1" customFormat="1" ht="18.5" customHeight="1" spans="1:12">
      <c r="A199" s="8">
        <v>41561</v>
      </c>
      <c r="B199" s="20">
        <v>132.6</v>
      </c>
      <c r="C199" s="11">
        <v>139.99</v>
      </c>
      <c r="D199" s="11">
        <v>132</v>
      </c>
      <c r="E199" s="11">
        <v>135.4</v>
      </c>
      <c r="F199" s="11">
        <v>12310.3421481001</v>
      </c>
      <c r="G199" s="12">
        <v>100</v>
      </c>
      <c r="H199" s="12">
        <f t="shared" si="15"/>
        <v>19800</v>
      </c>
      <c r="I199" s="11">
        <f t="shared" si="12"/>
        <v>0.737075332348597</v>
      </c>
      <c r="J199" s="11">
        <f>J198+I199</f>
        <v>2.26914964215781</v>
      </c>
      <c r="K199" s="11">
        <f t="shared" si="13"/>
        <v>8725.73568183521</v>
      </c>
      <c r="L199" s="11">
        <f t="shared" si="14"/>
        <v>307.242861548167</v>
      </c>
    </row>
    <row r="200" s="1" customFormat="1" ht="18.5" customHeight="1" spans="1:12">
      <c r="A200" s="8">
        <v>41562</v>
      </c>
      <c r="B200" s="20">
        <v>135.47</v>
      </c>
      <c r="C200" s="11">
        <v>150</v>
      </c>
      <c r="D200" s="11">
        <v>134.09</v>
      </c>
      <c r="E200" s="11">
        <v>144.39</v>
      </c>
      <c r="F200" s="11">
        <v>10815.7784034599</v>
      </c>
      <c r="G200" s="12">
        <v>100</v>
      </c>
      <c r="H200" s="12">
        <f t="shared" si="15"/>
        <v>19900</v>
      </c>
      <c r="I200" s="11">
        <f t="shared" si="12"/>
        <v>0.691183599972297</v>
      </c>
      <c r="J200" s="11">
        <f>J199+I200</f>
        <v>2.96033324213011</v>
      </c>
      <c r="K200" s="11">
        <f t="shared" si="13"/>
        <v>6722.21617377136</v>
      </c>
      <c r="L200" s="11">
        <f t="shared" si="14"/>
        <v>427.442516831166</v>
      </c>
    </row>
    <row r="201" s="1" customFormat="1" ht="18.5" customHeight="1" spans="1:12">
      <c r="A201" s="8">
        <v>41563</v>
      </c>
      <c r="B201" s="20">
        <v>144.39</v>
      </c>
      <c r="C201" s="11">
        <v>147</v>
      </c>
      <c r="D201" s="11">
        <v>137.21</v>
      </c>
      <c r="E201" s="11">
        <v>137.56</v>
      </c>
      <c r="F201" s="11">
        <v>15517.28434985</v>
      </c>
      <c r="G201" s="12">
        <v>100</v>
      </c>
      <c r="H201" s="12">
        <f t="shared" si="15"/>
        <v>20000</v>
      </c>
      <c r="I201" s="11">
        <f t="shared" si="12"/>
        <v>0.725501599302123</v>
      </c>
      <c r="J201" s="11">
        <f>J200+I201</f>
        <v>3.68583484143223</v>
      </c>
      <c r="K201" s="11">
        <f t="shared" si="13"/>
        <v>5426.17910471226</v>
      </c>
      <c r="L201" s="11">
        <f t="shared" si="14"/>
        <v>507.023440787417</v>
      </c>
    </row>
    <row r="202" s="1" customFormat="1" ht="18.5" customHeight="1" spans="1:12">
      <c r="A202" s="8">
        <v>41564</v>
      </c>
      <c r="B202" s="20">
        <v>137.54</v>
      </c>
      <c r="C202" s="11">
        <v>144.98</v>
      </c>
      <c r="D202" s="11">
        <v>133.99</v>
      </c>
      <c r="E202" s="11">
        <v>143.94</v>
      </c>
      <c r="F202" s="11">
        <v>5237.28751871999</v>
      </c>
      <c r="G202" s="12">
        <v>100</v>
      </c>
      <c r="H202" s="12">
        <f t="shared" si="15"/>
        <v>20100</v>
      </c>
      <c r="I202" s="11">
        <f t="shared" si="12"/>
        <v>0.693344449076004</v>
      </c>
      <c r="J202" s="11">
        <f>I202</f>
        <v>0.693344449076004</v>
      </c>
      <c r="K202" s="11">
        <f t="shared" si="13"/>
        <v>28989.9198396794</v>
      </c>
      <c r="L202" s="11">
        <f t="shared" si="14"/>
        <v>99.8</v>
      </c>
    </row>
    <row r="203" s="1" customFormat="1" ht="18.5" customHeight="1" spans="1:12">
      <c r="A203" s="8">
        <v>41565</v>
      </c>
      <c r="B203" s="20">
        <v>143.49</v>
      </c>
      <c r="C203" s="11">
        <v>155.25</v>
      </c>
      <c r="D203" s="11">
        <v>143</v>
      </c>
      <c r="E203" s="11">
        <v>153</v>
      </c>
      <c r="F203" s="11">
        <v>14115.90188352</v>
      </c>
      <c r="G203" s="12">
        <v>100</v>
      </c>
      <c r="H203" s="12">
        <f t="shared" si="15"/>
        <v>20200</v>
      </c>
      <c r="I203" s="11">
        <f t="shared" si="12"/>
        <v>0.652287581699346</v>
      </c>
      <c r="J203" s="11">
        <f>J202+I203</f>
        <v>1.34563203077535</v>
      </c>
      <c r="K203" s="11">
        <f t="shared" si="13"/>
        <v>15011.5332706229</v>
      </c>
      <c r="L203" s="11">
        <f t="shared" si="14"/>
        <v>205.881700708629</v>
      </c>
    </row>
    <row r="204" s="1" customFormat="1" ht="18.5" customHeight="1" spans="1:12">
      <c r="A204" s="8">
        <v>41566</v>
      </c>
      <c r="B204" s="20">
        <v>152.89</v>
      </c>
      <c r="C204" s="11">
        <v>178.5</v>
      </c>
      <c r="D204" s="11">
        <v>151.5</v>
      </c>
      <c r="E204" s="11">
        <v>166.5</v>
      </c>
      <c r="F204" s="11">
        <v>20875.7260725199</v>
      </c>
      <c r="G204" s="12">
        <v>100</v>
      </c>
      <c r="H204" s="12">
        <f t="shared" si="15"/>
        <v>20300</v>
      </c>
      <c r="I204" s="11">
        <f t="shared" si="12"/>
        <v>0.599399399399399</v>
      </c>
      <c r="J204" s="11">
        <f>J203+I204</f>
        <v>1.94503143017475</v>
      </c>
      <c r="K204" s="11">
        <f t="shared" si="13"/>
        <v>10436.8493408747</v>
      </c>
      <c r="L204" s="11">
        <f t="shared" si="14"/>
        <v>323.847733124096</v>
      </c>
    </row>
    <row r="205" s="1" customFormat="1" ht="18.5" customHeight="1" spans="1:12">
      <c r="A205" s="8">
        <v>41567</v>
      </c>
      <c r="B205" s="20">
        <v>168</v>
      </c>
      <c r="C205" s="11">
        <v>168.875</v>
      </c>
      <c r="D205" s="11">
        <v>162.31</v>
      </c>
      <c r="E205" s="11">
        <v>166.89</v>
      </c>
      <c r="F205" s="11">
        <v>3857.31917751999</v>
      </c>
      <c r="G205" s="12">
        <v>100</v>
      </c>
      <c r="H205" s="12">
        <f t="shared" si="15"/>
        <v>20400</v>
      </c>
      <c r="I205" s="11">
        <f t="shared" si="12"/>
        <v>0.597998681766433</v>
      </c>
      <c r="J205" s="11">
        <f>J204+I205</f>
        <v>2.54303011194118</v>
      </c>
      <c r="K205" s="11">
        <f t="shared" si="13"/>
        <v>8021.92624625588</v>
      </c>
      <c r="L205" s="11">
        <f t="shared" si="14"/>
        <v>424.406295381864</v>
      </c>
    </row>
    <row r="206" s="1" customFormat="1" ht="18.5" customHeight="1" spans="1:12">
      <c r="A206" s="8">
        <v>41568</v>
      </c>
      <c r="B206" s="20">
        <v>166.44</v>
      </c>
      <c r="C206" s="11">
        <v>183</v>
      </c>
      <c r="D206" s="11">
        <v>166</v>
      </c>
      <c r="E206" s="11">
        <v>180.37</v>
      </c>
      <c r="F206" s="11">
        <v>12821.42817668</v>
      </c>
      <c r="G206" s="12">
        <v>100</v>
      </c>
      <c r="H206" s="12">
        <f t="shared" si="15"/>
        <v>20500</v>
      </c>
      <c r="I206" s="11">
        <f t="shared" si="12"/>
        <v>0.553307090979653</v>
      </c>
      <c r="J206" s="11">
        <f>J205+I206</f>
        <v>3.09633720292084</v>
      </c>
      <c r="K206" s="11">
        <f t="shared" si="13"/>
        <v>6620.72592760955</v>
      </c>
      <c r="L206" s="11">
        <f t="shared" si="14"/>
        <v>558.486341290831</v>
      </c>
    </row>
    <row r="207" s="1" customFormat="1" ht="18.5" customHeight="1" spans="1:12">
      <c r="A207" s="8">
        <v>41569</v>
      </c>
      <c r="B207" s="20">
        <v>180.5</v>
      </c>
      <c r="C207" s="11">
        <v>215</v>
      </c>
      <c r="D207" s="11">
        <v>179.1</v>
      </c>
      <c r="E207" s="11">
        <v>191.75</v>
      </c>
      <c r="F207" s="11">
        <v>18464.69246628</v>
      </c>
      <c r="G207" s="12">
        <v>100</v>
      </c>
      <c r="H207" s="12">
        <f t="shared" si="15"/>
        <v>20600</v>
      </c>
      <c r="I207" s="11">
        <f t="shared" si="12"/>
        <v>0.520469361147327</v>
      </c>
      <c r="J207" s="11">
        <f>I207</f>
        <v>0.520469361147327</v>
      </c>
      <c r="K207" s="11">
        <f t="shared" si="13"/>
        <v>39579.6593186373</v>
      </c>
      <c r="L207" s="11">
        <f t="shared" si="14"/>
        <v>99.8</v>
      </c>
    </row>
    <row r="208" s="1" customFormat="1" ht="18.5" customHeight="1" spans="1:12">
      <c r="A208" s="8">
        <v>41570</v>
      </c>
      <c r="B208" s="20">
        <v>194.5</v>
      </c>
      <c r="C208" s="11">
        <v>212.89</v>
      </c>
      <c r="D208" s="11">
        <v>187</v>
      </c>
      <c r="E208" s="11">
        <v>203.99</v>
      </c>
      <c r="F208" s="11">
        <v>13848.18262815</v>
      </c>
      <c r="G208" s="12">
        <v>100</v>
      </c>
      <c r="H208" s="12">
        <f t="shared" si="15"/>
        <v>20700</v>
      </c>
      <c r="I208" s="11">
        <f t="shared" si="12"/>
        <v>0.489239668611206</v>
      </c>
      <c r="J208" s="11">
        <f>J207+I208</f>
        <v>1.00970902975853</v>
      </c>
      <c r="K208" s="11">
        <f t="shared" si="13"/>
        <v>20500.9556118858</v>
      </c>
      <c r="L208" s="11">
        <f t="shared" si="14"/>
        <v>205.970544980443</v>
      </c>
    </row>
    <row r="209" s="1" customFormat="1" ht="18.5" customHeight="1" spans="1:12">
      <c r="A209" s="8">
        <v>41571</v>
      </c>
      <c r="B209" s="20">
        <v>204.5</v>
      </c>
      <c r="C209" s="11">
        <v>210.995</v>
      </c>
      <c r="D209" s="11">
        <v>155.81</v>
      </c>
      <c r="E209" s="11">
        <v>193.72</v>
      </c>
      <c r="F209" s="11">
        <v>41374.6601641994</v>
      </c>
      <c r="G209" s="12">
        <v>100</v>
      </c>
      <c r="H209" s="12">
        <f t="shared" si="15"/>
        <v>20800</v>
      </c>
      <c r="I209" s="11">
        <f t="shared" si="12"/>
        <v>0.515176543464795</v>
      </c>
      <c r="J209" s="11">
        <f>J208+I209</f>
        <v>1.52488557322333</v>
      </c>
      <c r="K209" s="11">
        <f t="shared" si="13"/>
        <v>13640.3677529932</v>
      </c>
      <c r="L209" s="11">
        <f t="shared" si="14"/>
        <v>295.400833244823</v>
      </c>
    </row>
    <row r="210" s="1" customFormat="1" ht="18.5" customHeight="1" spans="1:12">
      <c r="A210" s="8">
        <v>41572</v>
      </c>
      <c r="B210" s="20">
        <v>194</v>
      </c>
      <c r="C210" s="11">
        <v>195.13</v>
      </c>
      <c r="D210" s="11">
        <v>167.75</v>
      </c>
      <c r="E210" s="11">
        <v>187.5</v>
      </c>
      <c r="F210" s="11">
        <v>20163.7235783799</v>
      </c>
      <c r="G210" s="12">
        <v>100</v>
      </c>
      <c r="H210" s="12">
        <f t="shared" si="15"/>
        <v>20900</v>
      </c>
      <c r="I210" s="11">
        <f t="shared" si="12"/>
        <v>0.532266666666667</v>
      </c>
      <c r="J210" s="11">
        <f>J209+I210</f>
        <v>2.05715223988999</v>
      </c>
      <c r="K210" s="11">
        <f t="shared" si="13"/>
        <v>10159.675883355</v>
      </c>
      <c r="L210" s="11">
        <f t="shared" si="14"/>
        <v>385.716044979374</v>
      </c>
    </row>
    <row r="211" s="1" customFormat="1" ht="18.5" customHeight="1" spans="1:12">
      <c r="A211" s="8">
        <v>41573</v>
      </c>
      <c r="B211" s="20">
        <v>186.62</v>
      </c>
      <c r="C211" s="11">
        <v>190</v>
      </c>
      <c r="D211" s="11">
        <v>175.21</v>
      </c>
      <c r="E211" s="11">
        <v>179.55</v>
      </c>
      <c r="F211" s="11">
        <v>6283.29915677998</v>
      </c>
      <c r="G211" s="12">
        <v>100</v>
      </c>
      <c r="H211" s="12">
        <f t="shared" si="15"/>
        <v>21000</v>
      </c>
      <c r="I211" s="11">
        <f t="shared" si="12"/>
        <v>0.55583402951824</v>
      </c>
      <c r="J211" s="11">
        <f>J210+I211</f>
        <v>2.61298626940823</v>
      </c>
      <c r="K211" s="11">
        <f t="shared" si="13"/>
        <v>8036.78161108588</v>
      </c>
      <c r="L211" s="11">
        <f t="shared" si="14"/>
        <v>469.161684672249</v>
      </c>
    </row>
    <row r="212" s="1" customFormat="1" ht="18.5" customHeight="1" spans="1:12">
      <c r="A212" s="8">
        <v>41574</v>
      </c>
      <c r="B212" s="20">
        <v>179.56</v>
      </c>
      <c r="C212" s="11">
        <v>198.75</v>
      </c>
      <c r="D212" s="11">
        <v>179.1</v>
      </c>
      <c r="E212" s="11">
        <v>196.7</v>
      </c>
      <c r="F212" s="11">
        <v>6583.20965814008</v>
      </c>
      <c r="G212" s="12">
        <v>100</v>
      </c>
      <c r="H212" s="12">
        <f t="shared" si="15"/>
        <v>21100</v>
      </c>
      <c r="I212" s="11">
        <f t="shared" si="12"/>
        <v>0.507371631926792</v>
      </c>
      <c r="J212" s="11">
        <f>I212</f>
        <v>0.507371631926792</v>
      </c>
      <c r="K212" s="11">
        <f t="shared" si="13"/>
        <v>41586.873747495</v>
      </c>
      <c r="L212" s="11">
        <f t="shared" si="14"/>
        <v>99.8</v>
      </c>
    </row>
    <row r="213" s="1" customFormat="1" ht="18.5" customHeight="1" spans="1:12">
      <c r="A213" s="8">
        <v>41575</v>
      </c>
      <c r="B213" s="20">
        <v>196</v>
      </c>
      <c r="C213" s="11">
        <v>199</v>
      </c>
      <c r="D213" s="11">
        <v>192.15</v>
      </c>
      <c r="E213" s="11">
        <v>196.01</v>
      </c>
      <c r="F213" s="11">
        <v>5605.2624936</v>
      </c>
      <c r="G213" s="12">
        <v>100</v>
      </c>
      <c r="H213" s="12">
        <f t="shared" si="15"/>
        <v>21200</v>
      </c>
      <c r="I213" s="11">
        <f t="shared" si="12"/>
        <v>0.509157696035917</v>
      </c>
      <c r="J213" s="11">
        <f>J212+I213</f>
        <v>1.01652932796271</v>
      </c>
      <c r="K213" s="11">
        <f t="shared" si="13"/>
        <v>20855.2762983123</v>
      </c>
      <c r="L213" s="11">
        <f t="shared" si="14"/>
        <v>199.249913573971</v>
      </c>
    </row>
    <row r="214" s="1" customFormat="1" ht="18.5" customHeight="1" spans="1:12">
      <c r="A214" s="8">
        <v>41576</v>
      </c>
      <c r="B214" s="20">
        <v>196.01</v>
      </c>
      <c r="C214" s="11">
        <v>205</v>
      </c>
      <c r="D214" s="11">
        <v>195.37</v>
      </c>
      <c r="E214" s="11">
        <v>204.69</v>
      </c>
      <c r="F214" s="11">
        <v>8092.44617620001</v>
      </c>
      <c r="G214" s="12">
        <v>100</v>
      </c>
      <c r="H214" s="12">
        <f t="shared" si="15"/>
        <v>21300</v>
      </c>
      <c r="I214" s="11">
        <f t="shared" si="12"/>
        <v>0.4875665640725</v>
      </c>
      <c r="J214" s="11">
        <f>J213+I214</f>
        <v>1.50409589203521</v>
      </c>
      <c r="K214" s="11">
        <f t="shared" si="13"/>
        <v>14161.3311443719</v>
      </c>
      <c r="L214" s="11">
        <f t="shared" si="14"/>
        <v>307.873388140687</v>
      </c>
    </row>
    <row r="215" s="1" customFormat="1" ht="18.5" customHeight="1" spans="1:12">
      <c r="A215" s="8">
        <v>41577</v>
      </c>
      <c r="B215" s="20">
        <v>203.7</v>
      </c>
      <c r="C215" s="11">
        <v>206</v>
      </c>
      <c r="D215" s="11">
        <v>195.05</v>
      </c>
      <c r="E215" s="11">
        <v>198.74</v>
      </c>
      <c r="F215" s="11">
        <v>14204.40543807</v>
      </c>
      <c r="G215" s="12">
        <v>100</v>
      </c>
      <c r="H215" s="12">
        <f t="shared" si="15"/>
        <v>21400</v>
      </c>
      <c r="I215" s="11">
        <f t="shared" si="12"/>
        <v>0.502163630874509</v>
      </c>
      <c r="J215" s="11">
        <f>J214+I215</f>
        <v>2.00625952290972</v>
      </c>
      <c r="K215" s="11">
        <f t="shared" si="13"/>
        <v>10666.6160362759</v>
      </c>
      <c r="L215" s="11">
        <f t="shared" si="14"/>
        <v>398.724017583077</v>
      </c>
    </row>
    <row r="216" s="1" customFormat="1" ht="18.5" customHeight="1" spans="1:12">
      <c r="A216" s="8">
        <v>41578</v>
      </c>
      <c r="B216" s="20">
        <v>198.7</v>
      </c>
      <c r="C216" s="11">
        <v>204</v>
      </c>
      <c r="D216" s="11">
        <v>195.28</v>
      </c>
      <c r="E216" s="11">
        <v>202.52</v>
      </c>
      <c r="F216" s="11">
        <v>5287.08851334</v>
      </c>
      <c r="G216" s="12">
        <v>100</v>
      </c>
      <c r="H216" s="12">
        <f t="shared" si="15"/>
        <v>21500</v>
      </c>
      <c r="I216" s="11">
        <f t="shared" si="12"/>
        <v>0.49279083547304</v>
      </c>
      <c r="J216" s="11">
        <f>J215+I216</f>
        <v>2.49905035838276</v>
      </c>
      <c r="K216" s="11">
        <f t="shared" si="13"/>
        <v>8603.26800853808</v>
      </c>
      <c r="L216" s="11">
        <f t="shared" si="14"/>
        <v>506.107678579676</v>
      </c>
    </row>
    <row r="217" s="1" customFormat="1" ht="18.5" customHeight="1" spans="1:12">
      <c r="A217" s="8">
        <v>41579</v>
      </c>
      <c r="B217" s="20">
        <v>203.79</v>
      </c>
      <c r="C217" s="11">
        <v>204</v>
      </c>
      <c r="D217" s="11">
        <v>200.5</v>
      </c>
      <c r="E217" s="11">
        <v>201.754999</v>
      </c>
      <c r="F217" s="11">
        <v>1950.88533844</v>
      </c>
      <c r="G217" s="12">
        <v>100</v>
      </c>
      <c r="H217" s="12">
        <f t="shared" si="15"/>
        <v>21600</v>
      </c>
      <c r="I217" s="11">
        <f t="shared" si="12"/>
        <v>0.494659366531979</v>
      </c>
      <c r="J217" s="11">
        <f>I217</f>
        <v>0.494659366531979</v>
      </c>
      <c r="K217" s="11">
        <f t="shared" si="13"/>
        <v>43666.4126092184</v>
      </c>
      <c r="L217" s="11">
        <f t="shared" si="14"/>
        <v>99.8</v>
      </c>
    </row>
    <row r="218" s="1" customFormat="1" ht="18.5" customHeight="1" spans="1:12">
      <c r="A218" s="8">
        <v>41580</v>
      </c>
      <c r="B218" s="20">
        <v>202.24</v>
      </c>
      <c r="C218" s="11">
        <v>205.79</v>
      </c>
      <c r="D218" s="11">
        <v>201.33</v>
      </c>
      <c r="E218" s="11">
        <v>204.94</v>
      </c>
      <c r="F218" s="11">
        <v>4054.66482564999</v>
      </c>
      <c r="G218" s="12">
        <v>100</v>
      </c>
      <c r="H218" s="12">
        <f t="shared" si="15"/>
        <v>21700</v>
      </c>
      <c r="I218" s="11">
        <f t="shared" si="12"/>
        <v>0.486971796623402</v>
      </c>
      <c r="J218" s="11">
        <f>J217+I218</f>
        <v>0.981631163155381</v>
      </c>
      <c r="K218" s="11">
        <f t="shared" si="13"/>
        <v>22106.0626582463</v>
      </c>
      <c r="L218" s="11">
        <f t="shared" si="14"/>
        <v>201.175490577064</v>
      </c>
    </row>
    <row r="219" s="1" customFormat="1" ht="18.5" customHeight="1" spans="1:12">
      <c r="A219" s="8">
        <v>41581</v>
      </c>
      <c r="B219" s="20">
        <v>204.67</v>
      </c>
      <c r="C219" s="11">
        <v>219.89</v>
      </c>
      <c r="D219" s="11">
        <v>203</v>
      </c>
      <c r="E219" s="11">
        <v>213.8975</v>
      </c>
      <c r="F219" s="11">
        <v>4806.65527203</v>
      </c>
      <c r="G219" s="12">
        <v>100</v>
      </c>
      <c r="H219" s="12">
        <f t="shared" si="15"/>
        <v>21800</v>
      </c>
      <c r="I219" s="11">
        <f t="shared" si="12"/>
        <v>0.466578618263421</v>
      </c>
      <c r="J219" s="11">
        <f>J218+I219</f>
        <v>1.4482097814188</v>
      </c>
      <c r="K219" s="11">
        <f t="shared" si="13"/>
        <v>15053.0677804445</v>
      </c>
      <c r="L219" s="11">
        <f t="shared" si="14"/>
        <v>309.768451721028</v>
      </c>
    </row>
    <row r="220" s="1" customFormat="1" ht="18.5" customHeight="1" spans="1:12">
      <c r="A220" s="8">
        <v>41582</v>
      </c>
      <c r="B220" s="20">
        <v>213.949</v>
      </c>
      <c r="C220" s="11">
        <v>230.5</v>
      </c>
      <c r="D220" s="11">
        <v>211</v>
      </c>
      <c r="E220" s="11">
        <v>226.5049999</v>
      </c>
      <c r="F220" s="11">
        <v>11528.7620527201</v>
      </c>
      <c r="G220" s="12">
        <v>100</v>
      </c>
      <c r="H220" s="12">
        <f t="shared" si="15"/>
        <v>21900</v>
      </c>
      <c r="I220" s="11">
        <f t="shared" si="12"/>
        <v>0.440608375285582</v>
      </c>
      <c r="J220" s="11">
        <f>J219+I220</f>
        <v>1.88881815670438</v>
      </c>
      <c r="K220" s="11">
        <f t="shared" si="13"/>
        <v>11594.5518218711</v>
      </c>
      <c r="L220" s="11">
        <f t="shared" si="14"/>
        <v>427.826756395445</v>
      </c>
    </row>
    <row r="221" s="1" customFormat="1" ht="18.5" customHeight="1" spans="1:12">
      <c r="A221" s="8">
        <v>41583</v>
      </c>
      <c r="B221" s="20">
        <v>227.29</v>
      </c>
      <c r="C221" s="11">
        <v>250.75</v>
      </c>
      <c r="D221" s="11">
        <v>225.44</v>
      </c>
      <c r="E221" s="11">
        <v>242.88</v>
      </c>
      <c r="F221" s="11">
        <v>23917.37063201</v>
      </c>
      <c r="G221" s="12">
        <v>100</v>
      </c>
      <c r="H221" s="12">
        <f t="shared" si="15"/>
        <v>22000</v>
      </c>
      <c r="I221" s="11">
        <f t="shared" si="12"/>
        <v>0.410902503293808</v>
      </c>
      <c r="J221" s="11">
        <f>J220+I221</f>
        <v>2.29972065999819</v>
      </c>
      <c r="K221" s="11">
        <f t="shared" si="13"/>
        <v>9566.37924886812</v>
      </c>
      <c r="L221" s="11">
        <f t="shared" si="14"/>
        <v>558.556153900361</v>
      </c>
    </row>
    <row r="222" s="1" customFormat="1" ht="18.5" customHeight="1" spans="1:12">
      <c r="A222" s="8">
        <v>41584</v>
      </c>
      <c r="B222" s="20">
        <v>242.6</v>
      </c>
      <c r="C222" s="11">
        <v>265</v>
      </c>
      <c r="D222" s="11">
        <v>240.6</v>
      </c>
      <c r="E222" s="11">
        <v>263.24</v>
      </c>
      <c r="F222" s="11">
        <v>27950.6772529572</v>
      </c>
      <c r="G222" s="12">
        <v>100</v>
      </c>
      <c r="H222" s="12">
        <f t="shared" si="15"/>
        <v>22100</v>
      </c>
      <c r="I222" s="11">
        <f t="shared" si="12"/>
        <v>0.379121714025224</v>
      </c>
      <c r="J222" s="11">
        <f>I222</f>
        <v>0.379121714025224</v>
      </c>
      <c r="K222" s="11">
        <f t="shared" si="13"/>
        <v>58292.625250501</v>
      </c>
      <c r="L222" s="11">
        <f t="shared" si="14"/>
        <v>99.8</v>
      </c>
    </row>
    <row r="223" s="1" customFormat="1" ht="18.5" customHeight="1" spans="1:12">
      <c r="A223" s="8">
        <v>41585</v>
      </c>
      <c r="B223" s="20">
        <v>263.5</v>
      </c>
      <c r="C223" s="11">
        <v>297.79</v>
      </c>
      <c r="D223" s="11">
        <v>262</v>
      </c>
      <c r="E223" s="11">
        <v>291</v>
      </c>
      <c r="F223" s="11">
        <v>35703.8390349999</v>
      </c>
      <c r="G223" s="12">
        <v>100</v>
      </c>
      <c r="H223" s="12">
        <f t="shared" si="15"/>
        <v>22200</v>
      </c>
      <c r="I223" s="11">
        <f t="shared" si="12"/>
        <v>0.342955326460481</v>
      </c>
      <c r="J223" s="11">
        <f>J222+I223</f>
        <v>0.722077040485705</v>
      </c>
      <c r="K223" s="11">
        <f t="shared" si="13"/>
        <v>30744.64185299</v>
      </c>
      <c r="L223" s="11">
        <f t="shared" si="14"/>
        <v>210.12441878134</v>
      </c>
    </row>
    <row r="224" s="1" customFormat="1" ht="18.5" customHeight="1" spans="1:12">
      <c r="A224" s="8">
        <v>41586</v>
      </c>
      <c r="B224" s="20">
        <v>290.8</v>
      </c>
      <c r="C224" s="11">
        <v>334.95</v>
      </c>
      <c r="D224" s="11">
        <v>288.89</v>
      </c>
      <c r="E224" s="11">
        <v>333.9</v>
      </c>
      <c r="F224" s="11">
        <v>22587.4898973999</v>
      </c>
      <c r="G224" s="12">
        <v>100</v>
      </c>
      <c r="H224" s="12">
        <f t="shared" si="15"/>
        <v>22300</v>
      </c>
      <c r="I224" s="11">
        <f t="shared" si="12"/>
        <v>0.298891883797544</v>
      </c>
      <c r="J224" s="11">
        <f>J223+I224</f>
        <v>1.02096892428325</v>
      </c>
      <c r="K224" s="11">
        <f t="shared" si="13"/>
        <v>21841.9968224354</v>
      </c>
      <c r="L224" s="11">
        <f t="shared" si="14"/>
        <v>340.901523818177</v>
      </c>
    </row>
    <row r="225" s="1" customFormat="1" ht="18.5" customHeight="1" spans="1:12">
      <c r="A225" s="8">
        <v>41587</v>
      </c>
      <c r="B225" s="20">
        <v>333.9</v>
      </c>
      <c r="C225" s="11">
        <v>386</v>
      </c>
      <c r="D225" s="11">
        <v>297</v>
      </c>
      <c r="E225" s="11">
        <v>338.22941</v>
      </c>
      <c r="F225" s="11">
        <v>30872.0185769997</v>
      </c>
      <c r="G225" s="12">
        <v>100</v>
      </c>
      <c r="H225" s="12">
        <f t="shared" si="15"/>
        <v>22400</v>
      </c>
      <c r="I225" s="11">
        <f t="shared" si="12"/>
        <v>0.295066002687348</v>
      </c>
      <c r="J225" s="11">
        <f>J224+I225</f>
        <v>1.3160349269706</v>
      </c>
      <c r="K225" s="11">
        <f t="shared" si="13"/>
        <v>17020.8248587771</v>
      </c>
      <c r="L225" s="11">
        <f t="shared" si="14"/>
        <v>445.121716888658</v>
      </c>
    </row>
    <row r="226" s="1" customFormat="1" ht="18.5" customHeight="1" spans="1:12">
      <c r="A226" s="8">
        <v>41588</v>
      </c>
      <c r="B226" s="20">
        <v>339.39</v>
      </c>
      <c r="C226" s="11">
        <v>340</v>
      </c>
      <c r="D226" s="11">
        <v>265.11</v>
      </c>
      <c r="E226" s="11">
        <v>325</v>
      </c>
      <c r="F226" s="11">
        <v>35022.9775918295</v>
      </c>
      <c r="G226" s="12">
        <v>100</v>
      </c>
      <c r="H226" s="12">
        <f t="shared" si="15"/>
        <v>22500</v>
      </c>
      <c r="I226" s="11">
        <f t="shared" si="12"/>
        <v>0.307076923076923</v>
      </c>
      <c r="J226" s="11">
        <f>J225+I226</f>
        <v>1.62311185004752</v>
      </c>
      <c r="K226" s="11">
        <f t="shared" si="13"/>
        <v>13862.2609398984</v>
      </c>
      <c r="L226" s="11">
        <f t="shared" si="14"/>
        <v>527.511351265444</v>
      </c>
    </row>
    <row r="227" s="1" customFormat="1" ht="18.5" customHeight="1" spans="1:12">
      <c r="A227" s="8">
        <v>41589</v>
      </c>
      <c r="B227" s="20">
        <v>322.24</v>
      </c>
      <c r="C227" s="11">
        <v>357.95</v>
      </c>
      <c r="D227" s="11">
        <v>311.56</v>
      </c>
      <c r="E227" s="11">
        <v>344.27</v>
      </c>
      <c r="F227" s="11">
        <v>10389.98799285</v>
      </c>
      <c r="G227" s="12">
        <v>100</v>
      </c>
      <c r="H227" s="12">
        <f t="shared" si="15"/>
        <v>22600</v>
      </c>
      <c r="I227" s="11">
        <f t="shared" si="12"/>
        <v>0.289888750108926</v>
      </c>
      <c r="J227" s="11">
        <f>I227</f>
        <v>0.289888750108926</v>
      </c>
      <c r="K227" s="11">
        <f t="shared" si="13"/>
        <v>77960.9418837675</v>
      </c>
      <c r="L227" s="11">
        <f t="shared" si="14"/>
        <v>99.8</v>
      </c>
    </row>
    <row r="228" s="1" customFormat="1" ht="18.5" customHeight="1" spans="1:12">
      <c r="A228" s="8">
        <v>41590</v>
      </c>
      <c r="B228" s="20">
        <v>347</v>
      </c>
      <c r="C228" s="11">
        <v>400</v>
      </c>
      <c r="D228" s="11">
        <v>340</v>
      </c>
      <c r="E228" s="11">
        <v>354.96</v>
      </c>
      <c r="F228" s="11">
        <v>13163.9526282</v>
      </c>
      <c r="G228" s="12">
        <v>100</v>
      </c>
      <c r="H228" s="12">
        <f t="shared" si="15"/>
        <v>22700</v>
      </c>
      <c r="I228" s="11">
        <f t="shared" si="12"/>
        <v>0.281158440387649</v>
      </c>
      <c r="J228" s="11">
        <f>J227+I228</f>
        <v>0.571047190496575</v>
      </c>
      <c r="K228" s="11">
        <f t="shared" si="13"/>
        <v>39751.5308327852</v>
      </c>
      <c r="L228" s="11">
        <f t="shared" si="14"/>
        <v>202.698910738664</v>
      </c>
    </row>
    <row r="229" s="1" customFormat="1" ht="18.5" customHeight="1" spans="1:12">
      <c r="A229" s="8">
        <v>41591</v>
      </c>
      <c r="B229" s="20">
        <v>355.45</v>
      </c>
      <c r="C229" s="11">
        <v>414.73</v>
      </c>
      <c r="D229" s="11">
        <v>355.45</v>
      </c>
      <c r="E229" s="11">
        <v>399.9</v>
      </c>
      <c r="F229" s="11">
        <v>13150.85518454</v>
      </c>
      <c r="G229" s="12">
        <v>100</v>
      </c>
      <c r="H229" s="12">
        <f t="shared" si="15"/>
        <v>22800</v>
      </c>
      <c r="I229" s="11">
        <f t="shared" si="12"/>
        <v>0.249562390597649</v>
      </c>
      <c r="J229" s="11">
        <f>J228+I229</f>
        <v>0.820609581094225</v>
      </c>
      <c r="K229" s="11">
        <f t="shared" si="13"/>
        <v>27784.223491027</v>
      </c>
      <c r="L229" s="11">
        <f t="shared" si="14"/>
        <v>328.161771479581</v>
      </c>
    </row>
    <row r="230" s="1" customFormat="1" ht="18.5" customHeight="1" spans="1:12">
      <c r="A230" s="8">
        <v>41592</v>
      </c>
      <c r="B230" s="20">
        <v>399.89</v>
      </c>
      <c r="C230" s="11">
        <v>423.5</v>
      </c>
      <c r="D230" s="11">
        <v>392.8</v>
      </c>
      <c r="E230" s="11">
        <v>413.53499</v>
      </c>
      <c r="F230" s="11">
        <v>14424.46186126</v>
      </c>
      <c r="G230" s="12">
        <v>100</v>
      </c>
      <c r="H230" s="12">
        <f t="shared" si="15"/>
        <v>22900</v>
      </c>
      <c r="I230" s="11">
        <f t="shared" si="12"/>
        <v>0.241333871167709</v>
      </c>
      <c r="J230" s="11">
        <f>J229+I230</f>
        <v>1.06194345226193</v>
      </c>
      <c r="K230" s="11">
        <f t="shared" si="13"/>
        <v>21564.2367314598</v>
      </c>
      <c r="L230" s="11">
        <f t="shared" si="14"/>
        <v>439.150774911704</v>
      </c>
    </row>
    <row r="231" s="1" customFormat="1" ht="18.5" customHeight="1" spans="1:12">
      <c r="A231" s="8">
        <v>41593</v>
      </c>
      <c r="B231" s="20">
        <v>415.16</v>
      </c>
      <c r="C231" s="11">
        <v>439.94</v>
      </c>
      <c r="D231" s="11">
        <v>388.011</v>
      </c>
      <c r="E231" s="11">
        <v>412</v>
      </c>
      <c r="F231" s="11">
        <v>17611.6002543102</v>
      </c>
      <c r="G231" s="12">
        <v>100</v>
      </c>
      <c r="H231" s="12">
        <f t="shared" si="15"/>
        <v>23000</v>
      </c>
      <c r="I231" s="11">
        <f t="shared" si="12"/>
        <v>0.242233009708738</v>
      </c>
      <c r="J231" s="11">
        <f>J230+I231</f>
        <v>1.30417646197067</v>
      </c>
      <c r="K231" s="11">
        <f t="shared" si="13"/>
        <v>17635.6502901808</v>
      </c>
      <c r="L231" s="11">
        <f t="shared" si="14"/>
        <v>537.320702331917</v>
      </c>
    </row>
    <row r="232" s="1" customFormat="1" ht="18.5" customHeight="1" spans="1:12">
      <c r="A232" s="8">
        <v>41594</v>
      </c>
      <c r="B232" s="20">
        <v>412</v>
      </c>
      <c r="C232" s="11">
        <v>448.95</v>
      </c>
      <c r="D232" s="11">
        <v>410</v>
      </c>
      <c r="E232" s="11">
        <v>434.52</v>
      </c>
      <c r="F232" s="11">
        <v>9971.61084252013</v>
      </c>
      <c r="G232" s="12">
        <v>100</v>
      </c>
      <c r="H232" s="12">
        <f t="shared" si="15"/>
        <v>23100</v>
      </c>
      <c r="I232" s="11">
        <f t="shared" si="12"/>
        <v>0.229678725950474</v>
      </c>
      <c r="J232" s="11">
        <f>I232</f>
        <v>0.229678725950474</v>
      </c>
      <c r="K232" s="11">
        <f t="shared" si="13"/>
        <v>100575.270541082</v>
      </c>
      <c r="L232" s="11">
        <f t="shared" si="14"/>
        <v>99.8</v>
      </c>
    </row>
    <row r="233" s="1" customFormat="1" ht="18.5" customHeight="1" spans="1:12">
      <c r="A233" s="8">
        <v>41595</v>
      </c>
      <c r="B233" s="20">
        <v>434.53</v>
      </c>
      <c r="C233" s="11">
        <v>499.99</v>
      </c>
      <c r="D233" s="11">
        <v>434.53</v>
      </c>
      <c r="E233" s="11">
        <v>492</v>
      </c>
      <c r="F233" s="11">
        <v>9939.60554958022</v>
      </c>
      <c r="G233" s="12">
        <v>100</v>
      </c>
      <c r="H233" s="12">
        <f t="shared" si="15"/>
        <v>23200</v>
      </c>
      <c r="I233" s="11">
        <f t="shared" si="12"/>
        <v>0.202845528455285</v>
      </c>
      <c r="J233" s="11">
        <f>J232+I233</f>
        <v>0.432524254405759</v>
      </c>
      <c r="K233" s="11">
        <f t="shared" si="13"/>
        <v>53638.6104679246</v>
      </c>
      <c r="L233" s="11">
        <f t="shared" si="14"/>
        <v>212.801933167633</v>
      </c>
    </row>
    <row r="234" s="1" customFormat="1" ht="18.5" customHeight="1" spans="1:12">
      <c r="A234" s="8">
        <v>41596</v>
      </c>
      <c r="B234" s="20">
        <v>492.39</v>
      </c>
      <c r="C234" s="11">
        <v>775</v>
      </c>
      <c r="D234" s="11">
        <v>490.11</v>
      </c>
      <c r="E234" s="11">
        <v>689</v>
      </c>
      <c r="F234" s="11">
        <v>22783.1345659295</v>
      </c>
      <c r="G234" s="12">
        <v>100</v>
      </c>
      <c r="H234" s="12">
        <f t="shared" si="15"/>
        <v>23300</v>
      </c>
      <c r="I234" s="11">
        <f t="shared" si="12"/>
        <v>0.144847605224964</v>
      </c>
      <c r="J234" s="11">
        <f>J233+I234</f>
        <v>0.577371859630722</v>
      </c>
      <c r="K234" s="11">
        <f t="shared" si="13"/>
        <v>40355.2747009567</v>
      </c>
      <c r="L234" s="11">
        <f t="shared" si="14"/>
        <v>397.809211285568</v>
      </c>
    </row>
    <row r="235" s="1" customFormat="1" ht="18.5" customHeight="1" spans="1:12">
      <c r="A235" s="8">
        <v>41597</v>
      </c>
      <c r="B235" s="20">
        <v>690</v>
      </c>
      <c r="C235" s="11">
        <v>909</v>
      </c>
      <c r="D235" s="11">
        <v>360</v>
      </c>
      <c r="E235" s="11">
        <v>537</v>
      </c>
      <c r="F235" s="11">
        <v>36107.2925898089</v>
      </c>
      <c r="G235" s="12">
        <v>100</v>
      </c>
      <c r="H235" s="12">
        <f t="shared" si="15"/>
        <v>23400</v>
      </c>
      <c r="I235" s="11">
        <f t="shared" si="12"/>
        <v>0.18584729981378</v>
      </c>
      <c r="J235" s="11">
        <f>J234+I235</f>
        <v>0.763219159444503</v>
      </c>
      <c r="K235" s="11">
        <f t="shared" si="13"/>
        <v>30659.607676819</v>
      </c>
      <c r="L235" s="11">
        <f t="shared" si="14"/>
        <v>409.848688621698</v>
      </c>
    </row>
    <row r="236" s="1" customFormat="1" ht="18.5" customHeight="1" spans="1:12">
      <c r="A236" s="8">
        <v>41598</v>
      </c>
      <c r="B236" s="20">
        <v>535.01</v>
      </c>
      <c r="C236" s="11">
        <v>630</v>
      </c>
      <c r="D236" s="11">
        <v>450.01</v>
      </c>
      <c r="E236" s="11">
        <v>599.12</v>
      </c>
      <c r="F236" s="11">
        <v>27939.0919929796</v>
      </c>
      <c r="G236" s="12">
        <v>100</v>
      </c>
      <c r="H236" s="12">
        <f t="shared" si="15"/>
        <v>23500</v>
      </c>
      <c r="I236" s="11">
        <f t="shared" si="12"/>
        <v>0.166577647215917</v>
      </c>
      <c r="J236" s="11">
        <f>J235+I236</f>
        <v>0.929796806660419</v>
      </c>
      <c r="K236" s="11">
        <f t="shared" si="13"/>
        <v>25274.339330553</v>
      </c>
      <c r="L236" s="11">
        <f t="shared" si="14"/>
        <v>557.05986280639</v>
      </c>
    </row>
    <row r="237" s="1" customFormat="1" ht="18.5" customHeight="1" spans="1:12">
      <c r="A237" s="8">
        <v>41599</v>
      </c>
      <c r="B237" s="20">
        <v>599.12</v>
      </c>
      <c r="C237" s="11">
        <v>745</v>
      </c>
      <c r="D237" s="11">
        <v>589.9</v>
      </c>
      <c r="E237" s="11">
        <v>730</v>
      </c>
      <c r="F237" s="11">
        <v>17157.1255340001</v>
      </c>
      <c r="G237" s="12">
        <v>100</v>
      </c>
      <c r="H237" s="12">
        <f t="shared" si="15"/>
        <v>23600</v>
      </c>
      <c r="I237" s="11">
        <f t="shared" si="12"/>
        <v>0.136712328767123</v>
      </c>
      <c r="J237" s="11">
        <f>I237</f>
        <v>0.136712328767123</v>
      </c>
      <c r="K237" s="11">
        <f t="shared" si="13"/>
        <v>172625.250501002</v>
      </c>
      <c r="L237" s="11">
        <f t="shared" si="14"/>
        <v>99.8</v>
      </c>
    </row>
    <row r="238" s="1" customFormat="1" ht="18.5" customHeight="1" spans="1:12">
      <c r="A238" s="8">
        <v>41600</v>
      </c>
      <c r="B238" s="20">
        <v>727.0301</v>
      </c>
      <c r="C238" s="11">
        <v>839.77</v>
      </c>
      <c r="D238" s="11">
        <v>682.32</v>
      </c>
      <c r="E238" s="11">
        <v>806.3</v>
      </c>
      <c r="F238" s="11">
        <v>12996.99528936</v>
      </c>
      <c r="G238" s="12">
        <v>100</v>
      </c>
      <c r="H238" s="12">
        <f t="shared" si="15"/>
        <v>23700</v>
      </c>
      <c r="I238" s="11">
        <f t="shared" si="12"/>
        <v>0.123775269750713</v>
      </c>
      <c r="J238" s="11">
        <f>J237+I238</f>
        <v>0.260487598517836</v>
      </c>
      <c r="K238" s="11">
        <f t="shared" si="13"/>
        <v>90983.2181449405</v>
      </c>
      <c r="L238" s="11">
        <f t="shared" si="14"/>
        <v>210.031150684932</v>
      </c>
    </row>
    <row r="239" s="1" customFormat="1" ht="18.5" customHeight="1" spans="1:12">
      <c r="A239" s="8">
        <v>41601</v>
      </c>
      <c r="B239" s="20">
        <v>815</v>
      </c>
      <c r="C239" s="11">
        <v>886.876543</v>
      </c>
      <c r="D239" s="11">
        <v>775</v>
      </c>
      <c r="E239" s="11">
        <v>847.666666</v>
      </c>
      <c r="F239" s="11">
        <v>9697.72957536012</v>
      </c>
      <c r="G239" s="12">
        <v>100</v>
      </c>
      <c r="H239" s="12">
        <f t="shared" si="15"/>
        <v>23800</v>
      </c>
      <c r="I239" s="11">
        <f t="shared" si="12"/>
        <v>0.11773495880278</v>
      </c>
      <c r="J239" s="11">
        <f>J238+I239</f>
        <v>0.378222557320617</v>
      </c>
      <c r="K239" s="11">
        <f t="shared" si="13"/>
        <v>62925.9136964296</v>
      </c>
      <c r="L239" s="11">
        <f t="shared" si="14"/>
        <v>320.606654169961</v>
      </c>
    </row>
    <row r="240" s="1" customFormat="1" ht="18.5" customHeight="1" spans="1:12">
      <c r="A240" s="8">
        <v>41602</v>
      </c>
      <c r="B240" s="20">
        <v>847.5</v>
      </c>
      <c r="C240" s="11">
        <v>860</v>
      </c>
      <c r="D240" s="11">
        <v>745</v>
      </c>
      <c r="E240" s="11">
        <v>815</v>
      </c>
      <c r="F240" s="11">
        <v>11931.4688187901</v>
      </c>
      <c r="G240" s="12">
        <v>100</v>
      </c>
      <c r="H240" s="12">
        <f t="shared" si="15"/>
        <v>23900</v>
      </c>
      <c r="I240" s="11">
        <f t="shared" si="12"/>
        <v>0.122453987730061</v>
      </c>
      <c r="J240" s="11">
        <f>J239+I240</f>
        <v>0.500676545050678</v>
      </c>
      <c r="K240" s="11">
        <f t="shared" si="13"/>
        <v>47735.4096896647</v>
      </c>
      <c r="L240" s="11">
        <f t="shared" si="14"/>
        <v>408.051384216302</v>
      </c>
    </row>
    <row r="241" s="1" customFormat="1" ht="18.5" customHeight="1" spans="1:12">
      <c r="A241" s="8">
        <v>41603</v>
      </c>
      <c r="B241" s="20">
        <v>814.16</v>
      </c>
      <c r="C241" s="11">
        <v>844.579</v>
      </c>
      <c r="D241" s="11">
        <v>768</v>
      </c>
      <c r="E241" s="11">
        <v>818.98</v>
      </c>
      <c r="F241" s="11">
        <v>9443.71409179005</v>
      </c>
      <c r="G241" s="12">
        <v>100</v>
      </c>
      <c r="H241" s="12">
        <f t="shared" si="15"/>
        <v>24000</v>
      </c>
      <c r="I241" s="11">
        <f t="shared" si="12"/>
        <v>0.121858897653178</v>
      </c>
      <c r="J241" s="11">
        <f>J240+I241</f>
        <v>0.622535442703856</v>
      </c>
      <c r="K241" s="11">
        <f t="shared" si="13"/>
        <v>38552.0218668368</v>
      </c>
      <c r="L241" s="11">
        <f t="shared" si="14"/>
        <v>509.844076865604</v>
      </c>
    </row>
    <row r="242" s="1" customFormat="1" ht="18.5" customHeight="1" spans="1:12">
      <c r="A242" s="8">
        <v>41604</v>
      </c>
      <c r="B242" s="20">
        <v>813.14</v>
      </c>
      <c r="C242" s="11">
        <v>960</v>
      </c>
      <c r="D242" s="11">
        <v>800</v>
      </c>
      <c r="E242" s="11">
        <v>952</v>
      </c>
      <c r="F242" s="11">
        <v>10075.59724559</v>
      </c>
      <c r="G242" s="12">
        <v>100</v>
      </c>
      <c r="H242" s="12">
        <f t="shared" si="15"/>
        <v>24100</v>
      </c>
      <c r="I242" s="11">
        <f t="shared" si="12"/>
        <v>0.104831932773109</v>
      </c>
      <c r="J242" s="11">
        <f>I242</f>
        <v>0.104831932773109</v>
      </c>
      <c r="K242" s="11">
        <f t="shared" si="13"/>
        <v>229891.783567134</v>
      </c>
      <c r="L242" s="11">
        <f t="shared" si="14"/>
        <v>99.8</v>
      </c>
    </row>
    <row r="243" s="1" customFormat="1" ht="18.5" customHeight="1" spans="1:12">
      <c r="A243" s="8">
        <v>41605</v>
      </c>
      <c r="B243" s="20">
        <v>955.01</v>
      </c>
      <c r="C243" s="11">
        <v>969.99</v>
      </c>
      <c r="D243" s="11">
        <v>894</v>
      </c>
      <c r="E243" s="11">
        <v>963</v>
      </c>
      <c r="F243" s="11">
        <v>13045.7822418601</v>
      </c>
      <c r="G243" s="12">
        <v>100</v>
      </c>
      <c r="H243" s="12">
        <f t="shared" si="15"/>
        <v>24200</v>
      </c>
      <c r="I243" s="11">
        <f t="shared" si="12"/>
        <v>0.103634475597092</v>
      </c>
      <c r="J243" s="11">
        <f>J242+I243</f>
        <v>0.208466408370202</v>
      </c>
      <c r="K243" s="11">
        <f t="shared" si="13"/>
        <v>116085.84898256</v>
      </c>
      <c r="L243" s="11">
        <f t="shared" si="14"/>
        <v>200.753151260504</v>
      </c>
    </row>
    <row r="244" s="1" customFormat="1" ht="18.5" customHeight="1" spans="1:12">
      <c r="A244" s="8">
        <v>41606</v>
      </c>
      <c r="B244" s="20">
        <v>962.01</v>
      </c>
      <c r="C244" s="11">
        <v>1050.34</v>
      </c>
      <c r="D244" s="11">
        <v>945</v>
      </c>
      <c r="E244" s="11">
        <v>1016.1</v>
      </c>
      <c r="F244" s="11">
        <v>9436.59098362006</v>
      </c>
      <c r="G244" s="12">
        <v>100</v>
      </c>
      <c r="H244" s="12">
        <f t="shared" si="15"/>
        <v>24300</v>
      </c>
      <c r="I244" s="11">
        <f t="shared" si="12"/>
        <v>0.098218679263852</v>
      </c>
      <c r="J244" s="11">
        <f>J243+I244</f>
        <v>0.306685087634054</v>
      </c>
      <c r="K244" s="11">
        <f t="shared" si="13"/>
        <v>79234.3709551197</v>
      </c>
      <c r="L244" s="11">
        <f t="shared" si="14"/>
        <v>311.622717544962</v>
      </c>
    </row>
    <row r="245" s="1" customFormat="1" ht="18.5" customHeight="1" spans="1:12">
      <c r="A245" s="8">
        <v>41607</v>
      </c>
      <c r="B245" s="20">
        <v>1015.79</v>
      </c>
      <c r="C245" s="11">
        <v>1142</v>
      </c>
      <c r="D245" s="11">
        <v>999.12</v>
      </c>
      <c r="E245" s="11">
        <v>1132</v>
      </c>
      <c r="F245" s="11">
        <v>9112.60453110012</v>
      </c>
      <c r="G245" s="12">
        <v>100</v>
      </c>
      <c r="H245" s="12">
        <f t="shared" si="15"/>
        <v>24400</v>
      </c>
      <c r="I245" s="11">
        <f t="shared" si="12"/>
        <v>0.0881625441696113</v>
      </c>
      <c r="J245" s="11">
        <f>J244+I245</f>
        <v>0.394847631803665</v>
      </c>
      <c r="K245" s="11">
        <f t="shared" si="13"/>
        <v>61795.989223845</v>
      </c>
      <c r="L245" s="11">
        <f t="shared" si="14"/>
        <v>446.967519201749</v>
      </c>
    </row>
    <row r="246" s="1" customFormat="1" ht="18.5" customHeight="1" spans="1:12">
      <c r="A246" s="8">
        <v>41608</v>
      </c>
      <c r="B246" s="20">
        <v>1131</v>
      </c>
      <c r="C246" s="11">
        <v>1171.25</v>
      </c>
      <c r="D246" s="11">
        <v>1090</v>
      </c>
      <c r="E246" s="11">
        <v>1119.52</v>
      </c>
      <c r="F246" s="11">
        <v>4977.05940607003</v>
      </c>
      <c r="G246" s="12">
        <v>100</v>
      </c>
      <c r="H246" s="12">
        <f t="shared" si="15"/>
        <v>24500</v>
      </c>
      <c r="I246" s="11">
        <f t="shared" si="12"/>
        <v>0.0891453480062884</v>
      </c>
      <c r="J246" s="11">
        <f>J245+I246</f>
        <v>0.483992979809953</v>
      </c>
      <c r="K246" s="11">
        <f t="shared" si="13"/>
        <v>50620.5689380459</v>
      </c>
      <c r="L246" s="11">
        <f t="shared" si="14"/>
        <v>541.839820756839</v>
      </c>
    </row>
    <row r="247" s="1" customFormat="1" ht="18.5" customHeight="1" spans="1:12">
      <c r="A247" s="8">
        <v>41609</v>
      </c>
      <c r="B247" s="20">
        <v>1119.8</v>
      </c>
      <c r="C247" s="11">
        <v>1126</v>
      </c>
      <c r="D247" s="11">
        <v>780</v>
      </c>
      <c r="E247" s="11">
        <v>955</v>
      </c>
      <c r="F247" s="11">
        <v>31224.8478054496</v>
      </c>
      <c r="G247" s="12">
        <v>100</v>
      </c>
      <c r="H247" s="12">
        <f t="shared" si="15"/>
        <v>24600</v>
      </c>
      <c r="I247" s="11">
        <f t="shared" si="12"/>
        <v>0.104502617801047</v>
      </c>
      <c r="J247" s="11">
        <f>I247</f>
        <v>0.104502617801047</v>
      </c>
      <c r="K247" s="11">
        <f t="shared" si="13"/>
        <v>235400.801603206</v>
      </c>
      <c r="L247" s="11">
        <f t="shared" si="14"/>
        <v>99.8</v>
      </c>
    </row>
    <row r="248" s="1" customFormat="1" ht="18.5" customHeight="1" spans="1:12">
      <c r="A248" s="8">
        <v>41610</v>
      </c>
      <c r="B248" s="20">
        <v>950.2601</v>
      </c>
      <c r="C248" s="11">
        <v>1059</v>
      </c>
      <c r="D248" s="11">
        <v>936</v>
      </c>
      <c r="E248" s="11">
        <v>1037.07</v>
      </c>
      <c r="F248" s="11">
        <v>12076.80957239</v>
      </c>
      <c r="G248" s="12">
        <v>100</v>
      </c>
      <c r="H248" s="12">
        <f t="shared" si="15"/>
        <v>24700</v>
      </c>
      <c r="I248" s="11">
        <f t="shared" si="12"/>
        <v>0.0962326554620228</v>
      </c>
      <c r="J248" s="11">
        <f>J247+I248</f>
        <v>0.20073527326307</v>
      </c>
      <c r="K248" s="11">
        <f t="shared" si="13"/>
        <v>123047.631831152</v>
      </c>
      <c r="L248" s="11">
        <f t="shared" si="14"/>
        <v>208.176529842932</v>
      </c>
    </row>
    <row r="249" s="1" customFormat="1" ht="18.5" customHeight="1" spans="1:12">
      <c r="A249" s="8">
        <v>41611</v>
      </c>
      <c r="B249" s="20">
        <v>1037.11</v>
      </c>
      <c r="C249" s="11">
        <v>1089.88</v>
      </c>
      <c r="D249" s="11">
        <v>1000</v>
      </c>
      <c r="E249" s="11">
        <v>1055</v>
      </c>
      <c r="F249" s="11">
        <v>5606.71756720001</v>
      </c>
      <c r="G249" s="12">
        <v>100</v>
      </c>
      <c r="H249" s="12">
        <f t="shared" si="15"/>
        <v>24800</v>
      </c>
      <c r="I249" s="11">
        <f t="shared" si="12"/>
        <v>0.0945971563981043</v>
      </c>
      <c r="J249" s="11">
        <f>J248+I249</f>
        <v>0.295332429661174</v>
      </c>
      <c r="K249" s="11">
        <f t="shared" si="13"/>
        <v>83973.1689081767</v>
      </c>
      <c r="L249" s="11">
        <f t="shared" si="14"/>
        <v>311.575713292539</v>
      </c>
    </row>
    <row r="250" s="1" customFormat="1" ht="18.5" customHeight="1" spans="1:12">
      <c r="A250" s="8">
        <v>41612</v>
      </c>
      <c r="B250" s="20">
        <v>1055</v>
      </c>
      <c r="C250" s="11">
        <v>1175</v>
      </c>
      <c r="D250" s="11">
        <v>1051</v>
      </c>
      <c r="E250" s="11">
        <v>1138.5</v>
      </c>
      <c r="F250" s="11">
        <v>6797.52731543003</v>
      </c>
      <c r="G250" s="12">
        <v>100</v>
      </c>
      <c r="H250" s="12">
        <f t="shared" si="15"/>
        <v>24900</v>
      </c>
      <c r="I250" s="11">
        <f t="shared" si="12"/>
        <v>0.087659200702679</v>
      </c>
      <c r="J250" s="11">
        <f>J249+I250</f>
        <v>0.382991630363853</v>
      </c>
      <c r="K250" s="11">
        <f t="shared" si="13"/>
        <v>65014.4755809527</v>
      </c>
      <c r="L250" s="11">
        <f t="shared" si="14"/>
        <v>436.035971169247</v>
      </c>
    </row>
    <row r="251" s="1" customFormat="1" ht="18.5" customHeight="1" spans="1:12">
      <c r="A251" s="8">
        <v>41613</v>
      </c>
      <c r="B251" s="20">
        <v>1135</v>
      </c>
      <c r="C251" s="11">
        <v>1141</v>
      </c>
      <c r="D251" s="11">
        <v>848.42</v>
      </c>
      <c r="E251" s="11">
        <v>1023.87</v>
      </c>
      <c r="F251" s="11">
        <v>23511.6459976001</v>
      </c>
      <c r="G251" s="12">
        <v>100</v>
      </c>
      <c r="H251" s="12">
        <f t="shared" si="15"/>
        <v>25000</v>
      </c>
      <c r="I251" s="11">
        <f t="shared" si="12"/>
        <v>0.0974733120415678</v>
      </c>
      <c r="J251" s="11">
        <f>J250+I251</f>
        <v>0.480464942405421</v>
      </c>
      <c r="K251" s="11">
        <f t="shared" si="13"/>
        <v>52032.9326731705</v>
      </c>
      <c r="L251" s="11">
        <f t="shared" si="14"/>
        <v>491.933640580638</v>
      </c>
    </row>
    <row r="252" s="1" customFormat="1" ht="18.5" customHeight="1" spans="1:12">
      <c r="A252" s="8">
        <v>41614</v>
      </c>
      <c r="B252" s="20">
        <v>1029.02</v>
      </c>
      <c r="C252" s="11">
        <v>1032.04</v>
      </c>
      <c r="D252" s="11">
        <v>790</v>
      </c>
      <c r="E252" s="11">
        <v>820</v>
      </c>
      <c r="F252" s="11">
        <v>28781.8713168092</v>
      </c>
      <c r="G252" s="12">
        <v>100</v>
      </c>
      <c r="H252" s="12">
        <f t="shared" si="15"/>
        <v>25100</v>
      </c>
      <c r="I252" s="11">
        <f t="shared" si="12"/>
        <v>0.121707317073171</v>
      </c>
      <c r="J252" s="11">
        <f>I252</f>
        <v>0.121707317073171</v>
      </c>
      <c r="K252" s="11">
        <f t="shared" si="13"/>
        <v>206232.46492986</v>
      </c>
      <c r="L252" s="11">
        <f t="shared" si="14"/>
        <v>99.8</v>
      </c>
    </row>
    <row r="253" s="1" customFormat="1" ht="18.5" customHeight="1" spans="1:12">
      <c r="A253" s="8">
        <v>41615</v>
      </c>
      <c r="B253" s="20">
        <v>815</v>
      </c>
      <c r="C253" s="11">
        <v>842.23</v>
      </c>
      <c r="D253" s="11">
        <v>538</v>
      </c>
      <c r="E253" s="11">
        <v>693</v>
      </c>
      <c r="F253" s="11">
        <v>43628.1692512094</v>
      </c>
      <c r="G253" s="12">
        <v>100</v>
      </c>
      <c r="H253" s="12">
        <f t="shared" si="15"/>
        <v>25200</v>
      </c>
      <c r="I253" s="11">
        <f t="shared" si="12"/>
        <v>0.144011544011544</v>
      </c>
      <c r="J253" s="11">
        <f>J252+I253</f>
        <v>0.265718861084715</v>
      </c>
      <c r="K253" s="11">
        <f t="shared" si="13"/>
        <v>94837.0766648962</v>
      </c>
      <c r="L253" s="11">
        <f t="shared" si="14"/>
        <v>184.143170731707</v>
      </c>
    </row>
    <row r="254" s="1" customFormat="1" ht="18.5" customHeight="1" spans="1:12">
      <c r="A254" s="8">
        <v>41616</v>
      </c>
      <c r="B254" s="20">
        <v>692.99</v>
      </c>
      <c r="C254" s="11">
        <v>790.39</v>
      </c>
      <c r="D254" s="11">
        <v>650</v>
      </c>
      <c r="E254" s="11">
        <v>784.9</v>
      </c>
      <c r="F254" s="11">
        <v>13381.65094372</v>
      </c>
      <c r="G254" s="12">
        <v>100</v>
      </c>
      <c r="H254" s="12">
        <f t="shared" si="15"/>
        <v>25300</v>
      </c>
      <c r="I254" s="11">
        <f t="shared" si="12"/>
        <v>0.127149955408332</v>
      </c>
      <c r="J254" s="11">
        <f>J253+I254</f>
        <v>0.392868816493047</v>
      </c>
      <c r="K254" s="11">
        <f t="shared" si="13"/>
        <v>64398.0864295646</v>
      </c>
      <c r="L254" s="11">
        <f t="shared" si="14"/>
        <v>308.362734065393</v>
      </c>
    </row>
    <row r="255" s="1" customFormat="1" ht="18.5" customHeight="1" spans="1:12">
      <c r="A255" s="8">
        <v>41617</v>
      </c>
      <c r="B255" s="20">
        <v>786</v>
      </c>
      <c r="C255" s="11">
        <v>901</v>
      </c>
      <c r="D255" s="11">
        <v>767.21</v>
      </c>
      <c r="E255" s="11">
        <v>899.01</v>
      </c>
      <c r="F255" s="11">
        <v>15615.2399101501</v>
      </c>
      <c r="G255" s="12">
        <v>100</v>
      </c>
      <c r="H255" s="12">
        <f t="shared" si="15"/>
        <v>25400</v>
      </c>
      <c r="I255" s="11">
        <f t="shared" si="12"/>
        <v>0.111011000989978</v>
      </c>
      <c r="J255" s="11">
        <f>J254+I255</f>
        <v>0.503879817483025</v>
      </c>
      <c r="K255" s="11">
        <f t="shared" si="13"/>
        <v>50408.8457578591</v>
      </c>
      <c r="L255" s="11">
        <f t="shared" si="14"/>
        <v>452.992994715414</v>
      </c>
    </row>
    <row r="256" s="1" customFormat="1" ht="18.5" customHeight="1" spans="1:12">
      <c r="A256" s="8">
        <v>41618</v>
      </c>
      <c r="B256" s="20">
        <v>899.94</v>
      </c>
      <c r="C256" s="11">
        <v>992</v>
      </c>
      <c r="D256" s="11">
        <v>895</v>
      </c>
      <c r="E256" s="11">
        <v>983</v>
      </c>
      <c r="F256" s="11">
        <v>11644.1100796201</v>
      </c>
      <c r="G256" s="12">
        <v>100</v>
      </c>
      <c r="H256" s="12">
        <f t="shared" si="15"/>
        <v>25500</v>
      </c>
      <c r="I256" s="11">
        <f t="shared" si="12"/>
        <v>0.101525940996948</v>
      </c>
      <c r="J256" s="11">
        <f>J255+I256</f>
        <v>0.605405758479973</v>
      </c>
      <c r="K256" s="11">
        <f t="shared" si="13"/>
        <v>42120.5111494551</v>
      </c>
      <c r="L256" s="11">
        <f t="shared" si="14"/>
        <v>595.113860585813</v>
      </c>
    </row>
    <row r="257" s="1" customFormat="1" ht="18.5" customHeight="1" spans="1:12">
      <c r="A257" s="8">
        <v>41619</v>
      </c>
      <c r="B257" s="20">
        <v>982.9697</v>
      </c>
      <c r="C257" s="11">
        <v>990</v>
      </c>
      <c r="D257" s="11">
        <v>804.26</v>
      </c>
      <c r="E257" s="11">
        <v>879.3</v>
      </c>
      <c r="F257" s="11">
        <v>15622.93399044</v>
      </c>
      <c r="G257" s="12">
        <v>100</v>
      </c>
      <c r="H257" s="12">
        <f t="shared" si="15"/>
        <v>25600</v>
      </c>
      <c r="I257" s="11">
        <f t="shared" si="12"/>
        <v>0.113499374502445</v>
      </c>
      <c r="J257" s="11">
        <f>I257</f>
        <v>0.113499374502445</v>
      </c>
      <c r="K257" s="11">
        <f t="shared" si="13"/>
        <v>225551.903807615</v>
      </c>
      <c r="L257" s="11">
        <f t="shared" si="14"/>
        <v>99.8</v>
      </c>
    </row>
    <row r="258" s="1" customFormat="1" ht="18.5" customHeight="1" spans="1:12">
      <c r="A258" s="8">
        <v>41620</v>
      </c>
      <c r="B258" s="20">
        <v>879.4</v>
      </c>
      <c r="C258" s="11">
        <v>893.97</v>
      </c>
      <c r="D258" s="11">
        <v>838</v>
      </c>
      <c r="E258" s="11">
        <v>873</v>
      </c>
      <c r="F258" s="11">
        <v>8407.60530174004</v>
      </c>
      <c r="G258" s="12">
        <v>100</v>
      </c>
      <c r="H258" s="12">
        <f t="shared" si="15"/>
        <v>25700</v>
      </c>
      <c r="I258" s="11">
        <f t="shared" ref="I258:I321" si="16">G258/E258*(1-0.002)</f>
        <v>0.114318442153494</v>
      </c>
      <c r="J258" s="11">
        <f>J257+I258</f>
        <v>0.227817816655939</v>
      </c>
      <c r="K258" s="11">
        <f t="shared" ref="K258:K321" si="17">H258/J258</f>
        <v>112809.43859985</v>
      </c>
      <c r="L258" s="11">
        <f t="shared" ref="L258:L321" si="18">J258*E258</f>
        <v>198.884953940635</v>
      </c>
    </row>
    <row r="259" s="1" customFormat="1" ht="18.5" customHeight="1" spans="1:12">
      <c r="A259" s="8">
        <v>41621</v>
      </c>
      <c r="B259" s="20">
        <v>872.97</v>
      </c>
      <c r="C259" s="11">
        <v>923.71</v>
      </c>
      <c r="D259" s="11">
        <v>850.02</v>
      </c>
      <c r="E259" s="11">
        <v>885.02</v>
      </c>
      <c r="F259" s="11">
        <v>9499.23705098</v>
      </c>
      <c r="G259" s="12">
        <v>100</v>
      </c>
      <c r="H259" s="12">
        <f t="shared" ref="H259:H322" si="19">H258+G259</f>
        <v>25800</v>
      </c>
      <c r="I259" s="11">
        <f t="shared" si="16"/>
        <v>0.112765813201962</v>
      </c>
      <c r="J259" s="11">
        <f>J258+I259</f>
        <v>0.3405836298579</v>
      </c>
      <c r="K259" s="11">
        <f t="shared" si="17"/>
        <v>75752.319660121</v>
      </c>
      <c r="L259" s="11">
        <f t="shared" si="18"/>
        <v>301.423324096839</v>
      </c>
    </row>
    <row r="260" s="1" customFormat="1" ht="18.5" customHeight="1" spans="1:12">
      <c r="A260" s="8">
        <v>41622</v>
      </c>
      <c r="B260" s="20">
        <v>885.1</v>
      </c>
      <c r="C260" s="11">
        <v>888.8970413</v>
      </c>
      <c r="D260" s="11">
        <v>840</v>
      </c>
      <c r="E260" s="11">
        <v>850.78</v>
      </c>
      <c r="F260" s="11">
        <v>4137.40713281999</v>
      </c>
      <c r="G260" s="12">
        <v>100</v>
      </c>
      <c r="H260" s="12">
        <f t="shared" si="19"/>
        <v>25900</v>
      </c>
      <c r="I260" s="11">
        <f t="shared" si="16"/>
        <v>0.117304120924328</v>
      </c>
      <c r="J260" s="11">
        <f>J259+I260</f>
        <v>0.457887750782229</v>
      </c>
      <c r="K260" s="11">
        <f t="shared" si="17"/>
        <v>56564.0813840378</v>
      </c>
      <c r="L260" s="11">
        <f t="shared" si="18"/>
        <v>389.561740610505</v>
      </c>
    </row>
    <row r="261" s="1" customFormat="1" ht="18.5" customHeight="1" spans="1:12">
      <c r="A261" s="8">
        <v>41623</v>
      </c>
      <c r="B261" s="20">
        <v>854.98</v>
      </c>
      <c r="C261" s="11">
        <v>871.8845</v>
      </c>
      <c r="D261" s="11">
        <v>805</v>
      </c>
      <c r="E261" s="11">
        <v>859.71</v>
      </c>
      <c r="F261" s="11">
        <v>11388.0131782503</v>
      </c>
      <c r="G261" s="12">
        <v>100</v>
      </c>
      <c r="H261" s="12">
        <f t="shared" si="19"/>
        <v>26000</v>
      </c>
      <c r="I261" s="11">
        <f t="shared" si="16"/>
        <v>0.116085656791244</v>
      </c>
      <c r="J261" s="11">
        <f>J260+I261</f>
        <v>0.573973407573472</v>
      </c>
      <c r="K261" s="11">
        <f t="shared" si="17"/>
        <v>45298.2658376413</v>
      </c>
      <c r="L261" s="11">
        <f t="shared" si="18"/>
        <v>493.45067822499</v>
      </c>
    </row>
    <row r="262" s="1" customFormat="1" ht="18.5" customHeight="1" spans="1:12">
      <c r="A262" s="8">
        <v>41624</v>
      </c>
      <c r="B262" s="20">
        <v>860.33</v>
      </c>
      <c r="C262" s="11">
        <v>864</v>
      </c>
      <c r="D262" s="11">
        <v>650.9088</v>
      </c>
      <c r="E262" s="11">
        <v>690</v>
      </c>
      <c r="F262" s="11">
        <v>28828.6722447098</v>
      </c>
      <c r="G262" s="12">
        <v>100</v>
      </c>
      <c r="H262" s="12">
        <f t="shared" si="19"/>
        <v>26100</v>
      </c>
      <c r="I262" s="11">
        <f t="shared" si="16"/>
        <v>0.14463768115942</v>
      </c>
      <c r="J262" s="11">
        <f>I262</f>
        <v>0.14463768115942</v>
      </c>
      <c r="K262" s="11">
        <f t="shared" si="17"/>
        <v>180450.901803607</v>
      </c>
      <c r="L262" s="11">
        <f t="shared" si="18"/>
        <v>99.8</v>
      </c>
    </row>
    <row r="263" s="1" customFormat="1" ht="18.5" customHeight="1" spans="1:12">
      <c r="A263" s="8">
        <v>41625</v>
      </c>
      <c r="B263" s="20">
        <v>690</v>
      </c>
      <c r="C263" s="11">
        <v>751</v>
      </c>
      <c r="D263" s="11">
        <v>613</v>
      </c>
      <c r="E263" s="11">
        <v>675</v>
      </c>
      <c r="F263" s="11">
        <v>24688.8297881299</v>
      </c>
      <c r="G263" s="12">
        <v>100</v>
      </c>
      <c r="H263" s="12">
        <f t="shared" si="19"/>
        <v>26200</v>
      </c>
      <c r="I263" s="11">
        <f t="shared" si="16"/>
        <v>0.147851851851852</v>
      </c>
      <c r="J263" s="11">
        <f>J262+I263</f>
        <v>0.292489533011272</v>
      </c>
      <c r="K263" s="11">
        <f t="shared" si="17"/>
        <v>89575.8550067167</v>
      </c>
      <c r="L263" s="11">
        <f t="shared" si="18"/>
        <v>197.430434782609</v>
      </c>
    </row>
    <row r="264" s="1" customFormat="1" ht="18.5" customHeight="1" spans="1:12">
      <c r="A264" s="8">
        <v>41626</v>
      </c>
      <c r="B264" s="20">
        <v>675</v>
      </c>
      <c r="C264" s="11">
        <v>679.038754</v>
      </c>
      <c r="D264" s="11">
        <v>381.51</v>
      </c>
      <c r="E264" s="11">
        <v>520.01</v>
      </c>
      <c r="F264" s="11">
        <v>80358.8141914288</v>
      </c>
      <c r="G264" s="12">
        <v>100</v>
      </c>
      <c r="H264" s="12">
        <f t="shared" si="19"/>
        <v>26300</v>
      </c>
      <c r="I264" s="11">
        <f t="shared" si="16"/>
        <v>0.191919386165651</v>
      </c>
      <c r="J264" s="11">
        <f>J263+I264</f>
        <v>0.484408919176923</v>
      </c>
      <c r="K264" s="11">
        <f t="shared" si="17"/>
        <v>54292.9722365296</v>
      </c>
      <c r="L264" s="11">
        <f t="shared" si="18"/>
        <v>251.897482061192</v>
      </c>
    </row>
    <row r="265" s="1" customFormat="1" ht="18.5" customHeight="1" spans="1:12">
      <c r="A265" s="8">
        <v>41627</v>
      </c>
      <c r="B265" s="20">
        <v>519.74</v>
      </c>
      <c r="C265" s="11">
        <v>700</v>
      </c>
      <c r="D265" s="11">
        <v>491</v>
      </c>
      <c r="E265" s="11">
        <v>684.99</v>
      </c>
      <c r="F265" s="11">
        <v>37418.6332647902</v>
      </c>
      <c r="G265" s="12">
        <v>100</v>
      </c>
      <c r="H265" s="12">
        <f t="shared" si="19"/>
        <v>26400</v>
      </c>
      <c r="I265" s="11">
        <f t="shared" si="16"/>
        <v>0.145695557599381</v>
      </c>
      <c r="J265" s="11">
        <f>J264+I265</f>
        <v>0.630104476776304</v>
      </c>
      <c r="K265" s="11">
        <f t="shared" si="17"/>
        <v>41897.8137325191</v>
      </c>
      <c r="L265" s="11">
        <f t="shared" si="18"/>
        <v>431.615265547</v>
      </c>
    </row>
    <row r="266" s="1" customFormat="1" ht="18.5" customHeight="1" spans="1:12">
      <c r="A266" s="8">
        <v>41628</v>
      </c>
      <c r="B266" s="20">
        <v>685</v>
      </c>
      <c r="C266" s="11">
        <v>721</v>
      </c>
      <c r="D266" s="11">
        <v>570</v>
      </c>
      <c r="E266" s="11">
        <v>609.01</v>
      </c>
      <c r="F266" s="11">
        <v>26056.0509110787</v>
      </c>
      <c r="G266" s="12">
        <v>100</v>
      </c>
      <c r="H266" s="12">
        <f t="shared" si="19"/>
        <v>26500</v>
      </c>
      <c r="I266" s="11">
        <f t="shared" si="16"/>
        <v>0.16387251440863</v>
      </c>
      <c r="J266" s="11">
        <f>J265+I266</f>
        <v>0.793976991184934</v>
      </c>
      <c r="K266" s="11">
        <f t="shared" si="17"/>
        <v>33376.2820512611</v>
      </c>
      <c r="L266" s="11">
        <f t="shared" si="18"/>
        <v>483.539927401537</v>
      </c>
    </row>
    <row r="267" s="1" customFormat="1" ht="18.5" customHeight="1" spans="1:12">
      <c r="A267" s="8">
        <v>41629</v>
      </c>
      <c r="B267" s="20">
        <v>608.77</v>
      </c>
      <c r="C267" s="11">
        <v>649</v>
      </c>
      <c r="D267" s="11">
        <v>568</v>
      </c>
      <c r="E267" s="11">
        <v>595.03</v>
      </c>
      <c r="F267" s="11">
        <v>12661.2382726203</v>
      </c>
      <c r="G267" s="12">
        <v>100</v>
      </c>
      <c r="H267" s="12">
        <f t="shared" si="19"/>
        <v>26600</v>
      </c>
      <c r="I267" s="11">
        <f t="shared" si="16"/>
        <v>0.167722635833487</v>
      </c>
      <c r="J267" s="11">
        <f>I267</f>
        <v>0.167722635833487</v>
      </c>
      <c r="K267" s="11">
        <f t="shared" si="17"/>
        <v>158595.170340681</v>
      </c>
      <c r="L267" s="11">
        <f t="shared" si="18"/>
        <v>99.8</v>
      </c>
    </row>
    <row r="268" s="1" customFormat="1" ht="18.5" customHeight="1" spans="1:12">
      <c r="A268" s="8">
        <v>41630</v>
      </c>
      <c r="B268" s="20">
        <v>595.06</v>
      </c>
      <c r="C268" s="11">
        <v>674.39</v>
      </c>
      <c r="D268" s="11">
        <v>574.0123</v>
      </c>
      <c r="E268" s="11">
        <v>614.999</v>
      </c>
      <c r="F268" s="11">
        <v>13689.7033129602</v>
      </c>
      <c r="G268" s="12">
        <v>100</v>
      </c>
      <c r="H268" s="12">
        <f t="shared" si="19"/>
        <v>26700</v>
      </c>
      <c r="I268" s="11">
        <f t="shared" si="16"/>
        <v>0.162276686628759</v>
      </c>
      <c r="J268" s="11">
        <f>J267+I268</f>
        <v>0.329999322462246</v>
      </c>
      <c r="K268" s="11">
        <f t="shared" si="17"/>
        <v>80909.2570275038</v>
      </c>
      <c r="L268" s="11">
        <f t="shared" si="18"/>
        <v>202.949253314959</v>
      </c>
    </row>
    <row r="269" s="1" customFormat="1" ht="18.5" customHeight="1" spans="1:12">
      <c r="A269" s="8">
        <v>41631</v>
      </c>
      <c r="B269" s="20">
        <v>612.66</v>
      </c>
      <c r="C269" s="11">
        <v>669</v>
      </c>
      <c r="D269" s="11">
        <v>608.01</v>
      </c>
      <c r="E269" s="11">
        <v>654.76</v>
      </c>
      <c r="F269" s="11">
        <v>8550.81498574018</v>
      </c>
      <c r="G269" s="12">
        <v>100</v>
      </c>
      <c r="H269" s="12">
        <f t="shared" si="19"/>
        <v>26800</v>
      </c>
      <c r="I269" s="11">
        <f t="shared" si="16"/>
        <v>0.152422261592034</v>
      </c>
      <c r="J269" s="11">
        <f>J268+I269</f>
        <v>0.48242158405428</v>
      </c>
      <c r="K269" s="11">
        <f t="shared" si="17"/>
        <v>55553.069940968</v>
      </c>
      <c r="L269" s="11">
        <f t="shared" si="18"/>
        <v>315.87035637538</v>
      </c>
    </row>
    <row r="270" s="1" customFormat="1" ht="18.5" customHeight="1" spans="1:12">
      <c r="A270" s="8">
        <v>41632</v>
      </c>
      <c r="B270" s="20">
        <v>654.76</v>
      </c>
      <c r="C270" s="11">
        <v>670</v>
      </c>
      <c r="D270" s="11">
        <v>627</v>
      </c>
      <c r="E270" s="11">
        <v>651.83</v>
      </c>
      <c r="F270" s="11">
        <v>6806.64334295006</v>
      </c>
      <c r="G270" s="12">
        <v>100</v>
      </c>
      <c r="H270" s="12">
        <f t="shared" si="19"/>
        <v>26900</v>
      </c>
      <c r="I270" s="11">
        <f t="shared" si="16"/>
        <v>0.153107405305064</v>
      </c>
      <c r="J270" s="11">
        <f>J269+I270</f>
        <v>0.635528989359344</v>
      </c>
      <c r="K270" s="11">
        <f t="shared" si="17"/>
        <v>42326.9440897055</v>
      </c>
      <c r="L270" s="11">
        <f t="shared" si="18"/>
        <v>414.256861134101</v>
      </c>
    </row>
    <row r="271" s="1" customFormat="1" ht="18.5" customHeight="1" spans="1:12">
      <c r="A271" s="8">
        <v>41633</v>
      </c>
      <c r="B271" s="20">
        <v>653.57</v>
      </c>
      <c r="C271" s="11">
        <v>681</v>
      </c>
      <c r="D271" s="11">
        <v>635</v>
      </c>
      <c r="E271" s="11">
        <v>679.5</v>
      </c>
      <c r="F271" s="11">
        <v>3822.45516959998</v>
      </c>
      <c r="G271" s="12">
        <v>100</v>
      </c>
      <c r="H271" s="12">
        <f t="shared" si="19"/>
        <v>27000</v>
      </c>
      <c r="I271" s="11">
        <f t="shared" si="16"/>
        <v>0.146872700515085</v>
      </c>
      <c r="J271" s="11">
        <f>J270+I271</f>
        <v>0.782401689874429</v>
      </c>
      <c r="K271" s="11">
        <f t="shared" si="17"/>
        <v>34509.1279191043</v>
      </c>
      <c r="L271" s="11">
        <f t="shared" si="18"/>
        <v>531.641948269674</v>
      </c>
    </row>
    <row r="272" s="1" customFormat="1" ht="18.5" customHeight="1" spans="1:12">
      <c r="A272" s="8">
        <v>41634</v>
      </c>
      <c r="B272" s="20">
        <v>680.78</v>
      </c>
      <c r="C272" s="11">
        <v>764</v>
      </c>
      <c r="D272" s="11">
        <v>677</v>
      </c>
      <c r="E272" s="11">
        <v>757.3889</v>
      </c>
      <c r="F272" s="11">
        <v>18161.4852748501</v>
      </c>
      <c r="G272" s="12">
        <v>100</v>
      </c>
      <c r="H272" s="12">
        <f t="shared" si="19"/>
        <v>27100</v>
      </c>
      <c r="I272" s="11">
        <f t="shared" si="16"/>
        <v>0.1317685009643</v>
      </c>
      <c r="J272" s="11">
        <f>I272</f>
        <v>0.1317685009643</v>
      </c>
      <c r="K272" s="11">
        <f t="shared" si="17"/>
        <v>205663.719338677</v>
      </c>
      <c r="L272" s="11">
        <f t="shared" si="18"/>
        <v>99.8</v>
      </c>
    </row>
    <row r="273" s="1" customFormat="1" ht="18.5" customHeight="1" spans="1:12">
      <c r="A273" s="8">
        <v>41635</v>
      </c>
      <c r="B273" s="20">
        <v>748.48</v>
      </c>
      <c r="C273" s="11">
        <v>763</v>
      </c>
      <c r="D273" s="11">
        <v>704.0123</v>
      </c>
      <c r="E273" s="11">
        <v>720.61</v>
      </c>
      <c r="F273" s="11">
        <v>11270.52204456</v>
      </c>
      <c r="G273" s="12">
        <v>100</v>
      </c>
      <c r="H273" s="12">
        <f t="shared" si="19"/>
        <v>27200</v>
      </c>
      <c r="I273" s="11">
        <f t="shared" si="16"/>
        <v>0.138493776106354</v>
      </c>
      <c r="J273" s="11">
        <f>J272+I273</f>
        <v>0.270262277070654</v>
      </c>
      <c r="K273" s="11">
        <f t="shared" si="17"/>
        <v>100642.976499784</v>
      </c>
      <c r="L273" s="11">
        <f t="shared" si="18"/>
        <v>194.753699479884</v>
      </c>
    </row>
    <row r="274" s="1" customFormat="1" ht="18.5" customHeight="1" spans="1:12">
      <c r="A274" s="8">
        <v>41636</v>
      </c>
      <c r="B274" s="20">
        <v>724.75</v>
      </c>
      <c r="C274" s="11">
        <v>740.01</v>
      </c>
      <c r="D274" s="11">
        <v>690</v>
      </c>
      <c r="E274" s="11">
        <v>712.2</v>
      </c>
      <c r="F274" s="11">
        <v>10090.2275591</v>
      </c>
      <c r="G274" s="12">
        <v>100</v>
      </c>
      <c r="H274" s="12">
        <f t="shared" si="19"/>
        <v>27300</v>
      </c>
      <c r="I274" s="11">
        <f t="shared" si="16"/>
        <v>0.140129177197416</v>
      </c>
      <c r="J274" s="11">
        <f>J273+I274</f>
        <v>0.410391454268071</v>
      </c>
      <c r="K274" s="11">
        <f t="shared" si="17"/>
        <v>66521.8530163824</v>
      </c>
      <c r="L274" s="11">
        <f t="shared" si="18"/>
        <v>292.28079372972</v>
      </c>
    </row>
    <row r="275" s="1" customFormat="1" ht="18.5" customHeight="1" spans="1:12">
      <c r="A275" s="8">
        <v>41637</v>
      </c>
      <c r="B275" s="20">
        <v>715.01</v>
      </c>
      <c r="C275" s="11">
        <v>732</v>
      </c>
      <c r="D275" s="11">
        <v>700.0123</v>
      </c>
      <c r="E275" s="11">
        <v>728.3</v>
      </c>
      <c r="F275" s="11">
        <v>6131.65568200999</v>
      </c>
      <c r="G275" s="12">
        <v>100</v>
      </c>
      <c r="H275" s="12">
        <f t="shared" si="19"/>
        <v>27400</v>
      </c>
      <c r="I275" s="11">
        <f t="shared" si="16"/>
        <v>0.13703144308664</v>
      </c>
      <c r="J275" s="11">
        <f>J274+I275</f>
        <v>0.547422897354711</v>
      </c>
      <c r="K275" s="11">
        <f t="shared" si="17"/>
        <v>50052.7108610252</v>
      </c>
      <c r="L275" s="11">
        <f t="shared" si="18"/>
        <v>398.688096143436</v>
      </c>
    </row>
    <row r="276" s="1" customFormat="1" ht="18.5" customHeight="1" spans="1:12">
      <c r="A276" s="8">
        <v>41638</v>
      </c>
      <c r="B276" s="20">
        <v>726.82</v>
      </c>
      <c r="C276" s="11">
        <v>740.62618</v>
      </c>
      <c r="D276" s="11">
        <v>724.73</v>
      </c>
      <c r="E276" s="11">
        <v>736.5</v>
      </c>
      <c r="F276" s="11">
        <v>4234.64065429</v>
      </c>
      <c r="G276" s="12">
        <v>100</v>
      </c>
      <c r="H276" s="12">
        <f t="shared" si="19"/>
        <v>27500</v>
      </c>
      <c r="I276" s="11">
        <f t="shared" si="16"/>
        <v>0.13550577053632</v>
      </c>
      <c r="J276" s="11">
        <f>J275+I276</f>
        <v>0.682928667891031</v>
      </c>
      <c r="K276" s="11">
        <f t="shared" si="17"/>
        <v>40267.7487312451</v>
      </c>
      <c r="L276" s="11">
        <f t="shared" si="18"/>
        <v>502.976963901745</v>
      </c>
    </row>
    <row r="277" s="1" customFormat="1" ht="18.5" customHeight="1" spans="1:12">
      <c r="A277" s="8">
        <v>41639</v>
      </c>
      <c r="B277" s="20">
        <v>735.5</v>
      </c>
      <c r="C277" s="11">
        <v>740</v>
      </c>
      <c r="D277" s="11">
        <v>710.02</v>
      </c>
      <c r="E277" s="11">
        <v>729.99</v>
      </c>
      <c r="F277" s="11">
        <v>8561.28944057008</v>
      </c>
      <c r="G277" s="12">
        <v>100</v>
      </c>
      <c r="H277" s="12">
        <f t="shared" si="19"/>
        <v>27600</v>
      </c>
      <c r="I277" s="11">
        <f t="shared" si="16"/>
        <v>0.136714201564405</v>
      </c>
      <c r="J277" s="11">
        <f>I277</f>
        <v>0.136714201564405</v>
      </c>
      <c r="K277" s="11">
        <f t="shared" si="17"/>
        <v>201881.002004008</v>
      </c>
      <c r="L277" s="11">
        <f t="shared" si="18"/>
        <v>99.8</v>
      </c>
    </row>
    <row r="278" s="1" customFormat="1" ht="18.5" customHeight="1" spans="1:12">
      <c r="A278" s="8">
        <v>41640</v>
      </c>
      <c r="B278" s="20">
        <v>730.24</v>
      </c>
      <c r="C278" s="11">
        <v>757</v>
      </c>
      <c r="D278" s="11">
        <v>730.24</v>
      </c>
      <c r="E278" s="11">
        <v>754.22</v>
      </c>
      <c r="F278" s="11">
        <v>5883.99695487001</v>
      </c>
      <c r="G278" s="12">
        <v>100</v>
      </c>
      <c r="H278" s="12">
        <f t="shared" si="19"/>
        <v>27700</v>
      </c>
      <c r="I278" s="11">
        <f t="shared" si="16"/>
        <v>0.132322134125322</v>
      </c>
      <c r="J278" s="11">
        <f>J277+I278</f>
        <v>0.269036335689727</v>
      </c>
      <c r="K278" s="11">
        <f t="shared" si="17"/>
        <v>102960.070166677</v>
      </c>
      <c r="L278" s="11">
        <f t="shared" si="18"/>
        <v>202.912585103906</v>
      </c>
    </row>
    <row r="279" s="1" customFormat="1" ht="18.5" customHeight="1" spans="1:12">
      <c r="A279" s="8">
        <v>41641</v>
      </c>
      <c r="B279" s="20">
        <v>751.88</v>
      </c>
      <c r="C279" s="11">
        <v>800</v>
      </c>
      <c r="D279" s="11">
        <v>742.52</v>
      </c>
      <c r="E279" s="11">
        <v>784.34</v>
      </c>
      <c r="F279" s="11">
        <v>9584.91453353008</v>
      </c>
      <c r="G279" s="12">
        <v>100</v>
      </c>
      <c r="H279" s="12">
        <f t="shared" si="19"/>
        <v>27800</v>
      </c>
      <c r="I279" s="11">
        <f t="shared" si="16"/>
        <v>0.127240737435296</v>
      </c>
      <c r="J279" s="11">
        <f>J278+I279</f>
        <v>0.396277073125022</v>
      </c>
      <c r="K279" s="11">
        <f t="shared" si="17"/>
        <v>70152.935623478</v>
      </c>
      <c r="L279" s="11">
        <f t="shared" si="18"/>
        <v>310.81595953488</v>
      </c>
    </row>
    <row r="280" s="1" customFormat="1" ht="18.5" customHeight="1" spans="1:12">
      <c r="A280" s="8">
        <v>41642</v>
      </c>
      <c r="B280" s="20">
        <v>784.12</v>
      </c>
      <c r="C280" s="11">
        <v>818.99</v>
      </c>
      <c r="D280" s="11">
        <v>768</v>
      </c>
      <c r="E280" s="11">
        <v>807</v>
      </c>
      <c r="F280" s="11">
        <v>10253.8877436401</v>
      </c>
      <c r="G280" s="12">
        <v>100</v>
      </c>
      <c r="H280" s="12">
        <f t="shared" si="19"/>
        <v>27900</v>
      </c>
      <c r="I280" s="11">
        <f t="shared" si="16"/>
        <v>0.12366790582404</v>
      </c>
      <c r="J280" s="11">
        <f>J279+I280</f>
        <v>0.519944978949062</v>
      </c>
      <c r="K280" s="11">
        <f t="shared" si="17"/>
        <v>53659.5238526831</v>
      </c>
      <c r="L280" s="11">
        <f t="shared" si="18"/>
        <v>419.595598011893</v>
      </c>
    </row>
    <row r="281" s="1" customFormat="1" ht="18.5" customHeight="1" spans="1:12">
      <c r="A281" s="8">
        <v>41643</v>
      </c>
      <c r="B281" s="20">
        <v>808.5</v>
      </c>
      <c r="C281" s="11">
        <v>830.4</v>
      </c>
      <c r="D281" s="11">
        <v>791.04</v>
      </c>
      <c r="E281" s="11">
        <v>829</v>
      </c>
      <c r="F281" s="11">
        <v>10768.5978873301</v>
      </c>
      <c r="G281" s="12">
        <v>100</v>
      </c>
      <c r="H281" s="12">
        <f t="shared" si="19"/>
        <v>28000</v>
      </c>
      <c r="I281" s="11">
        <f t="shared" si="16"/>
        <v>0.120386007237636</v>
      </c>
      <c r="J281" s="11">
        <f>J280+I281</f>
        <v>0.640330986186698</v>
      </c>
      <c r="K281" s="11">
        <f t="shared" si="17"/>
        <v>43727.3856864959</v>
      </c>
      <c r="L281" s="11">
        <f t="shared" si="18"/>
        <v>530.834387548772</v>
      </c>
    </row>
    <row r="282" s="1" customFormat="1" ht="18.5" customHeight="1" spans="1:12">
      <c r="A282" s="8">
        <v>41644</v>
      </c>
      <c r="B282" s="20">
        <v>829.9</v>
      </c>
      <c r="C282" s="11">
        <v>939.8</v>
      </c>
      <c r="D282" s="11">
        <v>825</v>
      </c>
      <c r="E282" s="11">
        <v>905.36</v>
      </c>
      <c r="F282" s="11">
        <v>18946.6570916099</v>
      </c>
      <c r="G282" s="12">
        <v>100</v>
      </c>
      <c r="H282" s="12">
        <f t="shared" si="19"/>
        <v>28100</v>
      </c>
      <c r="I282" s="11">
        <f t="shared" si="16"/>
        <v>0.110232393743925</v>
      </c>
      <c r="J282" s="11">
        <f>I282</f>
        <v>0.110232393743925</v>
      </c>
      <c r="K282" s="11">
        <f t="shared" si="17"/>
        <v>254915.991983968</v>
      </c>
      <c r="L282" s="11">
        <f t="shared" si="18"/>
        <v>99.8</v>
      </c>
    </row>
    <row r="283" s="1" customFormat="1" ht="18.5" customHeight="1" spans="1:12">
      <c r="A283" s="8">
        <v>41645</v>
      </c>
      <c r="B283" s="20">
        <v>905</v>
      </c>
      <c r="C283" s="11">
        <v>995</v>
      </c>
      <c r="D283" s="11">
        <v>875.181</v>
      </c>
      <c r="E283" s="11">
        <v>919.24</v>
      </c>
      <c r="F283" s="11">
        <v>21038.6254868698</v>
      </c>
      <c r="G283" s="12">
        <v>100</v>
      </c>
      <c r="H283" s="12">
        <f t="shared" si="19"/>
        <v>28200</v>
      </c>
      <c r="I283" s="11">
        <f t="shared" si="16"/>
        <v>0.108567947434837</v>
      </c>
      <c r="J283" s="11">
        <f>J282+I283</f>
        <v>0.218800341178763</v>
      </c>
      <c r="K283" s="11">
        <f t="shared" si="17"/>
        <v>128884.625353304</v>
      </c>
      <c r="L283" s="11">
        <f t="shared" si="18"/>
        <v>201.130025625166</v>
      </c>
    </row>
    <row r="284" s="1" customFormat="1" ht="18.5" customHeight="1" spans="1:12">
      <c r="A284" s="8">
        <v>41646</v>
      </c>
      <c r="B284" s="20">
        <v>915.7</v>
      </c>
      <c r="C284" s="11">
        <v>943.15</v>
      </c>
      <c r="D284" s="11">
        <v>781</v>
      </c>
      <c r="E284" s="11">
        <v>781</v>
      </c>
      <c r="F284" s="11">
        <v>25356.8406498093</v>
      </c>
      <c r="G284" s="12">
        <v>100</v>
      </c>
      <c r="H284" s="12">
        <f t="shared" si="19"/>
        <v>28300</v>
      </c>
      <c r="I284" s="11">
        <f t="shared" si="16"/>
        <v>0.127784891165173</v>
      </c>
      <c r="J284" s="11">
        <f>J283+I284</f>
        <v>0.346585232343935</v>
      </c>
      <c r="K284" s="11">
        <f t="shared" si="17"/>
        <v>81653.7964084874</v>
      </c>
      <c r="L284" s="11">
        <f t="shared" si="18"/>
        <v>270.683066460614</v>
      </c>
    </row>
    <row r="285" s="1" customFormat="1" ht="18.5" customHeight="1" spans="1:12">
      <c r="A285" s="8">
        <v>41647</v>
      </c>
      <c r="B285" s="20">
        <v>785.01</v>
      </c>
      <c r="C285" s="11">
        <v>849</v>
      </c>
      <c r="D285" s="11">
        <v>765</v>
      </c>
      <c r="E285" s="11">
        <v>824.89</v>
      </c>
      <c r="F285" s="11">
        <v>20372.5317276899</v>
      </c>
      <c r="G285" s="12">
        <v>100</v>
      </c>
      <c r="H285" s="12">
        <f t="shared" si="19"/>
        <v>28400</v>
      </c>
      <c r="I285" s="11">
        <f t="shared" si="16"/>
        <v>0.120985828413485</v>
      </c>
      <c r="J285" s="11">
        <f>J284+I285</f>
        <v>0.467571060757421</v>
      </c>
      <c r="K285" s="11">
        <f t="shared" si="17"/>
        <v>60739.4306097445</v>
      </c>
      <c r="L285" s="11">
        <f t="shared" si="18"/>
        <v>385.694692308189</v>
      </c>
    </row>
    <row r="286" s="1" customFormat="1" ht="18.5" customHeight="1" spans="1:12">
      <c r="A286" s="8">
        <v>41648</v>
      </c>
      <c r="B286" s="20">
        <v>824.89</v>
      </c>
      <c r="C286" s="11">
        <v>846.35</v>
      </c>
      <c r="D286" s="11">
        <v>779.99</v>
      </c>
      <c r="E286" s="11">
        <v>826.2</v>
      </c>
      <c r="F286" s="11">
        <v>15871.6025231102</v>
      </c>
      <c r="G286" s="12">
        <v>100</v>
      </c>
      <c r="H286" s="12">
        <f t="shared" si="19"/>
        <v>28500</v>
      </c>
      <c r="I286" s="11">
        <f t="shared" si="16"/>
        <v>0.12079399661099</v>
      </c>
      <c r="J286" s="11">
        <f>J285+I286</f>
        <v>0.588365057368411</v>
      </c>
      <c r="K286" s="11">
        <f t="shared" si="17"/>
        <v>48439.3144070662</v>
      </c>
      <c r="L286" s="11">
        <f t="shared" si="18"/>
        <v>486.107210397781</v>
      </c>
    </row>
    <row r="287" s="1" customFormat="1" ht="18.5" customHeight="1" spans="1:12">
      <c r="A287" s="8">
        <v>41649</v>
      </c>
      <c r="B287" s="20">
        <v>825.5</v>
      </c>
      <c r="C287" s="11">
        <v>860.64</v>
      </c>
      <c r="D287" s="11">
        <v>799.98</v>
      </c>
      <c r="E287" s="11">
        <v>853.02</v>
      </c>
      <c r="F287" s="11">
        <v>8011.79336830004</v>
      </c>
      <c r="G287" s="12">
        <v>100</v>
      </c>
      <c r="H287" s="12">
        <f t="shared" si="19"/>
        <v>28600</v>
      </c>
      <c r="I287" s="11">
        <f t="shared" si="16"/>
        <v>0.116996084499777</v>
      </c>
      <c r="J287" s="11">
        <f>I287</f>
        <v>0.116996084499777</v>
      </c>
      <c r="K287" s="11">
        <f t="shared" si="17"/>
        <v>244452.625250501</v>
      </c>
      <c r="L287" s="11">
        <f t="shared" si="18"/>
        <v>99.8</v>
      </c>
    </row>
    <row r="288" s="1" customFormat="1" ht="18.5" customHeight="1" spans="1:12">
      <c r="A288" s="8">
        <v>41650</v>
      </c>
      <c r="B288" s="20">
        <v>850</v>
      </c>
      <c r="C288" s="11">
        <v>915</v>
      </c>
      <c r="D288" s="11">
        <v>848</v>
      </c>
      <c r="E288" s="11">
        <v>896.59</v>
      </c>
      <c r="F288" s="11">
        <v>10520.5960713801</v>
      </c>
      <c r="G288" s="12">
        <v>100</v>
      </c>
      <c r="H288" s="12">
        <f t="shared" si="19"/>
        <v>28700</v>
      </c>
      <c r="I288" s="11">
        <f t="shared" si="16"/>
        <v>0.111310632507612</v>
      </c>
      <c r="J288" s="11">
        <f>J287+I288</f>
        <v>0.228306717007389</v>
      </c>
      <c r="K288" s="11">
        <f t="shared" si="17"/>
        <v>125708.084178141</v>
      </c>
      <c r="L288" s="11">
        <f t="shared" si="18"/>
        <v>204.697519401655</v>
      </c>
    </row>
    <row r="289" s="1" customFormat="1" ht="18.5" customHeight="1" spans="1:12">
      <c r="A289" s="8">
        <v>41651</v>
      </c>
      <c r="B289" s="20">
        <v>898.5</v>
      </c>
      <c r="C289" s="11">
        <v>906</v>
      </c>
      <c r="D289" s="11">
        <v>824.45143</v>
      </c>
      <c r="E289" s="11">
        <v>842.1</v>
      </c>
      <c r="F289" s="11">
        <v>10376.8434369101</v>
      </c>
      <c r="G289" s="12">
        <v>100</v>
      </c>
      <c r="H289" s="12">
        <f t="shared" si="19"/>
        <v>28800</v>
      </c>
      <c r="I289" s="11">
        <f t="shared" si="16"/>
        <v>0.118513240707754</v>
      </c>
      <c r="J289" s="11">
        <f>J288+I289</f>
        <v>0.346819957715144</v>
      </c>
      <c r="K289" s="11">
        <f t="shared" si="17"/>
        <v>83040.2038848483</v>
      </c>
      <c r="L289" s="11">
        <f t="shared" si="18"/>
        <v>292.057086391923</v>
      </c>
    </row>
    <row r="290" s="1" customFormat="1" ht="18.5" customHeight="1" spans="1:12">
      <c r="A290" s="8">
        <v>41652</v>
      </c>
      <c r="B290" s="20">
        <v>842.01</v>
      </c>
      <c r="C290" s="11">
        <v>844.68</v>
      </c>
      <c r="D290" s="11">
        <v>784</v>
      </c>
      <c r="E290" s="11">
        <v>824.5</v>
      </c>
      <c r="F290" s="11">
        <v>14308.7087051802</v>
      </c>
      <c r="G290" s="12">
        <v>100</v>
      </c>
      <c r="H290" s="12">
        <f t="shared" si="19"/>
        <v>28900</v>
      </c>
      <c r="I290" s="11">
        <f t="shared" si="16"/>
        <v>0.121043056397817</v>
      </c>
      <c r="J290" s="11">
        <f>J289+I290</f>
        <v>0.467863014112961</v>
      </c>
      <c r="K290" s="11">
        <f t="shared" si="17"/>
        <v>61770.2171965711</v>
      </c>
      <c r="L290" s="11">
        <f t="shared" si="18"/>
        <v>385.753055136136</v>
      </c>
    </row>
    <row r="291" s="1" customFormat="1" ht="18.5" customHeight="1" spans="1:12">
      <c r="A291" s="8">
        <v>41653</v>
      </c>
      <c r="B291" s="20">
        <v>823.17</v>
      </c>
      <c r="C291" s="11">
        <v>836.99</v>
      </c>
      <c r="D291" s="11">
        <v>802.3</v>
      </c>
      <c r="E291" s="11">
        <v>816</v>
      </c>
      <c r="F291" s="11">
        <v>4816.78362108002</v>
      </c>
      <c r="G291" s="12">
        <v>100</v>
      </c>
      <c r="H291" s="12">
        <f t="shared" si="19"/>
        <v>29000</v>
      </c>
      <c r="I291" s="11">
        <f t="shared" si="16"/>
        <v>0.122303921568627</v>
      </c>
      <c r="J291" s="11">
        <f>J290+I291</f>
        <v>0.590166935681588</v>
      </c>
      <c r="K291" s="11">
        <f t="shared" si="17"/>
        <v>49138.6389962828</v>
      </c>
      <c r="L291" s="11">
        <f t="shared" si="18"/>
        <v>481.576219516176</v>
      </c>
    </row>
    <row r="292" s="1" customFormat="1" ht="18.5" customHeight="1" spans="1:12">
      <c r="A292" s="8">
        <v>41654</v>
      </c>
      <c r="B292" s="20">
        <v>816</v>
      </c>
      <c r="C292" s="11">
        <v>850.25</v>
      </c>
      <c r="D292" s="11">
        <v>811.25</v>
      </c>
      <c r="E292" s="11">
        <v>842.111</v>
      </c>
      <c r="F292" s="11">
        <v>7238.15698086006</v>
      </c>
      <c r="G292" s="12">
        <v>100</v>
      </c>
      <c r="H292" s="12">
        <f t="shared" si="19"/>
        <v>29100</v>
      </c>
      <c r="I292" s="11">
        <f t="shared" si="16"/>
        <v>0.118511692639094</v>
      </c>
      <c r="J292" s="11">
        <f>I292</f>
        <v>0.118511692639094</v>
      </c>
      <c r="K292" s="11">
        <f t="shared" si="17"/>
        <v>245545.391783567</v>
      </c>
      <c r="L292" s="11">
        <f t="shared" si="18"/>
        <v>99.8</v>
      </c>
    </row>
    <row r="293" s="1" customFormat="1" ht="18.5" customHeight="1" spans="1:12">
      <c r="A293" s="8">
        <v>41655</v>
      </c>
      <c r="B293" s="20">
        <v>842.101</v>
      </c>
      <c r="C293" s="11">
        <v>847.68</v>
      </c>
      <c r="D293" s="11">
        <v>812.48</v>
      </c>
      <c r="E293" s="11">
        <v>812.48</v>
      </c>
      <c r="F293" s="11">
        <v>3686.64958124</v>
      </c>
      <c r="G293" s="12">
        <v>100</v>
      </c>
      <c r="H293" s="12">
        <f t="shared" si="19"/>
        <v>29200</v>
      </c>
      <c r="I293" s="11">
        <f t="shared" si="16"/>
        <v>0.122833792831824</v>
      </c>
      <c r="J293" s="11">
        <f>J292+I293</f>
        <v>0.241345485470917</v>
      </c>
      <c r="K293" s="11">
        <f t="shared" si="17"/>
        <v>120988.38286958</v>
      </c>
      <c r="L293" s="11">
        <f t="shared" si="18"/>
        <v>196.088380035411</v>
      </c>
    </row>
    <row r="294" s="1" customFormat="1" ht="18.5" customHeight="1" spans="1:12">
      <c r="A294" s="8">
        <v>41656</v>
      </c>
      <c r="B294" s="20">
        <v>812.48</v>
      </c>
      <c r="C294" s="11">
        <v>820.22</v>
      </c>
      <c r="D294" s="11">
        <v>765.03</v>
      </c>
      <c r="E294" s="11">
        <v>800</v>
      </c>
      <c r="F294" s="11">
        <v>11514.7178664002</v>
      </c>
      <c r="G294" s="12">
        <v>100</v>
      </c>
      <c r="H294" s="12">
        <f t="shared" si="19"/>
        <v>29300</v>
      </c>
      <c r="I294" s="11">
        <f t="shared" si="16"/>
        <v>0.12475</v>
      </c>
      <c r="J294" s="11">
        <f>J293+I294</f>
        <v>0.366095485470917</v>
      </c>
      <c r="K294" s="11">
        <f t="shared" si="17"/>
        <v>80033.7648586699</v>
      </c>
      <c r="L294" s="11">
        <f t="shared" si="18"/>
        <v>292.876388376734</v>
      </c>
    </row>
    <row r="295" s="1" customFormat="1" ht="18.5" customHeight="1" spans="1:12">
      <c r="A295" s="8">
        <v>41657</v>
      </c>
      <c r="B295" s="20">
        <v>798.99</v>
      </c>
      <c r="C295" s="11">
        <v>820</v>
      </c>
      <c r="D295" s="11">
        <v>794.93</v>
      </c>
      <c r="E295" s="11">
        <v>811.22</v>
      </c>
      <c r="F295" s="11">
        <v>3987.64776987001</v>
      </c>
      <c r="G295" s="12">
        <v>100</v>
      </c>
      <c r="H295" s="12">
        <f t="shared" si="19"/>
        <v>29400</v>
      </c>
      <c r="I295" s="11">
        <f t="shared" si="16"/>
        <v>0.123024580261828</v>
      </c>
      <c r="J295" s="11">
        <f>J294+I295</f>
        <v>0.489120065732745</v>
      </c>
      <c r="K295" s="11">
        <f t="shared" si="17"/>
        <v>60107.9408916831</v>
      </c>
      <c r="L295" s="11">
        <f t="shared" si="18"/>
        <v>396.783979723718</v>
      </c>
    </row>
    <row r="296" s="1" customFormat="1" ht="18.5" customHeight="1" spans="1:12">
      <c r="A296" s="8">
        <v>41658</v>
      </c>
      <c r="B296" s="20">
        <v>811.2</v>
      </c>
      <c r="C296" s="11">
        <v>842</v>
      </c>
      <c r="D296" s="11">
        <v>794.41</v>
      </c>
      <c r="E296" s="11">
        <v>841.11</v>
      </c>
      <c r="F296" s="11">
        <v>6661.72551215012</v>
      </c>
      <c r="G296" s="12">
        <v>100</v>
      </c>
      <c r="H296" s="12">
        <f t="shared" si="19"/>
        <v>29500</v>
      </c>
      <c r="I296" s="11">
        <f t="shared" si="16"/>
        <v>0.118652732698458</v>
      </c>
      <c r="J296" s="11">
        <f>J295+I296</f>
        <v>0.607772798431203</v>
      </c>
      <c r="K296" s="11">
        <f t="shared" si="17"/>
        <v>48537.8748047725</v>
      </c>
      <c r="L296" s="11">
        <f t="shared" si="18"/>
        <v>511.203778488469</v>
      </c>
    </row>
    <row r="297" s="1" customFormat="1" ht="18.5" customHeight="1" spans="1:12">
      <c r="A297" s="8">
        <v>41659</v>
      </c>
      <c r="B297" s="20">
        <v>842.07</v>
      </c>
      <c r="C297" s="11">
        <v>844.99</v>
      </c>
      <c r="D297" s="11">
        <v>815.01</v>
      </c>
      <c r="E297" s="11">
        <v>827.11</v>
      </c>
      <c r="F297" s="11">
        <v>5520.23730462005</v>
      </c>
      <c r="G297" s="12">
        <v>100</v>
      </c>
      <c r="H297" s="12">
        <f t="shared" si="19"/>
        <v>29600</v>
      </c>
      <c r="I297" s="11">
        <f t="shared" si="16"/>
        <v>0.120661097072941</v>
      </c>
      <c r="J297" s="11">
        <f>I297</f>
        <v>0.120661097072941</v>
      </c>
      <c r="K297" s="11">
        <f t="shared" si="17"/>
        <v>245315.190380762</v>
      </c>
      <c r="L297" s="11">
        <f t="shared" si="18"/>
        <v>99.8</v>
      </c>
    </row>
    <row r="298" s="1" customFormat="1" ht="18.5" customHeight="1" spans="1:12">
      <c r="A298" s="8">
        <v>41660</v>
      </c>
      <c r="B298" s="20">
        <v>826.02</v>
      </c>
      <c r="C298" s="11">
        <v>834.17</v>
      </c>
      <c r="D298" s="11">
        <v>813.6</v>
      </c>
      <c r="E298" s="11">
        <v>824.34</v>
      </c>
      <c r="F298" s="11">
        <v>2891.50023991</v>
      </c>
      <c r="G298" s="12">
        <v>100</v>
      </c>
      <c r="H298" s="12">
        <f t="shared" si="19"/>
        <v>29700</v>
      </c>
      <c r="I298" s="11">
        <f t="shared" si="16"/>
        <v>0.121066550209865</v>
      </c>
      <c r="J298" s="11">
        <f>J297+I298</f>
        <v>0.241727647282806</v>
      </c>
      <c r="K298" s="11">
        <f t="shared" si="17"/>
        <v>122865.548619902</v>
      </c>
      <c r="L298" s="11">
        <f t="shared" si="18"/>
        <v>199.265768761108</v>
      </c>
    </row>
    <row r="299" s="1" customFormat="1" ht="18.5" customHeight="1" spans="1:12">
      <c r="A299" s="8">
        <v>41661</v>
      </c>
      <c r="B299" s="20">
        <v>824.89</v>
      </c>
      <c r="C299" s="11">
        <v>826.5</v>
      </c>
      <c r="D299" s="11">
        <v>803.1</v>
      </c>
      <c r="E299" s="11">
        <v>818</v>
      </c>
      <c r="F299" s="11">
        <v>2938.54753894001</v>
      </c>
      <c r="G299" s="12">
        <v>100</v>
      </c>
      <c r="H299" s="12">
        <f t="shared" si="19"/>
        <v>29800</v>
      </c>
      <c r="I299" s="11">
        <f t="shared" si="16"/>
        <v>0.12200488997555</v>
      </c>
      <c r="J299" s="11">
        <f>J298+I299</f>
        <v>0.363732537258356</v>
      </c>
      <c r="K299" s="11">
        <f t="shared" si="17"/>
        <v>81928.3318028636</v>
      </c>
      <c r="L299" s="11">
        <f t="shared" si="18"/>
        <v>297.533215477335</v>
      </c>
    </row>
    <row r="300" s="1" customFormat="1" ht="18.5" customHeight="1" spans="1:12">
      <c r="A300" s="8">
        <v>41662</v>
      </c>
      <c r="B300" s="20">
        <v>817.99</v>
      </c>
      <c r="C300" s="11">
        <v>823</v>
      </c>
      <c r="D300" s="11">
        <v>802.52</v>
      </c>
      <c r="E300" s="11">
        <v>811.01</v>
      </c>
      <c r="F300" s="11">
        <v>2838.97961165</v>
      </c>
      <c r="G300" s="12">
        <v>100</v>
      </c>
      <c r="H300" s="12">
        <f t="shared" si="19"/>
        <v>29900</v>
      </c>
      <c r="I300" s="11">
        <f t="shared" si="16"/>
        <v>0.123056435802271</v>
      </c>
      <c r="J300" s="11">
        <f>J299+I300</f>
        <v>0.486788973060627</v>
      </c>
      <c r="K300" s="11">
        <f t="shared" si="17"/>
        <v>61422.9196935324</v>
      </c>
      <c r="L300" s="11">
        <f t="shared" si="18"/>
        <v>394.790725041899</v>
      </c>
    </row>
    <row r="301" s="1" customFormat="1" ht="18.5" customHeight="1" spans="1:12">
      <c r="A301" s="8">
        <v>41663</v>
      </c>
      <c r="B301" s="20">
        <v>811.01</v>
      </c>
      <c r="C301" s="11">
        <v>812.7689</v>
      </c>
      <c r="D301" s="11">
        <v>767.23</v>
      </c>
      <c r="E301" s="11">
        <v>778</v>
      </c>
      <c r="F301" s="11">
        <v>11262.9423914602</v>
      </c>
      <c r="G301" s="12">
        <v>100</v>
      </c>
      <c r="H301" s="12">
        <f t="shared" si="19"/>
        <v>30000</v>
      </c>
      <c r="I301" s="11">
        <f t="shared" si="16"/>
        <v>0.12827763496144</v>
      </c>
      <c r="J301" s="11">
        <f>J300+I301</f>
        <v>0.615066608022067</v>
      </c>
      <c r="K301" s="11">
        <f t="shared" si="17"/>
        <v>48775.2051708255</v>
      </c>
      <c r="L301" s="11">
        <f t="shared" si="18"/>
        <v>478.521821041168</v>
      </c>
    </row>
    <row r="302" s="1" customFormat="1" ht="18.5" customHeight="1" spans="1:12">
      <c r="A302" s="8">
        <v>41664</v>
      </c>
      <c r="B302" s="20">
        <v>778.13</v>
      </c>
      <c r="C302" s="11">
        <v>817</v>
      </c>
      <c r="D302" s="11">
        <v>774.38</v>
      </c>
      <c r="E302" s="11">
        <v>805.4</v>
      </c>
      <c r="F302" s="11">
        <v>4713.79803381002</v>
      </c>
      <c r="G302" s="12">
        <v>100</v>
      </c>
      <c r="H302" s="12">
        <f t="shared" si="19"/>
        <v>30100</v>
      </c>
      <c r="I302" s="11">
        <f t="shared" si="16"/>
        <v>0.12391358331264</v>
      </c>
      <c r="J302" s="11">
        <f>I302</f>
        <v>0.12391358331264</v>
      </c>
      <c r="K302" s="11">
        <f t="shared" si="17"/>
        <v>242911.22244489</v>
      </c>
      <c r="L302" s="11">
        <f t="shared" si="18"/>
        <v>99.8</v>
      </c>
    </row>
    <row r="303" s="1" customFormat="1" ht="18.5" customHeight="1" spans="1:12">
      <c r="A303" s="8">
        <v>41665</v>
      </c>
      <c r="B303" s="20">
        <v>806.81</v>
      </c>
      <c r="C303" s="11">
        <v>836.7318</v>
      </c>
      <c r="D303" s="11">
        <v>794.64</v>
      </c>
      <c r="E303" s="11">
        <v>815</v>
      </c>
      <c r="F303" s="11">
        <v>7513.57053368004</v>
      </c>
      <c r="G303" s="12">
        <v>100</v>
      </c>
      <c r="H303" s="12">
        <f t="shared" si="19"/>
        <v>30200</v>
      </c>
      <c r="I303" s="11">
        <f t="shared" si="16"/>
        <v>0.122453987730061</v>
      </c>
      <c r="J303" s="11">
        <f>J302+I303</f>
        <v>0.246367571042701</v>
      </c>
      <c r="K303" s="11">
        <f t="shared" si="17"/>
        <v>122581.068085319</v>
      </c>
      <c r="L303" s="11">
        <f t="shared" si="18"/>
        <v>200.789570399801</v>
      </c>
    </row>
    <row r="304" s="1" customFormat="1" ht="18.5" customHeight="1" spans="1:12">
      <c r="A304" s="8">
        <v>41666</v>
      </c>
      <c r="B304" s="20">
        <v>815</v>
      </c>
      <c r="C304" s="11">
        <v>824.9999</v>
      </c>
      <c r="D304" s="11">
        <v>726.5</v>
      </c>
      <c r="E304" s="11">
        <v>750</v>
      </c>
      <c r="F304" s="11">
        <v>15629.6818693602</v>
      </c>
      <c r="G304" s="12">
        <v>100</v>
      </c>
      <c r="H304" s="12">
        <f t="shared" si="19"/>
        <v>30300</v>
      </c>
      <c r="I304" s="11">
        <f t="shared" si="16"/>
        <v>0.133066666666667</v>
      </c>
      <c r="J304" s="11">
        <f>J303+I304</f>
        <v>0.379434237709368</v>
      </c>
      <c r="K304" s="11">
        <f t="shared" si="17"/>
        <v>79855.735167496</v>
      </c>
      <c r="L304" s="11">
        <f t="shared" si="18"/>
        <v>284.575678282026</v>
      </c>
    </row>
    <row r="305" s="1" customFormat="1" ht="18.5" customHeight="1" spans="1:12">
      <c r="A305" s="8">
        <v>41667</v>
      </c>
      <c r="B305" s="20">
        <v>748.123</v>
      </c>
      <c r="C305" s="11">
        <v>814.5</v>
      </c>
      <c r="D305" s="11">
        <v>741.214</v>
      </c>
      <c r="E305" s="11">
        <v>784.0001</v>
      </c>
      <c r="F305" s="11">
        <v>13647.5002643502</v>
      </c>
      <c r="G305" s="12">
        <v>100</v>
      </c>
      <c r="H305" s="12">
        <f t="shared" si="19"/>
        <v>30400</v>
      </c>
      <c r="I305" s="11">
        <f t="shared" si="16"/>
        <v>0.127295902130625</v>
      </c>
      <c r="J305" s="11">
        <f>J304+I305</f>
        <v>0.506730139839992</v>
      </c>
      <c r="K305" s="11">
        <f t="shared" si="17"/>
        <v>59992.4843815275</v>
      </c>
      <c r="L305" s="11">
        <f t="shared" si="18"/>
        <v>397.276480307568</v>
      </c>
    </row>
    <row r="306" s="1" customFormat="1" ht="18.5" customHeight="1" spans="1:12">
      <c r="A306" s="8">
        <v>41668</v>
      </c>
      <c r="B306" s="20">
        <v>785</v>
      </c>
      <c r="C306" s="11">
        <v>805</v>
      </c>
      <c r="D306" s="11">
        <v>781.4417</v>
      </c>
      <c r="E306" s="11">
        <v>791.56</v>
      </c>
      <c r="F306" s="11">
        <v>3865.88167876003</v>
      </c>
      <c r="G306" s="12">
        <v>100</v>
      </c>
      <c r="H306" s="12">
        <f t="shared" si="19"/>
        <v>30500</v>
      </c>
      <c r="I306" s="11">
        <f t="shared" si="16"/>
        <v>0.126080145535398</v>
      </c>
      <c r="J306" s="11">
        <f>J305+I306</f>
        <v>0.632810285375391</v>
      </c>
      <c r="K306" s="11">
        <f t="shared" si="17"/>
        <v>48197.6995394552</v>
      </c>
      <c r="L306" s="11">
        <f t="shared" si="18"/>
        <v>500.907309491744</v>
      </c>
    </row>
    <row r="307" s="1" customFormat="1" ht="18.5" customHeight="1" spans="1:12">
      <c r="A307" s="8">
        <v>41669</v>
      </c>
      <c r="B307" s="20">
        <v>792.69</v>
      </c>
      <c r="C307" s="11">
        <v>812.65489</v>
      </c>
      <c r="D307" s="11">
        <v>770</v>
      </c>
      <c r="E307" s="11">
        <v>801.5</v>
      </c>
      <c r="F307" s="11">
        <v>8205.38234448005</v>
      </c>
      <c r="G307" s="12">
        <v>100</v>
      </c>
      <c r="H307" s="12">
        <f t="shared" si="19"/>
        <v>30600</v>
      </c>
      <c r="I307" s="11">
        <f t="shared" si="16"/>
        <v>0.124516531503431</v>
      </c>
      <c r="J307" s="11">
        <f>I307</f>
        <v>0.124516531503431</v>
      </c>
      <c r="K307" s="11">
        <f t="shared" si="17"/>
        <v>245750.501002004</v>
      </c>
      <c r="L307" s="11">
        <f t="shared" si="18"/>
        <v>99.8</v>
      </c>
    </row>
    <row r="308" s="1" customFormat="1" ht="18.5" customHeight="1" spans="1:12">
      <c r="A308" s="8">
        <v>41670</v>
      </c>
      <c r="B308" s="20">
        <v>799.5</v>
      </c>
      <c r="C308" s="11">
        <v>809.6746</v>
      </c>
      <c r="D308" s="11">
        <v>793</v>
      </c>
      <c r="E308" s="11">
        <v>803.5</v>
      </c>
      <c r="F308" s="11">
        <v>3912.04457269999</v>
      </c>
      <c r="G308" s="12">
        <v>100</v>
      </c>
      <c r="H308" s="12">
        <f t="shared" si="19"/>
        <v>30700</v>
      </c>
      <c r="I308" s="11">
        <f t="shared" si="16"/>
        <v>0.124206596141879</v>
      </c>
      <c r="J308" s="11">
        <f>J307+I308</f>
        <v>0.24872312764531</v>
      </c>
      <c r="K308" s="11">
        <f t="shared" si="17"/>
        <v>123430.419561865</v>
      </c>
      <c r="L308" s="11">
        <f t="shared" si="18"/>
        <v>199.849033063007</v>
      </c>
    </row>
    <row r="309" s="1" customFormat="1" ht="18.5" customHeight="1" spans="1:12">
      <c r="A309" s="8">
        <v>41671</v>
      </c>
      <c r="B309" s="20">
        <v>803.58</v>
      </c>
      <c r="C309" s="11">
        <v>829</v>
      </c>
      <c r="D309" s="11">
        <v>801</v>
      </c>
      <c r="E309" s="11">
        <v>812.5211</v>
      </c>
      <c r="F309" s="11">
        <v>4537.3743903</v>
      </c>
      <c r="G309" s="12">
        <v>100</v>
      </c>
      <c r="H309" s="12">
        <f t="shared" si="19"/>
        <v>30800</v>
      </c>
      <c r="I309" s="11">
        <f t="shared" si="16"/>
        <v>0.122827579493013</v>
      </c>
      <c r="J309" s="11">
        <f>J308+I309</f>
        <v>0.371550707138323</v>
      </c>
      <c r="K309" s="11">
        <f t="shared" si="17"/>
        <v>82895.8185471401</v>
      </c>
      <c r="L309" s="11">
        <f t="shared" si="18"/>
        <v>301.892789269808</v>
      </c>
    </row>
    <row r="310" s="1" customFormat="1" ht="18.5" customHeight="1" spans="1:12">
      <c r="A310" s="8">
        <v>41672</v>
      </c>
      <c r="B310" s="20">
        <v>815.52</v>
      </c>
      <c r="C310" s="11">
        <v>827.2</v>
      </c>
      <c r="D310" s="11">
        <v>811</v>
      </c>
      <c r="E310" s="11">
        <v>814.222</v>
      </c>
      <c r="F310" s="11">
        <v>3149.53715899</v>
      </c>
      <c r="G310" s="12">
        <v>100</v>
      </c>
      <c r="H310" s="12">
        <f t="shared" si="19"/>
        <v>30900</v>
      </c>
      <c r="I310" s="11">
        <f t="shared" si="16"/>
        <v>0.122570994151472</v>
      </c>
      <c r="J310" s="11">
        <f>J309+I310</f>
        <v>0.494121701289795</v>
      </c>
      <c r="K310" s="11">
        <f t="shared" si="17"/>
        <v>62535.2011849356</v>
      </c>
      <c r="L310" s="11">
        <f t="shared" si="18"/>
        <v>402.32475986758</v>
      </c>
    </row>
    <row r="311" s="1" customFormat="1" ht="18.5" customHeight="1" spans="1:12">
      <c r="A311" s="8">
        <v>41673</v>
      </c>
      <c r="B311" s="20">
        <v>814.222</v>
      </c>
      <c r="C311" s="11">
        <v>815.2</v>
      </c>
      <c r="D311" s="11">
        <v>798.5</v>
      </c>
      <c r="E311" s="11">
        <v>806.01</v>
      </c>
      <c r="F311" s="11">
        <v>3446.69515272</v>
      </c>
      <c r="G311" s="12">
        <v>100</v>
      </c>
      <c r="H311" s="12">
        <f t="shared" si="19"/>
        <v>31000</v>
      </c>
      <c r="I311" s="11">
        <f t="shared" si="16"/>
        <v>0.12381980372452</v>
      </c>
      <c r="J311" s="11">
        <f>J310+I311</f>
        <v>0.617941505014315</v>
      </c>
      <c r="K311" s="11">
        <f t="shared" si="17"/>
        <v>50166.5606670681</v>
      </c>
      <c r="L311" s="11">
        <f t="shared" si="18"/>
        <v>498.067032456588</v>
      </c>
    </row>
    <row r="312" s="1" customFormat="1" ht="18.5" customHeight="1" spans="1:12">
      <c r="A312" s="8">
        <v>41674</v>
      </c>
      <c r="B312" s="20">
        <v>806.01</v>
      </c>
      <c r="C312" s="11">
        <v>814.4</v>
      </c>
      <c r="D312" s="11">
        <v>795.2</v>
      </c>
      <c r="E312" s="11">
        <v>802.69</v>
      </c>
      <c r="F312" s="11">
        <v>3363.63331922</v>
      </c>
      <c r="G312" s="12">
        <v>100</v>
      </c>
      <c r="H312" s="12">
        <f t="shared" si="19"/>
        <v>31100</v>
      </c>
      <c r="I312" s="11">
        <f t="shared" si="16"/>
        <v>0.124331933872354</v>
      </c>
      <c r="J312" s="11">
        <f>I312</f>
        <v>0.124331933872354</v>
      </c>
      <c r="K312" s="11">
        <f t="shared" si="17"/>
        <v>250136.863727455</v>
      </c>
      <c r="L312" s="11">
        <f t="shared" si="18"/>
        <v>99.8</v>
      </c>
    </row>
    <row r="313" s="1" customFormat="1" ht="18.5" customHeight="1" spans="1:12">
      <c r="A313" s="8">
        <v>41675</v>
      </c>
      <c r="B313" s="20">
        <v>800</v>
      </c>
      <c r="C313" s="11">
        <v>807.48</v>
      </c>
      <c r="D313" s="11">
        <v>777.85</v>
      </c>
      <c r="E313" s="11">
        <v>778.03</v>
      </c>
      <c r="F313" s="11">
        <v>5215.28016818001</v>
      </c>
      <c r="G313" s="12">
        <v>100</v>
      </c>
      <c r="H313" s="12">
        <f t="shared" si="19"/>
        <v>31200</v>
      </c>
      <c r="I313" s="11">
        <f t="shared" si="16"/>
        <v>0.128272688713803</v>
      </c>
      <c r="J313" s="11">
        <f>J312+I313</f>
        <v>0.252604622586157</v>
      </c>
      <c r="K313" s="11">
        <f t="shared" si="17"/>
        <v>123513.17913574</v>
      </c>
      <c r="L313" s="11">
        <f t="shared" si="18"/>
        <v>196.533974510708</v>
      </c>
    </row>
    <row r="314" s="1" customFormat="1" ht="18.5" customHeight="1" spans="1:12">
      <c r="A314" s="8">
        <v>41676</v>
      </c>
      <c r="B314" s="20">
        <v>782</v>
      </c>
      <c r="C314" s="11">
        <v>829</v>
      </c>
      <c r="D314" s="11">
        <v>678.03</v>
      </c>
      <c r="E314" s="11">
        <v>763.11</v>
      </c>
      <c r="F314" s="11">
        <v>21114.5191281299</v>
      </c>
      <c r="G314" s="12">
        <v>100</v>
      </c>
      <c r="H314" s="12">
        <f t="shared" si="19"/>
        <v>31300</v>
      </c>
      <c r="I314" s="11">
        <f t="shared" si="16"/>
        <v>0.130780621404516</v>
      </c>
      <c r="J314" s="11">
        <f>J313+I314</f>
        <v>0.383385243990673</v>
      </c>
      <c r="K314" s="11">
        <f t="shared" si="17"/>
        <v>81641.1181458029</v>
      </c>
      <c r="L314" s="11">
        <f t="shared" si="18"/>
        <v>292.565113541722</v>
      </c>
    </row>
    <row r="315" s="1" customFormat="1" ht="18.5" customHeight="1" spans="1:12">
      <c r="A315" s="8">
        <v>41677</v>
      </c>
      <c r="B315" s="20">
        <v>763.99</v>
      </c>
      <c r="C315" s="11">
        <v>764</v>
      </c>
      <c r="D315" s="11">
        <v>620</v>
      </c>
      <c r="E315" s="11">
        <v>702</v>
      </c>
      <c r="F315" s="11">
        <v>42788.4246752395</v>
      </c>
      <c r="G315" s="12">
        <v>100</v>
      </c>
      <c r="H315" s="12">
        <f t="shared" si="19"/>
        <v>31400</v>
      </c>
      <c r="I315" s="11">
        <f t="shared" si="16"/>
        <v>0.142165242165242</v>
      </c>
      <c r="J315" s="11">
        <f>J314+I315</f>
        <v>0.525550486155915</v>
      </c>
      <c r="K315" s="11">
        <f t="shared" si="17"/>
        <v>59746.8765173677</v>
      </c>
      <c r="L315" s="11">
        <f t="shared" si="18"/>
        <v>368.936441281452</v>
      </c>
    </row>
    <row r="316" s="1" customFormat="1" ht="18.5" customHeight="1" spans="1:12">
      <c r="A316" s="8">
        <v>41678</v>
      </c>
      <c r="B316" s="20">
        <v>702</v>
      </c>
      <c r="C316" s="11">
        <v>723.97</v>
      </c>
      <c r="D316" s="11">
        <v>667</v>
      </c>
      <c r="E316" s="11">
        <v>680.49</v>
      </c>
      <c r="F316" s="11">
        <v>11122.2565993101</v>
      </c>
      <c r="G316" s="12">
        <v>100</v>
      </c>
      <c r="H316" s="12">
        <f t="shared" si="19"/>
        <v>31500</v>
      </c>
      <c r="I316" s="11">
        <f t="shared" si="16"/>
        <v>0.146659025114256</v>
      </c>
      <c r="J316" s="11">
        <f>J315+I316</f>
        <v>0.672209511270171</v>
      </c>
      <c r="K316" s="11">
        <f t="shared" si="17"/>
        <v>46860.3902085219</v>
      </c>
      <c r="L316" s="11">
        <f t="shared" si="18"/>
        <v>457.431850324239</v>
      </c>
    </row>
    <row r="317" s="1" customFormat="1" ht="18.5" customHeight="1" spans="1:12">
      <c r="A317" s="8">
        <v>41679</v>
      </c>
      <c r="B317" s="20">
        <v>680.49</v>
      </c>
      <c r="C317" s="11">
        <v>728.89934978</v>
      </c>
      <c r="D317" s="11">
        <v>666.53</v>
      </c>
      <c r="E317" s="11">
        <v>689</v>
      </c>
      <c r="F317" s="11">
        <v>12068.69938419</v>
      </c>
      <c r="G317" s="12">
        <v>100</v>
      </c>
      <c r="H317" s="12">
        <f t="shared" si="19"/>
        <v>31600</v>
      </c>
      <c r="I317" s="11">
        <f t="shared" si="16"/>
        <v>0.144847605224964</v>
      </c>
      <c r="J317" s="11">
        <f>I317</f>
        <v>0.144847605224964</v>
      </c>
      <c r="K317" s="11">
        <f t="shared" si="17"/>
        <v>218160.320641283</v>
      </c>
      <c r="L317" s="11">
        <f t="shared" si="18"/>
        <v>99.8</v>
      </c>
    </row>
    <row r="318" s="1" customFormat="1" ht="18.5" customHeight="1" spans="1:12">
      <c r="A318" s="8">
        <v>41680</v>
      </c>
      <c r="B318" s="20">
        <v>686.11000001</v>
      </c>
      <c r="C318" s="11">
        <v>703</v>
      </c>
      <c r="D318" s="11">
        <v>200</v>
      </c>
      <c r="E318" s="11">
        <v>686.8313</v>
      </c>
      <c r="F318" s="11">
        <v>41511.8031212395</v>
      </c>
      <c r="G318" s="12">
        <v>100</v>
      </c>
      <c r="H318" s="12">
        <f t="shared" si="19"/>
        <v>31700</v>
      </c>
      <c r="I318" s="11">
        <f t="shared" si="16"/>
        <v>0.145304967901143</v>
      </c>
      <c r="J318" s="11">
        <f>J317+I318</f>
        <v>0.290152573126106</v>
      </c>
      <c r="K318" s="11">
        <f t="shared" si="17"/>
        <v>109252.865340686</v>
      </c>
      <c r="L318" s="11">
        <f t="shared" si="18"/>
        <v>199.285868998549</v>
      </c>
    </row>
    <row r="319" s="1" customFormat="1" ht="18.5" customHeight="1" spans="1:12">
      <c r="A319" s="8">
        <v>41681</v>
      </c>
      <c r="B319" s="20">
        <v>686</v>
      </c>
      <c r="C319" s="11">
        <v>721.35</v>
      </c>
      <c r="D319" s="11">
        <v>631.2</v>
      </c>
      <c r="E319" s="11">
        <v>674.5</v>
      </c>
      <c r="F319" s="11">
        <v>39535.0712279695</v>
      </c>
      <c r="G319" s="12">
        <v>100</v>
      </c>
      <c r="H319" s="12">
        <f t="shared" si="19"/>
        <v>31800</v>
      </c>
      <c r="I319" s="11">
        <f t="shared" si="16"/>
        <v>0.147961452928095</v>
      </c>
      <c r="J319" s="11">
        <f>J318+I319</f>
        <v>0.438114026054201</v>
      </c>
      <c r="K319" s="11">
        <f t="shared" si="17"/>
        <v>72583.8437230628</v>
      </c>
      <c r="L319" s="11">
        <f t="shared" si="18"/>
        <v>295.507910573559</v>
      </c>
    </row>
    <row r="320" s="1" customFormat="1" ht="18.5" customHeight="1" spans="1:12">
      <c r="A320" s="8">
        <v>41682</v>
      </c>
      <c r="B320" s="20">
        <v>674.5</v>
      </c>
      <c r="C320" s="11">
        <v>684.9</v>
      </c>
      <c r="D320" s="11">
        <v>642</v>
      </c>
      <c r="E320" s="11">
        <v>652.05</v>
      </c>
      <c r="F320" s="11">
        <v>12849.0181041001</v>
      </c>
      <c r="G320" s="12">
        <v>100</v>
      </c>
      <c r="H320" s="12">
        <f t="shared" si="19"/>
        <v>31900</v>
      </c>
      <c r="I320" s="11">
        <f t="shared" si="16"/>
        <v>0.153055747258646</v>
      </c>
      <c r="J320" s="11">
        <f>J319+I320</f>
        <v>0.591169773312847</v>
      </c>
      <c r="K320" s="11">
        <f t="shared" si="17"/>
        <v>53960.810312131</v>
      </c>
      <c r="L320" s="11">
        <f t="shared" si="18"/>
        <v>385.472250688642</v>
      </c>
    </row>
    <row r="321" s="1" customFormat="1" ht="18.5" customHeight="1" spans="1:12">
      <c r="A321" s="8">
        <v>41683</v>
      </c>
      <c r="B321" s="20">
        <v>652.01</v>
      </c>
      <c r="C321" s="11">
        <v>658.9899</v>
      </c>
      <c r="D321" s="11">
        <v>603.43</v>
      </c>
      <c r="E321" s="11">
        <v>605.5</v>
      </c>
      <c r="F321" s="11">
        <v>17145.8786309402</v>
      </c>
      <c r="G321" s="12">
        <v>100</v>
      </c>
      <c r="H321" s="12">
        <f t="shared" si="19"/>
        <v>32000</v>
      </c>
      <c r="I321" s="11">
        <f t="shared" si="16"/>
        <v>0.164822460776218</v>
      </c>
      <c r="J321" s="11">
        <f>J320+I321</f>
        <v>0.755992234089065</v>
      </c>
      <c r="K321" s="11">
        <f t="shared" si="17"/>
        <v>42328.4771417771</v>
      </c>
      <c r="L321" s="11">
        <f t="shared" si="18"/>
        <v>457.753297740929</v>
      </c>
    </row>
    <row r="322" s="1" customFormat="1" ht="18.5" customHeight="1" spans="1:12">
      <c r="A322" s="8">
        <v>41684</v>
      </c>
      <c r="B322" s="20">
        <v>605.6</v>
      </c>
      <c r="C322" s="11">
        <v>710</v>
      </c>
      <c r="D322" s="11">
        <v>535</v>
      </c>
      <c r="E322" s="11">
        <v>668</v>
      </c>
      <c r="F322" s="11">
        <v>53681.7151358789</v>
      </c>
      <c r="G322" s="12">
        <v>100</v>
      </c>
      <c r="H322" s="12">
        <f t="shared" si="19"/>
        <v>32100</v>
      </c>
      <c r="I322" s="11">
        <f t="shared" ref="I322:I385" si="20">G322/E322*(1-0.002)</f>
        <v>0.14940119760479</v>
      </c>
      <c r="J322" s="11">
        <f>I322</f>
        <v>0.14940119760479</v>
      </c>
      <c r="K322" s="11">
        <f t="shared" ref="K322:K385" si="21">H322/J322</f>
        <v>214857.715430862</v>
      </c>
      <c r="L322" s="11">
        <f t="shared" ref="L322:L385" si="22">J322*E322</f>
        <v>99.8</v>
      </c>
    </row>
    <row r="323" s="1" customFormat="1" ht="18.5" customHeight="1" spans="1:12">
      <c r="A323" s="8">
        <v>41685</v>
      </c>
      <c r="B323" s="20">
        <v>668.51</v>
      </c>
      <c r="C323" s="11">
        <v>670.99</v>
      </c>
      <c r="D323" s="11">
        <v>633.3</v>
      </c>
      <c r="E323" s="11">
        <v>651.92</v>
      </c>
      <c r="F323" s="11">
        <v>10825.1136829301</v>
      </c>
      <c r="G323" s="12">
        <v>100</v>
      </c>
      <c r="H323" s="12">
        <f t="shared" ref="H323:H386" si="23">H322+G323</f>
        <v>32200</v>
      </c>
      <c r="I323" s="11">
        <f t="shared" si="20"/>
        <v>0.153086268253773</v>
      </c>
      <c r="J323" s="11">
        <f>J322+I323</f>
        <v>0.302487465858564</v>
      </c>
      <c r="K323" s="11">
        <f t="shared" si="21"/>
        <v>106450.69179513</v>
      </c>
      <c r="L323" s="11">
        <f t="shared" si="22"/>
        <v>197.197628742515</v>
      </c>
    </row>
    <row r="324" s="1" customFormat="1" ht="18.5" customHeight="1" spans="1:12">
      <c r="A324" s="8">
        <v>41686</v>
      </c>
      <c r="B324" s="20">
        <v>654.78</v>
      </c>
      <c r="C324" s="11">
        <v>670.9999</v>
      </c>
      <c r="D324" s="11">
        <v>585</v>
      </c>
      <c r="E324" s="11">
        <v>621</v>
      </c>
      <c r="F324" s="11">
        <v>16745.73151299</v>
      </c>
      <c r="G324" s="12">
        <v>100</v>
      </c>
      <c r="H324" s="12">
        <f t="shared" si="23"/>
        <v>32300</v>
      </c>
      <c r="I324" s="11">
        <f t="shared" si="20"/>
        <v>0.160708534621578</v>
      </c>
      <c r="J324" s="11">
        <f>J323+I324</f>
        <v>0.463196000480142</v>
      </c>
      <c r="K324" s="11">
        <f t="shared" si="21"/>
        <v>69732.8991755505</v>
      </c>
      <c r="L324" s="11">
        <f t="shared" si="22"/>
        <v>287.644716298168</v>
      </c>
    </row>
    <row r="325" s="1" customFormat="1" ht="18.5" customHeight="1" spans="1:12">
      <c r="A325" s="8">
        <v>41687</v>
      </c>
      <c r="B325" s="20">
        <v>622.19</v>
      </c>
      <c r="C325" s="11">
        <v>664</v>
      </c>
      <c r="D325" s="11">
        <v>611</v>
      </c>
      <c r="E325" s="11">
        <v>630</v>
      </c>
      <c r="F325" s="11">
        <v>15689.9524364501</v>
      </c>
      <c r="G325" s="12">
        <v>100</v>
      </c>
      <c r="H325" s="12">
        <f t="shared" si="23"/>
        <v>32400</v>
      </c>
      <c r="I325" s="11">
        <f t="shared" si="20"/>
        <v>0.158412698412698</v>
      </c>
      <c r="J325" s="11">
        <f>J324+I325</f>
        <v>0.62160869889284</v>
      </c>
      <c r="K325" s="11">
        <f t="shared" si="21"/>
        <v>52122.8226981191</v>
      </c>
      <c r="L325" s="11">
        <f t="shared" si="22"/>
        <v>391.613480302489</v>
      </c>
    </row>
    <row r="326" s="1" customFormat="1" ht="18.5" customHeight="1" spans="1:12">
      <c r="A326" s="8">
        <v>41688</v>
      </c>
      <c r="B326" s="20">
        <v>630</v>
      </c>
      <c r="C326" s="11">
        <v>651.3</v>
      </c>
      <c r="D326" s="11">
        <v>611.304999</v>
      </c>
      <c r="E326" s="11">
        <v>627.95</v>
      </c>
      <c r="F326" s="11">
        <v>8466.24614979013</v>
      </c>
      <c r="G326" s="12">
        <v>100</v>
      </c>
      <c r="H326" s="12">
        <f t="shared" si="23"/>
        <v>32500</v>
      </c>
      <c r="I326" s="11">
        <f t="shared" si="20"/>
        <v>0.158929851102795</v>
      </c>
      <c r="J326" s="11">
        <f>J325+I326</f>
        <v>0.780538549995635</v>
      </c>
      <c r="K326" s="11">
        <f t="shared" si="21"/>
        <v>41637.9178199228</v>
      </c>
      <c r="L326" s="11">
        <f t="shared" si="22"/>
        <v>490.139182469759</v>
      </c>
    </row>
    <row r="327" s="1" customFormat="1" ht="18.5" customHeight="1" spans="1:12">
      <c r="A327" s="8">
        <v>41689</v>
      </c>
      <c r="B327" s="20">
        <v>627.95</v>
      </c>
      <c r="C327" s="11">
        <v>636.85</v>
      </c>
      <c r="D327" s="11">
        <v>617.89</v>
      </c>
      <c r="E327" s="11">
        <v>621.75</v>
      </c>
      <c r="F327" s="11">
        <v>4709.12040524004</v>
      </c>
      <c r="G327" s="12">
        <v>100</v>
      </c>
      <c r="H327" s="12">
        <f t="shared" si="23"/>
        <v>32600</v>
      </c>
      <c r="I327" s="11">
        <f t="shared" si="20"/>
        <v>0.160514676316848</v>
      </c>
      <c r="J327" s="11">
        <f>I327</f>
        <v>0.160514676316848</v>
      </c>
      <c r="K327" s="11">
        <f t="shared" si="21"/>
        <v>203096.693386774</v>
      </c>
      <c r="L327" s="11">
        <f t="shared" si="22"/>
        <v>99.8</v>
      </c>
    </row>
    <row r="328" s="1" customFormat="1" ht="18.5" customHeight="1" spans="1:12">
      <c r="A328" s="8">
        <v>41690</v>
      </c>
      <c r="B328" s="20">
        <v>624</v>
      </c>
      <c r="C328" s="11">
        <v>629</v>
      </c>
      <c r="D328" s="11">
        <v>561</v>
      </c>
      <c r="E328" s="11">
        <v>561.2</v>
      </c>
      <c r="F328" s="11">
        <v>25273.8288719094</v>
      </c>
      <c r="G328" s="12">
        <v>100</v>
      </c>
      <c r="H328" s="12">
        <f t="shared" si="23"/>
        <v>32700</v>
      </c>
      <c r="I328" s="11">
        <f t="shared" si="20"/>
        <v>0.177833214540271</v>
      </c>
      <c r="J328" s="11">
        <f>J327+I328</f>
        <v>0.338347890857118</v>
      </c>
      <c r="K328" s="11">
        <f t="shared" si="21"/>
        <v>96646.0878983547</v>
      </c>
      <c r="L328" s="11">
        <f t="shared" si="22"/>
        <v>189.880836349015</v>
      </c>
    </row>
    <row r="329" s="1" customFormat="1" ht="18.5" customHeight="1" spans="1:12">
      <c r="A329" s="8">
        <v>41691</v>
      </c>
      <c r="B329" s="20">
        <v>561.4</v>
      </c>
      <c r="C329" s="11">
        <v>588.48969696</v>
      </c>
      <c r="D329" s="11">
        <v>530</v>
      </c>
      <c r="E329" s="11">
        <v>580</v>
      </c>
      <c r="F329" s="11">
        <v>28461.8455834396</v>
      </c>
      <c r="G329" s="12">
        <v>100</v>
      </c>
      <c r="H329" s="12">
        <f t="shared" si="23"/>
        <v>32800</v>
      </c>
      <c r="I329" s="11">
        <f t="shared" si="20"/>
        <v>0.172068965517241</v>
      </c>
      <c r="J329" s="11">
        <f>J328+I329</f>
        <v>0.51041685637436</v>
      </c>
      <c r="K329" s="11">
        <f t="shared" si="21"/>
        <v>64261.2006056931</v>
      </c>
      <c r="L329" s="11">
        <f t="shared" si="22"/>
        <v>296.041776697129</v>
      </c>
    </row>
    <row r="330" s="1" customFormat="1" ht="18.5" customHeight="1" spans="1:12">
      <c r="A330" s="8">
        <v>41692</v>
      </c>
      <c r="B330" s="20">
        <v>580.99</v>
      </c>
      <c r="C330" s="11">
        <v>619</v>
      </c>
      <c r="D330" s="11">
        <v>562</v>
      </c>
      <c r="E330" s="11">
        <v>608.7</v>
      </c>
      <c r="F330" s="11">
        <v>14729.9748581701</v>
      </c>
      <c r="G330" s="12">
        <v>100</v>
      </c>
      <c r="H330" s="12">
        <f t="shared" si="23"/>
        <v>32900</v>
      </c>
      <c r="I330" s="11">
        <f t="shared" si="20"/>
        <v>0.163955971743059</v>
      </c>
      <c r="J330" s="11">
        <f>J329+I330</f>
        <v>0.674372828117419</v>
      </c>
      <c r="K330" s="11">
        <f t="shared" si="21"/>
        <v>48786.070002025</v>
      </c>
      <c r="L330" s="11">
        <f t="shared" si="22"/>
        <v>410.490740475073</v>
      </c>
    </row>
    <row r="331" s="1" customFormat="1" ht="18.5" customHeight="1" spans="1:12">
      <c r="A331" s="8">
        <v>41693</v>
      </c>
      <c r="B331" s="20">
        <v>610.26</v>
      </c>
      <c r="C331" s="11">
        <v>644.93</v>
      </c>
      <c r="D331" s="11">
        <v>601</v>
      </c>
      <c r="E331" s="11">
        <v>607.15175</v>
      </c>
      <c r="F331" s="11">
        <v>15800.3085712801</v>
      </c>
      <c r="G331" s="12">
        <v>100</v>
      </c>
      <c r="H331" s="12">
        <f t="shared" si="23"/>
        <v>33000</v>
      </c>
      <c r="I331" s="11">
        <f t="shared" si="20"/>
        <v>0.164374062991666</v>
      </c>
      <c r="J331" s="11">
        <f>J330+I331</f>
        <v>0.838746891109084</v>
      </c>
      <c r="K331" s="11">
        <f t="shared" si="21"/>
        <v>39344.4081281347</v>
      </c>
      <c r="L331" s="11">
        <f t="shared" si="22"/>
        <v>509.24664274394</v>
      </c>
    </row>
    <row r="332" s="1" customFormat="1" ht="18.5" customHeight="1" spans="1:12">
      <c r="A332" s="8">
        <v>41694</v>
      </c>
      <c r="B332" s="20">
        <v>606.1111</v>
      </c>
      <c r="C332" s="11">
        <v>614.89</v>
      </c>
      <c r="D332" s="11">
        <v>531.1</v>
      </c>
      <c r="E332" s="11">
        <v>535.9999</v>
      </c>
      <c r="F332" s="11">
        <v>34116.3600953796</v>
      </c>
      <c r="G332" s="12">
        <v>100</v>
      </c>
      <c r="H332" s="12">
        <f t="shared" si="23"/>
        <v>33100</v>
      </c>
      <c r="I332" s="11">
        <f t="shared" si="20"/>
        <v>0.186194064588445</v>
      </c>
      <c r="J332" s="11">
        <f>I332</f>
        <v>0.186194064588445</v>
      </c>
      <c r="K332" s="11">
        <f t="shared" si="21"/>
        <v>177771.50991984</v>
      </c>
      <c r="L332" s="11">
        <f t="shared" si="22"/>
        <v>99.8</v>
      </c>
    </row>
    <row r="333" s="1" customFormat="1" ht="18.5" customHeight="1" spans="1:12">
      <c r="A333" s="8">
        <v>41695</v>
      </c>
      <c r="B333" s="20">
        <v>533.01</v>
      </c>
      <c r="C333" s="11">
        <v>549</v>
      </c>
      <c r="D333" s="11">
        <v>400</v>
      </c>
      <c r="E333" s="11">
        <v>534.6</v>
      </c>
      <c r="F333" s="11">
        <v>94547.0979939415</v>
      </c>
      <c r="G333" s="12">
        <v>100</v>
      </c>
      <c r="H333" s="12">
        <f t="shared" si="23"/>
        <v>33200</v>
      </c>
      <c r="I333" s="11">
        <f t="shared" si="20"/>
        <v>0.186681631126076</v>
      </c>
      <c r="J333" s="11">
        <f>J332+I333</f>
        <v>0.37287569571452</v>
      </c>
      <c r="K333" s="11">
        <f t="shared" si="21"/>
        <v>89037.715199916</v>
      </c>
      <c r="L333" s="11">
        <f t="shared" si="22"/>
        <v>199.339346928983</v>
      </c>
    </row>
    <row r="334" s="1" customFormat="1" ht="18.5" customHeight="1" spans="1:12">
      <c r="A334" s="8">
        <v>41696</v>
      </c>
      <c r="B334" s="20">
        <v>534.69</v>
      </c>
      <c r="C334" s="11">
        <v>609</v>
      </c>
      <c r="D334" s="11">
        <v>526.7501</v>
      </c>
      <c r="E334" s="11">
        <v>584</v>
      </c>
      <c r="F334" s="11">
        <v>37713.7310051495</v>
      </c>
      <c r="G334" s="12">
        <v>100</v>
      </c>
      <c r="H334" s="12">
        <f t="shared" si="23"/>
        <v>33300</v>
      </c>
      <c r="I334" s="11">
        <f t="shared" si="20"/>
        <v>0.170890410958904</v>
      </c>
      <c r="J334" s="11">
        <f>J333+I334</f>
        <v>0.543766106673425</v>
      </c>
      <c r="K334" s="11">
        <f t="shared" si="21"/>
        <v>61239.5653044984</v>
      </c>
      <c r="L334" s="11">
        <f t="shared" si="22"/>
        <v>317.55940629728</v>
      </c>
    </row>
    <row r="335" s="1" customFormat="1" ht="18.5" customHeight="1" spans="1:12">
      <c r="A335" s="8">
        <v>41697</v>
      </c>
      <c r="B335" s="20">
        <v>586.49</v>
      </c>
      <c r="C335" s="11">
        <v>601.2</v>
      </c>
      <c r="D335" s="11">
        <v>568.75</v>
      </c>
      <c r="E335" s="11">
        <v>583.89</v>
      </c>
      <c r="F335" s="11">
        <v>12035.7957288196</v>
      </c>
      <c r="G335" s="12">
        <v>100</v>
      </c>
      <c r="H335" s="12">
        <f t="shared" si="23"/>
        <v>33400</v>
      </c>
      <c r="I335" s="11">
        <f t="shared" si="20"/>
        <v>0.170922605285242</v>
      </c>
      <c r="J335" s="11">
        <f>J334+I335</f>
        <v>0.714688711958667</v>
      </c>
      <c r="K335" s="11">
        <f t="shared" si="21"/>
        <v>46733.6330364928</v>
      </c>
      <c r="L335" s="11">
        <f t="shared" si="22"/>
        <v>417.299592025546</v>
      </c>
    </row>
    <row r="336" s="1" customFormat="1" ht="18.5" customHeight="1" spans="1:12">
      <c r="A336" s="8">
        <v>41698</v>
      </c>
      <c r="B336" s="20">
        <v>582.01</v>
      </c>
      <c r="C336" s="11">
        <v>591.18</v>
      </c>
      <c r="D336" s="11">
        <v>545</v>
      </c>
      <c r="E336" s="11">
        <v>554.25</v>
      </c>
      <c r="F336" s="11">
        <v>15293.34238379</v>
      </c>
      <c r="G336" s="12">
        <v>100</v>
      </c>
      <c r="H336" s="12">
        <f t="shared" si="23"/>
        <v>33500</v>
      </c>
      <c r="I336" s="11">
        <f t="shared" si="20"/>
        <v>0.180063148398737</v>
      </c>
      <c r="J336" s="11">
        <f>J335+I336</f>
        <v>0.894751860357404</v>
      </c>
      <c r="K336" s="11">
        <f t="shared" si="21"/>
        <v>37440.5480270459</v>
      </c>
      <c r="L336" s="11">
        <f t="shared" si="22"/>
        <v>495.916218603091</v>
      </c>
    </row>
    <row r="337" s="1" customFormat="1" ht="18.5" customHeight="1" spans="1:12">
      <c r="A337" s="8">
        <v>41699</v>
      </c>
      <c r="B337" s="20">
        <v>552.26</v>
      </c>
      <c r="C337" s="11">
        <v>577.25</v>
      </c>
      <c r="D337" s="11">
        <v>540.2044</v>
      </c>
      <c r="E337" s="11">
        <v>568.75</v>
      </c>
      <c r="F337" s="11">
        <v>8617.72163751007</v>
      </c>
      <c r="G337" s="12">
        <v>100</v>
      </c>
      <c r="H337" s="12">
        <f t="shared" si="23"/>
        <v>33600</v>
      </c>
      <c r="I337" s="11">
        <f t="shared" si="20"/>
        <v>0.175472527472527</v>
      </c>
      <c r="J337" s="11">
        <f>I337</f>
        <v>0.175472527472527</v>
      </c>
      <c r="K337" s="11">
        <f t="shared" si="21"/>
        <v>191482.965931864</v>
      </c>
      <c r="L337" s="11">
        <f t="shared" si="22"/>
        <v>99.8</v>
      </c>
    </row>
    <row r="338" s="1" customFormat="1" ht="18.5" customHeight="1" spans="1:12">
      <c r="A338" s="8">
        <v>41700</v>
      </c>
      <c r="B338" s="20">
        <v>566.5</v>
      </c>
      <c r="C338" s="11">
        <v>572.24</v>
      </c>
      <c r="D338" s="11">
        <v>555.161</v>
      </c>
      <c r="E338" s="11">
        <v>565.37191</v>
      </c>
      <c r="F338" s="11">
        <v>3126.21859684</v>
      </c>
      <c r="G338" s="12">
        <v>100</v>
      </c>
      <c r="H338" s="12">
        <f t="shared" si="23"/>
        <v>33700</v>
      </c>
      <c r="I338" s="11">
        <f t="shared" si="20"/>
        <v>0.176520973601253</v>
      </c>
      <c r="J338" s="11">
        <f>J337+I338</f>
        <v>0.35199350107378</v>
      </c>
      <c r="K338" s="11">
        <f t="shared" si="21"/>
        <v>95740.4040051757</v>
      </c>
      <c r="L338" s="11">
        <f t="shared" si="22"/>
        <v>199.00723800967</v>
      </c>
    </row>
    <row r="339" s="1" customFormat="1" ht="18.5" customHeight="1" spans="1:12">
      <c r="A339" s="8">
        <v>41701</v>
      </c>
      <c r="B339" s="20">
        <v>566</v>
      </c>
      <c r="C339" s="11">
        <v>719.25</v>
      </c>
      <c r="D339" s="11">
        <v>563</v>
      </c>
      <c r="E339" s="11">
        <v>680.98</v>
      </c>
      <c r="F339" s="11">
        <v>50919.5416932901</v>
      </c>
      <c r="G339" s="12">
        <v>100</v>
      </c>
      <c r="H339" s="12">
        <f t="shared" si="23"/>
        <v>33800</v>
      </c>
      <c r="I339" s="11">
        <f t="shared" si="20"/>
        <v>0.146553496431613</v>
      </c>
      <c r="J339" s="11">
        <f>J338+I339</f>
        <v>0.498546997505394</v>
      </c>
      <c r="K339" s="11">
        <f t="shared" si="21"/>
        <v>67797.018473939</v>
      </c>
      <c r="L339" s="11">
        <f t="shared" si="22"/>
        <v>339.500534361223</v>
      </c>
    </row>
    <row r="340" s="1" customFormat="1" ht="18.5" customHeight="1" spans="1:12">
      <c r="A340" s="8">
        <v>41702</v>
      </c>
      <c r="B340" s="20">
        <v>680.98</v>
      </c>
      <c r="C340" s="11">
        <v>703.85</v>
      </c>
      <c r="D340" s="11">
        <v>658.5</v>
      </c>
      <c r="E340" s="11">
        <v>672</v>
      </c>
      <c r="F340" s="11">
        <v>25025.6081617195</v>
      </c>
      <c r="G340" s="12">
        <v>100</v>
      </c>
      <c r="H340" s="12">
        <f t="shared" si="23"/>
        <v>33900</v>
      </c>
      <c r="I340" s="11">
        <f t="shared" si="20"/>
        <v>0.148511904761905</v>
      </c>
      <c r="J340" s="11">
        <f>J339+I340</f>
        <v>0.647058902267298</v>
      </c>
      <c r="K340" s="11">
        <f t="shared" si="21"/>
        <v>52390.9027156789</v>
      </c>
      <c r="L340" s="11">
        <f t="shared" si="22"/>
        <v>434.823582323625</v>
      </c>
    </row>
    <row r="341" s="1" customFormat="1" ht="18.5" customHeight="1" spans="1:12">
      <c r="A341" s="8">
        <v>41703</v>
      </c>
      <c r="B341" s="20">
        <v>672.59999999</v>
      </c>
      <c r="C341" s="11">
        <v>678.9999</v>
      </c>
      <c r="D341" s="11">
        <v>651.21</v>
      </c>
      <c r="E341" s="11">
        <v>669.61</v>
      </c>
      <c r="F341" s="11">
        <v>8381.3180000601</v>
      </c>
      <c r="G341" s="12">
        <v>100</v>
      </c>
      <c r="H341" s="12">
        <f t="shared" si="23"/>
        <v>34000</v>
      </c>
      <c r="I341" s="11">
        <f t="shared" si="20"/>
        <v>0.149041979659802</v>
      </c>
      <c r="J341" s="11">
        <f>J340+I341</f>
        <v>0.7961008819271</v>
      </c>
      <c r="K341" s="11">
        <f t="shared" si="21"/>
        <v>42708.155174627</v>
      </c>
      <c r="L341" s="11">
        <f t="shared" si="22"/>
        <v>533.077111547206</v>
      </c>
    </row>
    <row r="342" s="1" customFormat="1" ht="18.5" customHeight="1" spans="1:12">
      <c r="A342" s="8">
        <v>41704</v>
      </c>
      <c r="B342" s="20">
        <v>669.61</v>
      </c>
      <c r="C342" s="11">
        <v>676.43</v>
      </c>
      <c r="D342" s="11">
        <v>648.7</v>
      </c>
      <c r="E342" s="11">
        <v>668</v>
      </c>
      <c r="F342" s="11">
        <v>7057.99015509007</v>
      </c>
      <c r="G342" s="12">
        <v>100</v>
      </c>
      <c r="H342" s="12">
        <f t="shared" si="23"/>
        <v>34100</v>
      </c>
      <c r="I342" s="11">
        <f t="shared" si="20"/>
        <v>0.14940119760479</v>
      </c>
      <c r="J342" s="11">
        <f>I342</f>
        <v>0.14940119760479</v>
      </c>
      <c r="K342" s="11">
        <f t="shared" si="21"/>
        <v>228244.488977956</v>
      </c>
      <c r="L342" s="11">
        <f t="shared" si="22"/>
        <v>99.8</v>
      </c>
    </row>
    <row r="343" s="1" customFormat="1" ht="18.5" customHeight="1" spans="1:12">
      <c r="A343" s="8">
        <v>41705</v>
      </c>
      <c r="B343" s="20">
        <v>667</v>
      </c>
      <c r="C343" s="11">
        <v>669</v>
      </c>
      <c r="D343" s="11">
        <v>616.23</v>
      </c>
      <c r="E343" s="11">
        <v>631.01</v>
      </c>
      <c r="F343" s="11">
        <v>17234.6962823099</v>
      </c>
      <c r="G343" s="12">
        <v>100</v>
      </c>
      <c r="H343" s="12">
        <f t="shared" si="23"/>
        <v>34200</v>
      </c>
      <c r="I343" s="11">
        <f t="shared" si="20"/>
        <v>0.158159141693476</v>
      </c>
      <c r="J343" s="11">
        <f>J342+I343</f>
        <v>0.307560339298266</v>
      </c>
      <c r="K343" s="11">
        <f t="shared" si="21"/>
        <v>111197.692387878</v>
      </c>
      <c r="L343" s="11">
        <f t="shared" si="22"/>
        <v>194.073649700599</v>
      </c>
    </row>
    <row r="344" s="1" customFormat="1" ht="18.5" customHeight="1" spans="1:12">
      <c r="A344" s="8">
        <v>41706</v>
      </c>
      <c r="B344" s="20">
        <v>632.99999999</v>
      </c>
      <c r="C344" s="11">
        <v>639.999</v>
      </c>
      <c r="D344" s="11">
        <v>600.6</v>
      </c>
      <c r="E344" s="11">
        <v>616.8001</v>
      </c>
      <c r="F344" s="11">
        <v>10971.43740533</v>
      </c>
      <c r="G344" s="12">
        <v>100</v>
      </c>
      <c r="H344" s="12">
        <f t="shared" si="23"/>
        <v>34300</v>
      </c>
      <c r="I344" s="11">
        <f t="shared" si="20"/>
        <v>0.16180282720447</v>
      </c>
      <c r="J344" s="11">
        <f>J343+I344</f>
        <v>0.469363166502736</v>
      </c>
      <c r="K344" s="11">
        <f t="shared" si="21"/>
        <v>73077.7411776304</v>
      </c>
      <c r="L344" s="11">
        <f t="shared" si="22"/>
        <v>289.503248035204</v>
      </c>
    </row>
    <row r="345" s="1" customFormat="1" ht="18.5" customHeight="1" spans="1:12">
      <c r="A345" s="8">
        <v>41707</v>
      </c>
      <c r="B345" s="20">
        <v>616.9</v>
      </c>
      <c r="C345" s="11">
        <v>654.999</v>
      </c>
      <c r="D345" s="11">
        <v>610.25</v>
      </c>
      <c r="E345" s="11">
        <v>638.5</v>
      </c>
      <c r="F345" s="11">
        <v>8290.10866807005</v>
      </c>
      <c r="G345" s="12">
        <v>100</v>
      </c>
      <c r="H345" s="12">
        <f t="shared" si="23"/>
        <v>34400</v>
      </c>
      <c r="I345" s="11">
        <f t="shared" si="20"/>
        <v>0.156303837118246</v>
      </c>
      <c r="J345" s="11">
        <f>J344+I345</f>
        <v>0.625667003620982</v>
      </c>
      <c r="K345" s="11">
        <f t="shared" si="21"/>
        <v>54981.3236129021</v>
      </c>
      <c r="L345" s="11">
        <f t="shared" si="22"/>
        <v>399.488381811997</v>
      </c>
    </row>
    <row r="346" s="1" customFormat="1" ht="18.5" customHeight="1" spans="1:12">
      <c r="A346" s="8">
        <v>41708</v>
      </c>
      <c r="B346" s="20">
        <v>638.52</v>
      </c>
      <c r="C346" s="11">
        <v>648.3</v>
      </c>
      <c r="D346" s="11">
        <v>606</v>
      </c>
      <c r="E346" s="11">
        <v>626.9801</v>
      </c>
      <c r="F346" s="11">
        <v>11575.11567316</v>
      </c>
      <c r="G346" s="12">
        <v>100</v>
      </c>
      <c r="H346" s="12">
        <f t="shared" si="23"/>
        <v>34500</v>
      </c>
      <c r="I346" s="11">
        <f t="shared" si="20"/>
        <v>0.15917570589561</v>
      </c>
      <c r="J346" s="11">
        <f>J345+I346</f>
        <v>0.784842709516592</v>
      </c>
      <c r="K346" s="11">
        <f t="shared" si="21"/>
        <v>43957.852422748</v>
      </c>
      <c r="L346" s="11">
        <f t="shared" si="22"/>
        <v>492.080760496984</v>
      </c>
    </row>
    <row r="347" s="1" customFormat="1" ht="18.5" customHeight="1" spans="1:12">
      <c r="A347" s="8">
        <v>41709</v>
      </c>
      <c r="B347" s="20">
        <v>626.9801</v>
      </c>
      <c r="C347" s="11">
        <v>641.9999</v>
      </c>
      <c r="D347" s="11">
        <v>615.31</v>
      </c>
      <c r="E347" s="11">
        <v>634.01</v>
      </c>
      <c r="F347" s="11">
        <v>3634.08082</v>
      </c>
      <c r="G347" s="12">
        <v>100</v>
      </c>
      <c r="H347" s="12">
        <f t="shared" si="23"/>
        <v>34600</v>
      </c>
      <c r="I347" s="11">
        <f t="shared" si="20"/>
        <v>0.157410766391697</v>
      </c>
      <c r="J347" s="11">
        <f>I347</f>
        <v>0.157410766391697</v>
      </c>
      <c r="K347" s="11">
        <f t="shared" si="21"/>
        <v>219807.074148297</v>
      </c>
      <c r="L347" s="11">
        <f t="shared" si="22"/>
        <v>99.8</v>
      </c>
    </row>
    <row r="348" s="1" customFormat="1" ht="18.5" customHeight="1" spans="1:12">
      <c r="A348" s="8">
        <v>41710</v>
      </c>
      <c r="B348" s="20">
        <v>634.01</v>
      </c>
      <c r="C348" s="11">
        <v>654</v>
      </c>
      <c r="D348" s="11">
        <v>631</v>
      </c>
      <c r="E348" s="11">
        <v>636.2296</v>
      </c>
      <c r="F348" s="11">
        <v>7287.42468826008</v>
      </c>
      <c r="G348" s="12">
        <v>100</v>
      </c>
      <c r="H348" s="12">
        <f t="shared" si="23"/>
        <v>34700</v>
      </c>
      <c r="I348" s="11">
        <f t="shared" si="20"/>
        <v>0.156861610965601</v>
      </c>
      <c r="J348" s="11">
        <f>J347+I348</f>
        <v>0.314272377357298</v>
      </c>
      <c r="K348" s="11">
        <f t="shared" si="21"/>
        <v>110413.77639292</v>
      </c>
      <c r="L348" s="11">
        <f t="shared" si="22"/>
        <v>199.949388937083</v>
      </c>
    </row>
    <row r="349" s="1" customFormat="1" ht="18.5" customHeight="1" spans="1:12">
      <c r="A349" s="8">
        <v>41711</v>
      </c>
      <c r="B349" s="20">
        <v>636.10235</v>
      </c>
      <c r="C349" s="11">
        <v>648</v>
      </c>
      <c r="D349" s="11">
        <v>634.5001</v>
      </c>
      <c r="E349" s="11">
        <v>644.18</v>
      </c>
      <c r="F349" s="11">
        <v>3312.96067553002</v>
      </c>
      <c r="G349" s="12">
        <v>100</v>
      </c>
      <c r="H349" s="12">
        <f t="shared" si="23"/>
        <v>34800</v>
      </c>
      <c r="I349" s="11">
        <f t="shared" si="20"/>
        <v>0.154925641901332</v>
      </c>
      <c r="J349" s="11">
        <f>J348+I349</f>
        <v>0.46919801925863</v>
      </c>
      <c r="K349" s="11">
        <f t="shared" si="21"/>
        <v>74169.1110610116</v>
      </c>
      <c r="L349" s="11">
        <f t="shared" si="22"/>
        <v>302.247980046025</v>
      </c>
    </row>
    <row r="350" s="1" customFormat="1" ht="18.5" customHeight="1" spans="1:12">
      <c r="A350" s="8">
        <v>41712</v>
      </c>
      <c r="B350" s="20">
        <v>643.1</v>
      </c>
      <c r="C350" s="11">
        <v>645</v>
      </c>
      <c r="D350" s="11">
        <v>623.5</v>
      </c>
      <c r="E350" s="11">
        <v>627.98</v>
      </c>
      <c r="F350" s="11">
        <v>5526.43539530001</v>
      </c>
      <c r="G350" s="12">
        <v>100</v>
      </c>
      <c r="H350" s="12">
        <f t="shared" si="23"/>
        <v>34900</v>
      </c>
      <c r="I350" s="11">
        <f t="shared" si="20"/>
        <v>0.158922258670658</v>
      </c>
      <c r="J350" s="11">
        <f>J349+I350</f>
        <v>0.628120277929289</v>
      </c>
      <c r="K350" s="11">
        <f t="shared" si="21"/>
        <v>55562.6067590973</v>
      </c>
      <c r="L350" s="11">
        <f t="shared" si="22"/>
        <v>394.446972134035</v>
      </c>
    </row>
    <row r="351" s="1" customFormat="1" ht="18.5" customHeight="1" spans="1:12">
      <c r="A351" s="8">
        <v>41713</v>
      </c>
      <c r="B351" s="20">
        <v>628.89</v>
      </c>
      <c r="C351" s="11">
        <v>639.8899</v>
      </c>
      <c r="D351" s="11">
        <v>626.3</v>
      </c>
      <c r="E351" s="11">
        <v>635.45</v>
      </c>
      <c r="F351" s="11">
        <v>1735.62936143</v>
      </c>
      <c r="G351" s="12">
        <v>100</v>
      </c>
      <c r="H351" s="12">
        <f t="shared" si="23"/>
        <v>35000</v>
      </c>
      <c r="I351" s="11">
        <f t="shared" si="20"/>
        <v>0.157054056180659</v>
      </c>
      <c r="J351" s="11">
        <f>J350+I351</f>
        <v>0.785174334109948</v>
      </c>
      <c r="K351" s="11">
        <f t="shared" si="21"/>
        <v>44576.0877291984</v>
      </c>
      <c r="L351" s="11">
        <f t="shared" si="22"/>
        <v>498.939030610167</v>
      </c>
    </row>
    <row r="352" s="1" customFormat="1" ht="18.5" customHeight="1" spans="1:12">
      <c r="A352" s="8">
        <v>41714</v>
      </c>
      <c r="B352" s="20">
        <v>635.45</v>
      </c>
      <c r="C352" s="11">
        <v>638</v>
      </c>
      <c r="D352" s="11">
        <v>628.5801</v>
      </c>
      <c r="E352" s="11">
        <v>633</v>
      </c>
      <c r="F352" s="11">
        <v>1902.57118506</v>
      </c>
      <c r="G352" s="12">
        <v>100</v>
      </c>
      <c r="H352" s="12">
        <f t="shared" si="23"/>
        <v>35100</v>
      </c>
      <c r="I352" s="11">
        <f t="shared" si="20"/>
        <v>0.157661927330174</v>
      </c>
      <c r="J352" s="11">
        <f>I352</f>
        <v>0.157661927330174</v>
      </c>
      <c r="K352" s="11">
        <f t="shared" si="21"/>
        <v>222628.256513026</v>
      </c>
      <c r="L352" s="11">
        <f t="shared" si="22"/>
        <v>99.8</v>
      </c>
    </row>
    <row r="353" s="1" customFormat="1" ht="18.5" customHeight="1" spans="1:12">
      <c r="A353" s="8">
        <v>41715</v>
      </c>
      <c r="B353" s="20">
        <v>632</v>
      </c>
      <c r="C353" s="11">
        <v>632.5</v>
      </c>
      <c r="D353" s="11">
        <v>619.2</v>
      </c>
      <c r="E353" s="11">
        <v>623.8</v>
      </c>
      <c r="F353" s="11">
        <v>3761.84368801999</v>
      </c>
      <c r="G353" s="12">
        <v>100</v>
      </c>
      <c r="H353" s="12">
        <f t="shared" si="23"/>
        <v>35200</v>
      </c>
      <c r="I353" s="11">
        <f t="shared" si="20"/>
        <v>0.159987175376723</v>
      </c>
      <c r="J353" s="11">
        <f>J352+I353</f>
        <v>0.317649102706897</v>
      </c>
      <c r="K353" s="11">
        <f t="shared" si="21"/>
        <v>110814.101787279</v>
      </c>
      <c r="L353" s="11">
        <f t="shared" si="22"/>
        <v>198.149510268562</v>
      </c>
    </row>
    <row r="354" s="1" customFormat="1" ht="18.5" customHeight="1" spans="1:12">
      <c r="A354" s="8">
        <v>41716</v>
      </c>
      <c r="B354" s="20">
        <v>623.8</v>
      </c>
      <c r="C354" s="11">
        <v>623.8</v>
      </c>
      <c r="D354" s="11">
        <v>600</v>
      </c>
      <c r="E354" s="11">
        <v>615.5999</v>
      </c>
      <c r="F354" s="11">
        <v>7736.26828485001</v>
      </c>
      <c r="G354" s="12">
        <v>100</v>
      </c>
      <c r="H354" s="12">
        <f t="shared" si="23"/>
        <v>35300</v>
      </c>
      <c r="I354" s="11">
        <f t="shared" si="20"/>
        <v>0.162118284944491</v>
      </c>
      <c r="J354" s="11">
        <f>J353+I354</f>
        <v>0.479767387651388</v>
      </c>
      <c r="K354" s="11">
        <f t="shared" si="21"/>
        <v>73577.3229039277</v>
      </c>
      <c r="L354" s="11">
        <f t="shared" si="22"/>
        <v>295.344755861456</v>
      </c>
    </row>
    <row r="355" s="1" customFormat="1" ht="18.5" customHeight="1" spans="1:12">
      <c r="A355" s="8">
        <v>41717</v>
      </c>
      <c r="B355" s="20">
        <v>615.5999</v>
      </c>
      <c r="C355" s="11">
        <v>622.2</v>
      </c>
      <c r="D355" s="11">
        <v>605.9841</v>
      </c>
      <c r="E355" s="11">
        <v>609</v>
      </c>
      <c r="F355" s="11">
        <v>3436.66790192999</v>
      </c>
      <c r="G355" s="12">
        <v>100</v>
      </c>
      <c r="H355" s="12">
        <f t="shared" si="23"/>
        <v>35400</v>
      </c>
      <c r="I355" s="11">
        <f t="shared" si="20"/>
        <v>0.163875205254516</v>
      </c>
      <c r="J355" s="11">
        <f>J354+I355</f>
        <v>0.643642592905903</v>
      </c>
      <c r="K355" s="11">
        <f t="shared" si="21"/>
        <v>54999.4677017518</v>
      </c>
      <c r="L355" s="11">
        <f t="shared" si="22"/>
        <v>391.978339079695</v>
      </c>
    </row>
    <row r="356" s="1" customFormat="1" ht="18.5" customHeight="1" spans="1:12">
      <c r="A356" s="8">
        <v>41718</v>
      </c>
      <c r="B356" s="20">
        <v>608.9841</v>
      </c>
      <c r="C356" s="11">
        <v>609</v>
      </c>
      <c r="D356" s="11">
        <v>584</v>
      </c>
      <c r="E356" s="11">
        <v>586.5551</v>
      </c>
      <c r="F356" s="11">
        <v>8100.06063610005</v>
      </c>
      <c r="G356" s="12">
        <v>100</v>
      </c>
      <c r="H356" s="12">
        <f t="shared" si="23"/>
        <v>35500</v>
      </c>
      <c r="I356" s="11">
        <f t="shared" si="20"/>
        <v>0.170145993104484</v>
      </c>
      <c r="J356" s="11">
        <f>J355+I356</f>
        <v>0.813788586010388</v>
      </c>
      <c r="K356" s="11">
        <f t="shared" si="21"/>
        <v>43623.1235117702</v>
      </c>
      <c r="L356" s="11">
        <f t="shared" si="22"/>
        <v>477.331845446181</v>
      </c>
    </row>
    <row r="357" s="1" customFormat="1" ht="18.5" customHeight="1" spans="1:12">
      <c r="A357" s="8">
        <v>41719</v>
      </c>
      <c r="B357" s="20">
        <v>588.8294</v>
      </c>
      <c r="C357" s="11">
        <v>605.96</v>
      </c>
      <c r="D357" s="11">
        <v>555.5</v>
      </c>
      <c r="E357" s="11">
        <v>570.9999</v>
      </c>
      <c r="F357" s="11">
        <v>19202.2845534098</v>
      </c>
      <c r="G357" s="12">
        <v>100</v>
      </c>
      <c r="H357" s="12">
        <f t="shared" si="23"/>
        <v>35600</v>
      </c>
      <c r="I357" s="11">
        <f t="shared" si="20"/>
        <v>0.174781116424013</v>
      </c>
      <c r="J357" s="11">
        <f>I357</f>
        <v>0.174781116424013</v>
      </c>
      <c r="K357" s="11">
        <f t="shared" si="21"/>
        <v>203683.331062124</v>
      </c>
      <c r="L357" s="11">
        <f t="shared" si="22"/>
        <v>99.8</v>
      </c>
    </row>
    <row r="358" s="1" customFormat="1" ht="18.5" customHeight="1" spans="1:12">
      <c r="A358" s="8">
        <v>41720</v>
      </c>
      <c r="B358" s="20">
        <v>570.9798</v>
      </c>
      <c r="C358" s="11">
        <v>574.24</v>
      </c>
      <c r="D358" s="11">
        <v>550.09</v>
      </c>
      <c r="E358" s="11">
        <v>563</v>
      </c>
      <c r="F358" s="11">
        <v>6731.31574218003</v>
      </c>
      <c r="G358" s="12">
        <v>100</v>
      </c>
      <c r="H358" s="12">
        <f t="shared" si="23"/>
        <v>35700</v>
      </c>
      <c r="I358" s="11">
        <f t="shared" si="20"/>
        <v>0.177264653641208</v>
      </c>
      <c r="J358" s="11">
        <f>J357+I358</f>
        <v>0.352045770065221</v>
      </c>
      <c r="K358" s="11">
        <f t="shared" si="21"/>
        <v>101407.268700846</v>
      </c>
      <c r="L358" s="11">
        <f t="shared" si="22"/>
        <v>198.20176854672</v>
      </c>
    </row>
    <row r="359" s="1" customFormat="1" ht="18.5" customHeight="1" spans="1:12">
      <c r="A359" s="8">
        <v>41721</v>
      </c>
      <c r="B359" s="20">
        <v>563</v>
      </c>
      <c r="C359" s="11">
        <v>571</v>
      </c>
      <c r="D359" s="11">
        <v>555</v>
      </c>
      <c r="E359" s="11">
        <v>558</v>
      </c>
      <c r="F359" s="11">
        <v>4833.22337384004</v>
      </c>
      <c r="G359" s="12">
        <v>100</v>
      </c>
      <c r="H359" s="12">
        <f t="shared" si="23"/>
        <v>35800</v>
      </c>
      <c r="I359" s="11">
        <f t="shared" si="20"/>
        <v>0.178853046594982</v>
      </c>
      <c r="J359" s="11">
        <f>J358+I359</f>
        <v>0.530898816660203</v>
      </c>
      <c r="K359" s="11">
        <f t="shared" si="21"/>
        <v>67432.8118213031</v>
      </c>
      <c r="L359" s="11">
        <f t="shared" si="22"/>
        <v>296.241539696393</v>
      </c>
    </row>
    <row r="360" s="1" customFormat="1" ht="18.5" customHeight="1" spans="1:12">
      <c r="A360" s="8">
        <v>41722</v>
      </c>
      <c r="B360" s="20">
        <v>557.8884</v>
      </c>
      <c r="C360" s="11">
        <v>590</v>
      </c>
      <c r="D360" s="11">
        <v>550.5</v>
      </c>
      <c r="E360" s="11">
        <v>585.6587</v>
      </c>
      <c r="F360" s="11">
        <v>9275.28768732023</v>
      </c>
      <c r="G360" s="12">
        <v>100</v>
      </c>
      <c r="H360" s="12">
        <f t="shared" si="23"/>
        <v>35900</v>
      </c>
      <c r="I360" s="11">
        <f t="shared" si="20"/>
        <v>0.170406415886932</v>
      </c>
      <c r="J360" s="11">
        <f>J359+I360</f>
        <v>0.701305232547135</v>
      </c>
      <c r="K360" s="11">
        <f t="shared" si="21"/>
        <v>51190.2640018975</v>
      </c>
      <c r="L360" s="11">
        <f t="shared" si="22"/>
        <v>410.725510796753</v>
      </c>
    </row>
    <row r="361" s="1" customFormat="1" ht="18.5" customHeight="1" spans="1:12">
      <c r="A361" s="8">
        <v>41723</v>
      </c>
      <c r="B361" s="20">
        <v>584.9899</v>
      </c>
      <c r="C361" s="11">
        <v>586</v>
      </c>
      <c r="D361" s="11">
        <v>568.55</v>
      </c>
      <c r="E361" s="11">
        <v>583.9899</v>
      </c>
      <c r="F361" s="11">
        <v>4902.03403056013</v>
      </c>
      <c r="G361" s="12">
        <v>100</v>
      </c>
      <c r="H361" s="12">
        <f t="shared" si="23"/>
        <v>36000</v>
      </c>
      <c r="I361" s="11">
        <f t="shared" si="20"/>
        <v>0.170893366477742</v>
      </c>
      <c r="J361" s="11">
        <f>J360+I361</f>
        <v>0.872198599024878</v>
      </c>
      <c r="K361" s="11">
        <f t="shared" si="21"/>
        <v>41275.0032392258</v>
      </c>
      <c r="L361" s="11">
        <f t="shared" si="22"/>
        <v>509.355172624678</v>
      </c>
    </row>
    <row r="362" s="1" customFormat="1" ht="18.5" customHeight="1" spans="1:12">
      <c r="A362" s="8">
        <v>41724</v>
      </c>
      <c r="B362" s="20">
        <v>583.89</v>
      </c>
      <c r="C362" s="11">
        <v>593.25</v>
      </c>
      <c r="D362" s="11">
        <v>566.51</v>
      </c>
      <c r="E362" s="11">
        <v>576.6</v>
      </c>
      <c r="F362" s="11">
        <v>7649.23071354016</v>
      </c>
      <c r="G362" s="12">
        <v>100</v>
      </c>
      <c r="H362" s="12">
        <f t="shared" si="23"/>
        <v>36100</v>
      </c>
      <c r="I362" s="11">
        <f t="shared" si="20"/>
        <v>0.173083593479015</v>
      </c>
      <c r="J362" s="11">
        <f>I362</f>
        <v>0.173083593479015</v>
      </c>
      <c r="K362" s="11">
        <f t="shared" si="21"/>
        <v>208569.739478958</v>
      </c>
      <c r="L362" s="11">
        <f t="shared" si="22"/>
        <v>99.8</v>
      </c>
    </row>
    <row r="363" s="1" customFormat="1" ht="18.5" customHeight="1" spans="1:12">
      <c r="A363" s="8">
        <v>41725</v>
      </c>
      <c r="B363" s="20">
        <v>577.9999</v>
      </c>
      <c r="C363" s="11">
        <v>579.4799</v>
      </c>
      <c r="D363" s="11">
        <v>465</v>
      </c>
      <c r="E363" s="11">
        <v>474</v>
      </c>
      <c r="F363" s="11">
        <v>41023.5516603098</v>
      </c>
      <c r="G363" s="12">
        <v>100</v>
      </c>
      <c r="H363" s="12">
        <f t="shared" si="23"/>
        <v>36200</v>
      </c>
      <c r="I363" s="11">
        <f t="shared" si="20"/>
        <v>0.210548523206751</v>
      </c>
      <c r="J363" s="11">
        <f>J362+I363</f>
        <v>0.383632116685766</v>
      </c>
      <c r="K363" s="11">
        <f t="shared" si="21"/>
        <v>94361.2341759476</v>
      </c>
      <c r="L363" s="11">
        <f t="shared" si="22"/>
        <v>181.841623309053</v>
      </c>
    </row>
    <row r="364" s="1" customFormat="1" ht="18.5" customHeight="1" spans="1:12">
      <c r="A364" s="8">
        <v>41726</v>
      </c>
      <c r="B364" s="20">
        <v>475</v>
      </c>
      <c r="C364" s="11">
        <v>533.36</v>
      </c>
      <c r="D364" s="11">
        <v>470</v>
      </c>
      <c r="E364" s="11">
        <v>502.25</v>
      </c>
      <c r="F364" s="11">
        <v>35985.2142117993</v>
      </c>
      <c r="G364" s="12">
        <v>100</v>
      </c>
      <c r="H364" s="12">
        <f t="shared" si="23"/>
        <v>36300</v>
      </c>
      <c r="I364" s="11">
        <f t="shared" si="20"/>
        <v>0.198705823792932</v>
      </c>
      <c r="J364" s="11">
        <f>J363+I364</f>
        <v>0.582337940478698</v>
      </c>
      <c r="K364" s="11">
        <f t="shared" si="21"/>
        <v>62334.9390049366</v>
      </c>
      <c r="L364" s="11">
        <f t="shared" si="22"/>
        <v>292.479230605426</v>
      </c>
    </row>
    <row r="365" s="1" customFormat="1" ht="18.5" customHeight="1" spans="1:12">
      <c r="A365" s="8">
        <v>41727</v>
      </c>
      <c r="B365" s="20">
        <v>502.4996</v>
      </c>
      <c r="C365" s="11">
        <v>507.99</v>
      </c>
      <c r="D365" s="11">
        <v>485.45</v>
      </c>
      <c r="E365" s="11">
        <v>492.4398</v>
      </c>
      <c r="F365" s="11">
        <v>4635.16685558005</v>
      </c>
      <c r="G365" s="12">
        <v>100</v>
      </c>
      <c r="H365" s="12">
        <f t="shared" si="23"/>
        <v>36400</v>
      </c>
      <c r="I365" s="11">
        <f t="shared" si="20"/>
        <v>0.20266436628396</v>
      </c>
      <c r="J365" s="11">
        <f>J364+I365</f>
        <v>0.785002306762658</v>
      </c>
      <c r="K365" s="11">
        <f t="shared" si="21"/>
        <v>46369.2904930602</v>
      </c>
      <c r="L365" s="11">
        <f t="shared" si="22"/>
        <v>386.566378941742</v>
      </c>
    </row>
    <row r="366" s="1" customFormat="1" ht="18.5" customHeight="1" spans="1:12">
      <c r="A366" s="8">
        <v>41728</v>
      </c>
      <c r="B366" s="20">
        <v>490.01</v>
      </c>
      <c r="C366" s="11">
        <v>491.9999</v>
      </c>
      <c r="D366" s="11">
        <v>436.2</v>
      </c>
      <c r="E366" s="11">
        <v>460.9999</v>
      </c>
      <c r="F366" s="11">
        <v>26151.1301347195</v>
      </c>
      <c r="G366" s="12">
        <v>100</v>
      </c>
      <c r="H366" s="12">
        <f t="shared" si="23"/>
        <v>36500</v>
      </c>
      <c r="I366" s="11">
        <f t="shared" si="20"/>
        <v>0.216485947176995</v>
      </c>
      <c r="J366" s="11">
        <f>J365+I366</f>
        <v>1.00148825393965</v>
      </c>
      <c r="K366" s="11">
        <f t="shared" si="21"/>
        <v>36445.7594549076</v>
      </c>
      <c r="L366" s="11">
        <f t="shared" si="22"/>
        <v>461.685984917355</v>
      </c>
    </row>
    <row r="367" s="1" customFormat="1" ht="18.5" customHeight="1" spans="1:12">
      <c r="A367" s="8">
        <v>41729</v>
      </c>
      <c r="B367" s="20">
        <v>460.6</v>
      </c>
      <c r="C367" s="11">
        <v>488</v>
      </c>
      <c r="D367" s="11">
        <v>436.1</v>
      </c>
      <c r="E367" s="11">
        <v>456.9899</v>
      </c>
      <c r="F367" s="11">
        <v>22069.3369658399</v>
      </c>
      <c r="G367" s="12">
        <v>100</v>
      </c>
      <c r="H367" s="12">
        <f t="shared" si="23"/>
        <v>36600</v>
      </c>
      <c r="I367" s="11">
        <f t="shared" si="20"/>
        <v>0.218385570446962</v>
      </c>
      <c r="J367" s="11">
        <f>I367</f>
        <v>0.218385570446962</v>
      </c>
      <c r="K367" s="11">
        <f t="shared" si="21"/>
        <v>167593.490380762</v>
      </c>
      <c r="L367" s="11">
        <f t="shared" si="22"/>
        <v>99.8</v>
      </c>
    </row>
    <row r="368" s="1" customFormat="1" ht="18.5" customHeight="1" spans="1:12">
      <c r="A368" s="8">
        <v>41730</v>
      </c>
      <c r="B368" s="20">
        <v>456.3</v>
      </c>
      <c r="C368" s="11">
        <v>513.9</v>
      </c>
      <c r="D368" s="11">
        <v>453.4</v>
      </c>
      <c r="E368" s="11">
        <v>479.9181</v>
      </c>
      <c r="F368" s="11">
        <v>19999.30851216</v>
      </c>
      <c r="G368" s="12">
        <v>100</v>
      </c>
      <c r="H368" s="12">
        <f t="shared" si="23"/>
        <v>36700</v>
      </c>
      <c r="I368" s="11">
        <f t="shared" si="20"/>
        <v>0.207952148502005</v>
      </c>
      <c r="J368" s="11">
        <f>J367+I368</f>
        <v>0.426337718948967</v>
      </c>
      <c r="K368" s="11">
        <f t="shared" si="21"/>
        <v>86081.9917376184</v>
      </c>
      <c r="L368" s="11">
        <f t="shared" si="22"/>
        <v>204.607188036322</v>
      </c>
    </row>
    <row r="369" s="1" customFormat="1" ht="18.5" customHeight="1" spans="1:12">
      <c r="A369" s="8">
        <v>41731</v>
      </c>
      <c r="B369" s="20">
        <v>477.53</v>
      </c>
      <c r="C369" s="11">
        <v>496.2</v>
      </c>
      <c r="D369" s="11">
        <v>431.2</v>
      </c>
      <c r="E369" s="11">
        <v>437.2203</v>
      </c>
      <c r="F369" s="11">
        <v>29119.1046175998</v>
      </c>
      <c r="G369" s="12">
        <v>100</v>
      </c>
      <c r="H369" s="12">
        <f t="shared" si="23"/>
        <v>36800</v>
      </c>
      <c r="I369" s="11">
        <f t="shared" si="20"/>
        <v>0.228260215731063</v>
      </c>
      <c r="J369" s="11">
        <f>J368+I369</f>
        <v>0.654597934680029</v>
      </c>
      <c r="K369" s="11">
        <f t="shared" si="21"/>
        <v>56217.7147992195</v>
      </c>
      <c r="L369" s="11">
        <f t="shared" si="22"/>
        <v>286.203505380183</v>
      </c>
    </row>
    <row r="370" s="1" customFormat="1" ht="18.5" customHeight="1" spans="1:12">
      <c r="A370" s="8">
        <v>41732</v>
      </c>
      <c r="B370" s="20">
        <v>436.5301</v>
      </c>
      <c r="C370" s="11">
        <v>463</v>
      </c>
      <c r="D370" s="11">
        <v>415.46</v>
      </c>
      <c r="E370" s="11">
        <v>447.9999</v>
      </c>
      <c r="F370" s="11">
        <v>24590.4064977797</v>
      </c>
      <c r="G370" s="12">
        <v>100</v>
      </c>
      <c r="H370" s="12">
        <f t="shared" si="23"/>
        <v>36900</v>
      </c>
      <c r="I370" s="11">
        <f t="shared" si="20"/>
        <v>0.222767906867836</v>
      </c>
      <c r="J370" s="11">
        <f>J369+I370</f>
        <v>0.877365841547866</v>
      </c>
      <c r="K370" s="11">
        <f t="shared" si="21"/>
        <v>42057.7121339717</v>
      </c>
      <c r="L370" s="11">
        <f t="shared" si="22"/>
        <v>393.05980927686</v>
      </c>
    </row>
    <row r="371" s="1" customFormat="1" ht="18.5" customHeight="1" spans="1:12">
      <c r="A371" s="8">
        <v>41733</v>
      </c>
      <c r="B371" s="20">
        <v>447.1161</v>
      </c>
      <c r="C371" s="11">
        <v>458.5899</v>
      </c>
      <c r="D371" s="11">
        <v>430.2</v>
      </c>
      <c r="E371" s="11">
        <v>447.0211</v>
      </c>
      <c r="F371" s="11">
        <v>10562.8572687501</v>
      </c>
      <c r="G371" s="12">
        <v>100</v>
      </c>
      <c r="H371" s="12">
        <f t="shared" si="23"/>
        <v>37000</v>
      </c>
      <c r="I371" s="11">
        <f t="shared" si="20"/>
        <v>0.223255680772116</v>
      </c>
      <c r="J371" s="11">
        <f>J370+I371</f>
        <v>1.10062152231998</v>
      </c>
      <c r="K371" s="11">
        <f t="shared" si="21"/>
        <v>33617.3691406727</v>
      </c>
      <c r="L371" s="11">
        <f t="shared" si="22"/>
        <v>492.001043591153</v>
      </c>
    </row>
    <row r="372" s="1" customFormat="1" ht="18.5" customHeight="1" spans="1:12">
      <c r="A372" s="8">
        <v>41734</v>
      </c>
      <c r="B372" s="20">
        <v>448.001</v>
      </c>
      <c r="C372" s="11">
        <v>464.5</v>
      </c>
      <c r="D372" s="11">
        <v>444.395</v>
      </c>
      <c r="E372" s="11">
        <v>463.99</v>
      </c>
      <c r="F372" s="11">
        <v>4573.75741605006</v>
      </c>
      <c r="G372" s="12">
        <v>100</v>
      </c>
      <c r="H372" s="12">
        <f t="shared" si="23"/>
        <v>37100</v>
      </c>
      <c r="I372" s="11">
        <f t="shared" si="20"/>
        <v>0.215090842475053</v>
      </c>
      <c r="J372" s="11">
        <f>I372</f>
        <v>0.215090842475053</v>
      </c>
      <c r="K372" s="11">
        <f t="shared" si="21"/>
        <v>172485.260521042</v>
      </c>
      <c r="L372" s="11">
        <f t="shared" si="22"/>
        <v>99.8</v>
      </c>
    </row>
    <row r="373" s="1" customFormat="1" ht="18.5" customHeight="1" spans="1:12">
      <c r="A373" s="8">
        <v>41735</v>
      </c>
      <c r="B373" s="20">
        <v>463.5</v>
      </c>
      <c r="C373" s="11">
        <v>465.9998</v>
      </c>
      <c r="D373" s="11">
        <v>450</v>
      </c>
      <c r="E373" s="11">
        <v>458.78</v>
      </c>
      <c r="F373" s="11">
        <v>2952.40660615004</v>
      </c>
      <c r="G373" s="12">
        <v>100</v>
      </c>
      <c r="H373" s="12">
        <f t="shared" si="23"/>
        <v>37200</v>
      </c>
      <c r="I373" s="11">
        <f t="shared" si="20"/>
        <v>0.217533458302454</v>
      </c>
      <c r="J373" s="11">
        <f>J372+I373</f>
        <v>0.432624300777508</v>
      </c>
      <c r="K373" s="11">
        <f t="shared" si="21"/>
        <v>85986.8480183489</v>
      </c>
      <c r="L373" s="11">
        <f t="shared" si="22"/>
        <v>198.479376710705</v>
      </c>
    </row>
    <row r="374" s="1" customFormat="1" ht="18.5" customHeight="1" spans="1:12">
      <c r="A374" s="8">
        <v>41736</v>
      </c>
      <c r="B374" s="20">
        <v>458.6</v>
      </c>
      <c r="C374" s="11">
        <v>461</v>
      </c>
      <c r="D374" s="11">
        <v>445.05</v>
      </c>
      <c r="E374" s="11">
        <v>446.58</v>
      </c>
      <c r="F374" s="11">
        <v>6147.47600223009</v>
      </c>
      <c r="G374" s="12">
        <v>100</v>
      </c>
      <c r="H374" s="12">
        <f t="shared" si="23"/>
        <v>37300</v>
      </c>
      <c r="I374" s="11">
        <f t="shared" si="20"/>
        <v>0.22347619687402</v>
      </c>
      <c r="J374" s="11">
        <f>J373+I374</f>
        <v>0.656100497651528</v>
      </c>
      <c r="K374" s="11">
        <f t="shared" si="21"/>
        <v>56851.0466514095</v>
      </c>
      <c r="L374" s="11">
        <f t="shared" si="22"/>
        <v>293.001360241219</v>
      </c>
    </row>
    <row r="375" s="1" customFormat="1" ht="18.5" customHeight="1" spans="1:12">
      <c r="A375" s="8">
        <v>41737</v>
      </c>
      <c r="B375" s="20">
        <v>445.222</v>
      </c>
      <c r="C375" s="11">
        <v>458.8</v>
      </c>
      <c r="D375" s="11">
        <v>445.01</v>
      </c>
      <c r="E375" s="11">
        <v>452.3849</v>
      </c>
      <c r="F375" s="11">
        <v>4860.84550476001</v>
      </c>
      <c r="G375" s="12">
        <v>100</v>
      </c>
      <c r="H375" s="12">
        <f t="shared" si="23"/>
        <v>37400</v>
      </c>
      <c r="I375" s="11">
        <f t="shared" si="20"/>
        <v>0.220608601215469</v>
      </c>
      <c r="J375" s="11">
        <f>J374+I375</f>
        <v>0.876709098866997</v>
      </c>
      <c r="K375" s="11">
        <f t="shared" si="21"/>
        <v>42659.5321621885</v>
      </c>
      <c r="L375" s="11">
        <f t="shared" si="22"/>
        <v>396.609958020037</v>
      </c>
    </row>
    <row r="376" s="1" customFormat="1" ht="18.5" customHeight="1" spans="1:12">
      <c r="A376" s="8">
        <v>41738</v>
      </c>
      <c r="B376" s="20">
        <v>452.3849</v>
      </c>
      <c r="C376" s="11">
        <v>455.13590891</v>
      </c>
      <c r="D376" s="11">
        <v>440.0536</v>
      </c>
      <c r="E376" s="11">
        <v>442.45</v>
      </c>
      <c r="F376" s="11">
        <v>4167.09060672001</v>
      </c>
      <c r="G376" s="12">
        <v>100</v>
      </c>
      <c r="H376" s="12">
        <f t="shared" si="23"/>
        <v>37500</v>
      </c>
      <c r="I376" s="11">
        <f t="shared" si="20"/>
        <v>0.225562210419256</v>
      </c>
      <c r="J376" s="11">
        <f>J375+I376</f>
        <v>1.10227130928625</v>
      </c>
      <c r="K376" s="11">
        <f t="shared" si="21"/>
        <v>34020.6623215859</v>
      </c>
      <c r="L376" s="11">
        <f t="shared" si="22"/>
        <v>487.699940793703</v>
      </c>
    </row>
    <row r="377" s="1" customFormat="1" ht="18.5" customHeight="1" spans="1:12">
      <c r="A377" s="8">
        <v>41739</v>
      </c>
      <c r="B377" s="20">
        <v>442.4499</v>
      </c>
      <c r="C377" s="11">
        <v>442.8689</v>
      </c>
      <c r="D377" s="11">
        <v>357</v>
      </c>
      <c r="E377" s="11">
        <v>364.2</v>
      </c>
      <c r="F377" s="11">
        <v>45002.9695495493</v>
      </c>
      <c r="G377" s="12">
        <v>100</v>
      </c>
      <c r="H377" s="12">
        <f t="shared" si="23"/>
        <v>37600</v>
      </c>
      <c r="I377" s="11">
        <f t="shared" si="20"/>
        <v>0.274025260845689</v>
      </c>
      <c r="J377" s="11">
        <f>I377</f>
        <v>0.274025260845689</v>
      </c>
      <c r="K377" s="11">
        <f t="shared" si="21"/>
        <v>137213.627254509</v>
      </c>
      <c r="L377" s="11">
        <f t="shared" si="22"/>
        <v>99.8</v>
      </c>
    </row>
    <row r="378" s="1" customFormat="1" ht="18.5" customHeight="1" spans="1:12">
      <c r="A378" s="8">
        <v>41740</v>
      </c>
      <c r="B378" s="20">
        <v>364.04989</v>
      </c>
      <c r="C378" s="11">
        <v>433.6</v>
      </c>
      <c r="D378" s="11">
        <v>340</v>
      </c>
      <c r="E378" s="11">
        <v>421</v>
      </c>
      <c r="F378" s="11">
        <v>38705.5569185101</v>
      </c>
      <c r="G378" s="12">
        <v>100</v>
      </c>
      <c r="H378" s="12">
        <f t="shared" si="23"/>
        <v>37700</v>
      </c>
      <c r="I378" s="11">
        <f t="shared" si="20"/>
        <v>0.237054631828979</v>
      </c>
      <c r="J378" s="11">
        <f>J377+I378</f>
        <v>0.511079892674668</v>
      </c>
      <c r="K378" s="11">
        <f t="shared" si="21"/>
        <v>73765.3751211031</v>
      </c>
      <c r="L378" s="11">
        <f t="shared" si="22"/>
        <v>215.164634816035</v>
      </c>
    </row>
    <row r="379" s="1" customFormat="1" ht="18.5" customHeight="1" spans="1:12">
      <c r="A379" s="8">
        <v>41741</v>
      </c>
      <c r="B379" s="20">
        <v>421.999</v>
      </c>
      <c r="C379" s="11">
        <v>441</v>
      </c>
      <c r="D379" s="11">
        <v>413.0741</v>
      </c>
      <c r="E379" s="11">
        <v>423.3</v>
      </c>
      <c r="F379" s="11">
        <v>10732.2408288301</v>
      </c>
      <c r="G379" s="12">
        <v>100</v>
      </c>
      <c r="H379" s="12">
        <f t="shared" si="23"/>
        <v>37800</v>
      </c>
      <c r="I379" s="11">
        <f t="shared" si="20"/>
        <v>0.235766595794944</v>
      </c>
      <c r="J379" s="11">
        <f>J378+I379</f>
        <v>0.746846488469612</v>
      </c>
      <c r="K379" s="11">
        <f t="shared" si="21"/>
        <v>50612.810776492</v>
      </c>
      <c r="L379" s="11">
        <f t="shared" si="22"/>
        <v>316.140118569187</v>
      </c>
    </row>
    <row r="380" s="1" customFormat="1" ht="18.5" customHeight="1" spans="1:12">
      <c r="A380" s="8">
        <v>41742</v>
      </c>
      <c r="B380" s="20">
        <v>422.2001</v>
      </c>
      <c r="C380" s="11">
        <v>428.2</v>
      </c>
      <c r="D380" s="11">
        <v>400</v>
      </c>
      <c r="E380" s="11">
        <v>418</v>
      </c>
      <c r="F380" s="11">
        <v>10265.6836892001</v>
      </c>
      <c r="G380" s="12">
        <v>100</v>
      </c>
      <c r="H380" s="12">
        <f t="shared" si="23"/>
        <v>37900</v>
      </c>
      <c r="I380" s="11">
        <f t="shared" si="20"/>
        <v>0.238755980861244</v>
      </c>
      <c r="J380" s="11">
        <f>J379+I380</f>
        <v>0.985602469330856</v>
      </c>
      <c r="K380" s="11">
        <f t="shared" si="21"/>
        <v>38453.6374241544</v>
      </c>
      <c r="L380" s="11">
        <f t="shared" si="22"/>
        <v>411.981832180298</v>
      </c>
    </row>
    <row r="381" s="1" customFormat="1" ht="18.5" customHeight="1" spans="1:12">
      <c r="A381" s="8">
        <v>41743</v>
      </c>
      <c r="B381" s="20">
        <v>417.6</v>
      </c>
      <c r="C381" s="11">
        <v>478</v>
      </c>
      <c r="D381" s="11">
        <v>406.4</v>
      </c>
      <c r="E381" s="11">
        <v>460</v>
      </c>
      <c r="F381" s="11">
        <v>29763.3975050401</v>
      </c>
      <c r="G381" s="12">
        <v>100</v>
      </c>
      <c r="H381" s="12">
        <f t="shared" si="23"/>
        <v>38000</v>
      </c>
      <c r="I381" s="11">
        <f t="shared" si="20"/>
        <v>0.21695652173913</v>
      </c>
      <c r="J381" s="11">
        <f>J380+I381</f>
        <v>1.20255899106999</v>
      </c>
      <c r="K381" s="11">
        <f t="shared" si="21"/>
        <v>31599.28143416</v>
      </c>
      <c r="L381" s="11">
        <f t="shared" si="22"/>
        <v>553.177135892194</v>
      </c>
    </row>
    <row r="382" s="1" customFormat="1" ht="18.5" customHeight="1" spans="1:12">
      <c r="A382" s="8">
        <v>41744</v>
      </c>
      <c r="B382" s="20">
        <v>460</v>
      </c>
      <c r="C382" s="11">
        <v>526.995</v>
      </c>
      <c r="D382" s="11">
        <v>452</v>
      </c>
      <c r="E382" s="11">
        <v>519</v>
      </c>
      <c r="F382" s="11">
        <v>24214.5733178003</v>
      </c>
      <c r="G382" s="12">
        <v>100</v>
      </c>
      <c r="H382" s="12">
        <f t="shared" si="23"/>
        <v>38100</v>
      </c>
      <c r="I382" s="11">
        <f t="shared" si="20"/>
        <v>0.192292870905588</v>
      </c>
      <c r="J382" s="11">
        <f>I382</f>
        <v>0.192292870905588</v>
      </c>
      <c r="K382" s="11">
        <f t="shared" si="21"/>
        <v>198135.270541082</v>
      </c>
      <c r="L382" s="11">
        <f t="shared" si="22"/>
        <v>99.8</v>
      </c>
    </row>
    <row r="383" s="1" customFormat="1" ht="18.5" customHeight="1" spans="1:12">
      <c r="A383" s="8">
        <v>41745</v>
      </c>
      <c r="B383" s="20">
        <v>519.11</v>
      </c>
      <c r="C383" s="11">
        <v>547</v>
      </c>
      <c r="D383" s="11">
        <v>495</v>
      </c>
      <c r="E383" s="11">
        <v>531.25</v>
      </c>
      <c r="F383" s="11">
        <v>29218.8507665894</v>
      </c>
      <c r="G383" s="12">
        <v>100</v>
      </c>
      <c r="H383" s="12">
        <f t="shared" si="23"/>
        <v>38200</v>
      </c>
      <c r="I383" s="11">
        <f t="shared" si="20"/>
        <v>0.187858823529412</v>
      </c>
      <c r="J383" s="11">
        <f>J382+I383</f>
        <v>0.380151694434999</v>
      </c>
      <c r="K383" s="11">
        <f t="shared" si="21"/>
        <v>100486.202111435</v>
      </c>
      <c r="L383" s="11">
        <f t="shared" si="22"/>
        <v>201.955587668593</v>
      </c>
    </row>
    <row r="384" s="1" customFormat="1" ht="18.5" customHeight="1" spans="1:12">
      <c r="A384" s="8">
        <v>41746</v>
      </c>
      <c r="B384" s="20">
        <v>531.25</v>
      </c>
      <c r="C384" s="11">
        <v>535.7499</v>
      </c>
      <c r="D384" s="11">
        <v>486.1</v>
      </c>
      <c r="E384" s="11">
        <v>498.10000001</v>
      </c>
      <c r="F384" s="11">
        <v>18285.6317706599</v>
      </c>
      <c r="G384" s="12">
        <v>100</v>
      </c>
      <c r="H384" s="12">
        <f t="shared" si="23"/>
        <v>38300</v>
      </c>
      <c r="I384" s="11">
        <f t="shared" si="20"/>
        <v>0.200361373214207</v>
      </c>
      <c r="J384" s="11">
        <f>J383+I384</f>
        <v>0.580513067649206</v>
      </c>
      <c r="K384" s="11">
        <f t="shared" si="21"/>
        <v>65976.1203224869</v>
      </c>
      <c r="L384" s="11">
        <f t="shared" si="22"/>
        <v>289.153559001875</v>
      </c>
    </row>
    <row r="385" s="1" customFormat="1" ht="18.5" customHeight="1" spans="1:12">
      <c r="A385" s="8">
        <v>41747</v>
      </c>
      <c r="B385" s="20">
        <v>499</v>
      </c>
      <c r="C385" s="11">
        <v>503.9999</v>
      </c>
      <c r="D385" s="11">
        <v>474.25</v>
      </c>
      <c r="E385" s="11">
        <v>480.044</v>
      </c>
      <c r="F385" s="11">
        <v>9730.4747878101</v>
      </c>
      <c r="G385" s="12">
        <v>100</v>
      </c>
      <c r="H385" s="12">
        <f t="shared" si="23"/>
        <v>38400</v>
      </c>
      <c r="I385" s="11">
        <f t="shared" si="20"/>
        <v>0.207897609385806</v>
      </c>
      <c r="J385" s="11">
        <f>J384+I385</f>
        <v>0.788410677035013</v>
      </c>
      <c r="K385" s="11">
        <f t="shared" si="21"/>
        <v>48705.580883825</v>
      </c>
      <c r="L385" s="11">
        <f t="shared" si="22"/>
        <v>378.471815046596</v>
      </c>
    </row>
    <row r="386" s="1" customFormat="1" ht="18.5" customHeight="1" spans="1:12">
      <c r="A386" s="8">
        <v>41748</v>
      </c>
      <c r="B386" s="20">
        <v>480.044</v>
      </c>
      <c r="C386" s="11">
        <v>513.9899</v>
      </c>
      <c r="D386" s="11">
        <v>473.83</v>
      </c>
      <c r="E386" s="11">
        <v>504.999999</v>
      </c>
      <c r="F386" s="11">
        <v>9063.48907105015</v>
      </c>
      <c r="G386" s="12">
        <v>100</v>
      </c>
      <c r="H386" s="12">
        <f t="shared" si="23"/>
        <v>38500</v>
      </c>
      <c r="I386" s="11">
        <f t="shared" ref="I386:I449" si="24">G386/E386*(1-0.002)</f>
        <v>0.197623762767572</v>
      </c>
      <c r="J386" s="11">
        <f>J385+I386</f>
        <v>0.986034439802584</v>
      </c>
      <c r="K386" s="11">
        <f t="shared" ref="K386:K449" si="25">H386/J386</f>
        <v>39045.2893386849</v>
      </c>
      <c r="L386" s="11">
        <f t="shared" ref="L386:L449" si="26">J386*E386</f>
        <v>497.947391114271</v>
      </c>
    </row>
    <row r="387" s="1" customFormat="1" ht="18.5" customHeight="1" spans="1:12">
      <c r="A387" s="8">
        <v>41749</v>
      </c>
      <c r="B387" s="20">
        <v>504.99999</v>
      </c>
      <c r="C387" s="11">
        <v>517.995</v>
      </c>
      <c r="D387" s="11">
        <v>492.2</v>
      </c>
      <c r="E387" s="11">
        <v>500.9501</v>
      </c>
      <c r="F387" s="11">
        <v>4760.82881705001</v>
      </c>
      <c r="G387" s="12">
        <v>100</v>
      </c>
      <c r="H387" s="12">
        <f t="shared" ref="H387:H450" si="27">H386+G387</f>
        <v>38600</v>
      </c>
      <c r="I387" s="11">
        <f t="shared" si="24"/>
        <v>0.199221439420813</v>
      </c>
      <c r="J387" s="11">
        <f>I387</f>
        <v>0.199221439420813</v>
      </c>
      <c r="K387" s="11">
        <f t="shared" si="25"/>
        <v>193754.247094188</v>
      </c>
      <c r="L387" s="11">
        <f t="shared" si="26"/>
        <v>99.8</v>
      </c>
    </row>
    <row r="388" s="1" customFormat="1" ht="18.5" customHeight="1" spans="1:12">
      <c r="A388" s="8">
        <v>41750</v>
      </c>
      <c r="B388" s="20">
        <v>501.3551</v>
      </c>
      <c r="C388" s="11">
        <v>515.646</v>
      </c>
      <c r="D388" s="11">
        <v>485</v>
      </c>
      <c r="E388" s="11">
        <v>495.39</v>
      </c>
      <c r="F388" s="11">
        <v>8179.33326468006</v>
      </c>
      <c r="G388" s="12">
        <v>100</v>
      </c>
      <c r="H388" s="12">
        <f t="shared" si="27"/>
        <v>38700</v>
      </c>
      <c r="I388" s="11">
        <f t="shared" si="24"/>
        <v>0.201457437574436</v>
      </c>
      <c r="J388" s="11">
        <f>J387+I388</f>
        <v>0.400678876995249</v>
      </c>
      <c r="K388" s="11">
        <f t="shared" si="25"/>
        <v>96586.0748393255</v>
      </c>
      <c r="L388" s="11">
        <f t="shared" si="26"/>
        <v>198.492308874676</v>
      </c>
    </row>
    <row r="389" s="1" customFormat="1" ht="18.5" customHeight="1" spans="1:12">
      <c r="A389" s="8">
        <v>41751</v>
      </c>
      <c r="B389" s="20">
        <v>499.25</v>
      </c>
      <c r="C389" s="11">
        <v>506</v>
      </c>
      <c r="D389" s="11">
        <v>488</v>
      </c>
      <c r="E389" s="11">
        <v>489.2503</v>
      </c>
      <c r="F389" s="11">
        <v>3570.34633424998</v>
      </c>
      <c r="G389" s="12">
        <v>100</v>
      </c>
      <c r="H389" s="12">
        <f t="shared" si="27"/>
        <v>38800</v>
      </c>
      <c r="I389" s="11">
        <f t="shared" si="24"/>
        <v>0.203985567305733</v>
      </c>
      <c r="J389" s="11">
        <f>J388+I389</f>
        <v>0.604664444300982</v>
      </c>
      <c r="K389" s="11">
        <f t="shared" si="25"/>
        <v>64167.8212861589</v>
      </c>
      <c r="L389" s="11">
        <f t="shared" si="26"/>
        <v>295.832260773589</v>
      </c>
    </row>
    <row r="390" s="1" customFormat="1" ht="18.5" customHeight="1" spans="1:12">
      <c r="A390" s="8">
        <v>41752</v>
      </c>
      <c r="B390" s="20">
        <v>491.69999999</v>
      </c>
      <c r="C390" s="11">
        <v>496</v>
      </c>
      <c r="D390" s="11">
        <v>482.88</v>
      </c>
      <c r="E390" s="11">
        <v>491.78</v>
      </c>
      <c r="F390" s="11">
        <v>4187.17351874003</v>
      </c>
      <c r="G390" s="12">
        <v>100</v>
      </c>
      <c r="H390" s="12">
        <f t="shared" si="27"/>
        <v>38900</v>
      </c>
      <c r="I390" s="11">
        <f t="shared" si="24"/>
        <v>0.20293627231689</v>
      </c>
      <c r="J390" s="11">
        <f>J389+I390</f>
        <v>0.807600716617871</v>
      </c>
      <c r="K390" s="11">
        <f t="shared" si="25"/>
        <v>48167.3668677614</v>
      </c>
      <c r="L390" s="11">
        <f t="shared" si="26"/>
        <v>397.161880418337</v>
      </c>
    </row>
    <row r="391" s="1" customFormat="1" ht="18.5" customHeight="1" spans="1:12">
      <c r="A391" s="8">
        <v>41753</v>
      </c>
      <c r="B391" s="20">
        <v>492.08</v>
      </c>
      <c r="C391" s="11">
        <v>504.96</v>
      </c>
      <c r="D391" s="11">
        <v>480.16</v>
      </c>
      <c r="E391" s="11">
        <v>503.7</v>
      </c>
      <c r="F391" s="11">
        <v>5017.14446629004</v>
      </c>
      <c r="G391" s="12">
        <v>100</v>
      </c>
      <c r="H391" s="12">
        <f t="shared" si="27"/>
        <v>39000</v>
      </c>
      <c r="I391" s="11">
        <f t="shared" si="24"/>
        <v>0.198133809807425</v>
      </c>
      <c r="J391" s="11">
        <f>J390+I391</f>
        <v>1.0057345264253</v>
      </c>
      <c r="K391" s="11">
        <f t="shared" si="25"/>
        <v>38777.6286637176</v>
      </c>
      <c r="L391" s="11">
        <f t="shared" si="26"/>
        <v>506.588480960422</v>
      </c>
    </row>
    <row r="392" s="1" customFormat="1" ht="18.5" customHeight="1" spans="1:12">
      <c r="A392" s="8">
        <v>41754</v>
      </c>
      <c r="B392" s="20">
        <v>503.7</v>
      </c>
      <c r="C392" s="11">
        <v>504.96</v>
      </c>
      <c r="D392" s="11">
        <v>441.3</v>
      </c>
      <c r="E392" s="11">
        <v>464.33566</v>
      </c>
      <c r="F392" s="11">
        <v>30667.9213255396</v>
      </c>
      <c r="G392" s="12">
        <v>100</v>
      </c>
      <c r="H392" s="12">
        <f t="shared" si="27"/>
        <v>39100</v>
      </c>
      <c r="I392" s="11">
        <f t="shared" si="24"/>
        <v>0.21493072489845</v>
      </c>
      <c r="J392" s="11">
        <f>I392</f>
        <v>0.21493072489845</v>
      </c>
      <c r="K392" s="11">
        <f t="shared" si="25"/>
        <v>181919.081222445</v>
      </c>
      <c r="L392" s="11">
        <f t="shared" si="26"/>
        <v>99.8</v>
      </c>
    </row>
    <row r="393" s="1" customFormat="1" ht="18.5" customHeight="1" spans="1:12">
      <c r="A393" s="8">
        <v>41755</v>
      </c>
      <c r="B393" s="20">
        <v>464.33566</v>
      </c>
      <c r="C393" s="11">
        <v>469.19</v>
      </c>
      <c r="D393" s="11">
        <v>449.8001</v>
      </c>
      <c r="E393" s="11">
        <v>460</v>
      </c>
      <c r="F393" s="11">
        <v>7835.67783029011</v>
      </c>
      <c r="G393" s="12">
        <v>100</v>
      </c>
      <c r="H393" s="12">
        <f t="shared" si="27"/>
        <v>39200</v>
      </c>
      <c r="I393" s="11">
        <f t="shared" si="24"/>
        <v>0.21695652173913</v>
      </c>
      <c r="J393" s="11">
        <f>J392+I393</f>
        <v>0.43188724663758</v>
      </c>
      <c r="K393" s="11">
        <f t="shared" si="25"/>
        <v>90764.4305433609</v>
      </c>
      <c r="L393" s="11">
        <f t="shared" si="26"/>
        <v>198.668133453287</v>
      </c>
    </row>
    <row r="394" s="1" customFormat="1" ht="18.5" customHeight="1" spans="1:12">
      <c r="A394" s="8">
        <v>41756</v>
      </c>
      <c r="B394" s="20">
        <v>459.01</v>
      </c>
      <c r="C394" s="11">
        <v>465.6</v>
      </c>
      <c r="D394" s="11">
        <v>427.55</v>
      </c>
      <c r="E394" s="11">
        <v>429.99</v>
      </c>
      <c r="F394" s="11">
        <v>7849.47942997005</v>
      </c>
      <c r="G394" s="12">
        <v>100</v>
      </c>
      <c r="H394" s="12">
        <f t="shared" si="27"/>
        <v>39300</v>
      </c>
      <c r="I394" s="11">
        <f t="shared" si="24"/>
        <v>0.232098420893509</v>
      </c>
      <c r="J394" s="11">
        <f>J393+I394</f>
        <v>0.663985667531089</v>
      </c>
      <c r="K394" s="11">
        <f t="shared" si="25"/>
        <v>59188.0245640391</v>
      </c>
      <c r="L394" s="11">
        <f t="shared" si="26"/>
        <v>285.507197181693</v>
      </c>
    </row>
    <row r="395" s="1" customFormat="1" ht="18.5" customHeight="1" spans="1:12">
      <c r="A395" s="8">
        <v>41757</v>
      </c>
      <c r="B395" s="20">
        <v>429.99</v>
      </c>
      <c r="C395" s="11">
        <v>450</v>
      </c>
      <c r="D395" s="11">
        <v>423.11</v>
      </c>
      <c r="E395" s="11">
        <v>441.38999999</v>
      </c>
      <c r="F395" s="11">
        <v>15283.0344658301</v>
      </c>
      <c r="G395" s="12">
        <v>100</v>
      </c>
      <c r="H395" s="12">
        <f t="shared" si="27"/>
        <v>39400</v>
      </c>
      <c r="I395" s="11">
        <f t="shared" si="24"/>
        <v>0.226103899051318</v>
      </c>
      <c r="J395" s="11">
        <f>J394+I395</f>
        <v>0.890089566582407</v>
      </c>
      <c r="K395" s="11">
        <f t="shared" si="25"/>
        <v>44265.2082208766</v>
      </c>
      <c r="L395" s="11">
        <f t="shared" si="26"/>
        <v>392.876633784908</v>
      </c>
    </row>
    <row r="396" s="1" customFormat="1" ht="18.5" customHeight="1" spans="1:12">
      <c r="A396" s="8">
        <v>41758</v>
      </c>
      <c r="B396" s="20">
        <v>441.39</v>
      </c>
      <c r="C396" s="11">
        <v>454</v>
      </c>
      <c r="D396" s="11">
        <v>434</v>
      </c>
      <c r="E396" s="11">
        <v>446.53</v>
      </c>
      <c r="F396" s="11">
        <v>7573.20092376011</v>
      </c>
      <c r="G396" s="12">
        <v>100</v>
      </c>
      <c r="H396" s="12">
        <f t="shared" si="27"/>
        <v>39500</v>
      </c>
      <c r="I396" s="11">
        <f t="shared" si="24"/>
        <v>0.223501220522697</v>
      </c>
      <c r="J396" s="11">
        <f>J395+I396</f>
        <v>1.1135907871051</v>
      </c>
      <c r="K396" s="11">
        <f t="shared" si="25"/>
        <v>35470.8394298811</v>
      </c>
      <c r="L396" s="11">
        <f t="shared" si="26"/>
        <v>497.251694166042</v>
      </c>
    </row>
    <row r="397" s="1" customFormat="1" ht="18.5" customHeight="1" spans="1:12">
      <c r="A397" s="8">
        <v>41759</v>
      </c>
      <c r="B397" s="20">
        <v>446.53</v>
      </c>
      <c r="C397" s="11">
        <v>453.9899</v>
      </c>
      <c r="D397" s="11">
        <v>432</v>
      </c>
      <c r="E397" s="11">
        <v>449.0201</v>
      </c>
      <c r="F397" s="11">
        <v>7046.94954762021</v>
      </c>
      <c r="G397" s="12">
        <v>100</v>
      </c>
      <c r="H397" s="12">
        <f t="shared" si="27"/>
        <v>39600</v>
      </c>
      <c r="I397" s="11">
        <f t="shared" si="24"/>
        <v>0.222261765119201</v>
      </c>
      <c r="J397" s="11">
        <f>I397</f>
        <v>0.222261765119201</v>
      </c>
      <c r="K397" s="11">
        <f t="shared" si="25"/>
        <v>178168.296192385</v>
      </c>
      <c r="L397" s="11">
        <f t="shared" si="26"/>
        <v>99.8</v>
      </c>
    </row>
    <row r="398" s="1" customFormat="1" ht="18.5" customHeight="1" spans="1:12">
      <c r="A398" s="8">
        <v>41760</v>
      </c>
      <c r="B398" s="20">
        <v>449.0201</v>
      </c>
      <c r="C398" s="11">
        <v>463.53</v>
      </c>
      <c r="D398" s="11">
        <v>448.82</v>
      </c>
      <c r="E398" s="11">
        <v>459.4102</v>
      </c>
      <c r="F398" s="11">
        <v>5144.92316754003</v>
      </c>
      <c r="G398" s="12">
        <v>100</v>
      </c>
      <c r="H398" s="12">
        <f t="shared" si="27"/>
        <v>39700</v>
      </c>
      <c r="I398" s="11">
        <f t="shared" si="24"/>
        <v>0.21723505485947</v>
      </c>
      <c r="J398" s="11">
        <f>J397+I398</f>
        <v>0.439496819978671</v>
      </c>
      <c r="K398" s="11">
        <f t="shared" si="25"/>
        <v>90330.5739548393</v>
      </c>
      <c r="L398" s="11">
        <f t="shared" si="26"/>
        <v>201.909321965765</v>
      </c>
    </row>
    <row r="399" s="1" customFormat="1" ht="18.5" customHeight="1" spans="1:12">
      <c r="A399" s="8">
        <v>41761</v>
      </c>
      <c r="B399" s="20">
        <v>461.11992999</v>
      </c>
      <c r="C399" s="11">
        <v>461.11992999</v>
      </c>
      <c r="D399" s="11">
        <v>443</v>
      </c>
      <c r="E399" s="11">
        <v>452</v>
      </c>
      <c r="F399" s="11">
        <v>3751.58832350002</v>
      </c>
      <c r="G399" s="12">
        <v>100</v>
      </c>
      <c r="H399" s="12">
        <f t="shared" si="27"/>
        <v>39800</v>
      </c>
      <c r="I399" s="11">
        <f t="shared" si="24"/>
        <v>0.220796460176991</v>
      </c>
      <c r="J399" s="11">
        <f>J398+I399</f>
        <v>0.660293280155662</v>
      </c>
      <c r="K399" s="11">
        <f t="shared" si="25"/>
        <v>60276.2457170809</v>
      </c>
      <c r="L399" s="11">
        <f t="shared" si="26"/>
        <v>298.452562630359</v>
      </c>
    </row>
    <row r="400" s="1" customFormat="1" ht="18.5" customHeight="1" spans="1:12">
      <c r="A400" s="8">
        <v>41762</v>
      </c>
      <c r="B400" s="20">
        <v>451.99</v>
      </c>
      <c r="C400" s="11">
        <v>451.9999</v>
      </c>
      <c r="D400" s="11">
        <v>430</v>
      </c>
      <c r="E400" s="11">
        <v>439.7398</v>
      </c>
      <c r="F400" s="11">
        <v>7602.43030203003</v>
      </c>
      <c r="G400" s="12">
        <v>100</v>
      </c>
      <c r="H400" s="12">
        <f t="shared" si="27"/>
        <v>39900</v>
      </c>
      <c r="I400" s="11">
        <f t="shared" si="24"/>
        <v>0.226952393210712</v>
      </c>
      <c r="J400" s="11">
        <f>J399+I400</f>
        <v>0.887245673366374</v>
      </c>
      <c r="K400" s="11">
        <f t="shared" si="25"/>
        <v>44970.6334983996</v>
      </c>
      <c r="L400" s="11">
        <f t="shared" si="26"/>
        <v>390.157234956995</v>
      </c>
    </row>
    <row r="401" s="1" customFormat="1" ht="18.5" customHeight="1" spans="1:12">
      <c r="A401" s="8">
        <v>41763</v>
      </c>
      <c r="B401" s="20">
        <v>439.7297</v>
      </c>
      <c r="C401" s="11">
        <v>441.4999</v>
      </c>
      <c r="D401" s="11">
        <v>429</v>
      </c>
      <c r="E401" s="11">
        <v>435.0413</v>
      </c>
      <c r="F401" s="11">
        <v>4220.91532271001</v>
      </c>
      <c r="G401" s="12">
        <v>100</v>
      </c>
      <c r="H401" s="12">
        <f t="shared" si="27"/>
        <v>40000</v>
      </c>
      <c r="I401" s="11">
        <f t="shared" si="24"/>
        <v>0.229403507207247</v>
      </c>
      <c r="J401" s="11">
        <f>J400+I401</f>
        <v>1.11664918057362</v>
      </c>
      <c r="K401" s="11">
        <f t="shared" si="25"/>
        <v>35821.4564573021</v>
      </c>
      <c r="L401" s="11">
        <f t="shared" si="26"/>
        <v>485.788511160683</v>
      </c>
    </row>
    <row r="402" s="1" customFormat="1" ht="18.5" customHeight="1" spans="1:12">
      <c r="A402" s="8">
        <v>41764</v>
      </c>
      <c r="B402" s="20">
        <v>438.58799899</v>
      </c>
      <c r="C402" s="11">
        <v>444.4</v>
      </c>
      <c r="D402" s="11">
        <v>425.5999</v>
      </c>
      <c r="E402" s="11">
        <v>432.389</v>
      </c>
      <c r="F402" s="11">
        <v>5435.54300037005</v>
      </c>
      <c r="G402" s="12">
        <v>100</v>
      </c>
      <c r="H402" s="12">
        <f t="shared" si="27"/>
        <v>40100</v>
      </c>
      <c r="I402" s="11">
        <f t="shared" si="24"/>
        <v>0.230810682047878</v>
      </c>
      <c r="J402" s="11">
        <f>I402</f>
        <v>0.230810682047878</v>
      </c>
      <c r="K402" s="11">
        <f t="shared" si="25"/>
        <v>173735.45991984</v>
      </c>
      <c r="L402" s="11">
        <f t="shared" si="26"/>
        <v>99.8</v>
      </c>
    </row>
    <row r="403" s="1" customFormat="1" ht="18.5" customHeight="1" spans="1:12">
      <c r="A403" s="8">
        <v>41765</v>
      </c>
      <c r="B403" s="20">
        <v>431.6</v>
      </c>
      <c r="C403" s="11">
        <v>435.39</v>
      </c>
      <c r="D403" s="11">
        <v>419.4</v>
      </c>
      <c r="E403" s="11">
        <v>429.7</v>
      </c>
      <c r="F403" s="11">
        <v>6965.03137807006</v>
      </c>
      <c r="G403" s="12">
        <v>100</v>
      </c>
      <c r="H403" s="12">
        <f t="shared" si="27"/>
        <v>40200</v>
      </c>
      <c r="I403" s="11">
        <f t="shared" si="24"/>
        <v>0.232255061670933</v>
      </c>
      <c r="J403" s="11">
        <f>J402+I403</f>
        <v>0.463065743718811</v>
      </c>
      <c r="K403" s="11">
        <f t="shared" si="25"/>
        <v>86812.727016168</v>
      </c>
      <c r="L403" s="11">
        <f t="shared" si="26"/>
        <v>198.979350075973</v>
      </c>
    </row>
    <row r="404" s="1" customFormat="1" ht="18.5" customHeight="1" spans="1:12">
      <c r="A404" s="8">
        <v>41766</v>
      </c>
      <c r="B404" s="20">
        <v>430</v>
      </c>
      <c r="C404" s="11">
        <v>453.6</v>
      </c>
      <c r="D404" s="11">
        <v>424.2487</v>
      </c>
      <c r="E404" s="11">
        <v>440.43</v>
      </c>
      <c r="F404" s="11">
        <v>11189.8172391</v>
      </c>
      <c r="G404" s="12">
        <v>100</v>
      </c>
      <c r="H404" s="12">
        <f t="shared" si="27"/>
        <v>40300</v>
      </c>
      <c r="I404" s="11">
        <f t="shared" si="24"/>
        <v>0.226596735008969</v>
      </c>
      <c r="J404" s="11">
        <f>J403+I404</f>
        <v>0.68966247872778</v>
      </c>
      <c r="K404" s="11">
        <f t="shared" si="25"/>
        <v>58434.3809370946</v>
      </c>
      <c r="L404" s="11">
        <f t="shared" si="26"/>
        <v>303.748045506076</v>
      </c>
    </row>
    <row r="405" s="1" customFormat="1" ht="18.5" customHeight="1" spans="1:12">
      <c r="A405" s="8">
        <v>41767</v>
      </c>
      <c r="B405" s="20">
        <v>440</v>
      </c>
      <c r="C405" s="11">
        <v>450.59</v>
      </c>
      <c r="D405" s="11">
        <v>437.69</v>
      </c>
      <c r="E405" s="11">
        <v>438.5</v>
      </c>
      <c r="F405" s="11">
        <v>3456.92125521003</v>
      </c>
      <c r="G405" s="12">
        <v>100</v>
      </c>
      <c r="H405" s="12">
        <f t="shared" si="27"/>
        <v>40400</v>
      </c>
      <c r="I405" s="11">
        <f t="shared" si="24"/>
        <v>0.227594070695553</v>
      </c>
      <c r="J405" s="11">
        <f>J404+I405</f>
        <v>0.917256549423333</v>
      </c>
      <c r="K405" s="11">
        <f t="shared" si="25"/>
        <v>44044.3843387098</v>
      </c>
      <c r="L405" s="11">
        <f t="shared" si="26"/>
        <v>402.216996922132</v>
      </c>
    </row>
    <row r="406" s="1" customFormat="1" ht="18.5" customHeight="1" spans="1:12">
      <c r="A406" s="8">
        <v>41768</v>
      </c>
      <c r="B406" s="20">
        <v>438.2</v>
      </c>
      <c r="C406" s="11">
        <v>456.6</v>
      </c>
      <c r="D406" s="11">
        <v>438.2</v>
      </c>
      <c r="E406" s="11">
        <v>454</v>
      </c>
      <c r="F406" s="11">
        <v>3062.89060414007</v>
      </c>
      <c r="G406" s="12">
        <v>100</v>
      </c>
      <c r="H406" s="12">
        <f t="shared" si="27"/>
        <v>40500</v>
      </c>
      <c r="I406" s="11">
        <f t="shared" si="24"/>
        <v>0.219823788546256</v>
      </c>
      <c r="J406" s="11">
        <f>J405+I406</f>
        <v>1.13708033796959</v>
      </c>
      <c r="K406" s="11">
        <f t="shared" si="25"/>
        <v>35617.5361121082</v>
      </c>
      <c r="L406" s="11">
        <f t="shared" si="26"/>
        <v>516.234473438193</v>
      </c>
    </row>
    <row r="407" s="1" customFormat="1" ht="18.5" customHeight="1" spans="1:12">
      <c r="A407" s="8">
        <v>41769</v>
      </c>
      <c r="B407" s="20">
        <v>453.99</v>
      </c>
      <c r="C407" s="11">
        <v>459.65</v>
      </c>
      <c r="D407" s="11">
        <v>448.2</v>
      </c>
      <c r="E407" s="11">
        <v>456.09</v>
      </c>
      <c r="F407" s="11">
        <v>3674.99628935008</v>
      </c>
      <c r="G407" s="12">
        <v>100</v>
      </c>
      <c r="H407" s="12">
        <f t="shared" si="27"/>
        <v>40600</v>
      </c>
      <c r="I407" s="11">
        <f t="shared" si="24"/>
        <v>0.218816461663268</v>
      </c>
      <c r="J407" s="11">
        <f>I407</f>
        <v>0.218816461663268</v>
      </c>
      <c r="K407" s="11">
        <f t="shared" si="25"/>
        <v>185543.627254509</v>
      </c>
      <c r="L407" s="11">
        <f t="shared" si="26"/>
        <v>99.8</v>
      </c>
    </row>
    <row r="408" s="1" customFormat="1" ht="18.5" customHeight="1" spans="1:12">
      <c r="A408" s="8">
        <v>41770</v>
      </c>
      <c r="B408" s="20">
        <v>456.11</v>
      </c>
      <c r="C408" s="11">
        <v>458.4</v>
      </c>
      <c r="D408" s="11">
        <v>430</v>
      </c>
      <c r="E408" s="11">
        <v>437.97</v>
      </c>
      <c r="F408" s="11">
        <v>10720.6350241701</v>
      </c>
      <c r="G408" s="12">
        <v>100</v>
      </c>
      <c r="H408" s="12">
        <f t="shared" si="27"/>
        <v>40700</v>
      </c>
      <c r="I408" s="11">
        <f t="shared" si="24"/>
        <v>0.22786948877777</v>
      </c>
      <c r="J408" s="11">
        <f>J407+I408</f>
        <v>0.446685950441038</v>
      </c>
      <c r="K408" s="11">
        <f t="shared" si="25"/>
        <v>91115.4692907054</v>
      </c>
      <c r="L408" s="11">
        <f t="shared" si="26"/>
        <v>195.635045714662</v>
      </c>
    </row>
    <row r="409" s="1" customFormat="1" ht="18.5" customHeight="1" spans="1:12">
      <c r="A409" s="8">
        <v>41771</v>
      </c>
      <c r="B409" s="20">
        <v>437.45</v>
      </c>
      <c r="C409" s="11">
        <v>442</v>
      </c>
      <c r="D409" s="11">
        <v>431.8</v>
      </c>
      <c r="E409" s="11">
        <v>440</v>
      </c>
      <c r="F409" s="11">
        <v>3450.84753709001</v>
      </c>
      <c r="G409" s="12">
        <v>100</v>
      </c>
      <c r="H409" s="12">
        <f t="shared" si="27"/>
        <v>40800</v>
      </c>
      <c r="I409" s="11">
        <f t="shared" si="24"/>
        <v>0.226818181818182</v>
      </c>
      <c r="J409" s="11">
        <f>J408+I409</f>
        <v>0.67350413225922</v>
      </c>
      <c r="K409" s="11">
        <f t="shared" si="25"/>
        <v>60578.6929074056</v>
      </c>
      <c r="L409" s="11">
        <f t="shared" si="26"/>
        <v>296.341818194057</v>
      </c>
    </row>
    <row r="410" s="1" customFormat="1" ht="18.5" customHeight="1" spans="1:12">
      <c r="A410" s="8">
        <v>41772</v>
      </c>
      <c r="B410" s="20">
        <v>440</v>
      </c>
      <c r="C410" s="11">
        <v>440.9</v>
      </c>
      <c r="D410" s="11">
        <v>434.01</v>
      </c>
      <c r="E410" s="11">
        <v>438.81</v>
      </c>
      <c r="F410" s="11">
        <v>2044.09198202998</v>
      </c>
      <c r="G410" s="12">
        <v>100</v>
      </c>
      <c r="H410" s="12">
        <f t="shared" si="27"/>
        <v>40900</v>
      </c>
      <c r="I410" s="11">
        <f t="shared" si="24"/>
        <v>0.22743328547663</v>
      </c>
      <c r="J410" s="11">
        <f>J409+I410</f>
        <v>0.90093741773585</v>
      </c>
      <c r="K410" s="11">
        <f t="shared" si="25"/>
        <v>45397.1598857399</v>
      </c>
      <c r="L410" s="11">
        <f t="shared" si="26"/>
        <v>395.340348276668</v>
      </c>
    </row>
    <row r="411" s="1" customFormat="1" ht="18.5" customHeight="1" spans="1:12">
      <c r="A411" s="8">
        <v>41773</v>
      </c>
      <c r="B411" s="20">
        <v>438.81</v>
      </c>
      <c r="C411" s="11">
        <v>448</v>
      </c>
      <c r="D411" s="11">
        <v>438.47</v>
      </c>
      <c r="E411" s="11">
        <v>445</v>
      </c>
      <c r="F411" s="11">
        <v>3104.61120276002</v>
      </c>
      <c r="G411" s="12">
        <v>100</v>
      </c>
      <c r="H411" s="12">
        <f t="shared" si="27"/>
        <v>41000</v>
      </c>
      <c r="I411" s="11">
        <f t="shared" si="24"/>
        <v>0.224269662921348</v>
      </c>
      <c r="J411" s="11">
        <f>J410+I411</f>
        <v>1.1252070806572</v>
      </c>
      <c r="K411" s="11">
        <f t="shared" si="25"/>
        <v>36437.7372883693</v>
      </c>
      <c r="L411" s="11">
        <f t="shared" si="26"/>
        <v>500.717150892453</v>
      </c>
    </row>
    <row r="412" s="1" customFormat="1" ht="18.5" customHeight="1" spans="1:12">
      <c r="A412" s="8">
        <v>41774</v>
      </c>
      <c r="B412" s="20">
        <v>444.03</v>
      </c>
      <c r="C412" s="11">
        <v>451.4</v>
      </c>
      <c r="D412" s="11">
        <v>444</v>
      </c>
      <c r="E412" s="11">
        <v>447.58</v>
      </c>
      <c r="F412" s="11">
        <v>1648.49804693999</v>
      </c>
      <c r="G412" s="12">
        <v>100</v>
      </c>
      <c r="H412" s="12">
        <f t="shared" si="27"/>
        <v>41100</v>
      </c>
      <c r="I412" s="11">
        <f t="shared" si="24"/>
        <v>0.222976897984718</v>
      </c>
      <c r="J412" s="11">
        <f>I412</f>
        <v>0.222976897984718</v>
      </c>
      <c r="K412" s="11">
        <f t="shared" si="25"/>
        <v>184324.028056112</v>
      </c>
      <c r="L412" s="11">
        <f t="shared" si="26"/>
        <v>99.8</v>
      </c>
    </row>
    <row r="413" s="1" customFormat="1" ht="18.5" customHeight="1" spans="1:12">
      <c r="A413" s="8">
        <v>41775</v>
      </c>
      <c r="B413" s="20">
        <v>447.58</v>
      </c>
      <c r="C413" s="11">
        <v>453</v>
      </c>
      <c r="D413" s="11">
        <v>443.4</v>
      </c>
      <c r="E413" s="11">
        <v>448.6</v>
      </c>
      <c r="F413" s="11">
        <v>1707.21667710999</v>
      </c>
      <c r="G413" s="12">
        <v>100</v>
      </c>
      <c r="H413" s="12">
        <f t="shared" si="27"/>
        <v>41200</v>
      </c>
      <c r="I413" s="11">
        <f t="shared" si="24"/>
        <v>0.22246990637539</v>
      </c>
      <c r="J413" s="11">
        <f>J412+I413</f>
        <v>0.445446804360108</v>
      </c>
      <c r="K413" s="11">
        <f t="shared" si="25"/>
        <v>92491.4032309302</v>
      </c>
      <c r="L413" s="11">
        <f t="shared" si="26"/>
        <v>199.827436435944</v>
      </c>
    </row>
    <row r="414" s="1" customFormat="1" ht="18.5" customHeight="1" spans="1:12">
      <c r="A414" s="8">
        <v>41776</v>
      </c>
      <c r="B414" s="20">
        <v>448.6</v>
      </c>
      <c r="C414" s="11">
        <v>450</v>
      </c>
      <c r="D414" s="11">
        <v>446.83</v>
      </c>
      <c r="E414" s="11">
        <v>449.03</v>
      </c>
      <c r="F414" s="11">
        <v>907.005888699999</v>
      </c>
      <c r="G414" s="12">
        <v>100</v>
      </c>
      <c r="H414" s="12">
        <f t="shared" si="27"/>
        <v>41300</v>
      </c>
      <c r="I414" s="11">
        <f t="shared" si="24"/>
        <v>0.222256864797452</v>
      </c>
      <c r="J414" s="11">
        <f>J413+I414</f>
        <v>0.66770366915756</v>
      </c>
      <c r="K414" s="11">
        <f t="shared" si="25"/>
        <v>61853.7862044522</v>
      </c>
      <c r="L414" s="11">
        <f t="shared" si="26"/>
        <v>299.818978561819</v>
      </c>
    </row>
    <row r="415" s="1" customFormat="1" ht="18.5" customHeight="1" spans="1:12">
      <c r="A415" s="8">
        <v>41777</v>
      </c>
      <c r="B415" s="20">
        <v>449.04</v>
      </c>
      <c r="C415" s="11">
        <v>449.11</v>
      </c>
      <c r="D415" s="11">
        <v>445.5</v>
      </c>
      <c r="E415" s="11">
        <v>447.4</v>
      </c>
      <c r="F415" s="11">
        <v>773.023653809999</v>
      </c>
      <c r="G415" s="12">
        <v>100</v>
      </c>
      <c r="H415" s="12">
        <f t="shared" si="27"/>
        <v>41400</v>
      </c>
      <c r="I415" s="11">
        <f t="shared" si="24"/>
        <v>0.223066607063031</v>
      </c>
      <c r="J415" s="11">
        <f>J414+I415</f>
        <v>0.890770276220591</v>
      </c>
      <c r="K415" s="11">
        <f t="shared" si="25"/>
        <v>46476.629390525</v>
      </c>
      <c r="L415" s="11">
        <f t="shared" si="26"/>
        <v>398.530621581092</v>
      </c>
    </row>
    <row r="416" s="1" customFormat="1" ht="18.5" customHeight="1" spans="1:12">
      <c r="A416" s="8">
        <v>41778</v>
      </c>
      <c r="B416" s="20">
        <v>447.6</v>
      </c>
      <c r="C416" s="11">
        <v>448.5</v>
      </c>
      <c r="D416" s="11">
        <v>444.1</v>
      </c>
      <c r="E416" s="11">
        <v>447</v>
      </c>
      <c r="F416" s="11">
        <v>1423.92886675999</v>
      </c>
      <c r="G416" s="12">
        <v>100</v>
      </c>
      <c r="H416" s="12">
        <f t="shared" si="27"/>
        <v>41500</v>
      </c>
      <c r="I416" s="11">
        <f t="shared" si="24"/>
        <v>0.223266219239374</v>
      </c>
      <c r="J416" s="11">
        <f>J415+I416</f>
        <v>1.11403649545996</v>
      </c>
      <c r="K416" s="11">
        <f t="shared" si="25"/>
        <v>37251.9214308733</v>
      </c>
      <c r="L416" s="11">
        <f t="shared" si="26"/>
        <v>497.974313470604</v>
      </c>
    </row>
    <row r="417" s="1" customFormat="1" ht="18.5" customHeight="1" spans="1:12">
      <c r="A417" s="8">
        <v>41779</v>
      </c>
      <c r="B417" s="20">
        <v>446.89</v>
      </c>
      <c r="C417" s="11">
        <v>498.68</v>
      </c>
      <c r="D417" s="11">
        <v>446</v>
      </c>
      <c r="E417" s="11">
        <v>491.35</v>
      </c>
      <c r="F417" s="11">
        <v>21176.5125766399</v>
      </c>
      <c r="G417" s="12">
        <v>100</v>
      </c>
      <c r="H417" s="12">
        <f t="shared" si="27"/>
        <v>41600</v>
      </c>
      <c r="I417" s="11">
        <f t="shared" si="24"/>
        <v>0.203113869950137</v>
      </c>
      <c r="J417" s="11">
        <f>I417</f>
        <v>0.203113869950137</v>
      </c>
      <c r="K417" s="11">
        <f t="shared" si="25"/>
        <v>204811.22244489</v>
      </c>
      <c r="L417" s="11">
        <f t="shared" si="26"/>
        <v>99.8</v>
      </c>
    </row>
    <row r="418" s="1" customFormat="1" ht="18.5" customHeight="1" spans="1:12">
      <c r="A418" s="8">
        <v>41780</v>
      </c>
      <c r="B418" s="20">
        <v>490.62</v>
      </c>
      <c r="C418" s="11">
        <v>501</v>
      </c>
      <c r="D418" s="11">
        <v>489.5</v>
      </c>
      <c r="E418" s="11">
        <v>494.99</v>
      </c>
      <c r="F418" s="11">
        <v>7206.26246587005</v>
      </c>
      <c r="G418" s="12">
        <v>100</v>
      </c>
      <c r="H418" s="12">
        <f t="shared" si="27"/>
        <v>41700</v>
      </c>
      <c r="I418" s="11">
        <f t="shared" si="24"/>
        <v>0.201620234752217</v>
      </c>
      <c r="J418" s="11">
        <f>J417+I418</f>
        <v>0.404734104702355</v>
      </c>
      <c r="K418" s="11">
        <f t="shared" si="25"/>
        <v>103030.605811355</v>
      </c>
      <c r="L418" s="11">
        <f t="shared" si="26"/>
        <v>200.339334486618</v>
      </c>
    </row>
    <row r="419" s="1" customFormat="1" ht="18.5" customHeight="1" spans="1:12">
      <c r="A419" s="8">
        <v>41781</v>
      </c>
      <c r="B419" s="20">
        <v>495</v>
      </c>
      <c r="C419" s="11">
        <v>530</v>
      </c>
      <c r="D419" s="11">
        <v>492.25</v>
      </c>
      <c r="E419" s="11">
        <v>528.85</v>
      </c>
      <c r="F419" s="11">
        <v>17215.7507920699</v>
      </c>
      <c r="G419" s="12">
        <v>100</v>
      </c>
      <c r="H419" s="12">
        <f t="shared" si="27"/>
        <v>41800</v>
      </c>
      <c r="I419" s="11">
        <f t="shared" si="24"/>
        <v>0.18871135482651</v>
      </c>
      <c r="J419" s="11">
        <f>J418+I419</f>
        <v>0.593445459528865</v>
      </c>
      <c r="K419" s="11">
        <f t="shared" si="25"/>
        <v>70436.1274129301</v>
      </c>
      <c r="L419" s="11">
        <f t="shared" si="26"/>
        <v>313.84363127184</v>
      </c>
    </row>
    <row r="420" s="1" customFormat="1" ht="18.5" customHeight="1" spans="1:12">
      <c r="A420" s="8">
        <v>41782</v>
      </c>
      <c r="B420" s="20">
        <v>528.85</v>
      </c>
      <c r="C420" s="11">
        <v>544.78</v>
      </c>
      <c r="D420" s="11">
        <v>521.11</v>
      </c>
      <c r="E420" s="11">
        <v>523.57</v>
      </c>
      <c r="F420" s="11">
        <v>16725.8926560001</v>
      </c>
      <c r="G420" s="12">
        <v>100</v>
      </c>
      <c r="H420" s="12">
        <f t="shared" si="27"/>
        <v>41900</v>
      </c>
      <c r="I420" s="11">
        <f t="shared" si="24"/>
        <v>0.190614435510056</v>
      </c>
      <c r="J420" s="11">
        <f>J419+I420</f>
        <v>0.784059895038921</v>
      </c>
      <c r="K420" s="11">
        <f t="shared" si="25"/>
        <v>53439.794925259</v>
      </c>
      <c r="L420" s="11">
        <f t="shared" si="26"/>
        <v>410.510239245528</v>
      </c>
    </row>
    <row r="421" s="1" customFormat="1" ht="18.5" customHeight="1" spans="1:12">
      <c r="A421" s="8">
        <v>41783</v>
      </c>
      <c r="B421" s="20">
        <v>523.61</v>
      </c>
      <c r="C421" s="11">
        <v>529.75</v>
      </c>
      <c r="D421" s="11">
        <v>514.25</v>
      </c>
      <c r="E421" s="11">
        <v>528</v>
      </c>
      <c r="F421" s="11">
        <v>4544.30461820003</v>
      </c>
      <c r="G421" s="12">
        <v>100</v>
      </c>
      <c r="H421" s="12">
        <f t="shared" si="27"/>
        <v>42000</v>
      </c>
      <c r="I421" s="11">
        <f t="shared" si="24"/>
        <v>0.189015151515152</v>
      </c>
      <c r="J421" s="11">
        <f>J420+I421</f>
        <v>0.973075046554073</v>
      </c>
      <c r="K421" s="11">
        <f t="shared" si="25"/>
        <v>43162.1385716689</v>
      </c>
      <c r="L421" s="11">
        <f t="shared" si="26"/>
        <v>513.78362458055</v>
      </c>
    </row>
    <row r="422" s="1" customFormat="1" ht="18.5" customHeight="1" spans="1:12">
      <c r="A422" s="8">
        <v>41784</v>
      </c>
      <c r="B422" s="20">
        <v>528.92</v>
      </c>
      <c r="C422" s="11">
        <v>586</v>
      </c>
      <c r="D422" s="11">
        <v>528.92</v>
      </c>
      <c r="E422" s="11">
        <v>573.99</v>
      </c>
      <c r="F422" s="11">
        <v>32267.7960526998</v>
      </c>
      <c r="G422" s="12">
        <v>100</v>
      </c>
      <c r="H422" s="12">
        <f t="shared" si="27"/>
        <v>42100</v>
      </c>
      <c r="I422" s="11">
        <f t="shared" si="24"/>
        <v>0.173870624923779</v>
      </c>
      <c r="J422" s="11">
        <f>I422</f>
        <v>0.173870624923779</v>
      </c>
      <c r="K422" s="11">
        <f t="shared" si="25"/>
        <v>242134.058116232</v>
      </c>
      <c r="L422" s="11">
        <f t="shared" si="26"/>
        <v>99.8</v>
      </c>
    </row>
    <row r="423" s="1" customFormat="1" ht="18.5" customHeight="1" spans="1:12">
      <c r="A423" s="8">
        <v>41785</v>
      </c>
      <c r="B423" s="20">
        <v>574.55</v>
      </c>
      <c r="C423" s="11">
        <v>593.3</v>
      </c>
      <c r="D423" s="11">
        <v>566.21</v>
      </c>
      <c r="E423" s="11">
        <v>586</v>
      </c>
      <c r="F423" s="11">
        <v>16378.6511252799</v>
      </c>
      <c r="G423" s="12">
        <v>100</v>
      </c>
      <c r="H423" s="12">
        <f t="shared" si="27"/>
        <v>42200</v>
      </c>
      <c r="I423" s="11">
        <f t="shared" si="24"/>
        <v>0.170307167235495</v>
      </c>
      <c r="J423" s="11">
        <f>J422+I423</f>
        <v>0.344177792159274</v>
      </c>
      <c r="K423" s="11">
        <f t="shared" si="25"/>
        <v>122611.048595696</v>
      </c>
      <c r="L423" s="11">
        <f t="shared" si="26"/>
        <v>201.688186205335</v>
      </c>
    </row>
    <row r="424" s="1" customFormat="1" ht="18.5" customHeight="1" spans="1:12">
      <c r="A424" s="8">
        <v>41786</v>
      </c>
      <c r="B424" s="20">
        <v>586.69</v>
      </c>
      <c r="C424" s="11">
        <v>597.3</v>
      </c>
      <c r="D424" s="11">
        <v>551</v>
      </c>
      <c r="E424" s="11">
        <v>576.08</v>
      </c>
      <c r="F424" s="11">
        <v>18029.6791257199</v>
      </c>
      <c r="G424" s="12">
        <v>100</v>
      </c>
      <c r="H424" s="12">
        <f t="shared" si="27"/>
        <v>42300</v>
      </c>
      <c r="I424" s="11">
        <f t="shared" si="24"/>
        <v>0.173239827801694</v>
      </c>
      <c r="J424" s="11">
        <f>J423+I424</f>
        <v>0.517417619960968</v>
      </c>
      <c r="K424" s="11">
        <f t="shared" si="25"/>
        <v>81752.1444344917</v>
      </c>
      <c r="L424" s="11">
        <f t="shared" si="26"/>
        <v>298.073942507115</v>
      </c>
    </row>
    <row r="425" s="1" customFormat="1" ht="18.5" customHeight="1" spans="1:12">
      <c r="A425" s="8">
        <v>41787</v>
      </c>
      <c r="B425" s="20">
        <v>573.6</v>
      </c>
      <c r="C425" s="11">
        <v>583.5</v>
      </c>
      <c r="D425" s="11">
        <v>565</v>
      </c>
      <c r="E425" s="11">
        <v>578.77</v>
      </c>
      <c r="F425" s="11">
        <v>7636.65709659</v>
      </c>
      <c r="G425" s="12">
        <v>100</v>
      </c>
      <c r="H425" s="12">
        <f t="shared" si="27"/>
        <v>42400</v>
      </c>
      <c r="I425" s="11">
        <f t="shared" si="24"/>
        <v>0.172434645886967</v>
      </c>
      <c r="J425" s="11">
        <f>J424+I425</f>
        <v>0.689852265847935</v>
      </c>
      <c r="K425" s="11">
        <f t="shared" si="25"/>
        <v>61462.4349285623</v>
      </c>
      <c r="L425" s="11">
        <f t="shared" si="26"/>
        <v>399.26579590481</v>
      </c>
    </row>
    <row r="426" s="1" customFormat="1" ht="18.5" customHeight="1" spans="1:12">
      <c r="A426" s="8">
        <v>41788</v>
      </c>
      <c r="B426" s="20">
        <v>580</v>
      </c>
      <c r="C426" s="11">
        <v>583</v>
      </c>
      <c r="D426" s="11">
        <v>563</v>
      </c>
      <c r="E426" s="11">
        <v>569.5</v>
      </c>
      <c r="F426" s="11">
        <v>7828.15862950001</v>
      </c>
      <c r="G426" s="12">
        <v>100</v>
      </c>
      <c r="H426" s="12">
        <f t="shared" si="27"/>
        <v>42500</v>
      </c>
      <c r="I426" s="11">
        <f t="shared" si="24"/>
        <v>0.175241439859526</v>
      </c>
      <c r="J426" s="11">
        <f>J425+I426</f>
        <v>0.865093705707461</v>
      </c>
      <c r="K426" s="11">
        <f t="shared" si="25"/>
        <v>49127.6259665352</v>
      </c>
      <c r="L426" s="11">
        <f t="shared" si="26"/>
        <v>492.670865400399</v>
      </c>
    </row>
    <row r="427" s="1" customFormat="1" ht="18.5" customHeight="1" spans="1:12">
      <c r="A427" s="8">
        <v>41789</v>
      </c>
      <c r="B427" s="20">
        <v>569.85</v>
      </c>
      <c r="C427" s="11">
        <v>630</v>
      </c>
      <c r="D427" s="11">
        <v>569.85</v>
      </c>
      <c r="E427" s="11">
        <v>621</v>
      </c>
      <c r="F427" s="11">
        <v>23195.0801474797</v>
      </c>
      <c r="G427" s="12">
        <v>100</v>
      </c>
      <c r="H427" s="12">
        <f t="shared" si="27"/>
        <v>42600</v>
      </c>
      <c r="I427" s="11">
        <f t="shared" si="24"/>
        <v>0.160708534621578</v>
      </c>
      <c r="J427" s="11">
        <f>I427</f>
        <v>0.160708534621578</v>
      </c>
      <c r="K427" s="11">
        <f t="shared" si="25"/>
        <v>265076.152304609</v>
      </c>
      <c r="L427" s="11">
        <f t="shared" si="26"/>
        <v>99.8</v>
      </c>
    </row>
    <row r="428" s="1" customFormat="1" ht="18.5" customHeight="1" spans="1:12">
      <c r="A428" s="8">
        <v>41790</v>
      </c>
      <c r="B428" s="20">
        <v>620.9</v>
      </c>
      <c r="C428" s="11">
        <v>629</v>
      </c>
      <c r="D428" s="11">
        <v>610.02</v>
      </c>
      <c r="E428" s="11">
        <v>626.21</v>
      </c>
      <c r="F428" s="11">
        <v>7149.49782879003</v>
      </c>
      <c r="G428" s="12">
        <v>100</v>
      </c>
      <c r="H428" s="12">
        <f t="shared" si="27"/>
        <v>42700</v>
      </c>
      <c r="I428" s="11">
        <f t="shared" si="24"/>
        <v>0.15937145685952</v>
      </c>
      <c r="J428" s="11">
        <f>J427+I428</f>
        <v>0.320079991481098</v>
      </c>
      <c r="K428" s="11">
        <f t="shared" si="25"/>
        <v>133404.152513299</v>
      </c>
      <c r="L428" s="11">
        <f t="shared" si="26"/>
        <v>200.437291465378</v>
      </c>
    </row>
    <row r="429" s="1" customFormat="1" ht="18.5" customHeight="1" spans="1:12">
      <c r="A429" s="8">
        <v>41791</v>
      </c>
      <c r="B429" s="20">
        <v>627.01</v>
      </c>
      <c r="C429" s="11">
        <v>680</v>
      </c>
      <c r="D429" s="11">
        <v>618.01</v>
      </c>
      <c r="E429" s="11">
        <v>626.42</v>
      </c>
      <c r="F429" s="11">
        <v>34401.3101483098</v>
      </c>
      <c r="G429" s="12">
        <v>100</v>
      </c>
      <c r="H429" s="12">
        <f t="shared" si="27"/>
        <v>42800</v>
      </c>
      <c r="I429" s="11">
        <f t="shared" si="24"/>
        <v>0.159318029437119</v>
      </c>
      <c r="J429" s="11">
        <f>J428+I429</f>
        <v>0.479398020918217</v>
      </c>
      <c r="K429" s="11">
        <f t="shared" si="25"/>
        <v>89278.6330615693</v>
      </c>
      <c r="L429" s="11">
        <f t="shared" si="26"/>
        <v>300.304508263589</v>
      </c>
    </row>
    <row r="430" s="1" customFormat="1" ht="18.5" customHeight="1" spans="1:12">
      <c r="A430" s="8">
        <v>41792</v>
      </c>
      <c r="B430" s="20">
        <v>631.97</v>
      </c>
      <c r="C430" s="11">
        <v>679.8</v>
      </c>
      <c r="D430" s="11">
        <v>615</v>
      </c>
      <c r="E430" s="11">
        <v>667.11</v>
      </c>
      <c r="F430" s="11">
        <v>21044.8088050099</v>
      </c>
      <c r="G430" s="12">
        <v>100</v>
      </c>
      <c r="H430" s="12">
        <f t="shared" si="27"/>
        <v>42900</v>
      </c>
      <c r="I430" s="11">
        <f t="shared" si="24"/>
        <v>0.149600515657088</v>
      </c>
      <c r="J430" s="11">
        <f>J429+I430</f>
        <v>0.628998536575305</v>
      </c>
      <c r="K430" s="11">
        <f t="shared" si="25"/>
        <v>68203.656297162</v>
      </c>
      <c r="L430" s="11">
        <f t="shared" si="26"/>
        <v>419.611213734752</v>
      </c>
    </row>
    <row r="431" s="1" customFormat="1" ht="18.5" customHeight="1" spans="1:12">
      <c r="A431" s="8">
        <v>41793</v>
      </c>
      <c r="B431" s="20">
        <v>667.78</v>
      </c>
      <c r="C431" s="11">
        <v>685</v>
      </c>
      <c r="D431" s="11">
        <v>652.16</v>
      </c>
      <c r="E431" s="11">
        <v>674</v>
      </c>
      <c r="F431" s="11">
        <v>19813.4815101199</v>
      </c>
      <c r="G431" s="12">
        <v>100</v>
      </c>
      <c r="H431" s="12">
        <f t="shared" si="27"/>
        <v>43000</v>
      </c>
      <c r="I431" s="11">
        <f t="shared" si="24"/>
        <v>0.148071216617211</v>
      </c>
      <c r="J431" s="11">
        <f>J430+I431</f>
        <v>0.777069753192516</v>
      </c>
      <c r="K431" s="11">
        <f t="shared" si="25"/>
        <v>55336.0876849712</v>
      </c>
      <c r="L431" s="11">
        <f t="shared" si="26"/>
        <v>523.745013651755</v>
      </c>
    </row>
    <row r="432" s="1" customFormat="1" ht="18.5" customHeight="1" spans="1:12">
      <c r="A432" s="8">
        <v>41794</v>
      </c>
      <c r="B432" s="20">
        <v>670.84</v>
      </c>
      <c r="C432" s="11">
        <v>672.97</v>
      </c>
      <c r="D432" s="11">
        <v>620</v>
      </c>
      <c r="E432" s="11">
        <v>642</v>
      </c>
      <c r="F432" s="11">
        <v>27560.7517487693</v>
      </c>
      <c r="G432" s="12">
        <v>100</v>
      </c>
      <c r="H432" s="12">
        <f t="shared" si="27"/>
        <v>43100</v>
      </c>
      <c r="I432" s="11">
        <f t="shared" si="24"/>
        <v>0.155451713395639</v>
      </c>
      <c r="J432" s="11">
        <f>I432</f>
        <v>0.155451713395639</v>
      </c>
      <c r="K432" s="11">
        <f t="shared" si="25"/>
        <v>277256.513026052</v>
      </c>
      <c r="L432" s="11">
        <f t="shared" si="26"/>
        <v>99.8</v>
      </c>
    </row>
    <row r="433" s="1" customFormat="1" ht="18.5" customHeight="1" spans="1:12">
      <c r="A433" s="8">
        <v>41795</v>
      </c>
      <c r="B433" s="20">
        <v>642</v>
      </c>
      <c r="C433" s="11">
        <v>672</v>
      </c>
      <c r="D433" s="11">
        <v>641</v>
      </c>
      <c r="E433" s="11">
        <v>660.9</v>
      </c>
      <c r="F433" s="11">
        <v>9921.5874786601</v>
      </c>
      <c r="G433" s="12">
        <v>100</v>
      </c>
      <c r="H433" s="12">
        <f t="shared" si="27"/>
        <v>43200</v>
      </c>
      <c r="I433" s="11">
        <f t="shared" si="24"/>
        <v>0.151006203661673</v>
      </c>
      <c r="J433" s="11">
        <f>J432+I433</f>
        <v>0.306457917057312</v>
      </c>
      <c r="K433" s="11">
        <f t="shared" si="25"/>
        <v>140965.521187436</v>
      </c>
      <c r="L433" s="11">
        <f t="shared" si="26"/>
        <v>202.538037383178</v>
      </c>
    </row>
    <row r="434" s="1" customFormat="1" ht="18.5" customHeight="1" spans="1:12">
      <c r="A434" s="8">
        <v>41796</v>
      </c>
      <c r="B434" s="20">
        <v>660.99</v>
      </c>
      <c r="C434" s="11">
        <v>664.94</v>
      </c>
      <c r="D434" s="11">
        <v>646.8</v>
      </c>
      <c r="E434" s="11">
        <v>649.39</v>
      </c>
      <c r="F434" s="11">
        <v>5622.64559487003</v>
      </c>
      <c r="G434" s="12">
        <v>100</v>
      </c>
      <c r="H434" s="12">
        <f t="shared" si="27"/>
        <v>43300</v>
      </c>
      <c r="I434" s="11">
        <f t="shared" si="24"/>
        <v>0.153682686829178</v>
      </c>
      <c r="J434" s="11">
        <f>J433+I434</f>
        <v>0.46014060388649</v>
      </c>
      <c r="K434" s="11">
        <f t="shared" si="25"/>
        <v>94101.6716070583</v>
      </c>
      <c r="L434" s="11">
        <f t="shared" si="26"/>
        <v>298.810706757848</v>
      </c>
    </row>
    <row r="435" s="1" customFormat="1" ht="18.5" customHeight="1" spans="1:12">
      <c r="A435" s="8">
        <v>41797</v>
      </c>
      <c r="B435" s="20">
        <v>649.35</v>
      </c>
      <c r="C435" s="11">
        <v>659.4</v>
      </c>
      <c r="D435" s="11">
        <v>637.01</v>
      </c>
      <c r="E435" s="11">
        <v>657.21</v>
      </c>
      <c r="F435" s="11">
        <v>6596.49809085004</v>
      </c>
      <c r="G435" s="12">
        <v>100</v>
      </c>
      <c r="H435" s="12">
        <f t="shared" si="27"/>
        <v>43400</v>
      </c>
      <c r="I435" s="11">
        <f t="shared" si="24"/>
        <v>0.151854049694922</v>
      </c>
      <c r="J435" s="11">
        <f>J434+I435</f>
        <v>0.611994653581413</v>
      </c>
      <c r="K435" s="11">
        <f t="shared" si="25"/>
        <v>70915.652197322</v>
      </c>
      <c r="L435" s="11">
        <f t="shared" si="26"/>
        <v>402.20900628024</v>
      </c>
    </row>
    <row r="436" s="1" customFormat="1" ht="18.5" customHeight="1" spans="1:12">
      <c r="A436" s="8">
        <v>41798</v>
      </c>
      <c r="B436" s="20">
        <v>657.21</v>
      </c>
      <c r="C436" s="11">
        <v>664.5</v>
      </c>
      <c r="D436" s="11">
        <v>652.5</v>
      </c>
      <c r="E436" s="11">
        <v>658.7</v>
      </c>
      <c r="F436" s="11">
        <v>3644.18278973</v>
      </c>
      <c r="G436" s="12">
        <v>100</v>
      </c>
      <c r="H436" s="12">
        <f t="shared" si="27"/>
        <v>43500</v>
      </c>
      <c r="I436" s="11">
        <f t="shared" si="24"/>
        <v>0.151510551085471</v>
      </c>
      <c r="J436" s="11">
        <f>J435+I436</f>
        <v>0.763505204666884</v>
      </c>
      <c r="K436" s="11">
        <f t="shared" si="25"/>
        <v>56974.0713411102</v>
      </c>
      <c r="L436" s="11">
        <f t="shared" si="26"/>
        <v>502.920878314077</v>
      </c>
    </row>
    <row r="437" s="1" customFormat="1" ht="18.5" customHeight="1" spans="1:12">
      <c r="A437" s="8">
        <v>41799</v>
      </c>
      <c r="B437" s="20">
        <v>658.7</v>
      </c>
      <c r="C437" s="11">
        <v>661.99</v>
      </c>
      <c r="D437" s="11">
        <v>639.06</v>
      </c>
      <c r="E437" s="11">
        <v>650.3</v>
      </c>
      <c r="F437" s="11">
        <v>6794.57192595004</v>
      </c>
      <c r="G437" s="12">
        <v>100</v>
      </c>
      <c r="H437" s="12">
        <f t="shared" si="27"/>
        <v>43600</v>
      </c>
      <c r="I437" s="11">
        <f t="shared" si="24"/>
        <v>0.153467630324466</v>
      </c>
      <c r="J437" s="11">
        <f>I437</f>
        <v>0.153467630324466</v>
      </c>
      <c r="K437" s="11">
        <f t="shared" si="25"/>
        <v>284098.997995992</v>
      </c>
      <c r="L437" s="11">
        <f t="shared" si="26"/>
        <v>99.8</v>
      </c>
    </row>
    <row r="438" s="1" customFormat="1" ht="18.5" customHeight="1" spans="1:12">
      <c r="A438" s="8">
        <v>41800</v>
      </c>
      <c r="B438" s="20">
        <v>650.3</v>
      </c>
      <c r="C438" s="11">
        <v>672</v>
      </c>
      <c r="D438" s="11">
        <v>646</v>
      </c>
      <c r="E438" s="11">
        <v>657</v>
      </c>
      <c r="F438" s="11">
        <v>6898.76984299001</v>
      </c>
      <c r="G438" s="12">
        <v>100</v>
      </c>
      <c r="H438" s="12">
        <f t="shared" si="27"/>
        <v>43700</v>
      </c>
      <c r="I438" s="11">
        <f t="shared" si="24"/>
        <v>0.151902587519026</v>
      </c>
      <c r="J438" s="11">
        <f>J437+I438</f>
        <v>0.305370217843491</v>
      </c>
      <c r="K438" s="11">
        <f t="shared" si="25"/>
        <v>143104.983546225</v>
      </c>
      <c r="L438" s="11">
        <f t="shared" si="26"/>
        <v>200.628233123174</v>
      </c>
    </row>
    <row r="439" s="1" customFormat="1" ht="18.5" customHeight="1" spans="1:12">
      <c r="A439" s="8">
        <v>41801</v>
      </c>
      <c r="B439" s="20">
        <v>657</v>
      </c>
      <c r="C439" s="11">
        <v>666.5</v>
      </c>
      <c r="D439" s="11">
        <v>635.11</v>
      </c>
      <c r="E439" s="11">
        <v>637.6</v>
      </c>
      <c r="F439" s="11">
        <v>11459.66074194</v>
      </c>
      <c r="G439" s="12">
        <v>100</v>
      </c>
      <c r="H439" s="12">
        <f t="shared" si="27"/>
        <v>43800</v>
      </c>
      <c r="I439" s="11">
        <f t="shared" si="24"/>
        <v>0.156524466750314</v>
      </c>
      <c r="J439" s="11">
        <f>J438+I439</f>
        <v>0.461894684593805</v>
      </c>
      <c r="K439" s="11">
        <f t="shared" si="25"/>
        <v>94826.8110911866</v>
      </c>
      <c r="L439" s="11">
        <f t="shared" si="26"/>
        <v>294.50405089701</v>
      </c>
    </row>
    <row r="440" s="1" customFormat="1" ht="18.5" customHeight="1" spans="1:12">
      <c r="A440" s="8">
        <v>41802</v>
      </c>
      <c r="B440" s="20">
        <v>637.6</v>
      </c>
      <c r="C440" s="11">
        <v>647</v>
      </c>
      <c r="D440" s="11">
        <v>575.2</v>
      </c>
      <c r="E440" s="11">
        <v>597.99</v>
      </c>
      <c r="F440" s="11">
        <v>28947.7195688493</v>
      </c>
      <c r="G440" s="12">
        <v>100</v>
      </c>
      <c r="H440" s="12">
        <f t="shared" si="27"/>
        <v>43900</v>
      </c>
      <c r="I440" s="11">
        <f t="shared" si="24"/>
        <v>0.166892422950217</v>
      </c>
      <c r="J440" s="11">
        <f>J439+I440</f>
        <v>0.628787107544022</v>
      </c>
      <c r="K440" s="11">
        <f t="shared" si="25"/>
        <v>69816.9531043169</v>
      </c>
      <c r="L440" s="11">
        <f t="shared" si="26"/>
        <v>376.00840244025</v>
      </c>
    </row>
    <row r="441" s="1" customFormat="1" ht="18.5" customHeight="1" spans="1:12">
      <c r="A441" s="8">
        <v>41803</v>
      </c>
      <c r="B441" s="20">
        <v>596.43</v>
      </c>
      <c r="C441" s="11">
        <v>620.97</v>
      </c>
      <c r="D441" s="11">
        <v>592.11</v>
      </c>
      <c r="E441" s="11">
        <v>605</v>
      </c>
      <c r="F441" s="11">
        <v>15003.7276633502</v>
      </c>
      <c r="G441" s="12">
        <v>100</v>
      </c>
      <c r="H441" s="12">
        <f t="shared" si="27"/>
        <v>44000</v>
      </c>
      <c r="I441" s="11">
        <f t="shared" si="24"/>
        <v>0.16495867768595</v>
      </c>
      <c r="J441" s="11">
        <f>J440+I441</f>
        <v>0.793745785229972</v>
      </c>
      <c r="K441" s="11">
        <f t="shared" si="25"/>
        <v>55433.3652143449</v>
      </c>
      <c r="L441" s="11">
        <f t="shared" si="26"/>
        <v>480.216200064133</v>
      </c>
    </row>
    <row r="442" s="1" customFormat="1" ht="18.5" customHeight="1" spans="1:12">
      <c r="A442" s="8">
        <v>41804</v>
      </c>
      <c r="B442" s="20">
        <v>605.2</v>
      </c>
      <c r="C442" s="11">
        <v>606.98</v>
      </c>
      <c r="D442" s="11">
        <v>522.15</v>
      </c>
      <c r="E442" s="11">
        <v>570.27</v>
      </c>
      <c r="F442" s="11">
        <v>25862.202664539</v>
      </c>
      <c r="G442" s="12">
        <v>100</v>
      </c>
      <c r="H442" s="12">
        <f t="shared" si="27"/>
        <v>44100</v>
      </c>
      <c r="I442" s="11">
        <f t="shared" si="24"/>
        <v>0.175004822277167</v>
      </c>
      <c r="J442" s="11">
        <f>I442</f>
        <v>0.175004822277167</v>
      </c>
      <c r="K442" s="11">
        <f t="shared" si="25"/>
        <v>251993.056112224</v>
      </c>
      <c r="L442" s="11">
        <f t="shared" si="26"/>
        <v>99.8</v>
      </c>
    </row>
    <row r="443" s="1" customFormat="1" ht="18.5" customHeight="1" spans="1:12">
      <c r="A443" s="8">
        <v>41805</v>
      </c>
      <c r="B443" s="20">
        <v>570.26</v>
      </c>
      <c r="C443" s="11">
        <v>595.1</v>
      </c>
      <c r="D443" s="11">
        <v>540</v>
      </c>
      <c r="E443" s="11">
        <v>593.89</v>
      </c>
      <c r="F443" s="11">
        <v>14771.5189350403</v>
      </c>
      <c r="G443" s="12">
        <v>100</v>
      </c>
      <c r="H443" s="12">
        <f t="shared" si="27"/>
        <v>44200</v>
      </c>
      <c r="I443" s="11">
        <f t="shared" si="24"/>
        <v>0.168044587381502</v>
      </c>
      <c r="J443" s="11">
        <f>J442+I443</f>
        <v>0.343049409658669</v>
      </c>
      <c r="K443" s="11">
        <f t="shared" si="25"/>
        <v>128844.413532088</v>
      </c>
      <c r="L443" s="11">
        <f t="shared" si="26"/>
        <v>203.733613902187</v>
      </c>
    </row>
    <row r="444" s="1" customFormat="1" ht="18.5" customHeight="1" spans="1:12">
      <c r="A444" s="8">
        <v>41806</v>
      </c>
      <c r="B444" s="20">
        <v>593.61</v>
      </c>
      <c r="C444" s="11">
        <v>612</v>
      </c>
      <c r="D444" s="11">
        <v>582.1</v>
      </c>
      <c r="E444" s="11">
        <v>591.1</v>
      </c>
      <c r="F444" s="11">
        <v>13617.4272933901</v>
      </c>
      <c r="G444" s="12">
        <v>100</v>
      </c>
      <c r="H444" s="12">
        <f t="shared" si="27"/>
        <v>44300</v>
      </c>
      <c r="I444" s="11">
        <f t="shared" si="24"/>
        <v>0.168837760108273</v>
      </c>
      <c r="J444" s="11">
        <f>J443+I444</f>
        <v>0.511887169766941</v>
      </c>
      <c r="K444" s="11">
        <f t="shared" si="25"/>
        <v>86542.5090067592</v>
      </c>
      <c r="L444" s="11">
        <f t="shared" si="26"/>
        <v>302.576506049239</v>
      </c>
    </row>
    <row r="445" s="1" customFormat="1" ht="18.5" customHeight="1" spans="1:12">
      <c r="A445" s="8">
        <v>41807</v>
      </c>
      <c r="B445" s="20">
        <v>592.35</v>
      </c>
      <c r="C445" s="11">
        <v>619</v>
      </c>
      <c r="D445" s="11">
        <v>591.1</v>
      </c>
      <c r="E445" s="11">
        <v>613.4</v>
      </c>
      <c r="F445" s="11">
        <v>8784.01582691012</v>
      </c>
      <c r="G445" s="12">
        <v>100</v>
      </c>
      <c r="H445" s="12">
        <f t="shared" si="27"/>
        <v>44400</v>
      </c>
      <c r="I445" s="11">
        <f t="shared" si="24"/>
        <v>0.162699706553635</v>
      </c>
      <c r="J445" s="11">
        <f>J444+I445</f>
        <v>0.674586876320577</v>
      </c>
      <c r="K445" s="11">
        <f t="shared" si="25"/>
        <v>65818.0607398894</v>
      </c>
      <c r="L445" s="11">
        <f t="shared" si="26"/>
        <v>413.791589935042</v>
      </c>
    </row>
    <row r="446" s="1" customFormat="1" ht="18.5" customHeight="1" spans="1:12">
      <c r="A446" s="8">
        <v>41808</v>
      </c>
      <c r="B446" s="20">
        <v>613.4</v>
      </c>
      <c r="C446" s="11">
        <v>619.6</v>
      </c>
      <c r="D446" s="11">
        <v>601.5</v>
      </c>
      <c r="E446" s="11">
        <v>608.1</v>
      </c>
      <c r="F446" s="11">
        <v>6071.10324019006</v>
      </c>
      <c r="G446" s="12">
        <v>100</v>
      </c>
      <c r="H446" s="12">
        <f t="shared" si="27"/>
        <v>44500</v>
      </c>
      <c r="I446" s="11">
        <f t="shared" si="24"/>
        <v>0.164117743792139</v>
      </c>
      <c r="J446" s="11">
        <f>J445+I446</f>
        <v>0.838704620112716</v>
      </c>
      <c r="K446" s="11">
        <f t="shared" si="25"/>
        <v>53058.0122403755</v>
      </c>
      <c r="L446" s="11">
        <f t="shared" si="26"/>
        <v>510.016279490543</v>
      </c>
    </row>
    <row r="447" s="1" customFormat="1" ht="18.5" customHeight="1" spans="1:12">
      <c r="A447" s="8">
        <v>41809</v>
      </c>
      <c r="B447" s="20">
        <v>608.6</v>
      </c>
      <c r="C447" s="11">
        <v>611.99</v>
      </c>
      <c r="D447" s="11">
        <v>592.9</v>
      </c>
      <c r="E447" s="11">
        <v>597.3</v>
      </c>
      <c r="F447" s="11">
        <v>5343.70478112005</v>
      </c>
      <c r="G447" s="12">
        <v>100</v>
      </c>
      <c r="H447" s="12">
        <f t="shared" si="27"/>
        <v>44600</v>
      </c>
      <c r="I447" s="11">
        <f t="shared" si="24"/>
        <v>0.167085216808974</v>
      </c>
      <c r="J447" s="11">
        <f>I447</f>
        <v>0.167085216808974</v>
      </c>
      <c r="K447" s="11">
        <f t="shared" si="25"/>
        <v>266929.659318637</v>
      </c>
      <c r="L447" s="11">
        <f t="shared" si="26"/>
        <v>99.8</v>
      </c>
    </row>
    <row r="448" s="1" customFormat="1" ht="18.5" customHeight="1" spans="1:12">
      <c r="A448" s="8">
        <v>41810</v>
      </c>
      <c r="B448" s="20">
        <v>596.06</v>
      </c>
      <c r="C448" s="11">
        <v>598.28</v>
      </c>
      <c r="D448" s="11">
        <v>582.37</v>
      </c>
      <c r="E448" s="11">
        <v>592</v>
      </c>
      <c r="F448" s="11">
        <v>8688.54404580011</v>
      </c>
      <c r="G448" s="12">
        <v>100</v>
      </c>
      <c r="H448" s="12">
        <f t="shared" si="27"/>
        <v>44700</v>
      </c>
      <c r="I448" s="11">
        <f t="shared" si="24"/>
        <v>0.168581081081081</v>
      </c>
      <c r="J448" s="11">
        <f>J447+I448</f>
        <v>0.335666297890055</v>
      </c>
      <c r="K448" s="11">
        <f t="shared" si="25"/>
        <v>133167.971527011</v>
      </c>
      <c r="L448" s="11">
        <f t="shared" si="26"/>
        <v>198.714448350912</v>
      </c>
    </row>
    <row r="449" s="1" customFormat="1" ht="18.5" customHeight="1" spans="1:12">
      <c r="A449" s="8">
        <v>41811</v>
      </c>
      <c r="B449" s="20">
        <v>592</v>
      </c>
      <c r="C449" s="11">
        <v>599.91</v>
      </c>
      <c r="D449" s="11">
        <v>583.5</v>
      </c>
      <c r="E449" s="11">
        <v>595.5</v>
      </c>
      <c r="F449" s="11">
        <v>4122.15638252004</v>
      </c>
      <c r="G449" s="12">
        <v>100</v>
      </c>
      <c r="H449" s="12">
        <f t="shared" si="27"/>
        <v>44800</v>
      </c>
      <c r="I449" s="11">
        <f t="shared" si="24"/>
        <v>0.167590260285474</v>
      </c>
      <c r="J449" s="11">
        <f>J448+I449</f>
        <v>0.503256558175529</v>
      </c>
      <c r="K449" s="11">
        <f t="shared" si="25"/>
        <v>89020.2010728181</v>
      </c>
      <c r="L449" s="11">
        <f t="shared" si="26"/>
        <v>299.689280393528</v>
      </c>
    </row>
    <row r="450" s="1" customFormat="1" ht="18.5" customHeight="1" spans="1:12">
      <c r="A450" s="8">
        <v>41812</v>
      </c>
      <c r="B450" s="20">
        <v>596.9</v>
      </c>
      <c r="C450" s="11">
        <v>615</v>
      </c>
      <c r="D450" s="11">
        <v>595.5</v>
      </c>
      <c r="E450" s="11">
        <v>603.4</v>
      </c>
      <c r="F450" s="11">
        <v>4720.27548757011</v>
      </c>
      <c r="G450" s="12">
        <v>100</v>
      </c>
      <c r="H450" s="12">
        <f t="shared" si="27"/>
        <v>44900</v>
      </c>
      <c r="I450" s="11">
        <f t="shared" ref="I450:I513" si="28">G450/E450*(1-0.002)</f>
        <v>0.165396088829964</v>
      </c>
      <c r="J450" s="11">
        <f>J449+I450</f>
        <v>0.668652647005493</v>
      </c>
      <c r="K450" s="11">
        <f t="shared" ref="K450:K513" si="29">H450/J450</f>
        <v>67149.9622428492</v>
      </c>
      <c r="L450" s="11">
        <f t="shared" ref="L450:L513" si="30">J450*E450</f>
        <v>403.465007203114</v>
      </c>
    </row>
    <row r="451" s="1" customFormat="1" ht="18.5" customHeight="1" spans="1:12">
      <c r="A451" s="8">
        <v>41813</v>
      </c>
      <c r="B451" s="20">
        <v>603.39</v>
      </c>
      <c r="C451" s="11">
        <v>604.19</v>
      </c>
      <c r="D451" s="11">
        <v>580.11</v>
      </c>
      <c r="E451" s="11">
        <v>591.57</v>
      </c>
      <c r="F451" s="11">
        <v>5269.37867215001</v>
      </c>
      <c r="G451" s="12">
        <v>100</v>
      </c>
      <c r="H451" s="12">
        <f t="shared" ref="H451:H514" si="31">H450+G451</f>
        <v>45000</v>
      </c>
      <c r="I451" s="11">
        <f t="shared" si="28"/>
        <v>0.168703619182852</v>
      </c>
      <c r="J451" s="11">
        <f>J450+I451</f>
        <v>0.837356266188345</v>
      </c>
      <c r="K451" s="11">
        <f t="shared" si="29"/>
        <v>53740.5663718748</v>
      </c>
      <c r="L451" s="11">
        <f t="shared" si="30"/>
        <v>495.354846389039</v>
      </c>
    </row>
    <row r="452" s="1" customFormat="1" ht="18.5" customHeight="1" spans="1:12">
      <c r="A452" s="8">
        <v>41814</v>
      </c>
      <c r="B452" s="20">
        <v>591.02</v>
      </c>
      <c r="C452" s="11">
        <v>597.79</v>
      </c>
      <c r="D452" s="11">
        <v>580</v>
      </c>
      <c r="E452" s="11">
        <v>580.56</v>
      </c>
      <c r="F452" s="11">
        <v>5497.22827520003</v>
      </c>
      <c r="G452" s="12">
        <v>100</v>
      </c>
      <c r="H452" s="12">
        <f t="shared" si="31"/>
        <v>45100</v>
      </c>
      <c r="I452" s="11">
        <f t="shared" si="28"/>
        <v>0.171902990216343</v>
      </c>
      <c r="J452" s="11">
        <f>I452</f>
        <v>0.171902990216343</v>
      </c>
      <c r="K452" s="11">
        <f t="shared" si="29"/>
        <v>262357.274549098</v>
      </c>
      <c r="L452" s="11">
        <f t="shared" si="30"/>
        <v>99.8</v>
      </c>
    </row>
    <row r="453" s="1" customFormat="1" ht="18.5" customHeight="1" spans="1:12">
      <c r="A453" s="8">
        <v>41815</v>
      </c>
      <c r="B453" s="20">
        <v>580.65</v>
      </c>
      <c r="C453" s="11">
        <v>584.99</v>
      </c>
      <c r="D453" s="11">
        <v>560.53</v>
      </c>
      <c r="E453" s="11">
        <v>566.75</v>
      </c>
      <c r="F453" s="11">
        <v>9323.3433150502</v>
      </c>
      <c r="G453" s="12">
        <v>100</v>
      </c>
      <c r="H453" s="12">
        <f t="shared" si="31"/>
        <v>45200</v>
      </c>
      <c r="I453" s="11">
        <f t="shared" si="28"/>
        <v>0.176091751213057</v>
      </c>
      <c r="J453" s="11">
        <f>J452+I453</f>
        <v>0.3479947414294</v>
      </c>
      <c r="K453" s="11">
        <f t="shared" si="29"/>
        <v>129887.020172602</v>
      </c>
      <c r="L453" s="11">
        <f t="shared" si="30"/>
        <v>197.226019705112</v>
      </c>
    </row>
    <row r="454" s="1" customFormat="1" ht="18.5" customHeight="1" spans="1:12">
      <c r="A454" s="8">
        <v>41816</v>
      </c>
      <c r="B454" s="20">
        <v>566.75</v>
      </c>
      <c r="C454" s="11">
        <v>584</v>
      </c>
      <c r="D454" s="11">
        <v>562.9</v>
      </c>
      <c r="E454" s="11">
        <v>581.98</v>
      </c>
      <c r="F454" s="11">
        <v>6271.32252637003</v>
      </c>
      <c r="G454" s="12">
        <v>100</v>
      </c>
      <c r="H454" s="12">
        <f t="shared" si="31"/>
        <v>45300</v>
      </c>
      <c r="I454" s="11">
        <f t="shared" si="28"/>
        <v>0.17148355613595</v>
      </c>
      <c r="J454" s="11">
        <f>J453+I454</f>
        <v>0.519478297565349</v>
      </c>
      <c r="K454" s="11">
        <f t="shared" si="29"/>
        <v>87202.8729829687</v>
      </c>
      <c r="L454" s="11">
        <f t="shared" si="30"/>
        <v>302.325979617082</v>
      </c>
    </row>
    <row r="455" s="1" customFormat="1" ht="18.5" customHeight="1" spans="1:12">
      <c r="A455" s="8">
        <v>41817</v>
      </c>
      <c r="B455" s="20">
        <v>581.99</v>
      </c>
      <c r="C455" s="11">
        <v>604.9</v>
      </c>
      <c r="D455" s="11">
        <v>575.03</v>
      </c>
      <c r="E455" s="11">
        <v>604</v>
      </c>
      <c r="F455" s="11">
        <v>7343.10092241009</v>
      </c>
      <c r="G455" s="12">
        <v>100</v>
      </c>
      <c r="H455" s="12">
        <f t="shared" si="31"/>
        <v>45400</v>
      </c>
      <c r="I455" s="11">
        <f t="shared" si="28"/>
        <v>0.16523178807947</v>
      </c>
      <c r="J455" s="11">
        <f>J454+I455</f>
        <v>0.68471008564482</v>
      </c>
      <c r="K455" s="11">
        <f t="shared" si="29"/>
        <v>66305.4348867155</v>
      </c>
      <c r="L455" s="11">
        <f t="shared" si="30"/>
        <v>413.564891729471</v>
      </c>
    </row>
    <row r="456" s="1" customFormat="1" ht="18.5" customHeight="1" spans="1:12">
      <c r="A456" s="8">
        <v>41818</v>
      </c>
      <c r="B456" s="20">
        <v>604</v>
      </c>
      <c r="C456" s="11">
        <v>607.21</v>
      </c>
      <c r="D456" s="11">
        <v>593.89</v>
      </c>
      <c r="E456" s="11">
        <v>596.1</v>
      </c>
      <c r="F456" s="11">
        <v>5725.69485897004</v>
      </c>
      <c r="G456" s="12">
        <v>100</v>
      </c>
      <c r="H456" s="12">
        <f t="shared" si="31"/>
        <v>45500</v>
      </c>
      <c r="I456" s="11">
        <f t="shared" si="28"/>
        <v>0.167421573561483</v>
      </c>
      <c r="J456" s="11">
        <f>J455+I456</f>
        <v>0.852131659206303</v>
      </c>
      <c r="K456" s="11">
        <f t="shared" si="29"/>
        <v>53395.5046833724</v>
      </c>
      <c r="L456" s="11">
        <f t="shared" si="30"/>
        <v>507.955682052877</v>
      </c>
    </row>
    <row r="457" s="1" customFormat="1" ht="18.5" customHeight="1" spans="1:12">
      <c r="A457" s="8">
        <v>41819</v>
      </c>
      <c r="B457" s="20">
        <v>596.1</v>
      </c>
      <c r="C457" s="11">
        <v>607</v>
      </c>
      <c r="D457" s="11">
        <v>593.37</v>
      </c>
      <c r="E457" s="11">
        <v>601.95</v>
      </c>
      <c r="F457" s="11">
        <v>3131.47102968999</v>
      </c>
      <c r="G457" s="12">
        <v>100</v>
      </c>
      <c r="H457" s="12">
        <f t="shared" si="31"/>
        <v>45600</v>
      </c>
      <c r="I457" s="11">
        <f t="shared" si="28"/>
        <v>0.165794501204419</v>
      </c>
      <c r="J457" s="11">
        <f>I457</f>
        <v>0.165794501204419</v>
      </c>
      <c r="K457" s="11">
        <f t="shared" si="29"/>
        <v>275039.278557114</v>
      </c>
      <c r="L457" s="11">
        <f t="shared" si="30"/>
        <v>99.8</v>
      </c>
    </row>
    <row r="458" s="1" customFormat="1" ht="18.5" customHeight="1" spans="1:12">
      <c r="A458" s="8">
        <v>41820</v>
      </c>
      <c r="B458" s="20">
        <v>601.95</v>
      </c>
      <c r="C458" s="11">
        <v>647.99</v>
      </c>
      <c r="D458" s="11">
        <v>598.4</v>
      </c>
      <c r="E458" s="11">
        <v>640.79</v>
      </c>
      <c r="F458" s="11">
        <v>21938.3061423599</v>
      </c>
      <c r="G458" s="12">
        <v>100</v>
      </c>
      <c r="H458" s="12">
        <f t="shared" si="31"/>
        <v>45700</v>
      </c>
      <c r="I458" s="11">
        <f t="shared" si="28"/>
        <v>0.155745251954619</v>
      </c>
      <c r="J458" s="11">
        <f>J457+I458</f>
        <v>0.321539753159037</v>
      </c>
      <c r="K458" s="11">
        <f t="shared" si="29"/>
        <v>142128.615671967</v>
      </c>
      <c r="L458" s="11">
        <f t="shared" si="30"/>
        <v>206.03945842678</v>
      </c>
    </row>
    <row r="459" s="1" customFormat="1" ht="18.5" customHeight="1" spans="1:12">
      <c r="A459" s="8">
        <v>41821</v>
      </c>
      <c r="B459" s="20">
        <v>642.26</v>
      </c>
      <c r="C459" s="11">
        <v>665</v>
      </c>
      <c r="D459" s="11">
        <v>636.1</v>
      </c>
      <c r="E459" s="11">
        <v>641.34</v>
      </c>
      <c r="F459" s="11">
        <v>19408.4925104301</v>
      </c>
      <c r="G459" s="12">
        <v>100</v>
      </c>
      <c r="H459" s="12">
        <f t="shared" si="31"/>
        <v>45800</v>
      </c>
      <c r="I459" s="11">
        <f t="shared" si="28"/>
        <v>0.155611688028191</v>
      </c>
      <c r="J459" s="11">
        <f>J458+I459</f>
        <v>0.477151441187228</v>
      </c>
      <c r="K459" s="11">
        <f t="shared" si="29"/>
        <v>95986.2971094509</v>
      </c>
      <c r="L459" s="11">
        <f t="shared" si="30"/>
        <v>306.016305291017</v>
      </c>
    </row>
    <row r="460" s="1" customFormat="1" ht="18.5" customHeight="1" spans="1:12">
      <c r="A460" s="8">
        <v>41822</v>
      </c>
      <c r="B460" s="20">
        <v>641.35</v>
      </c>
      <c r="C460" s="11">
        <v>662</v>
      </c>
      <c r="D460" s="11">
        <v>640.14</v>
      </c>
      <c r="E460" s="11">
        <v>654.61</v>
      </c>
      <c r="F460" s="11">
        <v>8406.52069220018</v>
      </c>
      <c r="G460" s="12">
        <v>100</v>
      </c>
      <c r="H460" s="12">
        <f t="shared" si="31"/>
        <v>45900</v>
      </c>
      <c r="I460" s="11">
        <f t="shared" si="28"/>
        <v>0.152457188249492</v>
      </c>
      <c r="J460" s="11">
        <f>J459+I460</f>
        <v>0.62960862943672</v>
      </c>
      <c r="K460" s="11">
        <f t="shared" si="29"/>
        <v>72902.4315328468</v>
      </c>
      <c r="L460" s="11">
        <f t="shared" si="30"/>
        <v>412.148104915572</v>
      </c>
    </row>
    <row r="461" s="1" customFormat="1" ht="18.5" customHeight="1" spans="1:12">
      <c r="A461" s="8">
        <v>41823</v>
      </c>
      <c r="B461" s="20">
        <v>653.5</v>
      </c>
      <c r="C461" s="11">
        <v>654</v>
      </c>
      <c r="D461" s="11">
        <v>636.24</v>
      </c>
      <c r="E461" s="11">
        <v>644</v>
      </c>
      <c r="F461" s="11">
        <v>5822.22707154006</v>
      </c>
      <c r="G461" s="12">
        <v>100</v>
      </c>
      <c r="H461" s="12">
        <f t="shared" si="31"/>
        <v>46000</v>
      </c>
      <c r="I461" s="11">
        <f t="shared" si="28"/>
        <v>0.154968944099379</v>
      </c>
      <c r="J461" s="11">
        <f>J460+I461</f>
        <v>0.784577573536099</v>
      </c>
      <c r="K461" s="11">
        <f t="shared" si="29"/>
        <v>58630.2764080772</v>
      </c>
      <c r="L461" s="11">
        <f t="shared" si="30"/>
        <v>505.267957357248</v>
      </c>
    </row>
    <row r="462" s="1" customFormat="1" ht="18.5" customHeight="1" spans="1:12">
      <c r="A462" s="8">
        <v>41824</v>
      </c>
      <c r="B462" s="20">
        <v>644</v>
      </c>
      <c r="C462" s="11">
        <v>648.66</v>
      </c>
      <c r="D462" s="11">
        <v>629.3</v>
      </c>
      <c r="E462" s="11">
        <v>632.11</v>
      </c>
      <c r="F462" s="11">
        <v>6661.57816655011</v>
      </c>
      <c r="G462" s="12">
        <v>100</v>
      </c>
      <c r="H462" s="12">
        <f t="shared" si="31"/>
        <v>46100</v>
      </c>
      <c r="I462" s="11">
        <f t="shared" si="28"/>
        <v>0.157883912610147</v>
      </c>
      <c r="J462" s="11">
        <f>I462</f>
        <v>0.157883912610147</v>
      </c>
      <c r="K462" s="11">
        <f t="shared" si="29"/>
        <v>291986.683366733</v>
      </c>
      <c r="L462" s="11">
        <f t="shared" si="30"/>
        <v>99.8</v>
      </c>
    </row>
    <row r="463" s="1" customFormat="1" ht="18.5" customHeight="1" spans="1:12">
      <c r="A463" s="8">
        <v>41825</v>
      </c>
      <c r="B463" s="20">
        <v>632.58</v>
      </c>
      <c r="C463" s="11">
        <v>638.4</v>
      </c>
      <c r="D463" s="11">
        <v>627.7</v>
      </c>
      <c r="E463" s="11">
        <v>631.88</v>
      </c>
      <c r="F463" s="11">
        <v>3071.41658592</v>
      </c>
      <c r="G463" s="12">
        <v>100</v>
      </c>
      <c r="H463" s="12">
        <f t="shared" si="31"/>
        <v>46200</v>
      </c>
      <c r="I463" s="11">
        <f t="shared" si="28"/>
        <v>0.157941381274926</v>
      </c>
      <c r="J463" s="11">
        <f>J462+I463</f>
        <v>0.315825293885073</v>
      </c>
      <c r="K463" s="11">
        <f t="shared" si="29"/>
        <v>146283.406980101</v>
      </c>
      <c r="L463" s="11">
        <f t="shared" si="30"/>
        <v>199.5636867001</v>
      </c>
    </row>
    <row r="464" s="1" customFormat="1" ht="18.5" customHeight="1" spans="1:12">
      <c r="A464" s="8">
        <v>41826</v>
      </c>
      <c r="B464" s="20">
        <v>631.59</v>
      </c>
      <c r="C464" s="11">
        <v>644.69</v>
      </c>
      <c r="D464" s="11">
        <v>630.38</v>
      </c>
      <c r="E464" s="11">
        <v>637.38</v>
      </c>
      <c r="F464" s="11">
        <v>3423.99742797001</v>
      </c>
      <c r="G464" s="12">
        <v>100</v>
      </c>
      <c r="H464" s="12">
        <f t="shared" si="31"/>
        <v>46300</v>
      </c>
      <c r="I464" s="11">
        <f t="shared" si="28"/>
        <v>0.156578493206564</v>
      </c>
      <c r="J464" s="11">
        <f>J463+I464</f>
        <v>0.472403787091637</v>
      </c>
      <c r="K464" s="11">
        <f t="shared" si="29"/>
        <v>98009.3751683212</v>
      </c>
      <c r="L464" s="11">
        <f t="shared" si="30"/>
        <v>301.100725816468</v>
      </c>
    </row>
    <row r="465" s="1" customFormat="1" ht="18.5" customHeight="1" spans="1:12">
      <c r="A465" s="8">
        <v>41827</v>
      </c>
      <c r="B465" s="20">
        <v>637.76</v>
      </c>
      <c r="C465" s="11">
        <v>639.76</v>
      </c>
      <c r="D465" s="11">
        <v>616.73</v>
      </c>
      <c r="E465" s="11">
        <v>621.45</v>
      </c>
      <c r="F465" s="11">
        <v>5581.72372760009</v>
      </c>
      <c r="G465" s="12">
        <v>100</v>
      </c>
      <c r="H465" s="12">
        <f t="shared" si="31"/>
        <v>46400</v>
      </c>
      <c r="I465" s="11">
        <f t="shared" si="28"/>
        <v>0.160592163488615</v>
      </c>
      <c r="J465" s="11">
        <f>J464+I465</f>
        <v>0.632995950580252</v>
      </c>
      <c r="K465" s="11">
        <f t="shared" si="29"/>
        <v>73302.2066846814</v>
      </c>
      <c r="L465" s="11">
        <f t="shared" si="30"/>
        <v>393.375333488098</v>
      </c>
    </row>
    <row r="466" s="1" customFormat="1" ht="18.5" customHeight="1" spans="1:12">
      <c r="A466" s="8">
        <v>41828</v>
      </c>
      <c r="B466" s="20">
        <v>620.31</v>
      </c>
      <c r="C466" s="11">
        <v>629.85</v>
      </c>
      <c r="D466" s="11">
        <v>617.51</v>
      </c>
      <c r="E466" s="11">
        <v>625.36</v>
      </c>
      <c r="F466" s="11">
        <v>2633.52329031002</v>
      </c>
      <c r="G466" s="12">
        <v>100</v>
      </c>
      <c r="H466" s="12">
        <f t="shared" si="31"/>
        <v>46500</v>
      </c>
      <c r="I466" s="11">
        <f t="shared" si="28"/>
        <v>0.159588077267494</v>
      </c>
      <c r="J466" s="11">
        <f>J465+I466</f>
        <v>0.792584027847746</v>
      </c>
      <c r="K466" s="11">
        <f t="shared" si="29"/>
        <v>58668.8582739552</v>
      </c>
      <c r="L466" s="11">
        <f t="shared" si="30"/>
        <v>495.650347654867</v>
      </c>
    </row>
    <row r="467" s="1" customFormat="1" ht="18.5" customHeight="1" spans="1:12">
      <c r="A467" s="8">
        <v>41829</v>
      </c>
      <c r="B467" s="20">
        <v>625.11</v>
      </c>
      <c r="C467" s="11">
        <v>632.99</v>
      </c>
      <c r="D467" s="11">
        <v>620.13</v>
      </c>
      <c r="E467" s="11">
        <v>624.47</v>
      </c>
      <c r="F467" s="11">
        <v>3451.83303804001</v>
      </c>
      <c r="G467" s="12">
        <v>100</v>
      </c>
      <c r="H467" s="12">
        <f t="shared" si="31"/>
        <v>46600</v>
      </c>
      <c r="I467" s="11">
        <f t="shared" si="28"/>
        <v>0.159815523563982</v>
      </c>
      <c r="J467" s="11">
        <f>I467</f>
        <v>0.159815523563982</v>
      </c>
      <c r="K467" s="11">
        <f t="shared" si="29"/>
        <v>291586.19238477</v>
      </c>
      <c r="L467" s="11">
        <f t="shared" si="30"/>
        <v>99.8</v>
      </c>
    </row>
    <row r="468" s="1" customFormat="1" ht="18.5" customHeight="1" spans="1:12">
      <c r="A468" s="8">
        <v>41830</v>
      </c>
      <c r="B468" s="20">
        <v>623.24</v>
      </c>
      <c r="C468" s="11">
        <v>626.55</v>
      </c>
      <c r="D468" s="11">
        <v>608.43</v>
      </c>
      <c r="E468" s="11">
        <v>615.84</v>
      </c>
      <c r="F468" s="11">
        <v>5265.72445403004</v>
      </c>
      <c r="G468" s="12">
        <v>100</v>
      </c>
      <c r="H468" s="12">
        <f t="shared" si="31"/>
        <v>46700</v>
      </c>
      <c r="I468" s="11">
        <f t="shared" si="28"/>
        <v>0.162055079241361</v>
      </c>
      <c r="J468" s="11">
        <f>J467+I468</f>
        <v>0.321870602805344</v>
      </c>
      <c r="K468" s="11">
        <f t="shared" si="29"/>
        <v>145089.360733706</v>
      </c>
      <c r="L468" s="11">
        <f t="shared" si="30"/>
        <v>198.220792031643</v>
      </c>
    </row>
    <row r="469" s="1" customFormat="1" ht="18.5" customHeight="1" spans="1:12">
      <c r="A469" s="8">
        <v>41831</v>
      </c>
      <c r="B469" s="20">
        <v>615.84</v>
      </c>
      <c r="C469" s="11">
        <v>636.4</v>
      </c>
      <c r="D469" s="11">
        <v>615.84</v>
      </c>
      <c r="E469" s="11">
        <v>636</v>
      </c>
      <c r="F469" s="11">
        <v>4243.50707538003</v>
      </c>
      <c r="G469" s="12">
        <v>100</v>
      </c>
      <c r="H469" s="12">
        <f t="shared" si="31"/>
        <v>46800</v>
      </c>
      <c r="I469" s="11">
        <f t="shared" si="28"/>
        <v>0.156918238993711</v>
      </c>
      <c r="J469" s="11">
        <f>J468+I469</f>
        <v>0.478788841799054</v>
      </c>
      <c r="K469" s="11">
        <f t="shared" si="29"/>
        <v>97746.638840096</v>
      </c>
      <c r="L469" s="11">
        <f t="shared" si="30"/>
        <v>304.509703384199</v>
      </c>
    </row>
    <row r="470" s="1" customFormat="1" ht="18.5" customHeight="1" spans="1:12">
      <c r="A470" s="8">
        <v>41832</v>
      </c>
      <c r="B470" s="20">
        <v>636.2</v>
      </c>
      <c r="C470" s="11">
        <v>642.79</v>
      </c>
      <c r="D470" s="11">
        <v>630</v>
      </c>
      <c r="E470" s="11">
        <v>636.31</v>
      </c>
      <c r="F470" s="11">
        <v>3924.63833047005</v>
      </c>
      <c r="G470" s="12">
        <v>100</v>
      </c>
      <c r="H470" s="12">
        <f t="shared" si="31"/>
        <v>46900</v>
      </c>
      <c r="I470" s="11">
        <f t="shared" si="28"/>
        <v>0.156841790950952</v>
      </c>
      <c r="J470" s="11">
        <f>J469+I470</f>
        <v>0.635630632750006</v>
      </c>
      <c r="K470" s="11">
        <f t="shared" si="29"/>
        <v>73784.9901869752</v>
      </c>
      <c r="L470" s="11">
        <f t="shared" si="30"/>
        <v>404.458127925156</v>
      </c>
    </row>
    <row r="471" s="1" customFormat="1" ht="18.5" customHeight="1" spans="1:12">
      <c r="A471" s="8">
        <v>41833</v>
      </c>
      <c r="B471" s="20">
        <v>636.7</v>
      </c>
      <c r="C471" s="11">
        <v>638.21</v>
      </c>
      <c r="D471" s="11">
        <v>626.36</v>
      </c>
      <c r="E471" s="11">
        <v>629.49</v>
      </c>
      <c r="F471" s="11">
        <v>2662.90113184001</v>
      </c>
      <c r="G471" s="12">
        <v>100</v>
      </c>
      <c r="H471" s="12">
        <f t="shared" si="31"/>
        <v>47000</v>
      </c>
      <c r="I471" s="11">
        <f t="shared" si="28"/>
        <v>0.158541041160304</v>
      </c>
      <c r="J471" s="11">
        <f>J470+I471</f>
        <v>0.79417167391031</v>
      </c>
      <c r="K471" s="11">
        <f t="shared" si="29"/>
        <v>59181.1588652908</v>
      </c>
      <c r="L471" s="11">
        <f t="shared" si="30"/>
        <v>499.923127009801</v>
      </c>
    </row>
    <row r="472" s="1" customFormat="1" ht="18.5" customHeight="1" spans="1:12">
      <c r="A472" s="8">
        <v>41834</v>
      </c>
      <c r="B472" s="20">
        <v>629.6</v>
      </c>
      <c r="C472" s="11">
        <v>630.25</v>
      </c>
      <c r="D472" s="11">
        <v>616.8</v>
      </c>
      <c r="E472" s="11">
        <v>619.17</v>
      </c>
      <c r="F472" s="11">
        <v>4206.72740352001</v>
      </c>
      <c r="G472" s="12">
        <v>100</v>
      </c>
      <c r="H472" s="12">
        <f t="shared" si="31"/>
        <v>47100</v>
      </c>
      <c r="I472" s="11">
        <f t="shared" si="28"/>
        <v>0.161183519873379</v>
      </c>
      <c r="J472" s="11">
        <f>I472</f>
        <v>0.161183519873379</v>
      </c>
      <c r="K472" s="11">
        <f t="shared" si="29"/>
        <v>292213.496993988</v>
      </c>
      <c r="L472" s="11">
        <f t="shared" si="30"/>
        <v>99.8</v>
      </c>
    </row>
    <row r="473" s="1" customFormat="1" ht="18.5" customHeight="1" spans="1:12">
      <c r="A473" s="8">
        <v>41835</v>
      </c>
      <c r="B473" s="20">
        <v>619.15</v>
      </c>
      <c r="C473" s="11">
        <v>627.99</v>
      </c>
      <c r="D473" s="11">
        <v>618.57</v>
      </c>
      <c r="E473" s="11">
        <v>620.8</v>
      </c>
      <c r="F473" s="11">
        <v>3856.46998088006</v>
      </c>
      <c r="G473" s="12">
        <v>100</v>
      </c>
      <c r="H473" s="12">
        <f t="shared" si="31"/>
        <v>47200</v>
      </c>
      <c r="I473" s="11">
        <f t="shared" si="28"/>
        <v>0.160760309278351</v>
      </c>
      <c r="J473" s="11">
        <f>J472+I473</f>
        <v>0.321943829151729</v>
      </c>
      <c r="K473" s="11">
        <f t="shared" si="29"/>
        <v>146609.426011874</v>
      </c>
      <c r="L473" s="11">
        <f t="shared" si="30"/>
        <v>199.862729137394</v>
      </c>
    </row>
    <row r="474" s="1" customFormat="1" ht="18.5" customHeight="1" spans="1:12">
      <c r="A474" s="8">
        <v>41836</v>
      </c>
      <c r="B474" s="20">
        <v>620.11</v>
      </c>
      <c r="C474" s="11">
        <v>622.5</v>
      </c>
      <c r="D474" s="11">
        <v>611.21</v>
      </c>
      <c r="E474" s="11">
        <v>616.48</v>
      </c>
      <c r="F474" s="11">
        <v>3489.28163185001</v>
      </c>
      <c r="G474" s="12">
        <v>100</v>
      </c>
      <c r="H474" s="12">
        <f t="shared" si="31"/>
        <v>47300</v>
      </c>
      <c r="I474" s="11">
        <f t="shared" si="28"/>
        <v>0.161886841422268</v>
      </c>
      <c r="J474" s="11">
        <f>J473+I474</f>
        <v>0.483830670573998</v>
      </c>
      <c r="K474" s="11">
        <f t="shared" si="29"/>
        <v>97761.4749885226</v>
      </c>
      <c r="L474" s="11">
        <f t="shared" si="30"/>
        <v>298.271931795458</v>
      </c>
    </row>
    <row r="475" s="1" customFormat="1" ht="18.5" customHeight="1" spans="1:12">
      <c r="A475" s="8">
        <v>41837</v>
      </c>
      <c r="B475" s="20">
        <v>616.48</v>
      </c>
      <c r="C475" s="11">
        <v>627.5</v>
      </c>
      <c r="D475" s="11">
        <v>613</v>
      </c>
      <c r="E475" s="11">
        <v>622.51</v>
      </c>
      <c r="F475" s="11">
        <v>2888.60303294</v>
      </c>
      <c r="G475" s="12">
        <v>100</v>
      </c>
      <c r="H475" s="12">
        <f t="shared" si="31"/>
        <v>47400</v>
      </c>
      <c r="I475" s="11">
        <f t="shared" si="28"/>
        <v>0.160318709739603</v>
      </c>
      <c r="J475" s="11">
        <f>J474+I475</f>
        <v>0.6441493803136</v>
      </c>
      <c r="K475" s="11">
        <f t="shared" si="29"/>
        <v>73585.4158191126</v>
      </c>
      <c r="L475" s="11">
        <f t="shared" si="30"/>
        <v>400.989430739019</v>
      </c>
    </row>
    <row r="476" s="1" customFormat="1" ht="18.5" customHeight="1" spans="1:12">
      <c r="A476" s="8">
        <v>41838</v>
      </c>
      <c r="B476" s="20">
        <v>622.52</v>
      </c>
      <c r="C476" s="11">
        <v>633.6</v>
      </c>
      <c r="D476" s="11">
        <v>616.96</v>
      </c>
      <c r="E476" s="11">
        <v>630.8</v>
      </c>
      <c r="F476" s="11">
        <v>5082.30546825007</v>
      </c>
      <c r="G476" s="12">
        <v>100</v>
      </c>
      <c r="H476" s="12">
        <f t="shared" si="31"/>
        <v>47500</v>
      </c>
      <c r="I476" s="11">
        <f t="shared" si="28"/>
        <v>0.158211794546607</v>
      </c>
      <c r="J476" s="11">
        <f>J475+I476</f>
        <v>0.802361174860208</v>
      </c>
      <c r="K476" s="11">
        <f t="shared" si="29"/>
        <v>59200.2722567873</v>
      </c>
      <c r="L476" s="11">
        <f t="shared" si="30"/>
        <v>506.129429101819</v>
      </c>
    </row>
    <row r="477" s="1" customFormat="1" ht="18.5" customHeight="1" spans="1:12">
      <c r="A477" s="8">
        <v>41839</v>
      </c>
      <c r="B477" s="20">
        <v>630.8</v>
      </c>
      <c r="C477" s="11">
        <v>632.1</v>
      </c>
      <c r="D477" s="11">
        <v>625.6</v>
      </c>
      <c r="E477" s="11">
        <v>629.3</v>
      </c>
      <c r="F477" s="11">
        <v>1205.73020777999</v>
      </c>
      <c r="G477" s="12">
        <v>100</v>
      </c>
      <c r="H477" s="12">
        <f t="shared" si="31"/>
        <v>47600</v>
      </c>
      <c r="I477" s="11">
        <f t="shared" si="28"/>
        <v>0.158588908310822</v>
      </c>
      <c r="J477" s="11">
        <f>I477</f>
        <v>0.158588908310822</v>
      </c>
      <c r="K477" s="11">
        <f t="shared" si="29"/>
        <v>300147.094188377</v>
      </c>
      <c r="L477" s="11">
        <f t="shared" si="30"/>
        <v>99.8</v>
      </c>
    </row>
    <row r="478" s="1" customFormat="1" ht="18.5" customHeight="1" spans="1:12">
      <c r="A478" s="8">
        <v>41840</v>
      </c>
      <c r="B478" s="20">
        <v>626.77</v>
      </c>
      <c r="C478" s="11">
        <v>628.23</v>
      </c>
      <c r="D478" s="11">
        <v>620.36</v>
      </c>
      <c r="E478" s="11">
        <v>624</v>
      </c>
      <c r="F478" s="11">
        <v>1267.46511075999</v>
      </c>
      <c r="G478" s="12">
        <v>100</v>
      </c>
      <c r="H478" s="12">
        <f t="shared" si="31"/>
        <v>47700</v>
      </c>
      <c r="I478" s="11">
        <f t="shared" si="28"/>
        <v>0.159935897435897</v>
      </c>
      <c r="J478" s="11">
        <f>J477+I478</f>
        <v>0.318524805746719</v>
      </c>
      <c r="K478" s="11">
        <f t="shared" si="29"/>
        <v>149752.857985979</v>
      </c>
      <c r="L478" s="11">
        <f t="shared" si="30"/>
        <v>198.759478785953</v>
      </c>
    </row>
    <row r="479" s="1" customFormat="1" ht="18.5" customHeight="1" spans="1:12">
      <c r="A479" s="8">
        <v>41841</v>
      </c>
      <c r="B479" s="20">
        <v>624</v>
      </c>
      <c r="C479" s="11">
        <v>624.95</v>
      </c>
      <c r="D479" s="11">
        <v>616.8</v>
      </c>
      <c r="E479" s="11">
        <v>620.01</v>
      </c>
      <c r="F479" s="11">
        <v>2269.26070109</v>
      </c>
      <c r="G479" s="12">
        <v>100</v>
      </c>
      <c r="H479" s="12">
        <f t="shared" si="31"/>
        <v>47800</v>
      </c>
      <c r="I479" s="11">
        <f t="shared" si="28"/>
        <v>0.160965145723456</v>
      </c>
      <c r="J479" s="11">
        <f>J478+I479</f>
        <v>0.479489951470175</v>
      </c>
      <c r="K479" s="11">
        <f t="shared" si="29"/>
        <v>99689.2632545048</v>
      </c>
      <c r="L479" s="11">
        <f t="shared" si="30"/>
        <v>297.288564811023</v>
      </c>
    </row>
    <row r="480" s="1" customFormat="1" ht="18.5" customHeight="1" spans="1:12">
      <c r="A480" s="8">
        <v>41842</v>
      </c>
      <c r="B480" s="20">
        <v>620</v>
      </c>
      <c r="C480" s="11">
        <v>623.17</v>
      </c>
      <c r="D480" s="11">
        <v>617.5</v>
      </c>
      <c r="E480" s="11">
        <v>618.54</v>
      </c>
      <c r="F480" s="11">
        <v>1715.16836539999</v>
      </c>
      <c r="G480" s="12">
        <v>100</v>
      </c>
      <c r="H480" s="12">
        <f t="shared" si="31"/>
        <v>47900</v>
      </c>
      <c r="I480" s="11">
        <f t="shared" si="28"/>
        <v>0.161347689720956</v>
      </c>
      <c r="J480" s="11">
        <f>J479+I480</f>
        <v>0.640837641191131</v>
      </c>
      <c r="K480" s="11">
        <f t="shared" si="29"/>
        <v>74745.9214645504</v>
      </c>
      <c r="L480" s="11">
        <f t="shared" si="30"/>
        <v>396.383714582362</v>
      </c>
    </row>
    <row r="481" s="1" customFormat="1" ht="18.5" customHeight="1" spans="1:12">
      <c r="A481" s="8">
        <v>41843</v>
      </c>
      <c r="B481" s="20">
        <v>618.56</v>
      </c>
      <c r="C481" s="11">
        <v>620.9</v>
      </c>
      <c r="D481" s="11">
        <v>616.21</v>
      </c>
      <c r="E481" s="11">
        <v>619</v>
      </c>
      <c r="F481" s="11">
        <v>1218.97662575999</v>
      </c>
      <c r="G481" s="12">
        <v>100</v>
      </c>
      <c r="H481" s="12">
        <f t="shared" si="31"/>
        <v>48000</v>
      </c>
      <c r="I481" s="11">
        <f t="shared" si="28"/>
        <v>0.161227786752827</v>
      </c>
      <c r="J481" s="11">
        <f>J480+I481</f>
        <v>0.802065427943958</v>
      </c>
      <c r="K481" s="11">
        <f t="shared" si="29"/>
        <v>59845.4918111168</v>
      </c>
      <c r="L481" s="11">
        <f t="shared" si="30"/>
        <v>496.47849989731</v>
      </c>
    </row>
    <row r="482" s="1" customFormat="1" ht="18.5" customHeight="1" spans="1:12">
      <c r="A482" s="8">
        <v>41844</v>
      </c>
      <c r="B482" s="20">
        <v>619</v>
      </c>
      <c r="C482" s="11">
        <v>619.99</v>
      </c>
      <c r="D482" s="11">
        <v>591.4</v>
      </c>
      <c r="E482" s="11">
        <v>603.98</v>
      </c>
      <c r="F482" s="11">
        <v>9491.08704791026</v>
      </c>
      <c r="G482" s="12">
        <v>100</v>
      </c>
      <c r="H482" s="12">
        <f t="shared" si="31"/>
        <v>48100</v>
      </c>
      <c r="I482" s="11">
        <f t="shared" si="28"/>
        <v>0.165237259511904</v>
      </c>
      <c r="J482" s="11">
        <f>I482</f>
        <v>0.165237259511904</v>
      </c>
      <c r="K482" s="11">
        <f t="shared" si="29"/>
        <v>291096.573146293</v>
      </c>
      <c r="L482" s="11">
        <f t="shared" si="30"/>
        <v>99.8</v>
      </c>
    </row>
    <row r="483" s="1" customFormat="1" ht="18.5" customHeight="1" spans="1:12">
      <c r="A483" s="8">
        <v>41845</v>
      </c>
      <c r="B483" s="20">
        <v>602.43</v>
      </c>
      <c r="C483" s="11">
        <v>608</v>
      </c>
      <c r="D483" s="11">
        <v>592.5</v>
      </c>
      <c r="E483" s="11">
        <v>600.47</v>
      </c>
      <c r="F483" s="11">
        <v>3966.59695368006</v>
      </c>
      <c r="G483" s="12">
        <v>100</v>
      </c>
      <c r="H483" s="12">
        <f t="shared" si="31"/>
        <v>48200</v>
      </c>
      <c r="I483" s="11">
        <f t="shared" si="28"/>
        <v>0.166203140872983</v>
      </c>
      <c r="J483" s="11">
        <f>J482+I483</f>
        <v>0.331440400384887</v>
      </c>
      <c r="K483" s="11">
        <f t="shared" si="29"/>
        <v>145425.844115646</v>
      </c>
      <c r="L483" s="11">
        <f t="shared" si="30"/>
        <v>199.020017219113</v>
      </c>
    </row>
    <row r="484" s="1" customFormat="1" ht="18.5" customHeight="1" spans="1:12">
      <c r="A484" s="8">
        <v>41846</v>
      </c>
      <c r="B484" s="20">
        <v>600.6</v>
      </c>
      <c r="C484" s="11">
        <v>600.6</v>
      </c>
      <c r="D484" s="11">
        <v>589</v>
      </c>
      <c r="E484" s="11">
        <v>593.82</v>
      </c>
      <c r="F484" s="11">
        <v>4782.68158656007</v>
      </c>
      <c r="G484" s="12">
        <v>100</v>
      </c>
      <c r="H484" s="12">
        <f t="shared" si="31"/>
        <v>48300</v>
      </c>
      <c r="I484" s="11">
        <f t="shared" si="28"/>
        <v>0.168064396618504</v>
      </c>
      <c r="J484" s="11">
        <f>J483+I484</f>
        <v>0.499504797003391</v>
      </c>
      <c r="K484" s="11">
        <f t="shared" si="29"/>
        <v>96695.7680682136</v>
      </c>
      <c r="L484" s="11">
        <f t="shared" si="30"/>
        <v>296.615938556554</v>
      </c>
    </row>
    <row r="485" s="1" customFormat="1" ht="18.5" customHeight="1" spans="1:12">
      <c r="A485" s="8">
        <v>41847</v>
      </c>
      <c r="B485" s="20">
        <v>593.9</v>
      </c>
      <c r="C485" s="11">
        <v>599.78</v>
      </c>
      <c r="D485" s="11">
        <v>590.1</v>
      </c>
      <c r="E485" s="11">
        <v>591.55</v>
      </c>
      <c r="F485" s="11">
        <v>3012.16007595</v>
      </c>
      <c r="G485" s="12">
        <v>100</v>
      </c>
      <c r="H485" s="12">
        <f t="shared" si="31"/>
        <v>48400</v>
      </c>
      <c r="I485" s="11">
        <f t="shared" si="28"/>
        <v>0.168709322965092</v>
      </c>
      <c r="J485" s="11">
        <f>J484+I485</f>
        <v>0.668214119968483</v>
      </c>
      <c r="K485" s="11">
        <f t="shared" si="29"/>
        <v>72431.8725894072</v>
      </c>
      <c r="L485" s="11">
        <f t="shared" si="30"/>
        <v>395.282062667356</v>
      </c>
    </row>
    <row r="486" s="1" customFormat="1" ht="18.5" customHeight="1" spans="1:12">
      <c r="A486" s="8">
        <v>41848</v>
      </c>
      <c r="B486" s="20">
        <v>591.5</v>
      </c>
      <c r="C486" s="11">
        <v>592</v>
      </c>
      <c r="D486" s="11">
        <v>572</v>
      </c>
      <c r="E486" s="11">
        <v>583.5</v>
      </c>
      <c r="F486" s="11">
        <v>11443.65552495</v>
      </c>
      <c r="G486" s="12">
        <v>100</v>
      </c>
      <c r="H486" s="12">
        <f t="shared" si="31"/>
        <v>48500</v>
      </c>
      <c r="I486" s="11">
        <f t="shared" si="28"/>
        <v>0.171036846615253</v>
      </c>
      <c r="J486" s="11">
        <f>J485+I486</f>
        <v>0.839250966583736</v>
      </c>
      <c r="K486" s="11">
        <f t="shared" si="29"/>
        <v>57789.6266207767</v>
      </c>
      <c r="L486" s="11">
        <f t="shared" si="30"/>
        <v>489.70293900161</v>
      </c>
    </row>
    <row r="487" s="1" customFormat="1" ht="18.5" customHeight="1" spans="1:12">
      <c r="A487" s="8">
        <v>41849</v>
      </c>
      <c r="B487" s="20">
        <v>584.86</v>
      </c>
      <c r="C487" s="11">
        <v>590</v>
      </c>
      <c r="D487" s="11">
        <v>577.11</v>
      </c>
      <c r="E487" s="11">
        <v>583</v>
      </c>
      <c r="F487" s="11">
        <v>4189.37036956001</v>
      </c>
      <c r="G487" s="12">
        <v>100</v>
      </c>
      <c r="H487" s="12">
        <f t="shared" si="31"/>
        <v>48600</v>
      </c>
      <c r="I487" s="11">
        <f t="shared" si="28"/>
        <v>0.171183533447684</v>
      </c>
      <c r="J487" s="11">
        <f>I487</f>
        <v>0.171183533447684</v>
      </c>
      <c r="K487" s="11">
        <f t="shared" si="29"/>
        <v>283905.811623247</v>
      </c>
      <c r="L487" s="11">
        <f t="shared" si="30"/>
        <v>99.8</v>
      </c>
    </row>
    <row r="488" s="1" customFormat="1" ht="18.5" customHeight="1" spans="1:12">
      <c r="A488" s="8">
        <v>41850</v>
      </c>
      <c r="B488" s="20">
        <v>583.04</v>
      </c>
      <c r="C488" s="11">
        <v>583.98</v>
      </c>
      <c r="D488" s="11">
        <v>561.55</v>
      </c>
      <c r="E488" s="11">
        <v>565.99</v>
      </c>
      <c r="F488" s="11">
        <v>7353.0731436001</v>
      </c>
      <c r="G488" s="12">
        <v>100</v>
      </c>
      <c r="H488" s="12">
        <f t="shared" si="31"/>
        <v>48700</v>
      </c>
      <c r="I488" s="11">
        <f t="shared" si="28"/>
        <v>0.17632820367851</v>
      </c>
      <c r="J488" s="11">
        <f>J487+I488</f>
        <v>0.347511737126195</v>
      </c>
      <c r="K488" s="11">
        <f t="shared" si="29"/>
        <v>140139.151565736</v>
      </c>
      <c r="L488" s="11">
        <f t="shared" si="30"/>
        <v>196.688168096055</v>
      </c>
    </row>
    <row r="489" s="1" customFormat="1" ht="18.5" customHeight="1" spans="1:12">
      <c r="A489" s="8">
        <v>41851</v>
      </c>
      <c r="B489" s="20">
        <v>566</v>
      </c>
      <c r="C489" s="11">
        <v>590</v>
      </c>
      <c r="D489" s="11">
        <v>561.47</v>
      </c>
      <c r="E489" s="11">
        <v>580</v>
      </c>
      <c r="F489" s="11">
        <v>12006.0063855302</v>
      </c>
      <c r="G489" s="12">
        <v>100</v>
      </c>
      <c r="H489" s="12">
        <f t="shared" si="31"/>
        <v>48800</v>
      </c>
      <c r="I489" s="11">
        <f t="shared" si="28"/>
        <v>0.172068965517241</v>
      </c>
      <c r="J489" s="11">
        <f>J488+I489</f>
        <v>0.519580702643436</v>
      </c>
      <c r="K489" s="11">
        <f t="shared" si="29"/>
        <v>93921.8869209797</v>
      </c>
      <c r="L489" s="11">
        <f t="shared" si="30"/>
        <v>301.356807533193</v>
      </c>
    </row>
    <row r="490" s="1" customFormat="1" ht="18.5" customHeight="1" spans="1:12">
      <c r="A490" s="8">
        <v>41852</v>
      </c>
      <c r="B490" s="20">
        <v>579.49</v>
      </c>
      <c r="C490" s="11">
        <v>605.72</v>
      </c>
      <c r="D490" s="11">
        <v>579.1</v>
      </c>
      <c r="E490" s="11">
        <v>594.6</v>
      </c>
      <c r="F490" s="11">
        <v>9475.72574980019</v>
      </c>
      <c r="G490" s="12">
        <v>100</v>
      </c>
      <c r="H490" s="12">
        <f t="shared" si="31"/>
        <v>48900</v>
      </c>
      <c r="I490" s="11">
        <f t="shared" si="28"/>
        <v>0.167843928691557</v>
      </c>
      <c r="J490" s="11">
        <f>J489+I490</f>
        <v>0.687424631334993</v>
      </c>
      <c r="K490" s="11">
        <f t="shared" si="29"/>
        <v>71135.0710623144</v>
      </c>
      <c r="L490" s="11">
        <f t="shared" si="30"/>
        <v>408.742685791787</v>
      </c>
    </row>
    <row r="491" s="1" customFormat="1" ht="18.5" customHeight="1" spans="1:12">
      <c r="A491" s="8">
        <v>41853</v>
      </c>
      <c r="B491" s="20">
        <v>594.6</v>
      </c>
      <c r="C491" s="11">
        <v>596.6</v>
      </c>
      <c r="D491" s="11">
        <v>585</v>
      </c>
      <c r="E491" s="11">
        <v>587.6</v>
      </c>
      <c r="F491" s="11">
        <v>2552.22852736001</v>
      </c>
      <c r="G491" s="12">
        <v>100</v>
      </c>
      <c r="H491" s="12">
        <f t="shared" si="31"/>
        <v>49000</v>
      </c>
      <c r="I491" s="11">
        <f t="shared" si="28"/>
        <v>0.169843430905378</v>
      </c>
      <c r="J491" s="11">
        <f>J490+I491</f>
        <v>0.857268062240371</v>
      </c>
      <c r="K491" s="11">
        <f t="shared" si="29"/>
        <v>57158.3174018453</v>
      </c>
      <c r="L491" s="11">
        <f t="shared" si="30"/>
        <v>503.730713372442</v>
      </c>
    </row>
    <row r="492" s="1" customFormat="1" ht="18.5" customHeight="1" spans="1:12">
      <c r="A492" s="8">
        <v>41854</v>
      </c>
      <c r="B492" s="20">
        <v>587.61</v>
      </c>
      <c r="C492" s="11">
        <v>589</v>
      </c>
      <c r="D492" s="11">
        <v>578.13</v>
      </c>
      <c r="E492" s="11">
        <v>585.71</v>
      </c>
      <c r="F492" s="11">
        <v>2765.63063591</v>
      </c>
      <c r="G492" s="12">
        <v>100</v>
      </c>
      <c r="H492" s="12">
        <f t="shared" si="31"/>
        <v>49100</v>
      </c>
      <c r="I492" s="11">
        <f t="shared" si="28"/>
        <v>0.170391490669444</v>
      </c>
      <c r="J492" s="11">
        <f>I492</f>
        <v>0.170391490669444</v>
      </c>
      <c r="K492" s="11">
        <f t="shared" si="29"/>
        <v>288159.929859719</v>
      </c>
      <c r="L492" s="11">
        <f t="shared" si="30"/>
        <v>99.8</v>
      </c>
    </row>
    <row r="493" s="1" customFormat="1" ht="18.5" customHeight="1" spans="1:12">
      <c r="A493" s="8">
        <v>41855</v>
      </c>
      <c r="B493" s="20">
        <v>587</v>
      </c>
      <c r="C493" s="11">
        <v>595</v>
      </c>
      <c r="D493" s="11">
        <v>581.22</v>
      </c>
      <c r="E493" s="11">
        <v>586.6</v>
      </c>
      <c r="F493" s="11">
        <v>2981.33807424</v>
      </c>
      <c r="G493" s="12">
        <v>100</v>
      </c>
      <c r="H493" s="12">
        <f t="shared" si="31"/>
        <v>49200</v>
      </c>
      <c r="I493" s="11">
        <f t="shared" si="28"/>
        <v>0.170132969655643</v>
      </c>
      <c r="J493" s="11">
        <f>J492+I493</f>
        <v>0.340524460325087</v>
      </c>
      <c r="K493" s="11">
        <f t="shared" si="29"/>
        <v>144483.012917869</v>
      </c>
      <c r="L493" s="11">
        <f t="shared" si="30"/>
        <v>199.751648426696</v>
      </c>
    </row>
    <row r="494" s="1" customFormat="1" ht="18.5" customHeight="1" spans="1:12">
      <c r="A494" s="8">
        <v>41856</v>
      </c>
      <c r="B494" s="20">
        <v>587.21</v>
      </c>
      <c r="C494" s="11">
        <v>588.77</v>
      </c>
      <c r="D494" s="11">
        <v>579</v>
      </c>
      <c r="E494" s="11">
        <v>582.94</v>
      </c>
      <c r="F494" s="11">
        <v>3861.80868206013</v>
      </c>
      <c r="G494" s="12">
        <v>100</v>
      </c>
      <c r="H494" s="12">
        <f t="shared" si="31"/>
        <v>49300</v>
      </c>
      <c r="I494" s="11">
        <f t="shared" si="28"/>
        <v>0.171201152777301</v>
      </c>
      <c r="J494" s="11">
        <f>J493+I494</f>
        <v>0.511725613102388</v>
      </c>
      <c r="K494" s="11">
        <f t="shared" si="29"/>
        <v>96340.6926245372</v>
      </c>
      <c r="L494" s="11">
        <f t="shared" si="30"/>
        <v>298.305328901906</v>
      </c>
    </row>
    <row r="495" s="1" customFormat="1" ht="18.5" customHeight="1" spans="1:12">
      <c r="A495" s="8">
        <v>41857</v>
      </c>
      <c r="B495" s="20">
        <v>582.94</v>
      </c>
      <c r="C495" s="11">
        <v>586.3</v>
      </c>
      <c r="D495" s="11">
        <v>574.01</v>
      </c>
      <c r="E495" s="11">
        <v>581.36</v>
      </c>
      <c r="F495" s="11">
        <v>4059.22123229005</v>
      </c>
      <c r="G495" s="12">
        <v>100</v>
      </c>
      <c r="H495" s="12">
        <f t="shared" si="31"/>
        <v>49400</v>
      </c>
      <c r="I495" s="11">
        <f t="shared" si="28"/>
        <v>0.171666437319389</v>
      </c>
      <c r="J495" s="11">
        <f>J494+I495</f>
        <v>0.683392050421777</v>
      </c>
      <c r="K495" s="11">
        <f t="shared" si="29"/>
        <v>72286.4715349136</v>
      </c>
      <c r="L495" s="11">
        <f t="shared" si="30"/>
        <v>397.296802433204</v>
      </c>
    </row>
    <row r="496" s="1" customFormat="1" ht="18.5" customHeight="1" spans="1:12">
      <c r="A496" s="8">
        <v>41858</v>
      </c>
      <c r="B496" s="20">
        <v>582.87</v>
      </c>
      <c r="C496" s="11">
        <v>592.7</v>
      </c>
      <c r="D496" s="11">
        <v>576.5</v>
      </c>
      <c r="E496" s="11">
        <v>586.8</v>
      </c>
      <c r="F496" s="11">
        <v>5960.40511559008</v>
      </c>
      <c r="G496" s="12">
        <v>100</v>
      </c>
      <c r="H496" s="12">
        <f t="shared" si="31"/>
        <v>49500</v>
      </c>
      <c r="I496" s="11">
        <f t="shared" si="28"/>
        <v>0.170074982958419</v>
      </c>
      <c r="J496" s="11">
        <f>J495+I496</f>
        <v>0.853467033380195</v>
      </c>
      <c r="K496" s="11">
        <f t="shared" si="29"/>
        <v>57998.7252746635</v>
      </c>
      <c r="L496" s="11">
        <f t="shared" si="30"/>
        <v>500.814455187499</v>
      </c>
    </row>
    <row r="497" s="1" customFormat="1" ht="18.5" customHeight="1" spans="1:12">
      <c r="A497" s="8">
        <v>41859</v>
      </c>
      <c r="B497" s="20">
        <v>586.82</v>
      </c>
      <c r="C497" s="11">
        <v>598.88</v>
      </c>
      <c r="D497" s="11">
        <v>586.81</v>
      </c>
      <c r="E497" s="11">
        <v>590.6</v>
      </c>
      <c r="F497" s="11">
        <v>3293.17389831001</v>
      </c>
      <c r="G497" s="12">
        <v>100</v>
      </c>
      <c r="H497" s="12">
        <f t="shared" si="31"/>
        <v>49600</v>
      </c>
      <c r="I497" s="11">
        <f t="shared" si="28"/>
        <v>0.168980697595665</v>
      </c>
      <c r="J497" s="11">
        <f>I497</f>
        <v>0.168980697595665</v>
      </c>
      <c r="K497" s="11">
        <f t="shared" si="29"/>
        <v>293524.649298597</v>
      </c>
      <c r="L497" s="11">
        <f t="shared" si="30"/>
        <v>99.8</v>
      </c>
    </row>
    <row r="498" s="1" customFormat="1" ht="18.5" customHeight="1" spans="1:12">
      <c r="A498" s="8">
        <v>41860</v>
      </c>
      <c r="B498" s="20">
        <v>590.61</v>
      </c>
      <c r="C498" s="11">
        <v>591</v>
      </c>
      <c r="D498" s="11">
        <v>584.19</v>
      </c>
      <c r="E498" s="11">
        <v>589.98</v>
      </c>
      <c r="F498" s="11">
        <v>1530.34759014999</v>
      </c>
      <c r="G498" s="12">
        <v>100</v>
      </c>
      <c r="H498" s="12">
        <f t="shared" si="31"/>
        <v>49700</v>
      </c>
      <c r="I498" s="11">
        <f t="shared" si="28"/>
        <v>0.169158276551748</v>
      </c>
      <c r="J498" s="11">
        <f>J497+I498</f>
        <v>0.338138974147413</v>
      </c>
      <c r="K498" s="11">
        <f t="shared" si="29"/>
        <v>146980.986516902</v>
      </c>
      <c r="L498" s="11">
        <f t="shared" si="30"/>
        <v>199.495231967491</v>
      </c>
    </row>
    <row r="499" s="1" customFormat="1" ht="18.5" customHeight="1" spans="1:12">
      <c r="A499" s="8">
        <v>41861</v>
      </c>
      <c r="B499" s="20">
        <v>588.61</v>
      </c>
      <c r="C499" s="11">
        <v>594.49</v>
      </c>
      <c r="D499" s="11">
        <v>583.31</v>
      </c>
      <c r="E499" s="11">
        <v>588.61</v>
      </c>
      <c r="F499" s="11">
        <v>1871.48402657999</v>
      </c>
      <c r="G499" s="12">
        <v>100</v>
      </c>
      <c r="H499" s="12">
        <f t="shared" si="31"/>
        <v>49800</v>
      </c>
      <c r="I499" s="11">
        <f t="shared" si="28"/>
        <v>0.169551995378944</v>
      </c>
      <c r="J499" s="11">
        <f>J498+I499</f>
        <v>0.507690969526357</v>
      </c>
      <c r="K499" s="11">
        <f t="shared" si="29"/>
        <v>98091.1676377861</v>
      </c>
      <c r="L499" s="11">
        <f t="shared" si="30"/>
        <v>298.831981572909</v>
      </c>
    </row>
    <row r="500" s="1" customFormat="1" ht="18.5" customHeight="1" spans="1:12">
      <c r="A500" s="8">
        <v>41862</v>
      </c>
      <c r="B500" s="20">
        <v>587.97</v>
      </c>
      <c r="C500" s="11">
        <v>588.7</v>
      </c>
      <c r="D500" s="11">
        <v>567.02</v>
      </c>
      <c r="E500" s="11">
        <v>572.51</v>
      </c>
      <c r="F500" s="11">
        <v>7910.16581644016</v>
      </c>
      <c r="G500" s="12">
        <v>100</v>
      </c>
      <c r="H500" s="12">
        <f t="shared" si="31"/>
        <v>49900</v>
      </c>
      <c r="I500" s="11">
        <f t="shared" si="28"/>
        <v>0.174320099212241</v>
      </c>
      <c r="J500" s="11">
        <f>J499+I500</f>
        <v>0.682011068738597</v>
      </c>
      <c r="K500" s="11">
        <f t="shared" si="29"/>
        <v>73165.9679545843</v>
      </c>
      <c r="L500" s="11">
        <f t="shared" si="30"/>
        <v>390.458156963534</v>
      </c>
    </row>
    <row r="501" s="1" customFormat="1" ht="18.5" customHeight="1" spans="1:12">
      <c r="A501" s="8">
        <v>41863</v>
      </c>
      <c r="B501" s="20">
        <v>573.32</v>
      </c>
      <c r="C501" s="11">
        <v>578.8</v>
      </c>
      <c r="D501" s="11">
        <v>562.51</v>
      </c>
      <c r="E501" s="11">
        <v>569.54</v>
      </c>
      <c r="F501" s="11">
        <v>7128.99393837015</v>
      </c>
      <c r="G501" s="12">
        <v>100</v>
      </c>
      <c r="H501" s="12">
        <f t="shared" si="31"/>
        <v>50000</v>
      </c>
      <c r="I501" s="11">
        <f t="shared" si="28"/>
        <v>0.175229132282193</v>
      </c>
      <c r="J501" s="11">
        <f>J500+I501</f>
        <v>0.85724020102079</v>
      </c>
      <c r="K501" s="11">
        <f t="shared" si="29"/>
        <v>58326.7092939186</v>
      </c>
      <c r="L501" s="11">
        <f t="shared" si="30"/>
        <v>488.232584089381</v>
      </c>
    </row>
    <row r="502" s="1" customFormat="1" ht="18.5" customHeight="1" spans="1:12">
      <c r="A502" s="8">
        <v>41864</v>
      </c>
      <c r="B502" s="20">
        <v>569.52</v>
      </c>
      <c r="C502" s="11">
        <v>571.4</v>
      </c>
      <c r="D502" s="11">
        <v>525</v>
      </c>
      <c r="E502" s="11">
        <v>547.3</v>
      </c>
      <c r="F502" s="11">
        <v>18291.7762665403</v>
      </c>
      <c r="G502" s="12">
        <v>100</v>
      </c>
      <c r="H502" s="12">
        <f t="shared" si="31"/>
        <v>50100</v>
      </c>
      <c r="I502" s="11">
        <f t="shared" si="28"/>
        <v>0.182349716791522</v>
      </c>
      <c r="J502" s="11">
        <f>I502</f>
        <v>0.182349716791522</v>
      </c>
      <c r="K502" s="11">
        <f t="shared" si="29"/>
        <v>274746.793587174</v>
      </c>
      <c r="L502" s="11">
        <f t="shared" si="30"/>
        <v>99.8</v>
      </c>
    </row>
    <row r="503" s="1" customFormat="1" ht="18.5" customHeight="1" spans="1:12">
      <c r="A503" s="8">
        <v>41865</v>
      </c>
      <c r="B503" s="20">
        <v>546.25</v>
      </c>
      <c r="C503" s="11">
        <v>546.5</v>
      </c>
      <c r="D503" s="11">
        <v>451</v>
      </c>
      <c r="E503" s="11">
        <v>510.98</v>
      </c>
      <c r="F503" s="11">
        <v>41053.716926959</v>
      </c>
      <c r="G503" s="12">
        <v>100</v>
      </c>
      <c r="H503" s="12">
        <f t="shared" si="31"/>
        <v>50200</v>
      </c>
      <c r="I503" s="11">
        <f t="shared" si="28"/>
        <v>0.195310971075189</v>
      </c>
      <c r="J503" s="11">
        <f>J502+I503</f>
        <v>0.377660687866711</v>
      </c>
      <c r="K503" s="11">
        <f t="shared" si="29"/>
        <v>132923.551782857</v>
      </c>
      <c r="L503" s="11">
        <f t="shared" si="30"/>
        <v>192.977058286132</v>
      </c>
    </row>
    <row r="504" s="1" customFormat="1" ht="18.5" customHeight="1" spans="1:12">
      <c r="A504" s="8">
        <v>41866</v>
      </c>
      <c r="B504" s="20">
        <v>509.99</v>
      </c>
      <c r="C504" s="11">
        <v>519.5</v>
      </c>
      <c r="D504" s="11">
        <v>478</v>
      </c>
      <c r="E504" s="11">
        <v>496.39</v>
      </c>
      <c r="F504" s="11">
        <v>21465.22376608</v>
      </c>
      <c r="G504" s="12">
        <v>100</v>
      </c>
      <c r="H504" s="12">
        <f t="shared" si="31"/>
        <v>50300</v>
      </c>
      <c r="I504" s="11">
        <f t="shared" si="28"/>
        <v>0.201051592497834</v>
      </c>
      <c r="J504" s="11">
        <f>J503+I504</f>
        <v>0.578712280364545</v>
      </c>
      <c r="K504" s="11">
        <f t="shared" si="29"/>
        <v>86917.1118475571</v>
      </c>
      <c r="L504" s="11">
        <f t="shared" si="30"/>
        <v>287.266988850157</v>
      </c>
    </row>
    <row r="505" s="1" customFormat="1" ht="18.5" customHeight="1" spans="1:12">
      <c r="A505" s="8">
        <v>41867</v>
      </c>
      <c r="B505" s="20">
        <v>496.39</v>
      </c>
      <c r="C505" s="11">
        <v>523.11</v>
      </c>
      <c r="D505" s="11">
        <v>484.5</v>
      </c>
      <c r="E505" s="11">
        <v>519.01</v>
      </c>
      <c r="F505" s="11">
        <v>16083.1661205308</v>
      </c>
      <c r="G505" s="12">
        <v>100</v>
      </c>
      <c r="H505" s="12">
        <f t="shared" si="31"/>
        <v>50400</v>
      </c>
      <c r="I505" s="11">
        <f t="shared" si="28"/>
        <v>0.192289165912025</v>
      </c>
      <c r="J505" s="11">
        <f>J504+I505</f>
        <v>0.77100144627657</v>
      </c>
      <c r="K505" s="11">
        <f t="shared" si="29"/>
        <v>65369.5271823404</v>
      </c>
      <c r="L505" s="11">
        <f t="shared" si="30"/>
        <v>400.157460632003</v>
      </c>
    </row>
    <row r="506" s="1" customFormat="1" ht="18.5" customHeight="1" spans="1:12">
      <c r="A506" s="8">
        <v>41868</v>
      </c>
      <c r="B506" s="20">
        <v>519.54</v>
      </c>
      <c r="C506" s="11">
        <v>522.43</v>
      </c>
      <c r="D506" s="11">
        <v>484.82</v>
      </c>
      <c r="E506" s="11">
        <v>497.4</v>
      </c>
      <c r="F506" s="11">
        <v>14636.9785740905</v>
      </c>
      <c r="G506" s="12">
        <v>100</v>
      </c>
      <c r="H506" s="12">
        <f t="shared" si="31"/>
        <v>50500</v>
      </c>
      <c r="I506" s="11">
        <f t="shared" si="28"/>
        <v>0.20064334539606</v>
      </c>
      <c r="J506" s="11">
        <f>J505+I506</f>
        <v>0.97164479167263</v>
      </c>
      <c r="K506" s="11">
        <f t="shared" si="29"/>
        <v>51973.7258232684</v>
      </c>
      <c r="L506" s="11">
        <f t="shared" si="30"/>
        <v>483.296119377966</v>
      </c>
    </row>
    <row r="507" s="1" customFormat="1" ht="18.5" customHeight="1" spans="1:12">
      <c r="A507" s="8">
        <v>41869</v>
      </c>
      <c r="B507" s="20">
        <v>497.57</v>
      </c>
      <c r="C507" s="11">
        <v>512.3</v>
      </c>
      <c r="D507" s="11">
        <v>443</v>
      </c>
      <c r="E507" s="11">
        <v>467.04</v>
      </c>
      <c r="F507" s="11">
        <v>40767.3058225609</v>
      </c>
      <c r="G507" s="12">
        <v>100</v>
      </c>
      <c r="H507" s="12">
        <f t="shared" si="31"/>
        <v>50600</v>
      </c>
      <c r="I507" s="11">
        <f t="shared" si="28"/>
        <v>0.213686193902021</v>
      </c>
      <c r="J507" s="11">
        <f>I507</f>
        <v>0.213686193902021</v>
      </c>
      <c r="K507" s="11">
        <f t="shared" si="29"/>
        <v>236795.831663327</v>
      </c>
      <c r="L507" s="11">
        <f t="shared" si="30"/>
        <v>99.8</v>
      </c>
    </row>
    <row r="508" s="1" customFormat="1" ht="18.5" customHeight="1" spans="1:12">
      <c r="A508" s="8">
        <v>41870</v>
      </c>
      <c r="B508" s="20">
        <v>467.95</v>
      </c>
      <c r="C508" s="11">
        <v>492.61</v>
      </c>
      <c r="D508" s="11">
        <v>462.9</v>
      </c>
      <c r="E508" s="11">
        <v>487</v>
      </c>
      <c r="F508" s="11">
        <v>24978.6355969598</v>
      </c>
      <c r="G508" s="12">
        <v>100</v>
      </c>
      <c r="H508" s="12">
        <f t="shared" si="31"/>
        <v>50700</v>
      </c>
      <c r="I508" s="11">
        <f t="shared" si="28"/>
        <v>0.204928131416838</v>
      </c>
      <c r="J508" s="11">
        <f>J507+I508</f>
        <v>0.418614325318859</v>
      </c>
      <c r="K508" s="11">
        <f t="shared" si="29"/>
        <v>121113.867666573</v>
      </c>
      <c r="L508" s="11">
        <f t="shared" si="30"/>
        <v>203.865176430284</v>
      </c>
    </row>
    <row r="509" s="1" customFormat="1" ht="18.5" customHeight="1" spans="1:12">
      <c r="A509" s="8">
        <v>41871</v>
      </c>
      <c r="B509" s="20">
        <v>487.24</v>
      </c>
      <c r="C509" s="11">
        <v>521.89</v>
      </c>
      <c r="D509" s="11">
        <v>464</v>
      </c>
      <c r="E509" s="11">
        <v>511</v>
      </c>
      <c r="F509" s="11">
        <v>30184.6166620201</v>
      </c>
      <c r="G509" s="12">
        <v>100</v>
      </c>
      <c r="H509" s="12">
        <f t="shared" si="31"/>
        <v>50800</v>
      </c>
      <c r="I509" s="11">
        <f t="shared" si="28"/>
        <v>0.195303326810176</v>
      </c>
      <c r="J509" s="11">
        <f>J508+I509</f>
        <v>0.613917652129035</v>
      </c>
      <c r="K509" s="11">
        <f t="shared" si="29"/>
        <v>82747.2541697216</v>
      </c>
      <c r="L509" s="11">
        <f t="shared" si="30"/>
        <v>313.711920237937</v>
      </c>
    </row>
    <row r="510" s="1" customFormat="1" ht="18.5" customHeight="1" spans="1:12">
      <c r="A510" s="8">
        <v>41872</v>
      </c>
      <c r="B510" s="20">
        <v>510.61</v>
      </c>
      <c r="C510" s="11">
        <v>534.89</v>
      </c>
      <c r="D510" s="11">
        <v>510.6</v>
      </c>
      <c r="E510" s="11">
        <v>517.47</v>
      </c>
      <c r="F510" s="11">
        <v>18019.5515252703</v>
      </c>
      <c r="G510" s="12">
        <v>100</v>
      </c>
      <c r="H510" s="12">
        <f t="shared" si="31"/>
        <v>50900</v>
      </c>
      <c r="I510" s="11">
        <f t="shared" si="28"/>
        <v>0.192861421918179</v>
      </c>
      <c r="J510" s="11">
        <f>J509+I510</f>
        <v>0.806779074047214</v>
      </c>
      <c r="K510" s="11">
        <f t="shared" si="29"/>
        <v>63090.3820356417</v>
      </c>
      <c r="L510" s="11">
        <f t="shared" si="30"/>
        <v>417.483967447212</v>
      </c>
    </row>
    <row r="511" s="1" customFormat="1" ht="18.5" customHeight="1" spans="1:12">
      <c r="A511" s="8">
        <v>41873</v>
      </c>
      <c r="B511" s="20">
        <v>518.24</v>
      </c>
      <c r="C511" s="11">
        <v>525</v>
      </c>
      <c r="D511" s="11">
        <v>503.7</v>
      </c>
      <c r="E511" s="11">
        <v>514.13</v>
      </c>
      <c r="F511" s="11">
        <v>11590.7031541701</v>
      </c>
      <c r="G511" s="12">
        <v>100</v>
      </c>
      <c r="H511" s="12">
        <f t="shared" si="31"/>
        <v>51000</v>
      </c>
      <c r="I511" s="11">
        <f t="shared" si="28"/>
        <v>0.194114329060743</v>
      </c>
      <c r="J511" s="11">
        <f>J510+I511</f>
        <v>1.00089340310796</v>
      </c>
      <c r="K511" s="11">
        <f t="shared" si="29"/>
        <v>50954.477111784</v>
      </c>
      <c r="L511" s="11">
        <f t="shared" si="30"/>
        <v>514.589325339894</v>
      </c>
    </row>
    <row r="512" s="1" customFormat="1" ht="18.5" customHeight="1" spans="1:12">
      <c r="A512" s="8">
        <v>41874</v>
      </c>
      <c r="B512" s="20">
        <v>514.42</v>
      </c>
      <c r="C512" s="11">
        <v>515.58</v>
      </c>
      <c r="D512" s="11">
        <v>491.52</v>
      </c>
      <c r="E512" s="11">
        <v>499.5</v>
      </c>
      <c r="F512" s="11">
        <v>10062.0299225702</v>
      </c>
      <c r="G512" s="12">
        <v>100</v>
      </c>
      <c r="H512" s="12">
        <f t="shared" si="31"/>
        <v>51100</v>
      </c>
      <c r="I512" s="11">
        <f t="shared" si="28"/>
        <v>0.1997997997998</v>
      </c>
      <c r="J512" s="11">
        <f>I512</f>
        <v>0.1997997997998</v>
      </c>
      <c r="K512" s="11">
        <f t="shared" si="29"/>
        <v>255756.012024048</v>
      </c>
      <c r="L512" s="11">
        <f t="shared" si="30"/>
        <v>99.8</v>
      </c>
    </row>
    <row r="513" s="1" customFormat="1" ht="18.5" customHeight="1" spans="1:12">
      <c r="A513" s="8">
        <v>41875</v>
      </c>
      <c r="B513" s="20">
        <v>498.85</v>
      </c>
      <c r="C513" s="11">
        <v>517.7</v>
      </c>
      <c r="D513" s="11">
        <v>495.71</v>
      </c>
      <c r="E513" s="11">
        <v>510.82</v>
      </c>
      <c r="F513" s="11">
        <v>5627.40932154008</v>
      </c>
      <c r="G513" s="12">
        <v>100</v>
      </c>
      <c r="H513" s="12">
        <f t="shared" si="31"/>
        <v>51200</v>
      </c>
      <c r="I513" s="11">
        <f t="shared" si="28"/>
        <v>0.19537214674445</v>
      </c>
      <c r="J513" s="11">
        <f>J512+I513</f>
        <v>0.39517194654425</v>
      </c>
      <c r="K513" s="11">
        <f t="shared" si="29"/>
        <v>129563.853020793</v>
      </c>
      <c r="L513" s="11">
        <f t="shared" si="30"/>
        <v>201.861733733734</v>
      </c>
    </row>
    <row r="514" s="1" customFormat="1" ht="18.5" customHeight="1" spans="1:12">
      <c r="A514" s="8">
        <v>41876</v>
      </c>
      <c r="B514" s="20">
        <v>511.41</v>
      </c>
      <c r="C514" s="11">
        <v>511.41</v>
      </c>
      <c r="D514" s="11">
        <v>497.55</v>
      </c>
      <c r="E514" s="11">
        <v>501.76</v>
      </c>
      <c r="F514" s="11">
        <v>7322.0708217602</v>
      </c>
      <c r="G514" s="12">
        <v>100</v>
      </c>
      <c r="H514" s="12">
        <f t="shared" si="31"/>
        <v>51300</v>
      </c>
      <c r="I514" s="11">
        <f t="shared" ref="I514:I577" si="32">G514/E514*(1-0.002)</f>
        <v>0.19889987244898</v>
      </c>
      <c r="J514" s="11">
        <f>J513+I514</f>
        <v>0.594071818993229</v>
      </c>
      <c r="K514" s="11">
        <f t="shared" ref="K514:K577" si="33">H514/J514</f>
        <v>86353.1956236164</v>
      </c>
      <c r="L514" s="11">
        <f t="shared" ref="L514:L577" si="34">J514*E514</f>
        <v>298.081475898043</v>
      </c>
    </row>
    <row r="515" s="1" customFormat="1" ht="18.5" customHeight="1" spans="1:12">
      <c r="A515" s="8">
        <v>41877</v>
      </c>
      <c r="B515" s="20">
        <v>501.49</v>
      </c>
      <c r="C515" s="11">
        <v>517.47</v>
      </c>
      <c r="D515" s="11">
        <v>497.75</v>
      </c>
      <c r="E515" s="11">
        <v>513.34</v>
      </c>
      <c r="F515" s="11">
        <v>11257.1654103401</v>
      </c>
      <c r="G515" s="12">
        <v>100</v>
      </c>
      <c r="H515" s="12">
        <f t="shared" ref="H515:H578" si="35">H514+G515</f>
        <v>51400</v>
      </c>
      <c r="I515" s="11">
        <f t="shared" si="32"/>
        <v>0.194413059570655</v>
      </c>
      <c r="J515" s="11">
        <f>J514+I515</f>
        <v>0.788484878563884</v>
      </c>
      <c r="K515" s="11">
        <f t="shared" si="33"/>
        <v>65188.3141926805</v>
      </c>
      <c r="L515" s="11">
        <f t="shared" si="34"/>
        <v>404.760827561984</v>
      </c>
    </row>
    <row r="516" s="1" customFormat="1" ht="18.5" customHeight="1" spans="1:12">
      <c r="A516" s="8">
        <v>41878</v>
      </c>
      <c r="B516" s="20">
        <v>512.3</v>
      </c>
      <c r="C516" s="11">
        <v>522.8</v>
      </c>
      <c r="D516" s="11">
        <v>508.1</v>
      </c>
      <c r="E516" s="11">
        <v>508.35</v>
      </c>
      <c r="F516" s="11">
        <v>7706.77971858018</v>
      </c>
      <c r="G516" s="12">
        <v>100</v>
      </c>
      <c r="H516" s="12">
        <f t="shared" si="35"/>
        <v>51500</v>
      </c>
      <c r="I516" s="11">
        <f t="shared" si="32"/>
        <v>0.196321432084194</v>
      </c>
      <c r="J516" s="11">
        <f>J515+I516</f>
        <v>0.984806310648078</v>
      </c>
      <c r="K516" s="11">
        <f t="shared" si="33"/>
        <v>52294.5471034899</v>
      </c>
      <c r="L516" s="11">
        <f t="shared" si="34"/>
        <v>500.626288017951</v>
      </c>
    </row>
    <row r="517" s="1" customFormat="1" ht="18.5" customHeight="1" spans="1:12">
      <c r="A517" s="8">
        <v>41879</v>
      </c>
      <c r="B517" s="20">
        <v>508.3</v>
      </c>
      <c r="C517" s="11">
        <v>514.77</v>
      </c>
      <c r="D517" s="11">
        <v>503.86</v>
      </c>
      <c r="E517" s="11">
        <v>505.87</v>
      </c>
      <c r="F517" s="11">
        <v>5016.91555245003</v>
      </c>
      <c r="G517" s="12">
        <v>100</v>
      </c>
      <c r="H517" s="12">
        <f t="shared" si="35"/>
        <v>51600</v>
      </c>
      <c r="I517" s="11">
        <f t="shared" si="32"/>
        <v>0.197283887164687</v>
      </c>
      <c r="J517" s="11">
        <f>I517</f>
        <v>0.197283887164687</v>
      </c>
      <c r="K517" s="11">
        <f t="shared" si="33"/>
        <v>261552.024048096</v>
      </c>
      <c r="L517" s="11">
        <f t="shared" si="34"/>
        <v>99.8</v>
      </c>
    </row>
    <row r="518" s="1" customFormat="1" ht="18.5" customHeight="1" spans="1:12">
      <c r="A518" s="8">
        <v>41880</v>
      </c>
      <c r="B518" s="20">
        <v>505.87</v>
      </c>
      <c r="C518" s="11">
        <v>513.99</v>
      </c>
      <c r="D518" s="11">
        <v>498.8</v>
      </c>
      <c r="E518" s="11">
        <v>508.52</v>
      </c>
      <c r="F518" s="11">
        <v>5130.93451282003</v>
      </c>
      <c r="G518" s="12">
        <v>100</v>
      </c>
      <c r="H518" s="12">
        <f t="shared" si="35"/>
        <v>51700</v>
      </c>
      <c r="I518" s="11">
        <f t="shared" si="32"/>
        <v>0.196255801148431</v>
      </c>
      <c r="J518" s="11">
        <f>J517+I518</f>
        <v>0.393539688313117</v>
      </c>
      <c r="K518" s="11">
        <f t="shared" si="33"/>
        <v>131371.756230251</v>
      </c>
      <c r="L518" s="11">
        <f t="shared" si="34"/>
        <v>200.122802300986</v>
      </c>
    </row>
    <row r="519" s="1" customFormat="1" ht="18.5" customHeight="1" spans="1:12">
      <c r="A519" s="8">
        <v>41881</v>
      </c>
      <c r="B519" s="20">
        <v>508.34</v>
      </c>
      <c r="C519" s="11">
        <v>508.37</v>
      </c>
      <c r="D519" s="11">
        <v>495.5</v>
      </c>
      <c r="E519" s="11">
        <v>499.15</v>
      </c>
      <c r="F519" s="11">
        <v>4190.93654447006</v>
      </c>
      <c r="G519" s="12">
        <v>100</v>
      </c>
      <c r="H519" s="12">
        <f t="shared" si="35"/>
        <v>51800</v>
      </c>
      <c r="I519" s="11">
        <f t="shared" si="32"/>
        <v>0.199939897826305</v>
      </c>
      <c r="J519" s="11">
        <f>J518+I519</f>
        <v>0.593479586139422</v>
      </c>
      <c r="K519" s="11">
        <f t="shared" si="33"/>
        <v>87281.8563768274</v>
      </c>
      <c r="L519" s="11">
        <f t="shared" si="34"/>
        <v>296.235335421492</v>
      </c>
    </row>
    <row r="520" s="1" customFormat="1" ht="18.5" customHeight="1" spans="1:12">
      <c r="A520" s="8">
        <v>41882</v>
      </c>
      <c r="B520" s="20">
        <v>499.08</v>
      </c>
      <c r="C520" s="11">
        <v>500.27</v>
      </c>
      <c r="D520" s="11">
        <v>471.65</v>
      </c>
      <c r="E520" s="11">
        <v>477.81</v>
      </c>
      <c r="F520" s="11">
        <v>15267.8392380198</v>
      </c>
      <c r="G520" s="12">
        <v>100</v>
      </c>
      <c r="H520" s="12">
        <f t="shared" si="35"/>
        <v>51900</v>
      </c>
      <c r="I520" s="11">
        <f t="shared" si="32"/>
        <v>0.208869634373496</v>
      </c>
      <c r="J520" s="11">
        <f>J519+I520</f>
        <v>0.802349220512918</v>
      </c>
      <c r="K520" s="11">
        <f t="shared" si="33"/>
        <v>64685.0506900498</v>
      </c>
      <c r="L520" s="11">
        <f t="shared" si="34"/>
        <v>383.370481053277</v>
      </c>
    </row>
    <row r="521" s="1" customFormat="1" ht="18.5" customHeight="1" spans="1:12">
      <c r="A521" s="8">
        <v>41883</v>
      </c>
      <c r="B521" s="20">
        <v>477.84</v>
      </c>
      <c r="C521" s="11">
        <v>484.9</v>
      </c>
      <c r="D521" s="11">
        <v>471.01</v>
      </c>
      <c r="E521" s="11">
        <v>472.6</v>
      </c>
      <c r="F521" s="11">
        <v>8211.92371453014</v>
      </c>
      <c r="G521" s="12">
        <v>100</v>
      </c>
      <c r="H521" s="12">
        <f t="shared" si="35"/>
        <v>52000</v>
      </c>
      <c r="I521" s="11">
        <f t="shared" si="32"/>
        <v>0.211172238679645</v>
      </c>
      <c r="J521" s="11">
        <f>J520+I521</f>
        <v>1.01352145919256</v>
      </c>
      <c r="K521" s="11">
        <f t="shared" si="33"/>
        <v>51306.2644390644</v>
      </c>
      <c r="L521" s="11">
        <f t="shared" si="34"/>
        <v>478.990241614405</v>
      </c>
    </row>
    <row r="522" s="1" customFormat="1" ht="18.5" customHeight="1" spans="1:12">
      <c r="A522" s="8">
        <v>41884</v>
      </c>
      <c r="B522" s="20">
        <v>472.97</v>
      </c>
      <c r="C522" s="11">
        <v>484</v>
      </c>
      <c r="D522" s="11">
        <v>468.82</v>
      </c>
      <c r="E522" s="11">
        <v>475.45</v>
      </c>
      <c r="F522" s="11">
        <v>10046.21489658</v>
      </c>
      <c r="G522" s="12">
        <v>100</v>
      </c>
      <c r="H522" s="12">
        <f t="shared" si="35"/>
        <v>52100</v>
      </c>
      <c r="I522" s="11">
        <f t="shared" si="32"/>
        <v>0.209906404458934</v>
      </c>
      <c r="J522" s="11">
        <f>I522</f>
        <v>0.209906404458934</v>
      </c>
      <c r="K522" s="11">
        <f t="shared" si="33"/>
        <v>248205.861723447</v>
      </c>
      <c r="L522" s="11">
        <f t="shared" si="34"/>
        <v>99.8</v>
      </c>
    </row>
    <row r="523" s="1" customFormat="1" ht="18.5" customHeight="1" spans="1:12">
      <c r="A523" s="8">
        <v>41885</v>
      </c>
      <c r="B523" s="20">
        <v>475.46</v>
      </c>
      <c r="C523" s="11">
        <v>479.9</v>
      </c>
      <c r="D523" s="11">
        <v>472.99</v>
      </c>
      <c r="E523" s="11">
        <v>474.14</v>
      </c>
      <c r="F523" s="11">
        <v>3382.19892702018</v>
      </c>
      <c r="G523" s="12">
        <v>100</v>
      </c>
      <c r="H523" s="12">
        <f t="shared" si="35"/>
        <v>52200</v>
      </c>
      <c r="I523" s="11">
        <f t="shared" si="32"/>
        <v>0.210486354241363</v>
      </c>
      <c r="J523" s="11">
        <f>J522+I523</f>
        <v>0.420392758700297</v>
      </c>
      <c r="K523" s="11">
        <f t="shared" si="33"/>
        <v>124169.598356983</v>
      </c>
      <c r="L523" s="11">
        <f t="shared" si="34"/>
        <v>199.325022610159</v>
      </c>
    </row>
    <row r="524" s="1" customFormat="1" ht="18.5" customHeight="1" spans="1:12">
      <c r="A524" s="8">
        <v>41886</v>
      </c>
      <c r="B524" s="20">
        <v>474.14</v>
      </c>
      <c r="C524" s="11">
        <v>497.24</v>
      </c>
      <c r="D524" s="11">
        <v>473.1</v>
      </c>
      <c r="E524" s="11">
        <v>489.68</v>
      </c>
      <c r="F524" s="11">
        <v>10077.5332425502</v>
      </c>
      <c r="G524" s="12">
        <v>100</v>
      </c>
      <c r="H524" s="12">
        <f t="shared" si="35"/>
        <v>52300</v>
      </c>
      <c r="I524" s="11">
        <f t="shared" si="32"/>
        <v>0.203806567554321</v>
      </c>
      <c r="J524" s="11">
        <f>J523+I524</f>
        <v>0.624199326254618</v>
      </c>
      <c r="K524" s="11">
        <f t="shared" si="33"/>
        <v>83787.3381149185</v>
      </c>
      <c r="L524" s="11">
        <f t="shared" si="34"/>
        <v>305.657926080361</v>
      </c>
    </row>
    <row r="525" s="1" customFormat="1" ht="18.5" customHeight="1" spans="1:12">
      <c r="A525" s="8">
        <v>41887</v>
      </c>
      <c r="B525" s="20">
        <v>489.69</v>
      </c>
      <c r="C525" s="11">
        <v>491.42</v>
      </c>
      <c r="D525" s="11">
        <v>478.1</v>
      </c>
      <c r="E525" s="11">
        <v>481.9</v>
      </c>
      <c r="F525" s="11">
        <v>5171.02130471012</v>
      </c>
      <c r="G525" s="12">
        <v>100</v>
      </c>
      <c r="H525" s="12">
        <f t="shared" si="35"/>
        <v>52400</v>
      </c>
      <c r="I525" s="11">
        <f t="shared" si="32"/>
        <v>0.207096908072214</v>
      </c>
      <c r="J525" s="11">
        <f>J524+I525</f>
        <v>0.831296234326832</v>
      </c>
      <c r="K525" s="11">
        <f t="shared" si="33"/>
        <v>63034.088013682</v>
      </c>
      <c r="L525" s="11">
        <f t="shared" si="34"/>
        <v>400.6016553221</v>
      </c>
    </row>
    <row r="526" s="1" customFormat="1" ht="18.5" customHeight="1" spans="1:12">
      <c r="A526" s="8">
        <v>41888</v>
      </c>
      <c r="B526" s="20">
        <v>480.62</v>
      </c>
      <c r="C526" s="11">
        <v>486.9</v>
      </c>
      <c r="D526" s="11">
        <v>480.1</v>
      </c>
      <c r="E526" s="11">
        <v>482.61</v>
      </c>
      <c r="F526" s="11">
        <v>1895.75978614</v>
      </c>
      <c r="G526" s="12">
        <v>100</v>
      </c>
      <c r="H526" s="12">
        <f t="shared" si="35"/>
        <v>52500</v>
      </c>
      <c r="I526" s="11">
        <f t="shared" si="32"/>
        <v>0.206792233894863</v>
      </c>
      <c r="J526" s="11">
        <f>J525+I526</f>
        <v>1.0380884682217</v>
      </c>
      <c r="K526" s="11">
        <f t="shared" si="33"/>
        <v>50573.724308811</v>
      </c>
      <c r="L526" s="11">
        <f t="shared" si="34"/>
        <v>500.991875648473</v>
      </c>
    </row>
    <row r="527" s="1" customFormat="1" ht="18.5" customHeight="1" spans="1:12">
      <c r="A527" s="8">
        <v>41889</v>
      </c>
      <c r="B527" s="20">
        <v>483.08</v>
      </c>
      <c r="C527" s="11">
        <v>487.1</v>
      </c>
      <c r="D527" s="11">
        <v>479.88</v>
      </c>
      <c r="E527" s="11">
        <v>479.88</v>
      </c>
      <c r="F527" s="11">
        <v>2079.19939255</v>
      </c>
      <c r="G527" s="12">
        <v>100</v>
      </c>
      <c r="H527" s="12">
        <f t="shared" si="35"/>
        <v>52600</v>
      </c>
      <c r="I527" s="11">
        <f t="shared" si="32"/>
        <v>0.207968658831374</v>
      </c>
      <c r="J527" s="11">
        <f>I527</f>
        <v>0.207968658831374</v>
      </c>
      <c r="K527" s="11">
        <f t="shared" si="33"/>
        <v>252922.725450902</v>
      </c>
      <c r="L527" s="11">
        <f t="shared" si="34"/>
        <v>99.8</v>
      </c>
    </row>
    <row r="528" s="1" customFormat="1" ht="18.5" customHeight="1" spans="1:12">
      <c r="A528" s="8">
        <v>41890</v>
      </c>
      <c r="B528" s="20">
        <v>479.88</v>
      </c>
      <c r="C528" s="11">
        <v>480.9</v>
      </c>
      <c r="D528" s="11">
        <v>464.22</v>
      </c>
      <c r="E528" s="11">
        <v>471.1</v>
      </c>
      <c r="F528" s="11">
        <v>15855.8722467697</v>
      </c>
      <c r="G528" s="12">
        <v>100</v>
      </c>
      <c r="H528" s="12">
        <f t="shared" si="35"/>
        <v>52700</v>
      </c>
      <c r="I528" s="11">
        <f t="shared" si="32"/>
        <v>0.211844618976863</v>
      </c>
      <c r="J528" s="11">
        <f>J527+I528</f>
        <v>0.419813277808237</v>
      </c>
      <c r="K528" s="11">
        <f t="shared" si="33"/>
        <v>125531.999071436</v>
      </c>
      <c r="L528" s="11">
        <f t="shared" si="34"/>
        <v>197.774035175461</v>
      </c>
    </row>
    <row r="529" s="1" customFormat="1" ht="18.5" customHeight="1" spans="1:12">
      <c r="A529" s="8">
        <v>41891</v>
      </c>
      <c r="B529" s="20">
        <v>471.16</v>
      </c>
      <c r="C529" s="11">
        <v>479.7</v>
      </c>
      <c r="D529" s="11">
        <v>463</v>
      </c>
      <c r="E529" s="11">
        <v>473.06</v>
      </c>
      <c r="F529" s="11">
        <v>9376.83253670995</v>
      </c>
      <c r="G529" s="12">
        <v>100</v>
      </c>
      <c r="H529" s="12">
        <f t="shared" si="35"/>
        <v>52800</v>
      </c>
      <c r="I529" s="11">
        <f t="shared" si="32"/>
        <v>0.210966896376781</v>
      </c>
      <c r="J529" s="11">
        <f>J528+I529</f>
        <v>0.630780174185018</v>
      </c>
      <c r="K529" s="11">
        <f t="shared" si="33"/>
        <v>83705.8648335274</v>
      </c>
      <c r="L529" s="11">
        <f t="shared" si="34"/>
        <v>298.396869199965</v>
      </c>
    </row>
    <row r="530" s="1" customFormat="1" ht="18.5" customHeight="1" spans="1:12">
      <c r="A530" s="8">
        <v>41892</v>
      </c>
      <c r="B530" s="20">
        <v>473.09</v>
      </c>
      <c r="C530" s="11">
        <v>489.99</v>
      </c>
      <c r="D530" s="11">
        <v>472</v>
      </c>
      <c r="E530" s="11">
        <v>478.12</v>
      </c>
      <c r="F530" s="11">
        <v>8880.86761475982</v>
      </c>
      <c r="G530" s="12">
        <v>100</v>
      </c>
      <c r="H530" s="12">
        <f t="shared" si="35"/>
        <v>52900</v>
      </c>
      <c r="I530" s="11">
        <f t="shared" si="32"/>
        <v>0.208734208985192</v>
      </c>
      <c r="J530" s="11">
        <f>J529+I530</f>
        <v>0.83951438317021</v>
      </c>
      <c r="K530" s="11">
        <f t="shared" si="33"/>
        <v>63012.6190336808</v>
      </c>
      <c r="L530" s="11">
        <f t="shared" si="34"/>
        <v>401.388616881341</v>
      </c>
    </row>
    <row r="531" s="1" customFormat="1" ht="18.5" customHeight="1" spans="1:12">
      <c r="A531" s="8">
        <v>41893</v>
      </c>
      <c r="B531" s="20">
        <v>478.1</v>
      </c>
      <c r="C531" s="11">
        <v>480.6</v>
      </c>
      <c r="D531" s="11">
        <v>472.2</v>
      </c>
      <c r="E531" s="11">
        <v>477.38</v>
      </c>
      <c r="F531" s="11">
        <v>5113.28339768995</v>
      </c>
      <c r="G531" s="12">
        <v>100</v>
      </c>
      <c r="H531" s="12">
        <f t="shared" si="35"/>
        <v>53000</v>
      </c>
      <c r="I531" s="11">
        <f t="shared" si="32"/>
        <v>0.209057773681344</v>
      </c>
      <c r="J531" s="11">
        <f>J530+I531</f>
        <v>1.04857215685155</v>
      </c>
      <c r="K531" s="11">
        <f t="shared" si="33"/>
        <v>50544.9240223372</v>
      </c>
      <c r="L531" s="11">
        <f t="shared" si="34"/>
        <v>500.567376237795</v>
      </c>
    </row>
    <row r="532" s="1" customFormat="1" ht="18.5" customHeight="1" spans="1:12">
      <c r="A532" s="8">
        <v>41894</v>
      </c>
      <c r="B532" s="20">
        <v>477.04</v>
      </c>
      <c r="C532" s="11">
        <v>477.98</v>
      </c>
      <c r="D532" s="11">
        <v>467</v>
      </c>
      <c r="E532" s="11">
        <v>474.37</v>
      </c>
      <c r="F532" s="11">
        <v>3458.58872914002</v>
      </c>
      <c r="G532" s="12">
        <v>100</v>
      </c>
      <c r="H532" s="12">
        <f t="shared" si="35"/>
        <v>53100</v>
      </c>
      <c r="I532" s="11">
        <f t="shared" si="32"/>
        <v>0.210384299175749</v>
      </c>
      <c r="J532" s="11">
        <f>I532</f>
        <v>0.210384299175749</v>
      </c>
      <c r="K532" s="11">
        <f t="shared" si="33"/>
        <v>252395.260521042</v>
      </c>
      <c r="L532" s="11">
        <f t="shared" si="34"/>
        <v>99.8</v>
      </c>
    </row>
    <row r="533" s="1" customFormat="1" ht="18.5" customHeight="1" spans="1:12">
      <c r="A533" s="8">
        <v>41895</v>
      </c>
      <c r="B533" s="20">
        <v>474.34</v>
      </c>
      <c r="C533" s="11">
        <v>483.93</v>
      </c>
      <c r="D533" s="11">
        <v>472.86</v>
      </c>
      <c r="E533" s="11">
        <v>478.69</v>
      </c>
      <c r="F533" s="11">
        <v>7980.79103498983</v>
      </c>
      <c r="G533" s="12">
        <v>100</v>
      </c>
      <c r="H533" s="12">
        <f t="shared" si="35"/>
        <v>53200</v>
      </c>
      <c r="I533" s="11">
        <f t="shared" si="32"/>
        <v>0.208485658777079</v>
      </c>
      <c r="J533" s="11">
        <f>J532+I533</f>
        <v>0.418869957952828</v>
      </c>
      <c r="K533" s="11">
        <f t="shared" si="33"/>
        <v>127008.392437615</v>
      </c>
      <c r="L533" s="11">
        <f t="shared" si="34"/>
        <v>200.508860172439</v>
      </c>
    </row>
    <row r="534" s="1" customFormat="1" ht="18.5" customHeight="1" spans="1:12">
      <c r="A534" s="8">
        <v>41896</v>
      </c>
      <c r="B534" s="20">
        <v>478.69</v>
      </c>
      <c r="C534" s="11">
        <v>481.56</v>
      </c>
      <c r="D534" s="11">
        <v>475.33</v>
      </c>
      <c r="E534" s="11">
        <v>476.5</v>
      </c>
      <c r="F534" s="11">
        <v>3122.52620508001</v>
      </c>
      <c r="G534" s="12">
        <v>100</v>
      </c>
      <c r="H534" s="12">
        <f t="shared" si="35"/>
        <v>53300</v>
      </c>
      <c r="I534" s="11">
        <f t="shared" si="32"/>
        <v>0.209443861490031</v>
      </c>
      <c r="J534" s="11">
        <f>J533+I534</f>
        <v>0.628313819442859</v>
      </c>
      <c r="K534" s="11">
        <f t="shared" si="33"/>
        <v>84830.220744249</v>
      </c>
      <c r="L534" s="11">
        <f t="shared" si="34"/>
        <v>299.391534964523</v>
      </c>
    </row>
    <row r="535" s="1" customFormat="1" ht="18.5" customHeight="1" spans="1:12">
      <c r="A535" s="8">
        <v>41897</v>
      </c>
      <c r="B535" s="20">
        <v>477.12</v>
      </c>
      <c r="C535" s="11">
        <v>480.3</v>
      </c>
      <c r="D535" s="11">
        <v>474.77</v>
      </c>
      <c r="E535" s="11">
        <v>474.77</v>
      </c>
      <c r="F535" s="11">
        <v>5564.19743466006</v>
      </c>
      <c r="G535" s="12">
        <v>100</v>
      </c>
      <c r="H535" s="12">
        <f t="shared" si="35"/>
        <v>53400</v>
      </c>
      <c r="I535" s="11">
        <f t="shared" si="32"/>
        <v>0.21020704762306</v>
      </c>
      <c r="J535" s="11">
        <f>J534+I535</f>
        <v>0.838520867065919</v>
      </c>
      <c r="K535" s="11">
        <f t="shared" si="33"/>
        <v>63683.5672162253</v>
      </c>
      <c r="L535" s="11">
        <f t="shared" si="34"/>
        <v>398.104552056886</v>
      </c>
    </row>
    <row r="536" s="1" customFormat="1" ht="18.5" customHeight="1" spans="1:12">
      <c r="A536" s="8">
        <v>41898</v>
      </c>
      <c r="B536" s="20">
        <v>474.77</v>
      </c>
      <c r="C536" s="11">
        <v>475.5</v>
      </c>
      <c r="D536" s="11">
        <v>462.11</v>
      </c>
      <c r="E536" s="11">
        <v>466.5</v>
      </c>
      <c r="F536" s="11">
        <v>5830.41579281007</v>
      </c>
      <c r="G536" s="12">
        <v>100</v>
      </c>
      <c r="H536" s="12">
        <f t="shared" si="35"/>
        <v>53500</v>
      </c>
      <c r="I536" s="11">
        <f t="shared" si="32"/>
        <v>0.213933547695606</v>
      </c>
      <c r="J536" s="11">
        <f>J535+I536</f>
        <v>1.05245441476152</v>
      </c>
      <c r="K536" s="11">
        <f t="shared" si="33"/>
        <v>50833.5555912154</v>
      </c>
      <c r="L536" s="11">
        <f t="shared" si="34"/>
        <v>490.969984486251</v>
      </c>
    </row>
    <row r="537" s="1" customFormat="1" ht="18.5" customHeight="1" spans="1:12">
      <c r="A537" s="8">
        <v>41899</v>
      </c>
      <c r="B537" s="20">
        <v>466.65</v>
      </c>
      <c r="C537" s="11">
        <v>467.75</v>
      </c>
      <c r="D537" s="11">
        <v>451.6</v>
      </c>
      <c r="E537" s="11">
        <v>458.3</v>
      </c>
      <c r="F537" s="11">
        <v>10015.7992310401</v>
      </c>
      <c r="G537" s="12">
        <v>100</v>
      </c>
      <c r="H537" s="12">
        <f t="shared" si="35"/>
        <v>53600</v>
      </c>
      <c r="I537" s="11">
        <f t="shared" si="32"/>
        <v>0.217761291730308</v>
      </c>
      <c r="J537" s="11">
        <f>I537</f>
        <v>0.217761291730308</v>
      </c>
      <c r="K537" s="11">
        <f t="shared" si="33"/>
        <v>246141.082164329</v>
      </c>
      <c r="L537" s="11">
        <f t="shared" si="34"/>
        <v>99.8</v>
      </c>
    </row>
    <row r="538" s="1" customFormat="1" ht="18.5" customHeight="1" spans="1:12">
      <c r="A538" s="8">
        <v>41900</v>
      </c>
      <c r="B538" s="20">
        <v>457.8</v>
      </c>
      <c r="C538" s="11">
        <v>458.3</v>
      </c>
      <c r="D538" s="11">
        <v>408.8</v>
      </c>
      <c r="E538" s="11">
        <v>424.99</v>
      </c>
      <c r="F538" s="11">
        <v>40114.6798746681</v>
      </c>
      <c r="G538" s="12">
        <v>100</v>
      </c>
      <c r="H538" s="12">
        <f t="shared" si="35"/>
        <v>53700</v>
      </c>
      <c r="I538" s="11">
        <f t="shared" si="32"/>
        <v>0.234829054801289</v>
      </c>
      <c r="J538" s="11">
        <f>J537+I538</f>
        <v>0.452590346531597</v>
      </c>
      <c r="K538" s="11">
        <f t="shared" si="33"/>
        <v>118650.343321565</v>
      </c>
      <c r="L538" s="11">
        <f t="shared" si="34"/>
        <v>192.346371372463</v>
      </c>
    </row>
    <row r="539" s="1" customFormat="1" ht="18.5" customHeight="1" spans="1:12">
      <c r="A539" s="8">
        <v>41901</v>
      </c>
      <c r="B539" s="20">
        <v>425</v>
      </c>
      <c r="C539" s="11">
        <v>431.92</v>
      </c>
      <c r="D539" s="11">
        <v>381.5</v>
      </c>
      <c r="E539" s="11">
        <v>393.3</v>
      </c>
      <c r="F539" s="11">
        <v>33491.4755869114</v>
      </c>
      <c r="G539" s="12">
        <v>100</v>
      </c>
      <c r="H539" s="12">
        <f t="shared" si="35"/>
        <v>53800</v>
      </c>
      <c r="I539" s="11">
        <f t="shared" si="32"/>
        <v>0.253750317823544</v>
      </c>
      <c r="J539" s="11">
        <f>J538+I539</f>
        <v>0.706340664355141</v>
      </c>
      <c r="K539" s="11">
        <f t="shared" si="33"/>
        <v>76167.2132371383</v>
      </c>
      <c r="L539" s="11">
        <f t="shared" si="34"/>
        <v>277.803783290877</v>
      </c>
    </row>
    <row r="540" s="1" customFormat="1" ht="18.5" customHeight="1" spans="1:12">
      <c r="A540" s="8">
        <v>41902</v>
      </c>
      <c r="B540" s="20">
        <v>392.99</v>
      </c>
      <c r="C540" s="11">
        <v>426.3</v>
      </c>
      <c r="D540" s="11">
        <v>385.5</v>
      </c>
      <c r="E540" s="11">
        <v>408.4</v>
      </c>
      <c r="F540" s="11">
        <v>30699.1039406302</v>
      </c>
      <c r="G540" s="12">
        <v>100</v>
      </c>
      <c r="H540" s="12">
        <f t="shared" si="35"/>
        <v>53900</v>
      </c>
      <c r="I540" s="11">
        <f t="shared" si="32"/>
        <v>0.244368266405485</v>
      </c>
      <c r="J540" s="11">
        <f>J539+I540</f>
        <v>0.950708930760626</v>
      </c>
      <c r="K540" s="11">
        <f t="shared" si="33"/>
        <v>56694.5342113034</v>
      </c>
      <c r="L540" s="11">
        <f t="shared" si="34"/>
        <v>388.26952732264</v>
      </c>
    </row>
    <row r="541" s="1" customFormat="1" ht="18.5" customHeight="1" spans="1:12">
      <c r="A541" s="8">
        <v>41903</v>
      </c>
      <c r="B541" s="20">
        <v>408.4</v>
      </c>
      <c r="C541" s="11">
        <v>414.14</v>
      </c>
      <c r="D541" s="11">
        <v>392.23</v>
      </c>
      <c r="E541" s="11">
        <v>399.21</v>
      </c>
      <c r="F541" s="11">
        <v>19190.6694715505</v>
      </c>
      <c r="G541" s="12">
        <v>100</v>
      </c>
      <c r="H541" s="12">
        <f t="shared" si="35"/>
        <v>54000</v>
      </c>
      <c r="I541" s="11">
        <f t="shared" si="32"/>
        <v>0.249993737631823</v>
      </c>
      <c r="J541" s="11">
        <f>J540+I541</f>
        <v>1.20070266839245</v>
      </c>
      <c r="K541" s="11">
        <f t="shared" si="33"/>
        <v>44973.6653557183</v>
      </c>
      <c r="L541" s="11">
        <f t="shared" si="34"/>
        <v>479.33251224895</v>
      </c>
    </row>
    <row r="542" s="1" customFormat="1" ht="18.5" customHeight="1" spans="1:12">
      <c r="A542" s="8">
        <v>41904</v>
      </c>
      <c r="B542" s="20">
        <v>400.03</v>
      </c>
      <c r="C542" s="11">
        <v>411.2</v>
      </c>
      <c r="D542" s="11">
        <v>397.67</v>
      </c>
      <c r="E542" s="11">
        <v>404.99</v>
      </c>
      <c r="F542" s="11">
        <v>9473.62787508019</v>
      </c>
      <c r="G542" s="12">
        <v>100</v>
      </c>
      <c r="H542" s="12">
        <f t="shared" si="35"/>
        <v>54100</v>
      </c>
      <c r="I542" s="11">
        <f t="shared" si="32"/>
        <v>0.246425837675004</v>
      </c>
      <c r="J542" s="11">
        <f>I542</f>
        <v>0.246425837675004</v>
      </c>
      <c r="K542" s="11">
        <f t="shared" si="33"/>
        <v>219538.667334669</v>
      </c>
      <c r="L542" s="11">
        <f t="shared" si="34"/>
        <v>99.8</v>
      </c>
    </row>
    <row r="543" s="1" customFormat="1" ht="18.5" customHeight="1" spans="1:12">
      <c r="A543" s="8">
        <v>41905</v>
      </c>
      <c r="B543" s="20">
        <v>404.23</v>
      </c>
      <c r="C543" s="11">
        <v>447.11</v>
      </c>
      <c r="D543" s="11">
        <v>392.15</v>
      </c>
      <c r="E543" s="11">
        <v>438.65</v>
      </c>
      <c r="F543" s="11">
        <v>38518.7051295384</v>
      </c>
      <c r="G543" s="12">
        <v>100</v>
      </c>
      <c r="H543" s="12">
        <f t="shared" si="35"/>
        <v>54200</v>
      </c>
      <c r="I543" s="11">
        <f t="shared" si="32"/>
        <v>0.227516243018352</v>
      </c>
      <c r="J543" s="11">
        <f>J542+I543</f>
        <v>0.473942080693356</v>
      </c>
      <c r="K543" s="11">
        <f t="shared" si="33"/>
        <v>114359.965506139</v>
      </c>
      <c r="L543" s="11">
        <f t="shared" si="34"/>
        <v>207.894693696141</v>
      </c>
    </row>
    <row r="544" s="1" customFormat="1" ht="18.5" customHeight="1" spans="1:12">
      <c r="A544" s="8">
        <v>41906</v>
      </c>
      <c r="B544" s="20">
        <v>438.01</v>
      </c>
      <c r="C544" s="11">
        <v>440.28</v>
      </c>
      <c r="D544" s="11">
        <v>422</v>
      </c>
      <c r="E544" s="11">
        <v>424.51</v>
      </c>
      <c r="F544" s="11">
        <v>14395.1590610708</v>
      </c>
      <c r="G544" s="12">
        <v>100</v>
      </c>
      <c r="H544" s="12">
        <f t="shared" si="35"/>
        <v>54300</v>
      </c>
      <c r="I544" s="11">
        <f t="shared" si="32"/>
        <v>0.235094579632989</v>
      </c>
      <c r="J544" s="11">
        <f>J543+I544</f>
        <v>0.709036660326345</v>
      </c>
      <c r="K544" s="11">
        <f t="shared" si="33"/>
        <v>76582.7820172339</v>
      </c>
      <c r="L544" s="11">
        <f t="shared" si="34"/>
        <v>300.993152675137</v>
      </c>
    </row>
    <row r="545" s="1" customFormat="1" ht="18.5" customHeight="1" spans="1:12">
      <c r="A545" s="8">
        <v>41907</v>
      </c>
      <c r="B545" s="20">
        <v>424.51</v>
      </c>
      <c r="C545" s="11">
        <v>426.97</v>
      </c>
      <c r="D545" s="11">
        <v>402.33</v>
      </c>
      <c r="E545" s="11">
        <v>409.86</v>
      </c>
      <c r="F545" s="11">
        <v>15002.5066788309</v>
      </c>
      <c r="G545" s="12">
        <v>100</v>
      </c>
      <c r="H545" s="12">
        <f t="shared" si="35"/>
        <v>54400</v>
      </c>
      <c r="I545" s="11">
        <f t="shared" si="32"/>
        <v>0.243497779729664</v>
      </c>
      <c r="J545" s="11">
        <f>J544+I545</f>
        <v>0.952534440056009</v>
      </c>
      <c r="K545" s="11">
        <f t="shared" si="33"/>
        <v>57110.7959065515</v>
      </c>
      <c r="L545" s="11">
        <f t="shared" si="34"/>
        <v>390.405765601356</v>
      </c>
    </row>
    <row r="546" s="1" customFormat="1" ht="18.5" customHeight="1" spans="1:12">
      <c r="A546" s="8">
        <v>41908</v>
      </c>
      <c r="B546" s="20">
        <v>409.67</v>
      </c>
      <c r="C546" s="11">
        <v>415</v>
      </c>
      <c r="D546" s="11">
        <v>396.2</v>
      </c>
      <c r="E546" s="11">
        <v>404.01</v>
      </c>
      <c r="F546" s="11">
        <v>10998.8015768507</v>
      </c>
      <c r="G546" s="12">
        <v>100</v>
      </c>
      <c r="H546" s="12">
        <f t="shared" si="35"/>
        <v>54500</v>
      </c>
      <c r="I546" s="11">
        <f t="shared" si="32"/>
        <v>0.247023588525037</v>
      </c>
      <c r="J546" s="11">
        <f>J545+I546</f>
        <v>1.19955802858104</v>
      </c>
      <c r="K546" s="11">
        <f t="shared" si="33"/>
        <v>45433.4002203028</v>
      </c>
      <c r="L546" s="11">
        <f t="shared" si="34"/>
        <v>484.633439127028</v>
      </c>
    </row>
    <row r="547" s="1" customFormat="1" ht="18.5" customHeight="1" spans="1:12">
      <c r="A547" s="8">
        <v>41909</v>
      </c>
      <c r="B547" s="20">
        <v>404.03</v>
      </c>
      <c r="C547" s="11">
        <v>409.04</v>
      </c>
      <c r="D547" s="11">
        <v>393.2</v>
      </c>
      <c r="E547" s="11">
        <v>399.8</v>
      </c>
      <c r="F547" s="11">
        <v>6922.7532882502</v>
      </c>
      <c r="G547" s="12">
        <v>100</v>
      </c>
      <c r="H547" s="12">
        <f t="shared" si="35"/>
        <v>54600</v>
      </c>
      <c r="I547" s="11">
        <f t="shared" si="32"/>
        <v>0.249624812406203</v>
      </c>
      <c r="J547" s="11">
        <f>I547</f>
        <v>0.249624812406203</v>
      </c>
      <c r="K547" s="11">
        <f t="shared" si="33"/>
        <v>218728.256513026</v>
      </c>
      <c r="L547" s="11">
        <f t="shared" si="34"/>
        <v>99.8</v>
      </c>
    </row>
    <row r="548" s="1" customFormat="1" ht="18.5" customHeight="1" spans="1:12">
      <c r="A548" s="8">
        <v>41910</v>
      </c>
      <c r="B548" s="20">
        <v>399.8</v>
      </c>
      <c r="C548" s="11">
        <v>402.9</v>
      </c>
      <c r="D548" s="11">
        <v>365</v>
      </c>
      <c r="E548" s="11">
        <v>376.7</v>
      </c>
      <c r="F548" s="11">
        <v>19564.4302887497</v>
      </c>
      <c r="G548" s="12">
        <v>100</v>
      </c>
      <c r="H548" s="12">
        <f t="shared" si="35"/>
        <v>54700</v>
      </c>
      <c r="I548" s="11">
        <f t="shared" si="32"/>
        <v>0.264932306875498</v>
      </c>
      <c r="J548" s="11">
        <f>J547+I548</f>
        <v>0.514557119281701</v>
      </c>
      <c r="K548" s="11">
        <f t="shared" si="33"/>
        <v>106305.010562013</v>
      </c>
      <c r="L548" s="11">
        <f t="shared" si="34"/>
        <v>193.833666833417</v>
      </c>
    </row>
    <row r="549" s="1" customFormat="1" ht="18.5" customHeight="1" spans="1:12">
      <c r="A549" s="8">
        <v>41911</v>
      </c>
      <c r="B549" s="20">
        <v>375.93</v>
      </c>
      <c r="C549" s="11">
        <v>386.56</v>
      </c>
      <c r="D549" s="11">
        <v>368</v>
      </c>
      <c r="E549" s="11">
        <v>373.64</v>
      </c>
      <c r="F549" s="11">
        <v>21469.5393434699</v>
      </c>
      <c r="G549" s="12">
        <v>100</v>
      </c>
      <c r="H549" s="12">
        <f t="shared" si="35"/>
        <v>54800</v>
      </c>
      <c r="I549" s="11">
        <f t="shared" si="32"/>
        <v>0.267102023337972</v>
      </c>
      <c r="J549" s="11">
        <f>J548+I549</f>
        <v>0.781659142619673</v>
      </c>
      <c r="K549" s="11">
        <f t="shared" si="33"/>
        <v>70107.2846360395</v>
      </c>
      <c r="L549" s="11">
        <f t="shared" si="34"/>
        <v>292.059122048415</v>
      </c>
    </row>
    <row r="550" s="1" customFormat="1" ht="18.5" customHeight="1" spans="1:12">
      <c r="A550" s="8">
        <v>41912</v>
      </c>
      <c r="B550" s="20">
        <v>373.64</v>
      </c>
      <c r="C550" s="11">
        <v>398.7</v>
      </c>
      <c r="D550" s="11">
        <v>370</v>
      </c>
      <c r="E550" s="11">
        <v>387</v>
      </c>
      <c r="F550" s="11">
        <v>16885.4310388903</v>
      </c>
      <c r="G550" s="12">
        <v>100</v>
      </c>
      <c r="H550" s="12">
        <f t="shared" si="35"/>
        <v>54900</v>
      </c>
      <c r="I550" s="11">
        <f t="shared" si="32"/>
        <v>0.257881136950904</v>
      </c>
      <c r="J550" s="11">
        <f>J549+I550</f>
        <v>1.03954027957058</v>
      </c>
      <c r="K550" s="11">
        <f t="shared" si="33"/>
        <v>52811.8064099244</v>
      </c>
      <c r="L550" s="11">
        <f t="shared" si="34"/>
        <v>402.302088193814</v>
      </c>
    </row>
    <row r="551" s="1" customFormat="1" ht="18.5" customHeight="1" spans="1:12">
      <c r="A551" s="8">
        <v>41913</v>
      </c>
      <c r="B551" s="20">
        <v>386.93</v>
      </c>
      <c r="C551" s="11">
        <v>391.18</v>
      </c>
      <c r="D551" s="11">
        <v>377</v>
      </c>
      <c r="E551" s="11">
        <v>383.63</v>
      </c>
      <c r="F551" s="11">
        <v>10108.8157819303</v>
      </c>
      <c r="G551" s="12">
        <v>100</v>
      </c>
      <c r="H551" s="12">
        <f t="shared" si="35"/>
        <v>55000</v>
      </c>
      <c r="I551" s="11">
        <f t="shared" si="32"/>
        <v>0.260146495321012</v>
      </c>
      <c r="J551" s="11">
        <f>J550+I551</f>
        <v>1.29968677489159</v>
      </c>
      <c r="K551" s="11">
        <f t="shared" si="33"/>
        <v>42317.8884809286</v>
      </c>
      <c r="L551" s="11">
        <f t="shared" si="34"/>
        <v>498.598837451661</v>
      </c>
    </row>
    <row r="552" s="1" customFormat="1" ht="18.5" customHeight="1" spans="1:12">
      <c r="A552" s="8">
        <v>41914</v>
      </c>
      <c r="B552" s="20">
        <v>382.72</v>
      </c>
      <c r="C552" s="11">
        <v>385.52</v>
      </c>
      <c r="D552" s="11">
        <v>367.8</v>
      </c>
      <c r="E552" s="11">
        <v>371.39</v>
      </c>
      <c r="F552" s="11">
        <v>11897.9254867903</v>
      </c>
      <c r="G552" s="12">
        <v>100</v>
      </c>
      <c r="H552" s="12">
        <f t="shared" si="35"/>
        <v>55100</v>
      </c>
      <c r="I552" s="11">
        <f t="shared" si="32"/>
        <v>0.268720213252915</v>
      </c>
      <c r="J552" s="11">
        <f>I552</f>
        <v>0.268720213252915</v>
      </c>
      <c r="K552" s="11">
        <f t="shared" si="33"/>
        <v>205045.981963928</v>
      </c>
      <c r="L552" s="11">
        <f t="shared" si="34"/>
        <v>99.8</v>
      </c>
    </row>
    <row r="553" s="1" customFormat="1" ht="18.5" customHeight="1" spans="1:12">
      <c r="A553" s="8">
        <v>41915</v>
      </c>
      <c r="B553" s="20">
        <v>371.39</v>
      </c>
      <c r="C553" s="11">
        <v>376.86</v>
      </c>
      <c r="D553" s="11">
        <v>355</v>
      </c>
      <c r="E553" s="11">
        <v>359.74</v>
      </c>
      <c r="F553" s="11">
        <v>21055.6404641392</v>
      </c>
      <c r="G553" s="12">
        <v>100</v>
      </c>
      <c r="H553" s="12">
        <f t="shared" si="35"/>
        <v>55200</v>
      </c>
      <c r="I553" s="11">
        <f t="shared" si="32"/>
        <v>0.277422582976594</v>
      </c>
      <c r="J553" s="11">
        <f>J552+I553</f>
        <v>0.546142796229509</v>
      </c>
      <c r="K553" s="11">
        <f t="shared" si="33"/>
        <v>101072.46745923</v>
      </c>
      <c r="L553" s="11">
        <f t="shared" si="34"/>
        <v>196.469409515604</v>
      </c>
    </row>
    <row r="554" s="1" customFormat="1" ht="18.5" customHeight="1" spans="1:12">
      <c r="A554" s="8">
        <v>41916</v>
      </c>
      <c r="B554" s="20">
        <v>358.93</v>
      </c>
      <c r="C554" s="11">
        <v>367.05</v>
      </c>
      <c r="D554" s="11">
        <v>321.5</v>
      </c>
      <c r="E554" s="11">
        <v>328.25</v>
      </c>
      <c r="F554" s="11">
        <v>38757.3106371684</v>
      </c>
      <c r="G554" s="12">
        <v>100</v>
      </c>
      <c r="H554" s="12">
        <f t="shared" si="35"/>
        <v>55300</v>
      </c>
      <c r="I554" s="11">
        <f t="shared" si="32"/>
        <v>0.304036557501904</v>
      </c>
      <c r="J554" s="11">
        <f>J553+I554</f>
        <v>0.850179353731413</v>
      </c>
      <c r="K554" s="11">
        <f t="shared" si="33"/>
        <v>65045.0987280388</v>
      </c>
      <c r="L554" s="11">
        <f t="shared" si="34"/>
        <v>279.071372862336</v>
      </c>
    </row>
    <row r="555" s="1" customFormat="1" ht="18.5" customHeight="1" spans="1:12">
      <c r="A555" s="8">
        <v>41917</v>
      </c>
      <c r="B555" s="20">
        <v>327.36</v>
      </c>
      <c r="C555" s="11">
        <v>346.69</v>
      </c>
      <c r="D555" s="11">
        <v>275</v>
      </c>
      <c r="E555" s="11">
        <v>319.9</v>
      </c>
      <c r="F555" s="11">
        <v>84131.205241659</v>
      </c>
      <c r="G555" s="12">
        <v>100</v>
      </c>
      <c r="H555" s="12">
        <f t="shared" si="35"/>
        <v>55400</v>
      </c>
      <c r="I555" s="11">
        <f t="shared" si="32"/>
        <v>0.311972491403564</v>
      </c>
      <c r="J555" s="11">
        <f>J554+I555</f>
        <v>1.16215184513498</v>
      </c>
      <c r="K555" s="11">
        <f t="shared" si="33"/>
        <v>47670.1906312128</v>
      </c>
      <c r="L555" s="11">
        <f t="shared" si="34"/>
        <v>371.772375258679</v>
      </c>
    </row>
    <row r="556" s="1" customFormat="1" ht="18.5" customHeight="1" spans="1:12">
      <c r="A556" s="8">
        <v>41918</v>
      </c>
      <c r="B556" s="20">
        <v>319.9</v>
      </c>
      <c r="C556" s="11">
        <v>346.89</v>
      </c>
      <c r="D556" s="11">
        <v>301</v>
      </c>
      <c r="E556" s="11">
        <v>327.56</v>
      </c>
      <c r="F556" s="11">
        <v>56244.0139219867</v>
      </c>
      <c r="G556" s="12">
        <v>100</v>
      </c>
      <c r="H556" s="12">
        <f t="shared" si="35"/>
        <v>55500</v>
      </c>
      <c r="I556" s="11">
        <f t="shared" si="32"/>
        <v>0.304677005739407</v>
      </c>
      <c r="J556" s="11">
        <f>J555+I556</f>
        <v>1.46682885087438</v>
      </c>
      <c r="K556" s="11">
        <f t="shared" si="33"/>
        <v>37836.7251004889</v>
      </c>
      <c r="L556" s="11">
        <f t="shared" si="34"/>
        <v>480.474458392413</v>
      </c>
    </row>
    <row r="557" s="1" customFormat="1" ht="18.5" customHeight="1" spans="1:12">
      <c r="A557" s="8">
        <v>41919</v>
      </c>
      <c r="B557" s="20">
        <v>327.59</v>
      </c>
      <c r="C557" s="11">
        <v>340</v>
      </c>
      <c r="D557" s="11">
        <v>317</v>
      </c>
      <c r="E557" s="11">
        <v>335.97</v>
      </c>
      <c r="F557" s="11">
        <v>28419.290633538</v>
      </c>
      <c r="G557" s="12">
        <v>100</v>
      </c>
      <c r="H557" s="12">
        <f t="shared" si="35"/>
        <v>55600</v>
      </c>
      <c r="I557" s="11">
        <f t="shared" si="32"/>
        <v>0.29705033187487</v>
      </c>
      <c r="J557" s="11">
        <f>I557</f>
        <v>0.29705033187487</v>
      </c>
      <c r="K557" s="11">
        <f t="shared" si="33"/>
        <v>187173.667334669</v>
      </c>
      <c r="L557" s="11">
        <f t="shared" si="34"/>
        <v>99.8</v>
      </c>
    </row>
    <row r="558" s="1" customFormat="1" ht="18.5" customHeight="1" spans="1:12">
      <c r="A558" s="8">
        <v>41920</v>
      </c>
      <c r="B558" s="20">
        <v>335.97</v>
      </c>
      <c r="C558" s="11">
        <v>354.87</v>
      </c>
      <c r="D558" s="11">
        <v>323.85</v>
      </c>
      <c r="E558" s="11">
        <v>352.9</v>
      </c>
      <c r="F558" s="11">
        <v>33148.5438416678</v>
      </c>
      <c r="G558" s="12">
        <v>100</v>
      </c>
      <c r="H558" s="12">
        <f t="shared" si="35"/>
        <v>55700</v>
      </c>
      <c r="I558" s="11">
        <f t="shared" si="32"/>
        <v>0.282799659960329</v>
      </c>
      <c r="J558" s="11">
        <f>J557+I558</f>
        <v>0.579849991835198</v>
      </c>
      <c r="K558" s="11">
        <f t="shared" si="33"/>
        <v>96059.3270402783</v>
      </c>
      <c r="L558" s="11">
        <f t="shared" si="34"/>
        <v>204.629062118642</v>
      </c>
    </row>
    <row r="559" s="1" customFormat="1" ht="18.5" customHeight="1" spans="1:12">
      <c r="A559" s="8">
        <v>41921</v>
      </c>
      <c r="B559" s="20">
        <v>353</v>
      </c>
      <c r="C559" s="11">
        <v>387.13</v>
      </c>
      <c r="D559" s="11">
        <v>347.14</v>
      </c>
      <c r="E559" s="11">
        <v>364</v>
      </c>
      <c r="F559" s="11">
        <v>58819.7826206511</v>
      </c>
      <c r="G559" s="12">
        <v>100</v>
      </c>
      <c r="H559" s="12">
        <f t="shared" si="35"/>
        <v>55800</v>
      </c>
      <c r="I559" s="11">
        <f t="shared" si="32"/>
        <v>0.274175824175824</v>
      </c>
      <c r="J559" s="11">
        <f>J558+I559</f>
        <v>0.854025816011023</v>
      </c>
      <c r="K559" s="11">
        <f t="shared" si="33"/>
        <v>65337.6033298738</v>
      </c>
      <c r="L559" s="11">
        <f t="shared" si="34"/>
        <v>310.865397028012</v>
      </c>
    </row>
    <row r="560" s="1" customFormat="1" ht="18.5" customHeight="1" spans="1:12">
      <c r="A560" s="8">
        <v>41922</v>
      </c>
      <c r="B560" s="20">
        <v>363.98</v>
      </c>
      <c r="C560" s="11">
        <v>379.74</v>
      </c>
      <c r="D560" s="11">
        <v>351.15</v>
      </c>
      <c r="E560" s="11">
        <v>359.1</v>
      </c>
      <c r="F560" s="11">
        <v>31262.0904345795</v>
      </c>
      <c r="G560" s="12">
        <v>100</v>
      </c>
      <c r="H560" s="12">
        <f t="shared" si="35"/>
        <v>55900</v>
      </c>
      <c r="I560" s="11">
        <f t="shared" si="32"/>
        <v>0.27791701475912</v>
      </c>
      <c r="J560" s="11">
        <f>J559+I560</f>
        <v>1.13194283077014</v>
      </c>
      <c r="K560" s="11">
        <f t="shared" si="33"/>
        <v>49384.1194806342</v>
      </c>
      <c r="L560" s="11">
        <f t="shared" si="34"/>
        <v>406.480670529558</v>
      </c>
    </row>
    <row r="561" s="1" customFormat="1" ht="18.5" customHeight="1" spans="1:12">
      <c r="A561" s="8">
        <v>41923</v>
      </c>
      <c r="B561" s="20">
        <v>359.1</v>
      </c>
      <c r="C561" s="11">
        <v>368.5</v>
      </c>
      <c r="D561" s="11">
        <v>351</v>
      </c>
      <c r="E561" s="11">
        <v>360.66</v>
      </c>
      <c r="F561" s="11">
        <v>16673.9009837701</v>
      </c>
      <c r="G561" s="12">
        <v>100</v>
      </c>
      <c r="H561" s="12">
        <f t="shared" si="35"/>
        <v>56000</v>
      </c>
      <c r="I561" s="11">
        <f t="shared" si="32"/>
        <v>0.276714911551045</v>
      </c>
      <c r="J561" s="11">
        <f>J560+I561</f>
        <v>1.40865774232119</v>
      </c>
      <c r="K561" s="11">
        <f t="shared" si="33"/>
        <v>39754.1562563829</v>
      </c>
      <c r="L561" s="11">
        <f t="shared" si="34"/>
        <v>508.04650134556</v>
      </c>
    </row>
    <row r="562" s="1" customFormat="1" ht="18.5" customHeight="1" spans="1:12">
      <c r="A562" s="8">
        <v>41924</v>
      </c>
      <c r="B562" s="20">
        <v>361.01</v>
      </c>
      <c r="C562" s="11">
        <v>382.46</v>
      </c>
      <c r="D562" s="11">
        <v>351.86</v>
      </c>
      <c r="E562" s="11">
        <v>378.05</v>
      </c>
      <c r="F562" s="11">
        <v>20912.2328696997</v>
      </c>
      <c r="G562" s="12">
        <v>100</v>
      </c>
      <c r="H562" s="12">
        <f t="shared" si="35"/>
        <v>56100</v>
      </c>
      <c r="I562" s="11">
        <f t="shared" si="32"/>
        <v>0.263986245205661</v>
      </c>
      <c r="J562" s="11">
        <f>I562</f>
        <v>0.263986245205661</v>
      </c>
      <c r="K562" s="11">
        <f t="shared" si="33"/>
        <v>212511.072144289</v>
      </c>
      <c r="L562" s="11">
        <f t="shared" si="34"/>
        <v>99.8</v>
      </c>
    </row>
    <row r="563" s="1" customFormat="1" ht="18.5" customHeight="1" spans="1:12">
      <c r="A563" s="8">
        <v>41925</v>
      </c>
      <c r="B563" s="20">
        <v>378.05</v>
      </c>
      <c r="C563" s="11">
        <v>399.89</v>
      </c>
      <c r="D563" s="11">
        <v>368.24</v>
      </c>
      <c r="E563" s="11">
        <v>391.2</v>
      </c>
      <c r="F563" s="11">
        <v>42724.2213511101</v>
      </c>
      <c r="G563" s="12">
        <v>100</v>
      </c>
      <c r="H563" s="12">
        <f t="shared" si="35"/>
        <v>56200</v>
      </c>
      <c r="I563" s="11">
        <f t="shared" si="32"/>
        <v>0.255112474437628</v>
      </c>
      <c r="J563" s="11">
        <f>J562+I563</f>
        <v>0.519098719643288</v>
      </c>
      <c r="K563" s="11">
        <f t="shared" si="33"/>
        <v>108264.570636235</v>
      </c>
      <c r="L563" s="11">
        <f t="shared" si="34"/>
        <v>203.071419124454</v>
      </c>
    </row>
    <row r="564" s="1" customFormat="1" ht="18.5" customHeight="1" spans="1:12">
      <c r="A564" s="8">
        <v>41926</v>
      </c>
      <c r="B564" s="20">
        <v>391.5</v>
      </c>
      <c r="C564" s="11">
        <v>414.42</v>
      </c>
      <c r="D564" s="11">
        <v>391.5</v>
      </c>
      <c r="E564" s="11">
        <v>399</v>
      </c>
      <c r="F564" s="11">
        <v>47243.100565079</v>
      </c>
      <c r="G564" s="12">
        <v>100</v>
      </c>
      <c r="H564" s="12">
        <f t="shared" si="35"/>
        <v>56300</v>
      </c>
      <c r="I564" s="11">
        <f t="shared" si="32"/>
        <v>0.250125313283208</v>
      </c>
      <c r="J564" s="11">
        <f>J563+I564</f>
        <v>0.769224032926496</v>
      </c>
      <c r="K564" s="11">
        <f t="shared" si="33"/>
        <v>73190.6409447555</v>
      </c>
      <c r="L564" s="11">
        <f t="shared" si="34"/>
        <v>306.920389137672</v>
      </c>
    </row>
    <row r="565" s="1" customFormat="1" ht="18.5" customHeight="1" spans="1:12">
      <c r="A565" s="8">
        <v>41927</v>
      </c>
      <c r="B565" s="20">
        <v>399</v>
      </c>
      <c r="C565" s="11">
        <v>402.68</v>
      </c>
      <c r="D565" s="11">
        <v>384.7</v>
      </c>
      <c r="E565" s="11">
        <v>394.2</v>
      </c>
      <c r="F565" s="11">
        <v>29541.5188698693</v>
      </c>
      <c r="G565" s="12">
        <v>100</v>
      </c>
      <c r="H565" s="12">
        <f t="shared" si="35"/>
        <v>56400</v>
      </c>
      <c r="I565" s="11">
        <f t="shared" si="32"/>
        <v>0.253170979198376</v>
      </c>
      <c r="J565" s="11">
        <f>J564+I565</f>
        <v>1.02239501212487</v>
      </c>
      <c r="K565" s="11">
        <f t="shared" si="33"/>
        <v>55164.5883744897</v>
      </c>
      <c r="L565" s="11">
        <f t="shared" si="34"/>
        <v>403.028113779625</v>
      </c>
    </row>
    <row r="566" s="1" customFormat="1" ht="18.5" customHeight="1" spans="1:12">
      <c r="A566" s="8">
        <v>41928</v>
      </c>
      <c r="B566" s="20">
        <v>394.2</v>
      </c>
      <c r="C566" s="11">
        <v>400</v>
      </c>
      <c r="D566" s="11">
        <v>370.21</v>
      </c>
      <c r="E566" s="11">
        <v>381.6</v>
      </c>
      <c r="F566" s="11">
        <v>30085.0727240189</v>
      </c>
      <c r="G566" s="12">
        <v>100</v>
      </c>
      <c r="H566" s="12">
        <f t="shared" si="35"/>
        <v>56500</v>
      </c>
      <c r="I566" s="11">
        <f t="shared" si="32"/>
        <v>0.261530398322851</v>
      </c>
      <c r="J566" s="11">
        <f>J565+I566</f>
        <v>1.28392541044772</v>
      </c>
      <c r="K566" s="11">
        <f t="shared" si="33"/>
        <v>44005.671622542</v>
      </c>
      <c r="L566" s="11">
        <f t="shared" si="34"/>
        <v>489.945936626852</v>
      </c>
    </row>
    <row r="567" s="1" customFormat="1" ht="18.5" customHeight="1" spans="1:12">
      <c r="A567" s="8">
        <v>41929</v>
      </c>
      <c r="B567" s="20">
        <v>381.55</v>
      </c>
      <c r="C567" s="11">
        <v>386.8</v>
      </c>
      <c r="D567" s="11">
        <v>372</v>
      </c>
      <c r="E567" s="11">
        <v>382.48</v>
      </c>
      <c r="F567" s="11">
        <v>13829.0414432302</v>
      </c>
      <c r="G567" s="12">
        <v>100</v>
      </c>
      <c r="H567" s="12">
        <f t="shared" si="35"/>
        <v>56600</v>
      </c>
      <c r="I567" s="11">
        <f t="shared" si="32"/>
        <v>0.260928676009203</v>
      </c>
      <c r="J567" s="11">
        <f>I567</f>
        <v>0.260928676009203</v>
      </c>
      <c r="K567" s="11">
        <f t="shared" si="33"/>
        <v>216917.51503006</v>
      </c>
      <c r="L567" s="11">
        <f t="shared" si="34"/>
        <v>99.8</v>
      </c>
    </row>
    <row r="568" s="1" customFormat="1" ht="18.5" customHeight="1" spans="1:12">
      <c r="A568" s="8">
        <v>41930</v>
      </c>
      <c r="B568" s="20">
        <v>381.24</v>
      </c>
      <c r="C568" s="11">
        <v>396</v>
      </c>
      <c r="D568" s="11">
        <v>376.4</v>
      </c>
      <c r="E568" s="11">
        <v>390.9</v>
      </c>
      <c r="F568" s="11">
        <v>12031.4138082601</v>
      </c>
      <c r="G568" s="12">
        <v>100</v>
      </c>
      <c r="H568" s="12">
        <f t="shared" si="35"/>
        <v>56700</v>
      </c>
      <c r="I568" s="11">
        <f t="shared" si="32"/>
        <v>0.25530826298286</v>
      </c>
      <c r="J568" s="11">
        <f>J567+I568</f>
        <v>0.516236938992063</v>
      </c>
      <c r="K568" s="11">
        <f t="shared" si="33"/>
        <v>109833.287231838</v>
      </c>
      <c r="L568" s="11">
        <f t="shared" si="34"/>
        <v>201.797019451997</v>
      </c>
    </row>
    <row r="569" s="1" customFormat="1" ht="18.5" customHeight="1" spans="1:12">
      <c r="A569" s="8">
        <v>41931</v>
      </c>
      <c r="B569" s="20">
        <v>390.92</v>
      </c>
      <c r="C569" s="11">
        <v>394.5</v>
      </c>
      <c r="D569" s="11">
        <v>383.5</v>
      </c>
      <c r="E569" s="11">
        <v>388.02</v>
      </c>
      <c r="F569" s="11">
        <v>5349.68544154007</v>
      </c>
      <c r="G569" s="12">
        <v>100</v>
      </c>
      <c r="H569" s="12">
        <f t="shared" si="35"/>
        <v>56800</v>
      </c>
      <c r="I569" s="11">
        <f t="shared" si="32"/>
        <v>0.257203236946549</v>
      </c>
      <c r="J569" s="11">
        <f>J568+I569</f>
        <v>0.773440175938612</v>
      </c>
      <c r="K569" s="11">
        <f t="shared" si="33"/>
        <v>73438.1297571853</v>
      </c>
      <c r="L569" s="11">
        <f t="shared" si="34"/>
        <v>300.1102570677</v>
      </c>
    </row>
    <row r="570" s="1" customFormat="1" ht="18.5" customHeight="1" spans="1:12">
      <c r="A570" s="8">
        <v>41932</v>
      </c>
      <c r="B570" s="20">
        <v>388.08</v>
      </c>
      <c r="C570" s="11">
        <v>388.25</v>
      </c>
      <c r="D570" s="11">
        <v>370.2</v>
      </c>
      <c r="E570" s="11">
        <v>380.55</v>
      </c>
      <c r="F570" s="11">
        <v>19178.1653994702</v>
      </c>
      <c r="G570" s="12">
        <v>100</v>
      </c>
      <c r="H570" s="12">
        <f t="shared" si="35"/>
        <v>56900</v>
      </c>
      <c r="I570" s="11">
        <f t="shared" si="32"/>
        <v>0.262252003678886</v>
      </c>
      <c r="J570" s="11">
        <f>J569+I570</f>
        <v>1.0356921796175</v>
      </c>
      <c r="K570" s="11">
        <f t="shared" si="33"/>
        <v>54939.1036446894</v>
      </c>
      <c r="L570" s="11">
        <f t="shared" si="34"/>
        <v>394.132658953439</v>
      </c>
    </row>
    <row r="571" s="1" customFormat="1" ht="18.5" customHeight="1" spans="1:12">
      <c r="A571" s="8">
        <v>41933</v>
      </c>
      <c r="B571" s="20">
        <v>380.86</v>
      </c>
      <c r="C571" s="11">
        <v>394</v>
      </c>
      <c r="D571" s="11">
        <v>376.66</v>
      </c>
      <c r="E571" s="11">
        <v>384</v>
      </c>
      <c r="F571" s="11">
        <v>16265.5604013904</v>
      </c>
      <c r="G571" s="12">
        <v>100</v>
      </c>
      <c r="H571" s="12">
        <f t="shared" si="35"/>
        <v>57000</v>
      </c>
      <c r="I571" s="11">
        <f t="shared" si="32"/>
        <v>0.259895833333333</v>
      </c>
      <c r="J571" s="11">
        <f>J570+I571</f>
        <v>1.29558801295083</v>
      </c>
      <c r="K571" s="11">
        <f t="shared" si="33"/>
        <v>43995.4672551939</v>
      </c>
      <c r="L571" s="11">
        <f t="shared" si="34"/>
        <v>497.505796973119</v>
      </c>
    </row>
    <row r="572" s="1" customFormat="1" ht="18.5" customHeight="1" spans="1:12">
      <c r="A572" s="8">
        <v>41934</v>
      </c>
      <c r="B572" s="20">
        <v>384.01</v>
      </c>
      <c r="C572" s="11">
        <v>386.7</v>
      </c>
      <c r="D572" s="11">
        <v>377.25</v>
      </c>
      <c r="E572" s="11">
        <v>378.8</v>
      </c>
      <c r="F572" s="11">
        <v>10618.5333266001</v>
      </c>
      <c r="G572" s="12">
        <v>100</v>
      </c>
      <c r="H572" s="12">
        <f t="shared" si="35"/>
        <v>57100</v>
      </c>
      <c r="I572" s="11">
        <f t="shared" si="32"/>
        <v>0.263463569165787</v>
      </c>
      <c r="J572" s="11">
        <f>I572</f>
        <v>0.263463569165787</v>
      </c>
      <c r="K572" s="11">
        <f t="shared" si="33"/>
        <v>216728.256513026</v>
      </c>
      <c r="L572" s="11">
        <f t="shared" si="34"/>
        <v>99.8</v>
      </c>
    </row>
    <row r="573" s="1" customFormat="1" ht="18.5" customHeight="1" spans="1:12">
      <c r="A573" s="8">
        <v>41935</v>
      </c>
      <c r="B573" s="20">
        <v>378.79</v>
      </c>
      <c r="C573" s="11">
        <v>383.6</v>
      </c>
      <c r="D573" s="11">
        <v>355</v>
      </c>
      <c r="E573" s="11">
        <v>357.87</v>
      </c>
      <c r="F573" s="11">
        <v>34871.1205017897</v>
      </c>
      <c r="G573" s="12">
        <v>100</v>
      </c>
      <c r="H573" s="12">
        <f t="shared" si="35"/>
        <v>57200</v>
      </c>
      <c r="I573" s="11">
        <f t="shared" si="32"/>
        <v>0.278872216167882</v>
      </c>
      <c r="J573" s="11">
        <f>J572+I573</f>
        <v>0.542335785333669</v>
      </c>
      <c r="K573" s="11">
        <f t="shared" si="33"/>
        <v>105469.713684499</v>
      </c>
      <c r="L573" s="11">
        <f t="shared" si="34"/>
        <v>194.08570749736</v>
      </c>
    </row>
    <row r="574" s="1" customFormat="1" ht="18.5" customHeight="1" spans="1:12">
      <c r="A574" s="8">
        <v>41936</v>
      </c>
      <c r="B574" s="20">
        <v>357.87</v>
      </c>
      <c r="C574" s="11">
        <v>363.1</v>
      </c>
      <c r="D574" s="11">
        <v>351.5</v>
      </c>
      <c r="E574" s="11">
        <v>356.58</v>
      </c>
      <c r="F574" s="11">
        <v>16557.4298017503</v>
      </c>
      <c r="G574" s="12">
        <v>100</v>
      </c>
      <c r="H574" s="12">
        <f t="shared" si="35"/>
        <v>57300</v>
      </c>
      <c r="I574" s="11">
        <f t="shared" si="32"/>
        <v>0.279881092601941</v>
      </c>
      <c r="J574" s="11">
        <f>J573+I574</f>
        <v>0.822216877935609</v>
      </c>
      <c r="K574" s="11">
        <f t="shared" si="33"/>
        <v>69689.6421584858</v>
      </c>
      <c r="L574" s="11">
        <f t="shared" si="34"/>
        <v>293.18609433428</v>
      </c>
    </row>
    <row r="575" s="1" customFormat="1" ht="18.5" customHeight="1" spans="1:12">
      <c r="A575" s="8">
        <v>41937</v>
      </c>
      <c r="B575" s="20">
        <v>356.58</v>
      </c>
      <c r="C575" s="11">
        <v>358.88</v>
      </c>
      <c r="D575" s="11">
        <v>337.65</v>
      </c>
      <c r="E575" s="11">
        <v>344.62</v>
      </c>
      <c r="F575" s="11">
        <v>28960.2522612298</v>
      </c>
      <c r="G575" s="12">
        <v>100</v>
      </c>
      <c r="H575" s="12">
        <f t="shared" si="35"/>
        <v>57400</v>
      </c>
      <c r="I575" s="11">
        <f t="shared" si="32"/>
        <v>0.289594335790146</v>
      </c>
      <c r="J575" s="11">
        <f>J574+I575</f>
        <v>1.11181121372575</v>
      </c>
      <c r="K575" s="11">
        <f t="shared" si="33"/>
        <v>51627.4699259856</v>
      </c>
      <c r="L575" s="11">
        <f t="shared" si="34"/>
        <v>383.15238047417</v>
      </c>
    </row>
    <row r="576" s="1" customFormat="1" ht="18.5" customHeight="1" spans="1:12">
      <c r="A576" s="8">
        <v>41938</v>
      </c>
      <c r="B576" s="20">
        <v>344.65</v>
      </c>
      <c r="C576" s="11">
        <v>359.9</v>
      </c>
      <c r="D576" s="11">
        <v>340.2</v>
      </c>
      <c r="E576" s="11">
        <v>353.01</v>
      </c>
      <c r="F576" s="11">
        <v>16080.9028202804</v>
      </c>
      <c r="G576" s="12">
        <v>100</v>
      </c>
      <c r="H576" s="12">
        <f t="shared" si="35"/>
        <v>57500</v>
      </c>
      <c r="I576" s="11">
        <f t="shared" si="32"/>
        <v>0.282711537916773</v>
      </c>
      <c r="J576" s="11">
        <f>J575+I576</f>
        <v>1.39452275164253</v>
      </c>
      <c r="K576" s="11">
        <f t="shared" si="33"/>
        <v>41232.7442720272</v>
      </c>
      <c r="L576" s="11">
        <f t="shared" si="34"/>
        <v>492.280476557329</v>
      </c>
    </row>
    <row r="577" s="1" customFormat="1" ht="18.5" customHeight="1" spans="1:12">
      <c r="A577" s="8">
        <v>41939</v>
      </c>
      <c r="B577" s="20">
        <v>353.07</v>
      </c>
      <c r="C577" s="11">
        <v>359.47</v>
      </c>
      <c r="D577" s="11">
        <v>346.44</v>
      </c>
      <c r="E577" s="11">
        <v>349.01</v>
      </c>
      <c r="F577" s="11">
        <v>15239.1643552604</v>
      </c>
      <c r="G577" s="12">
        <v>100</v>
      </c>
      <c r="H577" s="12">
        <f t="shared" si="35"/>
        <v>57600</v>
      </c>
      <c r="I577" s="11">
        <f t="shared" si="32"/>
        <v>0.285951691928598</v>
      </c>
      <c r="J577" s="11">
        <f>I577</f>
        <v>0.285951691928598</v>
      </c>
      <c r="K577" s="11">
        <f t="shared" si="33"/>
        <v>201432.625250501</v>
      </c>
      <c r="L577" s="11">
        <f t="shared" si="34"/>
        <v>99.8</v>
      </c>
    </row>
    <row r="578" s="1" customFormat="1" ht="18.5" customHeight="1" spans="1:12">
      <c r="A578" s="8">
        <v>41940</v>
      </c>
      <c r="B578" s="20">
        <v>349.51</v>
      </c>
      <c r="C578" s="11">
        <v>355.44</v>
      </c>
      <c r="D578" s="11">
        <v>347.44</v>
      </c>
      <c r="E578" s="11">
        <v>352.7</v>
      </c>
      <c r="F578" s="11">
        <v>5062.40764434008</v>
      </c>
      <c r="G578" s="12">
        <v>100</v>
      </c>
      <c r="H578" s="12">
        <f t="shared" si="35"/>
        <v>57700</v>
      </c>
      <c r="I578" s="11">
        <f t="shared" ref="I578:I641" si="36">G578/E578*(1-0.002)</f>
        <v>0.282960022682166</v>
      </c>
      <c r="J578" s="11">
        <f>J577+I578</f>
        <v>0.568911714610764</v>
      </c>
      <c r="K578" s="11">
        <f t="shared" ref="K578:K641" si="37">H578/J578</f>
        <v>101421.711872249</v>
      </c>
      <c r="L578" s="11">
        <f t="shared" ref="L578:L641" si="38">J578*E578</f>
        <v>200.655161743217</v>
      </c>
    </row>
    <row r="579" s="1" customFormat="1" ht="18.5" customHeight="1" spans="1:12">
      <c r="A579" s="8">
        <v>41941</v>
      </c>
      <c r="B579" s="20">
        <v>352.71</v>
      </c>
      <c r="C579" s="11">
        <v>353.78</v>
      </c>
      <c r="D579" s="11">
        <v>332</v>
      </c>
      <c r="E579" s="11">
        <v>333.58</v>
      </c>
      <c r="F579" s="11">
        <v>26472.22486205</v>
      </c>
      <c r="G579" s="12">
        <v>100</v>
      </c>
      <c r="H579" s="12">
        <f t="shared" ref="H579:H642" si="39">H578+G579</f>
        <v>57800</v>
      </c>
      <c r="I579" s="11">
        <f t="shared" si="36"/>
        <v>0.299178607830206</v>
      </c>
      <c r="J579" s="11">
        <f>J578+I579</f>
        <v>0.86809032244097</v>
      </c>
      <c r="K579" s="11">
        <f t="shared" si="37"/>
        <v>66582.9332568448</v>
      </c>
      <c r="L579" s="11">
        <f t="shared" si="38"/>
        <v>289.577569759859</v>
      </c>
    </row>
    <row r="580" s="1" customFormat="1" ht="18.5" customHeight="1" spans="1:12">
      <c r="A580" s="8">
        <v>41942</v>
      </c>
      <c r="B580" s="20">
        <v>333.5</v>
      </c>
      <c r="C580" s="11">
        <v>351</v>
      </c>
      <c r="D580" s="11">
        <v>331</v>
      </c>
      <c r="E580" s="11">
        <v>345.08</v>
      </c>
      <c r="F580" s="11">
        <v>56553.9504852288</v>
      </c>
      <c r="G580" s="12">
        <v>100</v>
      </c>
      <c r="H580" s="12">
        <f t="shared" si="39"/>
        <v>57900</v>
      </c>
      <c r="I580" s="11">
        <f t="shared" si="36"/>
        <v>0.289208299524748</v>
      </c>
      <c r="J580" s="11">
        <f>J579+I580</f>
        <v>1.15729862196572</v>
      </c>
      <c r="K580" s="11">
        <f t="shared" si="37"/>
        <v>50030.3023792205</v>
      </c>
      <c r="L580" s="11">
        <f t="shared" si="38"/>
        <v>399.36060846793</v>
      </c>
    </row>
    <row r="581" s="1" customFormat="1" ht="18.5" customHeight="1" spans="1:12">
      <c r="A581" s="8">
        <v>41943</v>
      </c>
      <c r="B581" s="20">
        <v>345.08</v>
      </c>
      <c r="C581" s="11">
        <v>347.99</v>
      </c>
      <c r="D581" s="11">
        <v>332.14</v>
      </c>
      <c r="E581" s="11">
        <v>336.82</v>
      </c>
      <c r="F581" s="11">
        <v>19727.1115572802</v>
      </c>
      <c r="G581" s="12">
        <v>100</v>
      </c>
      <c r="H581" s="12">
        <f t="shared" si="39"/>
        <v>58000</v>
      </c>
      <c r="I581" s="11">
        <f t="shared" si="36"/>
        <v>0.296300694733092</v>
      </c>
      <c r="J581" s="11">
        <f>J580+I581</f>
        <v>1.45359931669881</v>
      </c>
      <c r="K581" s="11">
        <f t="shared" si="37"/>
        <v>39900.9543645911</v>
      </c>
      <c r="L581" s="11">
        <f t="shared" si="38"/>
        <v>489.601321850493</v>
      </c>
    </row>
    <row r="582" s="1" customFormat="1" ht="18.5" customHeight="1" spans="1:12">
      <c r="A582" s="8">
        <v>41944</v>
      </c>
      <c r="B582" s="20">
        <v>336.72</v>
      </c>
      <c r="C582" s="11">
        <v>339</v>
      </c>
      <c r="D582" s="11">
        <v>315.54</v>
      </c>
      <c r="E582" s="11">
        <v>325.9</v>
      </c>
      <c r="F582" s="11">
        <v>24974.99409268</v>
      </c>
      <c r="G582" s="12">
        <v>100</v>
      </c>
      <c r="H582" s="12">
        <f t="shared" si="39"/>
        <v>58100</v>
      </c>
      <c r="I582" s="11">
        <f t="shared" si="36"/>
        <v>0.306228904571955</v>
      </c>
      <c r="J582" s="11">
        <f>I582</f>
        <v>0.306228904571955</v>
      </c>
      <c r="K582" s="11">
        <f t="shared" si="37"/>
        <v>189727.354709419</v>
      </c>
      <c r="L582" s="11">
        <f t="shared" si="38"/>
        <v>99.8</v>
      </c>
    </row>
    <row r="583" s="1" customFormat="1" ht="18.5" customHeight="1" spans="1:12">
      <c r="A583" s="8">
        <v>41945</v>
      </c>
      <c r="B583" s="20">
        <v>325.9</v>
      </c>
      <c r="C583" s="11">
        <v>329.55</v>
      </c>
      <c r="D583" s="11">
        <v>317.7</v>
      </c>
      <c r="E583" s="11">
        <v>323.82</v>
      </c>
      <c r="F583" s="11">
        <v>10099.4611317304</v>
      </c>
      <c r="G583" s="12">
        <v>100</v>
      </c>
      <c r="H583" s="12">
        <f t="shared" si="39"/>
        <v>58200</v>
      </c>
      <c r="I583" s="11">
        <f t="shared" si="36"/>
        <v>0.308195911308752</v>
      </c>
      <c r="J583" s="11">
        <f>J582+I583</f>
        <v>0.614424815880706</v>
      </c>
      <c r="K583" s="11">
        <f t="shared" si="37"/>
        <v>94722.7366078583</v>
      </c>
      <c r="L583" s="11">
        <f t="shared" si="38"/>
        <v>198.96304387849</v>
      </c>
    </row>
    <row r="584" s="1" customFormat="1" ht="18.5" customHeight="1" spans="1:12">
      <c r="A584" s="8">
        <v>41946</v>
      </c>
      <c r="B584" s="20">
        <v>323.8</v>
      </c>
      <c r="C584" s="11">
        <v>334.14</v>
      </c>
      <c r="D584" s="11">
        <v>323.8</v>
      </c>
      <c r="E584" s="11">
        <v>325</v>
      </c>
      <c r="F584" s="11">
        <v>15218.5105495101</v>
      </c>
      <c r="G584" s="12">
        <v>100</v>
      </c>
      <c r="H584" s="12">
        <f t="shared" si="39"/>
        <v>58300</v>
      </c>
      <c r="I584" s="11">
        <f t="shared" si="36"/>
        <v>0.307076923076923</v>
      </c>
      <c r="J584" s="11">
        <f>J583+I584</f>
        <v>0.921501738957629</v>
      </c>
      <c r="K584" s="11">
        <f t="shared" si="37"/>
        <v>63266.2940668424</v>
      </c>
      <c r="L584" s="11">
        <f t="shared" si="38"/>
        <v>299.48806516123</v>
      </c>
    </row>
    <row r="585" s="1" customFormat="1" ht="18.5" customHeight="1" spans="1:12">
      <c r="A585" s="8">
        <v>41947</v>
      </c>
      <c r="B585" s="20">
        <v>324.83</v>
      </c>
      <c r="C585" s="11">
        <v>331.28</v>
      </c>
      <c r="D585" s="11">
        <v>321</v>
      </c>
      <c r="E585" s="11">
        <v>329.66</v>
      </c>
      <c r="F585" s="11">
        <v>18823.3697749303</v>
      </c>
      <c r="G585" s="12">
        <v>100</v>
      </c>
      <c r="H585" s="12">
        <f t="shared" si="39"/>
        <v>58400</v>
      </c>
      <c r="I585" s="11">
        <f t="shared" si="36"/>
        <v>0.302736152399442</v>
      </c>
      <c r="J585" s="11">
        <f>J584+I585</f>
        <v>1.22423789135707</v>
      </c>
      <c r="K585" s="11">
        <f t="shared" si="37"/>
        <v>47703.1469229101</v>
      </c>
      <c r="L585" s="11">
        <f t="shared" si="38"/>
        <v>403.582263264772</v>
      </c>
    </row>
    <row r="586" s="1" customFormat="1" ht="18.5" customHeight="1" spans="1:12">
      <c r="A586" s="8">
        <v>41948</v>
      </c>
      <c r="B586" s="20">
        <v>329.75</v>
      </c>
      <c r="C586" s="11">
        <v>342.54</v>
      </c>
      <c r="D586" s="11">
        <v>329.75</v>
      </c>
      <c r="E586" s="11">
        <v>338.62</v>
      </c>
      <c r="F586" s="11">
        <v>26963.2496424205</v>
      </c>
      <c r="G586" s="12">
        <v>100</v>
      </c>
      <c r="H586" s="12">
        <f t="shared" si="39"/>
        <v>58500</v>
      </c>
      <c r="I586" s="11">
        <f t="shared" si="36"/>
        <v>0.294725651172406</v>
      </c>
      <c r="J586" s="11">
        <f>J585+I586</f>
        <v>1.51896354252948</v>
      </c>
      <c r="K586" s="11">
        <f t="shared" si="37"/>
        <v>38513.1034169405</v>
      </c>
      <c r="L586" s="11">
        <f t="shared" si="38"/>
        <v>514.351434771331</v>
      </c>
    </row>
    <row r="587" s="1" customFormat="1" ht="18.5" customHeight="1" spans="1:12">
      <c r="A587" s="8">
        <v>41949</v>
      </c>
      <c r="B587" s="20">
        <v>338.62</v>
      </c>
      <c r="C587" s="11">
        <v>354.32</v>
      </c>
      <c r="D587" s="11">
        <v>336.32</v>
      </c>
      <c r="E587" s="11">
        <v>350.48</v>
      </c>
      <c r="F587" s="11">
        <v>24873.4457978103</v>
      </c>
      <c r="G587" s="12">
        <v>100</v>
      </c>
      <c r="H587" s="12">
        <f t="shared" si="39"/>
        <v>58600</v>
      </c>
      <c r="I587" s="11">
        <f t="shared" si="36"/>
        <v>0.284752339648482</v>
      </c>
      <c r="J587" s="11">
        <f>I587</f>
        <v>0.284752339648482</v>
      </c>
      <c r="K587" s="11">
        <f t="shared" si="37"/>
        <v>205792.865731463</v>
      </c>
      <c r="L587" s="11">
        <f t="shared" si="38"/>
        <v>99.8</v>
      </c>
    </row>
    <row r="588" s="1" customFormat="1" ht="18.5" customHeight="1" spans="1:12">
      <c r="A588" s="8">
        <v>41950</v>
      </c>
      <c r="B588" s="20">
        <v>350.49</v>
      </c>
      <c r="C588" s="11">
        <v>354</v>
      </c>
      <c r="D588" s="11">
        <v>338.1</v>
      </c>
      <c r="E588" s="11">
        <v>341.84</v>
      </c>
      <c r="F588" s="11">
        <v>18854.3938879799</v>
      </c>
      <c r="G588" s="12">
        <v>100</v>
      </c>
      <c r="H588" s="12">
        <f t="shared" si="39"/>
        <v>58700</v>
      </c>
      <c r="I588" s="11">
        <f t="shared" si="36"/>
        <v>0.291949450035104</v>
      </c>
      <c r="J588" s="11">
        <f>J587+I588</f>
        <v>0.576701789683586</v>
      </c>
      <c r="K588" s="11">
        <f t="shared" si="37"/>
        <v>101785.708055816</v>
      </c>
      <c r="L588" s="11">
        <f t="shared" si="38"/>
        <v>197.139739785437</v>
      </c>
    </row>
    <row r="589" s="1" customFormat="1" ht="18.5" customHeight="1" spans="1:12">
      <c r="A589" s="8">
        <v>41951</v>
      </c>
      <c r="B589" s="20">
        <v>342.04</v>
      </c>
      <c r="C589" s="11">
        <v>348.3</v>
      </c>
      <c r="D589" s="11">
        <v>341</v>
      </c>
      <c r="E589" s="11">
        <v>345</v>
      </c>
      <c r="F589" s="11">
        <v>7334.5318693201</v>
      </c>
      <c r="G589" s="12">
        <v>100</v>
      </c>
      <c r="H589" s="12">
        <f t="shared" si="39"/>
        <v>58800</v>
      </c>
      <c r="I589" s="11">
        <f t="shared" si="36"/>
        <v>0.289275362318841</v>
      </c>
      <c r="J589" s="11">
        <f>J588+I589</f>
        <v>0.865977152002427</v>
      </c>
      <c r="K589" s="11">
        <f t="shared" si="37"/>
        <v>67900.1748071931</v>
      </c>
      <c r="L589" s="11">
        <f t="shared" si="38"/>
        <v>298.762117440837</v>
      </c>
    </row>
    <row r="590" s="1" customFormat="1" ht="18.5" customHeight="1" spans="1:12">
      <c r="A590" s="8">
        <v>41952</v>
      </c>
      <c r="B590" s="20">
        <v>345.01</v>
      </c>
      <c r="C590" s="11">
        <v>364.12</v>
      </c>
      <c r="D590" s="11">
        <v>343.41</v>
      </c>
      <c r="E590" s="11">
        <v>362.61</v>
      </c>
      <c r="F590" s="11">
        <v>37906.6380311</v>
      </c>
      <c r="G590" s="12">
        <v>100</v>
      </c>
      <c r="H590" s="12">
        <f t="shared" si="39"/>
        <v>58900</v>
      </c>
      <c r="I590" s="11">
        <f t="shared" si="36"/>
        <v>0.275226827721243</v>
      </c>
      <c r="J590" s="11">
        <f>J589+I590</f>
        <v>1.14120397972367</v>
      </c>
      <c r="K590" s="11">
        <f t="shared" si="37"/>
        <v>51612.1579020974</v>
      </c>
      <c r="L590" s="11">
        <f t="shared" si="38"/>
        <v>413.8119750876</v>
      </c>
    </row>
    <row r="591" s="1" customFormat="1" ht="18.5" customHeight="1" spans="1:12">
      <c r="A591" s="8">
        <v>41953</v>
      </c>
      <c r="B591" s="20">
        <v>362.6</v>
      </c>
      <c r="C591" s="11">
        <v>374.26</v>
      </c>
      <c r="D591" s="11">
        <v>356.33</v>
      </c>
      <c r="E591" s="11">
        <v>366.07</v>
      </c>
      <c r="F591" s="11">
        <v>33065.3365692402</v>
      </c>
      <c r="G591" s="12">
        <v>100</v>
      </c>
      <c r="H591" s="12">
        <f t="shared" si="39"/>
        <v>59000</v>
      </c>
      <c r="I591" s="11">
        <f t="shared" si="36"/>
        <v>0.272625454148114</v>
      </c>
      <c r="J591" s="11">
        <f>J590+I591</f>
        <v>1.41382943387178</v>
      </c>
      <c r="K591" s="11">
        <f t="shared" si="37"/>
        <v>41730.6349595708</v>
      </c>
      <c r="L591" s="11">
        <f t="shared" si="38"/>
        <v>517.560540857444</v>
      </c>
    </row>
    <row r="592" s="1" customFormat="1" ht="18.5" customHeight="1" spans="1:12">
      <c r="A592" s="8">
        <v>41954</v>
      </c>
      <c r="B592" s="20">
        <v>366.17</v>
      </c>
      <c r="C592" s="11">
        <v>371.45</v>
      </c>
      <c r="D592" s="11">
        <v>360.74</v>
      </c>
      <c r="E592" s="11">
        <v>367.65</v>
      </c>
      <c r="F592" s="11">
        <v>9279.61672217999</v>
      </c>
      <c r="G592" s="12">
        <v>100</v>
      </c>
      <c r="H592" s="12">
        <f t="shared" si="39"/>
        <v>59100</v>
      </c>
      <c r="I592" s="11">
        <f t="shared" si="36"/>
        <v>0.271453828369373</v>
      </c>
      <c r="J592" s="11">
        <f>I592</f>
        <v>0.271453828369373</v>
      </c>
      <c r="K592" s="11">
        <f t="shared" si="37"/>
        <v>217716.583166333</v>
      </c>
      <c r="L592" s="11">
        <f t="shared" si="38"/>
        <v>99.8</v>
      </c>
    </row>
    <row r="593" s="1" customFormat="1" ht="18.5" customHeight="1" spans="1:12">
      <c r="A593" s="8">
        <v>41955</v>
      </c>
      <c r="B593" s="20">
        <v>367.66</v>
      </c>
      <c r="C593" s="11">
        <v>436</v>
      </c>
      <c r="D593" s="11">
        <v>367.59</v>
      </c>
      <c r="E593" s="11">
        <v>433.56</v>
      </c>
      <c r="F593" s="11">
        <v>103874.428563195</v>
      </c>
      <c r="G593" s="12">
        <v>100</v>
      </c>
      <c r="H593" s="12">
        <f t="shared" si="39"/>
        <v>59200</v>
      </c>
      <c r="I593" s="11">
        <f t="shared" si="36"/>
        <v>0.23018728665006</v>
      </c>
      <c r="J593" s="11">
        <f>J592+I593</f>
        <v>0.501641115019433</v>
      </c>
      <c r="K593" s="11">
        <f t="shared" si="37"/>
        <v>118012.65531775</v>
      </c>
      <c r="L593" s="11">
        <f t="shared" si="38"/>
        <v>217.491521827825</v>
      </c>
    </row>
    <row r="594" s="1" customFormat="1" ht="18.5" customHeight="1" spans="1:12">
      <c r="A594" s="8">
        <v>41956</v>
      </c>
      <c r="B594" s="20">
        <v>432</v>
      </c>
      <c r="C594" s="11">
        <v>475</v>
      </c>
      <c r="D594" s="11">
        <v>381.56</v>
      </c>
      <c r="E594" s="11">
        <v>417.65</v>
      </c>
      <c r="F594" s="11">
        <v>144950.779915954</v>
      </c>
      <c r="G594" s="12">
        <v>100</v>
      </c>
      <c r="H594" s="12">
        <f t="shared" si="39"/>
        <v>59300</v>
      </c>
      <c r="I594" s="11">
        <f t="shared" si="36"/>
        <v>0.238956063689692</v>
      </c>
      <c r="J594" s="11">
        <f>J593+I594</f>
        <v>0.740597178709125</v>
      </c>
      <c r="K594" s="11">
        <f t="shared" si="37"/>
        <v>80070.5183664904</v>
      </c>
      <c r="L594" s="11">
        <f t="shared" si="38"/>
        <v>309.310411687866</v>
      </c>
    </row>
    <row r="595" s="1" customFormat="1" ht="18.5" customHeight="1" spans="1:12">
      <c r="A595" s="8">
        <v>41957</v>
      </c>
      <c r="B595" s="20">
        <v>417.65</v>
      </c>
      <c r="C595" s="11">
        <v>425.67</v>
      </c>
      <c r="D595" s="11">
        <v>382.22</v>
      </c>
      <c r="E595" s="11">
        <v>399.99</v>
      </c>
      <c r="F595" s="11">
        <v>59088.799446089</v>
      </c>
      <c r="G595" s="12">
        <v>100</v>
      </c>
      <c r="H595" s="12">
        <f t="shared" si="39"/>
        <v>59400</v>
      </c>
      <c r="I595" s="11">
        <f t="shared" si="36"/>
        <v>0.249506237655941</v>
      </c>
      <c r="J595" s="11">
        <f>J594+I595</f>
        <v>0.990103416365067</v>
      </c>
      <c r="K595" s="11">
        <f t="shared" si="37"/>
        <v>59993.7329961684</v>
      </c>
      <c r="L595" s="11">
        <f t="shared" si="38"/>
        <v>396.031465511863</v>
      </c>
    </row>
    <row r="596" s="1" customFormat="1" ht="18.5" customHeight="1" spans="1:12">
      <c r="A596" s="8">
        <v>41958</v>
      </c>
      <c r="B596" s="20">
        <v>400</v>
      </c>
      <c r="C596" s="11">
        <v>410.1</v>
      </c>
      <c r="D596" s="11">
        <v>368</v>
      </c>
      <c r="E596" s="11">
        <v>375.34</v>
      </c>
      <c r="F596" s="11">
        <v>43985.6414338189</v>
      </c>
      <c r="G596" s="12">
        <v>100</v>
      </c>
      <c r="H596" s="12">
        <f t="shared" si="39"/>
        <v>59500</v>
      </c>
      <c r="I596" s="11">
        <f t="shared" si="36"/>
        <v>0.265892257686364</v>
      </c>
      <c r="J596" s="11">
        <f>J595+I596</f>
        <v>1.25599567405143</v>
      </c>
      <c r="K596" s="11">
        <f t="shared" si="37"/>
        <v>47372.7746275371</v>
      </c>
      <c r="L596" s="11">
        <f t="shared" si="38"/>
        <v>471.425416298464</v>
      </c>
    </row>
    <row r="597" s="1" customFormat="1" ht="18.5" customHeight="1" spans="1:12">
      <c r="A597" s="8">
        <v>41959</v>
      </c>
      <c r="B597" s="20">
        <v>375.37</v>
      </c>
      <c r="C597" s="11">
        <v>399.9</v>
      </c>
      <c r="D597" s="11">
        <v>372.5</v>
      </c>
      <c r="E597" s="11">
        <v>391.65</v>
      </c>
      <c r="F597" s="11">
        <v>24666.2562562204</v>
      </c>
      <c r="G597" s="12">
        <v>100</v>
      </c>
      <c r="H597" s="12">
        <f t="shared" si="39"/>
        <v>59600</v>
      </c>
      <c r="I597" s="11">
        <f t="shared" si="36"/>
        <v>0.254819354015065</v>
      </c>
      <c r="J597" s="11">
        <f>I597</f>
        <v>0.254819354015065</v>
      </c>
      <c r="K597" s="11">
        <f t="shared" si="37"/>
        <v>233891.182364729</v>
      </c>
      <c r="L597" s="11">
        <f t="shared" si="38"/>
        <v>99.8</v>
      </c>
    </row>
    <row r="598" s="1" customFormat="1" ht="18.5" customHeight="1" spans="1:12">
      <c r="A598" s="8">
        <v>41960</v>
      </c>
      <c r="B598" s="20">
        <v>391.8</v>
      </c>
      <c r="C598" s="11">
        <v>413.48</v>
      </c>
      <c r="D598" s="11">
        <v>373</v>
      </c>
      <c r="E598" s="11">
        <v>387.5</v>
      </c>
      <c r="F598" s="11">
        <v>47132.7426813073</v>
      </c>
      <c r="G598" s="12">
        <v>100</v>
      </c>
      <c r="H598" s="12">
        <f t="shared" si="39"/>
        <v>59700</v>
      </c>
      <c r="I598" s="11">
        <f t="shared" si="36"/>
        <v>0.257548387096774</v>
      </c>
      <c r="J598" s="11">
        <f>J597+I598</f>
        <v>0.512367741111839</v>
      </c>
      <c r="K598" s="11">
        <f t="shared" si="37"/>
        <v>116517.87419413</v>
      </c>
      <c r="L598" s="11">
        <f t="shared" si="38"/>
        <v>198.542499680837</v>
      </c>
    </row>
    <row r="599" s="1" customFormat="1" ht="18.5" customHeight="1" spans="1:12">
      <c r="A599" s="8">
        <v>41961</v>
      </c>
      <c r="B599" s="20">
        <v>387.5</v>
      </c>
      <c r="C599" s="11">
        <v>393</v>
      </c>
      <c r="D599" s="11">
        <v>366.46</v>
      </c>
      <c r="E599" s="11">
        <v>372.85</v>
      </c>
      <c r="F599" s="11">
        <v>37172.7523879998</v>
      </c>
      <c r="G599" s="12">
        <v>100</v>
      </c>
      <c r="H599" s="12">
        <f t="shared" si="39"/>
        <v>59800</v>
      </c>
      <c r="I599" s="11">
        <f t="shared" si="36"/>
        <v>0.267667962987797</v>
      </c>
      <c r="J599" s="11">
        <f>J598+I599</f>
        <v>0.780035704099635</v>
      </c>
      <c r="K599" s="11">
        <f t="shared" si="37"/>
        <v>76663.1574499847</v>
      </c>
      <c r="L599" s="11">
        <f t="shared" si="38"/>
        <v>290.836312273549</v>
      </c>
    </row>
    <row r="600" s="1" customFormat="1" ht="18.5" customHeight="1" spans="1:12">
      <c r="A600" s="8">
        <v>41962</v>
      </c>
      <c r="B600" s="20">
        <v>372.89</v>
      </c>
      <c r="C600" s="11">
        <v>386</v>
      </c>
      <c r="D600" s="11">
        <v>368.55</v>
      </c>
      <c r="E600" s="11">
        <v>375.26</v>
      </c>
      <c r="F600" s="11">
        <v>17154.9649661804</v>
      </c>
      <c r="G600" s="12">
        <v>100</v>
      </c>
      <c r="H600" s="12">
        <f t="shared" si="39"/>
        <v>59900</v>
      </c>
      <c r="I600" s="11">
        <f t="shared" si="36"/>
        <v>0.265948942066834</v>
      </c>
      <c r="J600" s="11">
        <f>J599+I600</f>
        <v>1.04598464616647</v>
      </c>
      <c r="K600" s="11">
        <f t="shared" si="37"/>
        <v>57266.6149733013</v>
      </c>
      <c r="L600" s="11">
        <f t="shared" si="38"/>
        <v>392.516198320429</v>
      </c>
    </row>
    <row r="601" s="1" customFormat="1" ht="18.5" customHeight="1" spans="1:12">
      <c r="A601" s="8">
        <v>41963</v>
      </c>
      <c r="B601" s="20">
        <v>376.73</v>
      </c>
      <c r="C601" s="11">
        <v>379.5</v>
      </c>
      <c r="D601" s="11">
        <v>352.01</v>
      </c>
      <c r="E601" s="11">
        <v>356.77</v>
      </c>
      <c r="F601" s="11">
        <v>21885.5100714094</v>
      </c>
      <c r="G601" s="12">
        <v>100</v>
      </c>
      <c r="H601" s="12">
        <f t="shared" si="39"/>
        <v>60000</v>
      </c>
      <c r="I601" s="11">
        <f t="shared" si="36"/>
        <v>0.279732040250021</v>
      </c>
      <c r="J601" s="11">
        <f>J600+I601</f>
        <v>1.32571668641649</v>
      </c>
      <c r="K601" s="11">
        <f t="shared" si="37"/>
        <v>45258.5387321211</v>
      </c>
      <c r="L601" s="11">
        <f t="shared" si="38"/>
        <v>472.975942212811</v>
      </c>
    </row>
    <row r="602" s="1" customFormat="1" ht="18.5" customHeight="1" spans="1:12">
      <c r="A602" s="8">
        <v>41964</v>
      </c>
      <c r="B602" s="20">
        <v>356.59</v>
      </c>
      <c r="C602" s="11">
        <v>357.39</v>
      </c>
      <c r="D602" s="11">
        <v>340</v>
      </c>
      <c r="E602" s="11">
        <v>350.46</v>
      </c>
      <c r="F602" s="11">
        <v>36251.4746618183</v>
      </c>
      <c r="G602" s="12">
        <v>100</v>
      </c>
      <c r="H602" s="12">
        <f t="shared" si="39"/>
        <v>60100</v>
      </c>
      <c r="I602" s="11">
        <f t="shared" si="36"/>
        <v>0.284768589853336</v>
      </c>
      <c r="J602" s="11">
        <f>I602</f>
        <v>0.284768589853336</v>
      </c>
      <c r="K602" s="11">
        <f t="shared" si="37"/>
        <v>211048.557114228</v>
      </c>
      <c r="L602" s="11">
        <f t="shared" si="38"/>
        <v>99.8</v>
      </c>
    </row>
    <row r="603" s="1" customFormat="1" ht="18.5" customHeight="1" spans="1:12">
      <c r="A603" s="8">
        <v>41965</v>
      </c>
      <c r="B603" s="20">
        <v>350.11</v>
      </c>
      <c r="C603" s="11">
        <v>365.3</v>
      </c>
      <c r="D603" s="11">
        <v>349.1</v>
      </c>
      <c r="E603" s="11">
        <v>352.81</v>
      </c>
      <c r="F603" s="11">
        <v>15563.5713302103</v>
      </c>
      <c r="G603" s="12">
        <v>100</v>
      </c>
      <c r="H603" s="12">
        <f t="shared" si="39"/>
        <v>60200</v>
      </c>
      <c r="I603" s="11">
        <f t="shared" si="36"/>
        <v>0.282871800685922</v>
      </c>
      <c r="J603" s="11">
        <f>J602+I603</f>
        <v>0.567640390539257</v>
      </c>
      <c r="K603" s="11">
        <f t="shared" si="37"/>
        <v>106053.059301876</v>
      </c>
      <c r="L603" s="11">
        <f t="shared" si="38"/>
        <v>200.269206186155</v>
      </c>
    </row>
    <row r="604" s="1" customFormat="1" ht="18.5" customHeight="1" spans="1:12">
      <c r="A604" s="8">
        <v>41966</v>
      </c>
      <c r="B604" s="20">
        <v>352.44</v>
      </c>
      <c r="C604" s="11">
        <v>372.28</v>
      </c>
      <c r="D604" s="11">
        <v>351.5</v>
      </c>
      <c r="E604" s="11">
        <v>368.25</v>
      </c>
      <c r="F604" s="11">
        <v>14133.6076872202</v>
      </c>
      <c r="G604" s="12">
        <v>100</v>
      </c>
      <c r="H604" s="12">
        <f t="shared" si="39"/>
        <v>60300</v>
      </c>
      <c r="I604" s="11">
        <f t="shared" si="36"/>
        <v>0.271011541072641</v>
      </c>
      <c r="J604" s="11">
        <f>J603+I604</f>
        <v>0.838651931611898</v>
      </c>
      <c r="K604" s="11">
        <f t="shared" si="37"/>
        <v>71901.1042925791</v>
      </c>
      <c r="L604" s="11">
        <f t="shared" si="38"/>
        <v>308.833573816081</v>
      </c>
    </row>
    <row r="605" s="1" customFormat="1" ht="18.5" customHeight="1" spans="1:12">
      <c r="A605" s="8">
        <v>41967</v>
      </c>
      <c r="B605" s="20">
        <v>368</v>
      </c>
      <c r="C605" s="11">
        <v>391.92</v>
      </c>
      <c r="D605" s="11">
        <v>363.62</v>
      </c>
      <c r="E605" s="11">
        <v>376.05</v>
      </c>
      <c r="F605" s="11">
        <v>42068.5101831393</v>
      </c>
      <c r="G605" s="12">
        <v>100</v>
      </c>
      <c r="H605" s="12">
        <f t="shared" si="39"/>
        <v>60400</v>
      </c>
      <c r="I605" s="11">
        <f t="shared" si="36"/>
        <v>0.265390240659487</v>
      </c>
      <c r="J605" s="11">
        <f>J604+I605</f>
        <v>1.10404217227138</v>
      </c>
      <c r="K605" s="11">
        <f t="shared" si="37"/>
        <v>54708.0551060264</v>
      </c>
      <c r="L605" s="11">
        <f t="shared" si="38"/>
        <v>415.175058882654</v>
      </c>
    </row>
    <row r="606" s="1" customFormat="1" ht="18.5" customHeight="1" spans="1:12">
      <c r="A606" s="8">
        <v>41968</v>
      </c>
      <c r="B606" s="20">
        <v>376.06</v>
      </c>
      <c r="C606" s="11">
        <v>396.87</v>
      </c>
      <c r="D606" s="11">
        <v>375.08</v>
      </c>
      <c r="E606" s="11">
        <v>377.02</v>
      </c>
      <c r="F606" s="11">
        <v>27192.8927794402</v>
      </c>
      <c r="G606" s="12">
        <v>100</v>
      </c>
      <c r="H606" s="12">
        <f t="shared" si="39"/>
        <v>60500</v>
      </c>
      <c r="I606" s="11">
        <f t="shared" si="36"/>
        <v>0.264707442575991</v>
      </c>
      <c r="J606" s="11">
        <f>J605+I606</f>
        <v>1.36874961484738</v>
      </c>
      <c r="K606" s="11">
        <f t="shared" si="37"/>
        <v>44200.9256797096</v>
      </c>
      <c r="L606" s="11">
        <f t="shared" si="38"/>
        <v>516.045979789757</v>
      </c>
    </row>
    <row r="607" s="1" customFormat="1" ht="18.5" customHeight="1" spans="1:12">
      <c r="A607" s="8">
        <v>41969</v>
      </c>
      <c r="B607" s="20">
        <v>377</v>
      </c>
      <c r="C607" s="11">
        <v>379.26</v>
      </c>
      <c r="D607" s="11">
        <v>365.22</v>
      </c>
      <c r="E607" s="11">
        <v>369.99</v>
      </c>
      <c r="F607" s="11">
        <v>21003.0826088805</v>
      </c>
      <c r="G607" s="12">
        <v>100</v>
      </c>
      <c r="H607" s="12">
        <f t="shared" si="39"/>
        <v>60600</v>
      </c>
      <c r="I607" s="11">
        <f t="shared" si="36"/>
        <v>0.269737019919457</v>
      </c>
      <c r="J607" s="11">
        <f>I607</f>
        <v>0.269737019919457</v>
      </c>
      <c r="K607" s="11">
        <f t="shared" si="37"/>
        <v>224663.266533066</v>
      </c>
      <c r="L607" s="11">
        <f t="shared" si="38"/>
        <v>99.8</v>
      </c>
    </row>
    <row r="608" s="1" customFormat="1" ht="18.5" customHeight="1" spans="1:12">
      <c r="A608" s="8">
        <v>41970</v>
      </c>
      <c r="B608" s="20">
        <v>370</v>
      </c>
      <c r="C608" s="11">
        <v>375</v>
      </c>
      <c r="D608" s="11">
        <v>368.15</v>
      </c>
      <c r="E608" s="11">
        <v>370</v>
      </c>
      <c r="F608" s="11">
        <v>7049.53362177015</v>
      </c>
      <c r="G608" s="12">
        <v>100</v>
      </c>
      <c r="H608" s="12">
        <f t="shared" si="39"/>
        <v>60700</v>
      </c>
      <c r="I608" s="11">
        <f t="shared" si="36"/>
        <v>0.26972972972973</v>
      </c>
      <c r="J608" s="11">
        <f>J607+I608</f>
        <v>0.539466749649187</v>
      </c>
      <c r="K608" s="11">
        <f t="shared" si="37"/>
        <v>112518.51951853</v>
      </c>
      <c r="L608" s="11">
        <f t="shared" si="38"/>
        <v>199.602697370199</v>
      </c>
    </row>
    <row r="609" s="1" customFormat="1" ht="18.5" customHeight="1" spans="1:12">
      <c r="A609" s="8">
        <v>41971</v>
      </c>
      <c r="B609" s="20">
        <v>369.99</v>
      </c>
      <c r="C609" s="11">
        <v>387.5</v>
      </c>
      <c r="D609" s="11">
        <v>355.51</v>
      </c>
      <c r="E609" s="11">
        <v>377.43</v>
      </c>
      <c r="F609" s="11">
        <v>30530.3131673183</v>
      </c>
      <c r="G609" s="12">
        <v>100</v>
      </c>
      <c r="H609" s="12">
        <f t="shared" si="39"/>
        <v>60800</v>
      </c>
      <c r="I609" s="11">
        <f t="shared" si="36"/>
        <v>0.264419892430384</v>
      </c>
      <c r="J609" s="11">
        <f>J608+I609</f>
        <v>0.803886642079572</v>
      </c>
      <c r="K609" s="11">
        <f t="shared" si="37"/>
        <v>75632.5541654937</v>
      </c>
      <c r="L609" s="11">
        <f t="shared" si="38"/>
        <v>303.410935320093</v>
      </c>
    </row>
    <row r="610" s="1" customFormat="1" ht="18.5" customHeight="1" spans="1:12">
      <c r="A610" s="8">
        <v>41972</v>
      </c>
      <c r="B610" s="20">
        <v>377.79</v>
      </c>
      <c r="C610" s="11">
        <v>390</v>
      </c>
      <c r="D610" s="11">
        <v>371</v>
      </c>
      <c r="E610" s="11">
        <v>376.28</v>
      </c>
      <c r="F610" s="11">
        <v>20412.5057091202</v>
      </c>
      <c r="G610" s="12">
        <v>100</v>
      </c>
      <c r="H610" s="12">
        <f t="shared" si="39"/>
        <v>60900</v>
      </c>
      <c r="I610" s="11">
        <f t="shared" si="36"/>
        <v>0.265228021685979</v>
      </c>
      <c r="J610" s="11">
        <f>J609+I610</f>
        <v>1.06911466376555</v>
      </c>
      <c r="K610" s="11">
        <f t="shared" si="37"/>
        <v>56963.0200239728</v>
      </c>
      <c r="L610" s="11">
        <f t="shared" si="38"/>
        <v>402.286465681701</v>
      </c>
    </row>
    <row r="611" s="1" customFormat="1" ht="18.5" customHeight="1" spans="1:12">
      <c r="A611" s="8">
        <v>41973</v>
      </c>
      <c r="B611" s="20">
        <v>376.07</v>
      </c>
      <c r="C611" s="11">
        <v>385.59</v>
      </c>
      <c r="D611" s="11">
        <v>373.7</v>
      </c>
      <c r="E611" s="11">
        <v>379.89</v>
      </c>
      <c r="F611" s="11">
        <v>14311.3745466184</v>
      </c>
      <c r="G611" s="12">
        <v>100</v>
      </c>
      <c r="H611" s="12">
        <f t="shared" si="39"/>
        <v>61000</v>
      </c>
      <c r="I611" s="11">
        <f t="shared" si="36"/>
        <v>0.262707625891706</v>
      </c>
      <c r="J611" s="11">
        <f>J610+I611</f>
        <v>1.33182228965726</v>
      </c>
      <c r="K611" s="11">
        <f t="shared" si="37"/>
        <v>45801.9065108892</v>
      </c>
      <c r="L611" s="11">
        <f t="shared" si="38"/>
        <v>505.945969617895</v>
      </c>
    </row>
    <row r="612" s="1" customFormat="1" ht="18.5" customHeight="1" spans="1:12">
      <c r="A612" s="8">
        <v>41974</v>
      </c>
      <c r="B612" s="20">
        <v>379.67</v>
      </c>
      <c r="C612" s="11">
        <v>386.5</v>
      </c>
      <c r="D612" s="11">
        <v>377.3</v>
      </c>
      <c r="E612" s="11">
        <v>382</v>
      </c>
      <c r="F612" s="11">
        <v>11947.4151653107</v>
      </c>
      <c r="G612" s="12">
        <v>100</v>
      </c>
      <c r="H612" s="12">
        <f t="shared" si="39"/>
        <v>61100</v>
      </c>
      <c r="I612" s="11">
        <f t="shared" si="36"/>
        <v>0.261256544502618</v>
      </c>
      <c r="J612" s="11">
        <f>I612</f>
        <v>0.261256544502618</v>
      </c>
      <c r="K612" s="11">
        <f t="shared" si="37"/>
        <v>233869.739478958</v>
      </c>
      <c r="L612" s="11">
        <f t="shared" si="38"/>
        <v>99.8</v>
      </c>
    </row>
    <row r="613" s="1" customFormat="1" ht="18.5" customHeight="1" spans="1:12">
      <c r="A613" s="8">
        <v>41975</v>
      </c>
      <c r="B613" s="20">
        <v>382</v>
      </c>
      <c r="C613" s="11">
        <v>387.99</v>
      </c>
      <c r="D613" s="11">
        <v>379.08</v>
      </c>
      <c r="E613" s="11">
        <v>384.5</v>
      </c>
      <c r="F613" s="11">
        <v>11192.7890283902</v>
      </c>
      <c r="G613" s="12">
        <v>100</v>
      </c>
      <c r="H613" s="12">
        <f t="shared" si="39"/>
        <v>61200</v>
      </c>
      <c r="I613" s="11">
        <f t="shared" si="36"/>
        <v>0.259557867360208</v>
      </c>
      <c r="J613" s="11">
        <f>J612+I613</f>
        <v>0.520814411862826</v>
      </c>
      <c r="K613" s="11">
        <f t="shared" si="37"/>
        <v>117508.268984152</v>
      </c>
      <c r="L613" s="11">
        <f t="shared" si="38"/>
        <v>200.253141361257</v>
      </c>
    </row>
    <row r="614" s="1" customFormat="1" ht="18.5" customHeight="1" spans="1:12">
      <c r="A614" s="8">
        <v>41976</v>
      </c>
      <c r="B614" s="20">
        <v>384.67</v>
      </c>
      <c r="C614" s="11">
        <v>386.3</v>
      </c>
      <c r="D614" s="11">
        <v>372.64</v>
      </c>
      <c r="E614" s="11">
        <v>376</v>
      </c>
      <c r="F614" s="11">
        <v>14324.2107210803</v>
      </c>
      <c r="G614" s="12">
        <v>100</v>
      </c>
      <c r="H614" s="12">
        <f t="shared" si="39"/>
        <v>61300</v>
      </c>
      <c r="I614" s="11">
        <f t="shared" si="36"/>
        <v>0.265425531914894</v>
      </c>
      <c r="J614" s="11">
        <f>J613+I614</f>
        <v>0.78623994377772</v>
      </c>
      <c r="K614" s="11">
        <f t="shared" si="37"/>
        <v>77966.0210411929</v>
      </c>
      <c r="L614" s="11">
        <f t="shared" si="38"/>
        <v>295.626218860423</v>
      </c>
    </row>
    <row r="615" s="1" customFormat="1" ht="18.5" customHeight="1" spans="1:12">
      <c r="A615" s="8">
        <v>41977</v>
      </c>
      <c r="B615" s="20">
        <v>376.24</v>
      </c>
      <c r="C615" s="11">
        <v>380.33</v>
      </c>
      <c r="D615" s="11">
        <v>367.8</v>
      </c>
      <c r="E615" s="11">
        <v>370.99</v>
      </c>
      <c r="F615" s="11">
        <v>13242.2811980502</v>
      </c>
      <c r="G615" s="12">
        <v>100</v>
      </c>
      <c r="H615" s="12">
        <f t="shared" si="39"/>
        <v>61400</v>
      </c>
      <c r="I615" s="11">
        <f t="shared" si="36"/>
        <v>0.26900994635974</v>
      </c>
      <c r="J615" s="11">
        <f>J614+I615</f>
        <v>1.05524989013746</v>
      </c>
      <c r="K615" s="11">
        <f t="shared" si="37"/>
        <v>58185.2702131074</v>
      </c>
      <c r="L615" s="11">
        <f t="shared" si="38"/>
        <v>391.487156742096</v>
      </c>
    </row>
    <row r="616" s="1" customFormat="1" ht="18.5" customHeight="1" spans="1:12">
      <c r="A616" s="8">
        <v>41978</v>
      </c>
      <c r="B616" s="20">
        <v>370.74</v>
      </c>
      <c r="C616" s="11">
        <v>382.51</v>
      </c>
      <c r="D616" s="11">
        <v>366.1</v>
      </c>
      <c r="E616" s="11">
        <v>378.18</v>
      </c>
      <c r="F616" s="11">
        <v>17780.49288202</v>
      </c>
      <c r="G616" s="12">
        <v>100</v>
      </c>
      <c r="H616" s="12">
        <f t="shared" si="39"/>
        <v>61500</v>
      </c>
      <c r="I616" s="11">
        <f t="shared" si="36"/>
        <v>0.263895499497594</v>
      </c>
      <c r="J616" s="11">
        <f>J615+I616</f>
        <v>1.31914538963505</v>
      </c>
      <c r="K616" s="11">
        <f t="shared" si="37"/>
        <v>46621.0930828589</v>
      </c>
      <c r="L616" s="11">
        <f t="shared" si="38"/>
        <v>498.874403452184</v>
      </c>
    </row>
    <row r="617" s="1" customFormat="1" ht="18.5" customHeight="1" spans="1:12">
      <c r="A617" s="8">
        <v>41979</v>
      </c>
      <c r="B617" s="20">
        <v>378.3</v>
      </c>
      <c r="C617" s="11">
        <v>381.19</v>
      </c>
      <c r="D617" s="11">
        <v>370.11</v>
      </c>
      <c r="E617" s="11">
        <v>376.69</v>
      </c>
      <c r="F617" s="11">
        <v>9095.07782377016</v>
      </c>
      <c r="G617" s="12">
        <v>100</v>
      </c>
      <c r="H617" s="12">
        <f t="shared" si="39"/>
        <v>61600</v>
      </c>
      <c r="I617" s="11">
        <f t="shared" si="36"/>
        <v>0.264939340040882</v>
      </c>
      <c r="J617" s="11">
        <f>I617</f>
        <v>0.264939340040882</v>
      </c>
      <c r="K617" s="11">
        <f t="shared" si="37"/>
        <v>232506.052104208</v>
      </c>
      <c r="L617" s="11">
        <f t="shared" si="38"/>
        <v>99.8</v>
      </c>
    </row>
    <row r="618" s="1" customFormat="1" ht="18.5" customHeight="1" spans="1:12">
      <c r="A618" s="8">
        <v>41980</v>
      </c>
      <c r="B618" s="20">
        <v>376.59</v>
      </c>
      <c r="C618" s="11">
        <v>379.8</v>
      </c>
      <c r="D618" s="11">
        <v>373.01</v>
      </c>
      <c r="E618" s="11">
        <v>376.02</v>
      </c>
      <c r="F618" s="11">
        <v>4911.27297998</v>
      </c>
      <c r="G618" s="12">
        <v>100</v>
      </c>
      <c r="H618" s="12">
        <f t="shared" si="39"/>
        <v>61700</v>
      </c>
      <c r="I618" s="11">
        <f t="shared" si="36"/>
        <v>0.265411414286474</v>
      </c>
      <c r="J618" s="11">
        <f>J617+I618</f>
        <v>0.530350754327357</v>
      </c>
      <c r="K618" s="11">
        <f t="shared" si="37"/>
        <v>116338.101712053</v>
      </c>
      <c r="L618" s="11">
        <f t="shared" si="38"/>
        <v>199.422490642173</v>
      </c>
    </row>
    <row r="619" s="1" customFormat="1" ht="18.5" customHeight="1" spans="1:12">
      <c r="A619" s="8">
        <v>41981</v>
      </c>
      <c r="B619" s="20">
        <v>376.29</v>
      </c>
      <c r="C619" s="11">
        <v>378.34</v>
      </c>
      <c r="D619" s="11">
        <v>362.11</v>
      </c>
      <c r="E619" s="11">
        <v>362.11</v>
      </c>
      <c r="F619" s="11">
        <v>18445.05607702</v>
      </c>
      <c r="G619" s="12">
        <v>100</v>
      </c>
      <c r="H619" s="12">
        <f t="shared" si="39"/>
        <v>61800</v>
      </c>
      <c r="I619" s="11">
        <f t="shared" si="36"/>
        <v>0.275606859793985</v>
      </c>
      <c r="J619" s="11">
        <f>J618+I619</f>
        <v>0.805957614121342</v>
      </c>
      <c r="K619" s="11">
        <f t="shared" si="37"/>
        <v>76678.9703542594</v>
      </c>
      <c r="L619" s="11">
        <f t="shared" si="38"/>
        <v>291.845311649479</v>
      </c>
    </row>
    <row r="620" s="1" customFormat="1" ht="18.5" customHeight="1" spans="1:12">
      <c r="A620" s="8">
        <v>41982</v>
      </c>
      <c r="B620" s="20">
        <v>362.1</v>
      </c>
      <c r="C620" s="11">
        <v>363.91</v>
      </c>
      <c r="D620" s="11">
        <v>343</v>
      </c>
      <c r="E620" s="11">
        <v>351.99</v>
      </c>
      <c r="F620" s="11">
        <v>35819.3421290389</v>
      </c>
      <c r="G620" s="12">
        <v>100</v>
      </c>
      <c r="H620" s="12">
        <f t="shared" si="39"/>
        <v>61900</v>
      </c>
      <c r="I620" s="11">
        <f t="shared" si="36"/>
        <v>0.283530782124492</v>
      </c>
      <c r="J620" s="11">
        <f>J619+I620</f>
        <v>1.08948839624583</v>
      </c>
      <c r="K620" s="11">
        <f t="shared" si="37"/>
        <v>56815.6578934621</v>
      </c>
      <c r="L620" s="11">
        <f t="shared" si="38"/>
        <v>383.489020594571</v>
      </c>
    </row>
    <row r="621" s="1" customFormat="1" ht="18.5" customHeight="1" spans="1:12">
      <c r="A621" s="8">
        <v>41983</v>
      </c>
      <c r="B621" s="20">
        <v>352</v>
      </c>
      <c r="C621" s="11">
        <v>352.5</v>
      </c>
      <c r="D621" s="11">
        <v>345</v>
      </c>
      <c r="E621" s="11">
        <v>345.08</v>
      </c>
      <c r="F621" s="11">
        <v>12333.0905763001</v>
      </c>
      <c r="G621" s="12">
        <v>100</v>
      </c>
      <c r="H621" s="12">
        <f t="shared" si="39"/>
        <v>62000</v>
      </c>
      <c r="I621" s="11">
        <f t="shared" si="36"/>
        <v>0.289208299524748</v>
      </c>
      <c r="J621" s="11">
        <f>J620+I621</f>
        <v>1.37869669577058</v>
      </c>
      <c r="K621" s="11">
        <f t="shared" si="37"/>
        <v>44970.0069567128</v>
      </c>
      <c r="L621" s="11">
        <f t="shared" si="38"/>
        <v>475.760655776512</v>
      </c>
    </row>
    <row r="622" s="1" customFormat="1" ht="18.5" customHeight="1" spans="1:12">
      <c r="A622" s="8">
        <v>41984</v>
      </c>
      <c r="B622" s="20">
        <v>345.12</v>
      </c>
      <c r="C622" s="11">
        <v>362.99</v>
      </c>
      <c r="D622" s="11">
        <v>335.7</v>
      </c>
      <c r="E622" s="11">
        <v>348.53</v>
      </c>
      <c r="F622" s="11">
        <v>34756.887394509</v>
      </c>
      <c r="G622" s="12">
        <v>100</v>
      </c>
      <c r="H622" s="12">
        <f t="shared" si="39"/>
        <v>62100</v>
      </c>
      <c r="I622" s="11">
        <f t="shared" si="36"/>
        <v>0.286345508277623</v>
      </c>
      <c r="J622" s="11">
        <f>I622</f>
        <v>0.286345508277623</v>
      </c>
      <c r="K622" s="11">
        <f t="shared" si="37"/>
        <v>216870.871743487</v>
      </c>
      <c r="L622" s="11">
        <f t="shared" si="38"/>
        <v>99.8</v>
      </c>
    </row>
    <row r="623" s="1" customFormat="1" ht="18.5" customHeight="1" spans="1:12">
      <c r="A623" s="8">
        <v>41985</v>
      </c>
      <c r="B623" s="20">
        <v>348.06</v>
      </c>
      <c r="C623" s="11">
        <v>354.9</v>
      </c>
      <c r="D623" s="11">
        <v>346.11</v>
      </c>
      <c r="E623" s="11">
        <v>352.29</v>
      </c>
      <c r="F623" s="11">
        <v>11747.1110543301</v>
      </c>
      <c r="G623" s="12">
        <v>100</v>
      </c>
      <c r="H623" s="12">
        <f t="shared" si="39"/>
        <v>62200</v>
      </c>
      <c r="I623" s="11">
        <f t="shared" si="36"/>
        <v>0.283289335490647</v>
      </c>
      <c r="J623" s="11">
        <f>J622+I623</f>
        <v>0.56963484376827</v>
      </c>
      <c r="K623" s="11">
        <f t="shared" si="37"/>
        <v>109192.758625038</v>
      </c>
      <c r="L623" s="11">
        <f t="shared" si="38"/>
        <v>200.676659111124</v>
      </c>
    </row>
    <row r="624" s="1" customFormat="1" ht="18.5" customHeight="1" spans="1:12">
      <c r="A624" s="8">
        <v>41986</v>
      </c>
      <c r="B624" s="20">
        <v>352.49</v>
      </c>
      <c r="C624" s="11">
        <v>352.49</v>
      </c>
      <c r="D624" s="11">
        <v>344.11</v>
      </c>
      <c r="E624" s="11">
        <v>346.56</v>
      </c>
      <c r="F624" s="11">
        <v>10150.79079668</v>
      </c>
      <c r="G624" s="12">
        <v>100</v>
      </c>
      <c r="H624" s="12">
        <f t="shared" si="39"/>
        <v>62300</v>
      </c>
      <c r="I624" s="11">
        <f t="shared" si="36"/>
        <v>0.287973222530009</v>
      </c>
      <c r="J624" s="11">
        <f>J623+I624</f>
        <v>0.857608066298279</v>
      </c>
      <c r="K624" s="11">
        <f t="shared" si="37"/>
        <v>72643.9062879941</v>
      </c>
      <c r="L624" s="11">
        <f t="shared" si="38"/>
        <v>297.212651456332</v>
      </c>
    </row>
    <row r="625" s="1" customFormat="1" ht="18.5" customHeight="1" spans="1:12">
      <c r="A625" s="8">
        <v>41987</v>
      </c>
      <c r="B625" s="20">
        <v>346.56</v>
      </c>
      <c r="C625" s="11">
        <v>358</v>
      </c>
      <c r="D625" s="11">
        <v>345.04</v>
      </c>
      <c r="E625" s="11">
        <v>353.65</v>
      </c>
      <c r="F625" s="11">
        <v>9209.64827544023</v>
      </c>
      <c r="G625" s="12">
        <v>100</v>
      </c>
      <c r="H625" s="12">
        <f t="shared" si="39"/>
        <v>62400</v>
      </c>
      <c r="I625" s="11">
        <f t="shared" si="36"/>
        <v>0.282199915170366</v>
      </c>
      <c r="J625" s="11">
        <f>J624+I625</f>
        <v>1.13980798146865</v>
      </c>
      <c r="K625" s="11">
        <f t="shared" si="37"/>
        <v>54746.0633848146</v>
      </c>
      <c r="L625" s="11">
        <f t="shared" si="38"/>
        <v>403.093092646386</v>
      </c>
    </row>
    <row r="626" s="1" customFormat="1" ht="18.5" customHeight="1" spans="1:12">
      <c r="A626" s="8">
        <v>41988</v>
      </c>
      <c r="B626" s="20">
        <v>353.7</v>
      </c>
      <c r="C626" s="11">
        <v>354.6</v>
      </c>
      <c r="D626" s="11">
        <v>345.45</v>
      </c>
      <c r="E626" s="11">
        <v>346.01</v>
      </c>
      <c r="F626" s="11">
        <v>11205.5402306301</v>
      </c>
      <c r="G626" s="12">
        <v>100</v>
      </c>
      <c r="H626" s="12">
        <f t="shared" si="39"/>
        <v>62500</v>
      </c>
      <c r="I626" s="11">
        <f t="shared" si="36"/>
        <v>0.288430970203173</v>
      </c>
      <c r="J626" s="11">
        <f>J625+I626</f>
        <v>1.42823895167182</v>
      </c>
      <c r="K626" s="11">
        <f t="shared" si="37"/>
        <v>43760.1844753225</v>
      </c>
      <c r="L626" s="11">
        <f t="shared" si="38"/>
        <v>494.184959667966</v>
      </c>
    </row>
    <row r="627" s="1" customFormat="1" ht="18.5" customHeight="1" spans="1:12">
      <c r="A627" s="8">
        <v>41989</v>
      </c>
      <c r="B627" s="20">
        <v>346.34</v>
      </c>
      <c r="C627" s="11">
        <v>346.93</v>
      </c>
      <c r="D627" s="11">
        <v>325.1</v>
      </c>
      <c r="E627" s="11">
        <v>325.1</v>
      </c>
      <c r="F627" s="11">
        <v>31193.9488857295</v>
      </c>
      <c r="G627" s="12">
        <v>100</v>
      </c>
      <c r="H627" s="12">
        <f t="shared" si="39"/>
        <v>62600</v>
      </c>
      <c r="I627" s="11">
        <f t="shared" si="36"/>
        <v>0.306982466933251</v>
      </c>
      <c r="J627" s="11">
        <f>I627</f>
        <v>0.306982466933251</v>
      </c>
      <c r="K627" s="11">
        <f t="shared" si="37"/>
        <v>203920.440881764</v>
      </c>
      <c r="L627" s="11">
        <f t="shared" si="38"/>
        <v>99.8</v>
      </c>
    </row>
    <row r="628" s="1" customFormat="1" ht="18.5" customHeight="1" spans="1:12">
      <c r="A628" s="8">
        <v>41990</v>
      </c>
      <c r="B628" s="20">
        <v>325.13</v>
      </c>
      <c r="C628" s="11">
        <v>335</v>
      </c>
      <c r="D628" s="11">
        <v>314.21</v>
      </c>
      <c r="E628" s="11">
        <v>318.86</v>
      </c>
      <c r="F628" s="11">
        <v>37507.4926257092</v>
      </c>
      <c r="G628" s="12">
        <v>100</v>
      </c>
      <c r="H628" s="12">
        <f t="shared" si="39"/>
        <v>62700</v>
      </c>
      <c r="I628" s="11">
        <f t="shared" si="36"/>
        <v>0.312990026971084</v>
      </c>
      <c r="J628" s="11">
        <f>J627+I628</f>
        <v>0.619972493904336</v>
      </c>
      <c r="K628" s="11">
        <f t="shared" si="37"/>
        <v>101133.519013305</v>
      </c>
      <c r="L628" s="11">
        <f t="shared" si="38"/>
        <v>197.684429406337</v>
      </c>
    </row>
    <row r="629" s="1" customFormat="1" ht="18.5" customHeight="1" spans="1:12">
      <c r="A629" s="8">
        <v>41991</v>
      </c>
      <c r="B629" s="20">
        <v>319.5</v>
      </c>
      <c r="C629" s="11">
        <v>325</v>
      </c>
      <c r="D629" s="11">
        <v>302.32</v>
      </c>
      <c r="E629" s="11">
        <v>311.77</v>
      </c>
      <c r="F629" s="11">
        <v>48437.4632485689</v>
      </c>
      <c r="G629" s="12">
        <v>100</v>
      </c>
      <c r="H629" s="12">
        <f t="shared" si="39"/>
        <v>62800</v>
      </c>
      <c r="I629" s="11">
        <f t="shared" si="36"/>
        <v>0.320107771754819</v>
      </c>
      <c r="J629" s="11">
        <f>J628+I629</f>
        <v>0.940080265659155</v>
      </c>
      <c r="K629" s="11">
        <f t="shared" si="37"/>
        <v>66802.8064135211</v>
      </c>
      <c r="L629" s="11">
        <f t="shared" si="38"/>
        <v>293.088824424555</v>
      </c>
    </row>
    <row r="630" s="1" customFormat="1" ht="18.5" customHeight="1" spans="1:12">
      <c r="A630" s="8">
        <v>41992</v>
      </c>
      <c r="B630" s="20">
        <v>311.76</v>
      </c>
      <c r="C630" s="11">
        <v>319.97</v>
      </c>
      <c r="D630" s="11">
        <v>305.6</v>
      </c>
      <c r="E630" s="11">
        <v>318.47</v>
      </c>
      <c r="F630" s="11">
        <v>23129.5081041591</v>
      </c>
      <c r="G630" s="12">
        <v>100</v>
      </c>
      <c r="H630" s="12">
        <f t="shared" si="39"/>
        <v>62900</v>
      </c>
      <c r="I630" s="11">
        <f t="shared" si="36"/>
        <v>0.313373316167928</v>
      </c>
      <c r="J630" s="11">
        <f>J629+I630</f>
        <v>1.25345358182708</v>
      </c>
      <c r="K630" s="11">
        <f t="shared" si="37"/>
        <v>50181.3556656119</v>
      </c>
      <c r="L630" s="11">
        <f t="shared" si="38"/>
        <v>399.187362204471</v>
      </c>
    </row>
    <row r="631" s="1" customFormat="1" ht="18.5" customHeight="1" spans="1:12">
      <c r="A631" s="8">
        <v>41993</v>
      </c>
      <c r="B631" s="20">
        <v>318.47</v>
      </c>
      <c r="C631" s="11">
        <v>330</v>
      </c>
      <c r="D631" s="11">
        <v>315.3</v>
      </c>
      <c r="E631" s="11">
        <v>329.66</v>
      </c>
      <c r="F631" s="11">
        <v>20230.0022758097</v>
      </c>
      <c r="G631" s="12">
        <v>100</v>
      </c>
      <c r="H631" s="12">
        <f t="shared" si="39"/>
        <v>63000</v>
      </c>
      <c r="I631" s="11">
        <f t="shared" si="36"/>
        <v>0.302736152399442</v>
      </c>
      <c r="J631" s="11">
        <f>J630+I631</f>
        <v>1.55618973422652</v>
      </c>
      <c r="K631" s="11">
        <f t="shared" si="37"/>
        <v>40483.4954340018</v>
      </c>
      <c r="L631" s="11">
        <f t="shared" si="38"/>
        <v>513.013507785116</v>
      </c>
    </row>
    <row r="632" s="1" customFormat="1" ht="18.5" customHeight="1" spans="1:12">
      <c r="A632" s="8">
        <v>41994</v>
      </c>
      <c r="B632" s="20">
        <v>329.69</v>
      </c>
      <c r="C632" s="11">
        <v>329.73</v>
      </c>
      <c r="D632" s="11">
        <v>316.85</v>
      </c>
      <c r="E632" s="11">
        <v>320.79</v>
      </c>
      <c r="F632" s="11">
        <v>15844.3314853803</v>
      </c>
      <c r="G632" s="12">
        <v>100</v>
      </c>
      <c r="H632" s="12">
        <f t="shared" si="39"/>
        <v>63100</v>
      </c>
      <c r="I632" s="11">
        <f t="shared" si="36"/>
        <v>0.311106954705571</v>
      </c>
      <c r="J632" s="11">
        <f>I632</f>
        <v>0.311106954705571</v>
      </c>
      <c r="K632" s="11">
        <f t="shared" si="37"/>
        <v>202824.138276553</v>
      </c>
      <c r="L632" s="11">
        <f t="shared" si="38"/>
        <v>99.8</v>
      </c>
    </row>
    <row r="633" s="1" customFormat="1" ht="18.5" customHeight="1" spans="1:12">
      <c r="A633" s="8">
        <v>41995</v>
      </c>
      <c r="B633" s="20">
        <v>321.19</v>
      </c>
      <c r="C633" s="11">
        <v>336.85</v>
      </c>
      <c r="D633" s="11">
        <v>319.64</v>
      </c>
      <c r="E633" s="11">
        <v>332.63</v>
      </c>
      <c r="F633" s="11">
        <v>20417.8630256601</v>
      </c>
      <c r="G633" s="12">
        <v>100</v>
      </c>
      <c r="H633" s="12">
        <f t="shared" si="39"/>
        <v>63200</v>
      </c>
      <c r="I633" s="11">
        <f t="shared" si="36"/>
        <v>0.30003306977723</v>
      </c>
      <c r="J633" s="11">
        <f>J632+I633</f>
        <v>0.6111400244828</v>
      </c>
      <c r="K633" s="11">
        <f t="shared" si="37"/>
        <v>103413.28904695</v>
      </c>
      <c r="L633" s="11">
        <f t="shared" si="38"/>
        <v>203.283506343714</v>
      </c>
    </row>
    <row r="634" s="1" customFormat="1" ht="18.5" customHeight="1" spans="1:12">
      <c r="A634" s="8">
        <v>41996</v>
      </c>
      <c r="B634" s="20">
        <v>332.41</v>
      </c>
      <c r="C634" s="11">
        <v>337.79</v>
      </c>
      <c r="D634" s="11">
        <v>330</v>
      </c>
      <c r="E634" s="11">
        <v>335.7</v>
      </c>
      <c r="F634" s="11">
        <v>11857.4152485502</v>
      </c>
      <c r="G634" s="12">
        <v>100</v>
      </c>
      <c r="H634" s="12">
        <f t="shared" si="39"/>
        <v>63300</v>
      </c>
      <c r="I634" s="11">
        <f t="shared" si="36"/>
        <v>0.297289246350909</v>
      </c>
      <c r="J634" s="11">
        <f>J633+I634</f>
        <v>0.908429270833709</v>
      </c>
      <c r="K634" s="11">
        <f t="shared" si="37"/>
        <v>69680.7137686202</v>
      </c>
      <c r="L634" s="11">
        <f t="shared" si="38"/>
        <v>304.959706218876</v>
      </c>
    </row>
    <row r="635" s="1" customFormat="1" ht="18.5" customHeight="1" spans="1:12">
      <c r="A635" s="8">
        <v>41997</v>
      </c>
      <c r="B635" s="20">
        <v>335.69</v>
      </c>
      <c r="C635" s="11">
        <v>335.93</v>
      </c>
      <c r="D635" s="11">
        <v>320</v>
      </c>
      <c r="E635" s="11">
        <v>322.61</v>
      </c>
      <c r="F635" s="11">
        <v>13880.7248549902</v>
      </c>
      <c r="G635" s="12">
        <v>100</v>
      </c>
      <c r="H635" s="12">
        <f t="shared" si="39"/>
        <v>63400</v>
      </c>
      <c r="I635" s="11">
        <f t="shared" si="36"/>
        <v>0.309351848981743</v>
      </c>
      <c r="J635" s="11">
        <f>J634+I635</f>
        <v>1.21778111981545</v>
      </c>
      <c r="K635" s="11">
        <f t="shared" si="37"/>
        <v>52061.900918293</v>
      </c>
      <c r="L635" s="11">
        <f t="shared" si="38"/>
        <v>392.868367063663</v>
      </c>
    </row>
    <row r="636" s="1" customFormat="1" ht="18.5" customHeight="1" spans="1:12">
      <c r="A636" s="8">
        <v>41998</v>
      </c>
      <c r="B636" s="20">
        <v>322.62</v>
      </c>
      <c r="C636" s="11">
        <v>323.4</v>
      </c>
      <c r="D636" s="11">
        <v>315.5</v>
      </c>
      <c r="E636" s="11">
        <v>318.5</v>
      </c>
      <c r="F636" s="11">
        <v>7461.2441978501</v>
      </c>
      <c r="G636" s="12">
        <v>100</v>
      </c>
      <c r="H636" s="12">
        <f t="shared" si="39"/>
        <v>63500</v>
      </c>
      <c r="I636" s="11">
        <f t="shared" si="36"/>
        <v>0.313343799058085</v>
      </c>
      <c r="J636" s="11">
        <f>J635+I636</f>
        <v>1.53112491887354</v>
      </c>
      <c r="K636" s="11">
        <f t="shared" si="37"/>
        <v>41472.7754850451</v>
      </c>
      <c r="L636" s="11">
        <f t="shared" si="38"/>
        <v>487.663286661221</v>
      </c>
    </row>
    <row r="637" s="1" customFormat="1" ht="18.5" customHeight="1" spans="1:12">
      <c r="A637" s="8">
        <v>41999</v>
      </c>
      <c r="B637" s="20">
        <v>318.49</v>
      </c>
      <c r="C637" s="11">
        <v>332.4</v>
      </c>
      <c r="D637" s="11">
        <v>316.17</v>
      </c>
      <c r="E637" s="11">
        <v>327.2</v>
      </c>
      <c r="F637" s="11">
        <v>14115.5040817501</v>
      </c>
      <c r="G637" s="12">
        <v>100</v>
      </c>
      <c r="H637" s="12">
        <f t="shared" si="39"/>
        <v>63600</v>
      </c>
      <c r="I637" s="11">
        <f t="shared" si="36"/>
        <v>0.305012224938875</v>
      </c>
      <c r="J637" s="11">
        <f>I637</f>
        <v>0.305012224938875</v>
      </c>
      <c r="K637" s="11">
        <f t="shared" si="37"/>
        <v>208516.23246493</v>
      </c>
      <c r="L637" s="11">
        <f t="shared" si="38"/>
        <v>99.8</v>
      </c>
    </row>
    <row r="638" s="1" customFormat="1" ht="18.5" customHeight="1" spans="1:12">
      <c r="A638" s="8">
        <v>42000</v>
      </c>
      <c r="B638" s="20">
        <v>327.79</v>
      </c>
      <c r="C638" s="11">
        <v>330.6</v>
      </c>
      <c r="D638" s="11">
        <v>310</v>
      </c>
      <c r="E638" s="11">
        <v>315.89</v>
      </c>
      <c r="F638" s="11">
        <v>17451.10034649</v>
      </c>
      <c r="G638" s="12">
        <v>100</v>
      </c>
      <c r="H638" s="12">
        <f t="shared" si="39"/>
        <v>63700</v>
      </c>
      <c r="I638" s="11">
        <f t="shared" si="36"/>
        <v>0.315932761404286</v>
      </c>
      <c r="J638" s="11">
        <f>J637+I638</f>
        <v>0.620944986343162</v>
      </c>
      <c r="K638" s="11">
        <f t="shared" si="37"/>
        <v>102585.577468205</v>
      </c>
      <c r="L638" s="11">
        <f t="shared" si="38"/>
        <v>196.150311735941</v>
      </c>
    </row>
    <row r="639" s="1" customFormat="1" ht="18.5" customHeight="1" spans="1:12">
      <c r="A639" s="8">
        <v>42001</v>
      </c>
      <c r="B639" s="20">
        <v>315.9</v>
      </c>
      <c r="C639" s="11">
        <v>319.79</v>
      </c>
      <c r="D639" s="11">
        <v>310.08</v>
      </c>
      <c r="E639" s="11">
        <v>316.94</v>
      </c>
      <c r="F639" s="11">
        <v>9755.01879016008</v>
      </c>
      <c r="G639" s="12">
        <v>100</v>
      </c>
      <c r="H639" s="12">
        <f t="shared" si="39"/>
        <v>63800</v>
      </c>
      <c r="I639" s="11">
        <f t="shared" si="36"/>
        <v>0.314886098315139</v>
      </c>
      <c r="J639" s="11">
        <f>J638+I639</f>
        <v>0.9358310846583</v>
      </c>
      <c r="K639" s="11">
        <f t="shared" si="37"/>
        <v>68174.6963163713</v>
      </c>
      <c r="L639" s="11">
        <f t="shared" si="38"/>
        <v>296.602303971602</v>
      </c>
    </row>
    <row r="640" s="1" customFormat="1" ht="18.5" customHeight="1" spans="1:12">
      <c r="A640" s="8">
        <v>42002</v>
      </c>
      <c r="B640" s="20">
        <v>316.96</v>
      </c>
      <c r="C640" s="11">
        <v>320.5</v>
      </c>
      <c r="D640" s="11">
        <v>312.51</v>
      </c>
      <c r="E640" s="11">
        <v>312.64</v>
      </c>
      <c r="F640" s="11">
        <v>8180.84794242007</v>
      </c>
      <c r="G640" s="12">
        <v>100</v>
      </c>
      <c r="H640" s="12">
        <f t="shared" si="39"/>
        <v>63900</v>
      </c>
      <c r="I640" s="11">
        <f t="shared" si="36"/>
        <v>0.319216990788127</v>
      </c>
      <c r="J640" s="11">
        <f>J639+I640</f>
        <v>1.25504807544643</v>
      </c>
      <c r="K640" s="11">
        <f t="shared" si="37"/>
        <v>50914.3842774871</v>
      </c>
      <c r="L640" s="11">
        <f t="shared" si="38"/>
        <v>392.378230307571</v>
      </c>
    </row>
    <row r="641" s="1" customFormat="1" ht="18.5" customHeight="1" spans="1:12">
      <c r="A641" s="8">
        <v>42003</v>
      </c>
      <c r="B641" s="20">
        <v>312.86</v>
      </c>
      <c r="C641" s="11">
        <v>315.93</v>
      </c>
      <c r="D641" s="11">
        <v>307.1</v>
      </c>
      <c r="E641" s="11">
        <v>310.8</v>
      </c>
      <c r="F641" s="11">
        <v>10131.5798437013</v>
      </c>
      <c r="G641" s="12">
        <v>100</v>
      </c>
      <c r="H641" s="12">
        <f t="shared" si="39"/>
        <v>64000</v>
      </c>
      <c r="I641" s="11">
        <f t="shared" si="36"/>
        <v>0.321106821106821</v>
      </c>
      <c r="J641" s="11">
        <f>J640+I641</f>
        <v>1.57615489655325</v>
      </c>
      <c r="K641" s="11">
        <f t="shared" si="37"/>
        <v>40605.1461946766</v>
      </c>
      <c r="L641" s="11">
        <f t="shared" si="38"/>
        <v>489.868941848749</v>
      </c>
    </row>
    <row r="642" s="1" customFormat="1" ht="18.5" customHeight="1" spans="1:12">
      <c r="A642" s="8">
        <v>42004</v>
      </c>
      <c r="B642" s="20">
        <v>310.81</v>
      </c>
      <c r="C642" s="11">
        <v>322.79</v>
      </c>
      <c r="D642" s="11">
        <v>309.39</v>
      </c>
      <c r="E642" s="11">
        <v>322.3</v>
      </c>
      <c r="F642" s="11">
        <v>11799.3426940602</v>
      </c>
      <c r="G642" s="12">
        <v>100</v>
      </c>
      <c r="H642" s="12">
        <f t="shared" si="39"/>
        <v>64100</v>
      </c>
      <c r="I642" s="11">
        <f t="shared" ref="I642:I705" si="40">G642/E642*(1-0.002)</f>
        <v>0.309649394973627</v>
      </c>
      <c r="J642" s="11">
        <f>I642</f>
        <v>0.309649394973627</v>
      </c>
      <c r="K642" s="11">
        <f t="shared" ref="K642:K705" si="41">H642/J642</f>
        <v>207008.316633267</v>
      </c>
      <c r="L642" s="11">
        <f t="shared" ref="L642:L705" si="42">J642*E642</f>
        <v>99.8</v>
      </c>
    </row>
    <row r="643" s="1" customFormat="1" ht="18.5" customHeight="1" spans="1:12">
      <c r="A643" s="8">
        <v>42005</v>
      </c>
      <c r="B643" s="20">
        <v>322.31</v>
      </c>
      <c r="C643" s="11">
        <v>322.9</v>
      </c>
      <c r="D643" s="11">
        <v>313.81</v>
      </c>
      <c r="E643" s="11">
        <v>314.96</v>
      </c>
      <c r="F643" s="11">
        <v>5178.76754651005</v>
      </c>
      <c r="G643" s="12">
        <v>100</v>
      </c>
      <c r="H643" s="12">
        <f t="shared" ref="H643:H706" si="43">H642+G643</f>
        <v>64200</v>
      </c>
      <c r="I643" s="11">
        <f t="shared" si="40"/>
        <v>0.316865633731267</v>
      </c>
      <c r="J643" s="11">
        <f>J642+I643</f>
        <v>0.626515028704895</v>
      </c>
      <c r="K643" s="11">
        <f t="shared" si="41"/>
        <v>102471.604125302</v>
      </c>
      <c r="L643" s="11">
        <f t="shared" si="42"/>
        <v>197.327173440894</v>
      </c>
    </row>
    <row r="644" s="1" customFormat="1" ht="18.5" customHeight="1" spans="1:12">
      <c r="A644" s="8">
        <v>42006</v>
      </c>
      <c r="B644" s="20">
        <v>314.54</v>
      </c>
      <c r="C644" s="11">
        <v>316.74</v>
      </c>
      <c r="D644" s="11">
        <v>313.28</v>
      </c>
      <c r="E644" s="11">
        <v>315.81</v>
      </c>
      <c r="F644" s="11">
        <v>3834.54400829001</v>
      </c>
      <c r="G644" s="12">
        <v>100</v>
      </c>
      <c r="H644" s="12">
        <f t="shared" si="43"/>
        <v>64300</v>
      </c>
      <c r="I644" s="11">
        <f t="shared" si="40"/>
        <v>0.316012792501821</v>
      </c>
      <c r="J644" s="11">
        <f>J643+I644</f>
        <v>0.942527821206715</v>
      </c>
      <c r="K644" s="11">
        <f t="shared" si="41"/>
        <v>68220.7978939836</v>
      </c>
      <c r="L644" s="11">
        <f t="shared" si="42"/>
        <v>297.659711215293</v>
      </c>
    </row>
    <row r="645" s="1" customFormat="1" ht="18.5" customHeight="1" spans="1:12">
      <c r="A645" s="8">
        <v>42007</v>
      </c>
      <c r="B645" s="20">
        <v>315.8</v>
      </c>
      <c r="C645" s="11">
        <v>315.99</v>
      </c>
      <c r="D645" s="11">
        <v>277.5</v>
      </c>
      <c r="E645" s="11">
        <v>279.3</v>
      </c>
      <c r="F645" s="11">
        <v>47448.8960986597</v>
      </c>
      <c r="G645" s="12">
        <v>100</v>
      </c>
      <c r="H645" s="12">
        <f t="shared" si="43"/>
        <v>64400</v>
      </c>
      <c r="I645" s="11">
        <f t="shared" si="40"/>
        <v>0.357321876118869</v>
      </c>
      <c r="J645" s="11">
        <f>J644+I645</f>
        <v>1.29984969732558</v>
      </c>
      <c r="K645" s="11">
        <f t="shared" si="41"/>
        <v>49544.1897109349</v>
      </c>
      <c r="L645" s="11">
        <f t="shared" si="42"/>
        <v>363.048020463036</v>
      </c>
    </row>
    <row r="646" s="1" customFormat="1" ht="18.5" customHeight="1" spans="1:12">
      <c r="A646" s="8">
        <v>42008</v>
      </c>
      <c r="B646" s="20">
        <v>279.3</v>
      </c>
      <c r="C646" s="11">
        <v>288.74</v>
      </c>
      <c r="D646" s="11">
        <v>255.03</v>
      </c>
      <c r="E646" s="11">
        <v>264.19</v>
      </c>
      <c r="F646" s="11">
        <v>81205.7268981884</v>
      </c>
      <c r="G646" s="12">
        <v>100</v>
      </c>
      <c r="H646" s="12">
        <f t="shared" si="43"/>
        <v>64500</v>
      </c>
      <c r="I646" s="11">
        <f t="shared" si="40"/>
        <v>0.377758431431924</v>
      </c>
      <c r="J646" s="11">
        <f>J645+I646</f>
        <v>1.67760812875751</v>
      </c>
      <c r="K646" s="11">
        <f t="shared" si="41"/>
        <v>38447.5962498887</v>
      </c>
      <c r="L646" s="11">
        <f t="shared" si="42"/>
        <v>443.207291536446</v>
      </c>
    </row>
    <row r="647" s="1" customFormat="1" ht="18.5" customHeight="1" spans="1:12">
      <c r="A647" s="8">
        <v>42009</v>
      </c>
      <c r="B647" s="20">
        <v>264.04</v>
      </c>
      <c r="C647" s="11">
        <v>280.44</v>
      </c>
      <c r="D647" s="11">
        <v>263.75</v>
      </c>
      <c r="E647" s="11">
        <v>274.84</v>
      </c>
      <c r="F647" s="11">
        <v>50869.734678</v>
      </c>
      <c r="G647" s="12">
        <v>100</v>
      </c>
      <c r="H647" s="12">
        <f t="shared" si="43"/>
        <v>64600</v>
      </c>
      <c r="I647" s="11">
        <f t="shared" si="40"/>
        <v>0.363120360937273</v>
      </c>
      <c r="J647" s="11">
        <f>I647</f>
        <v>0.363120360937273</v>
      </c>
      <c r="K647" s="11">
        <f t="shared" si="41"/>
        <v>177902.44488978</v>
      </c>
      <c r="L647" s="11">
        <f t="shared" si="42"/>
        <v>99.8</v>
      </c>
    </row>
    <row r="648" s="1" customFormat="1" ht="18.5" customHeight="1" spans="1:12">
      <c r="A648" s="8">
        <v>42010</v>
      </c>
      <c r="B648" s="20">
        <v>274.85</v>
      </c>
      <c r="C648" s="11">
        <v>291.94</v>
      </c>
      <c r="D648" s="11">
        <v>272.1</v>
      </c>
      <c r="E648" s="11">
        <v>288.43</v>
      </c>
      <c r="F648" s="11">
        <v>36115.5902890491</v>
      </c>
      <c r="G648" s="12">
        <v>100</v>
      </c>
      <c r="H648" s="12">
        <f t="shared" si="43"/>
        <v>64700</v>
      </c>
      <c r="I648" s="11">
        <f t="shared" si="40"/>
        <v>0.346011163887252</v>
      </c>
      <c r="J648" s="11">
        <f>J647+I648</f>
        <v>0.709131524824524</v>
      </c>
      <c r="K648" s="11">
        <f t="shared" si="41"/>
        <v>91238.3637379682</v>
      </c>
      <c r="L648" s="11">
        <f t="shared" si="42"/>
        <v>204.534805705138</v>
      </c>
    </row>
    <row r="649" s="1" customFormat="1" ht="18.5" customHeight="1" spans="1:12">
      <c r="A649" s="8">
        <v>42011</v>
      </c>
      <c r="B649" s="20">
        <v>288.36</v>
      </c>
      <c r="C649" s="11">
        <v>303.33</v>
      </c>
      <c r="D649" s="11">
        <v>284</v>
      </c>
      <c r="E649" s="11">
        <v>297.99</v>
      </c>
      <c r="F649" s="11">
        <v>31046.8941690694</v>
      </c>
      <c r="G649" s="12">
        <v>100</v>
      </c>
      <c r="H649" s="12">
        <f t="shared" si="43"/>
        <v>64800</v>
      </c>
      <c r="I649" s="11">
        <f t="shared" si="40"/>
        <v>0.334910567468707</v>
      </c>
      <c r="J649" s="11">
        <f>J648+I649</f>
        <v>1.04404209229323</v>
      </c>
      <c r="K649" s="11">
        <f t="shared" si="41"/>
        <v>62066.4631036736</v>
      </c>
      <c r="L649" s="11">
        <f t="shared" si="42"/>
        <v>311.11410308246</v>
      </c>
    </row>
    <row r="650" s="1" customFormat="1" ht="18.5" customHeight="1" spans="1:12">
      <c r="A650" s="8">
        <v>42012</v>
      </c>
      <c r="B650" s="20">
        <v>297.89</v>
      </c>
      <c r="C650" s="11">
        <v>298.47</v>
      </c>
      <c r="D650" s="11">
        <v>282.01</v>
      </c>
      <c r="E650" s="11">
        <v>283.21</v>
      </c>
      <c r="F650" s="11">
        <v>32664.9816562784</v>
      </c>
      <c r="G650" s="12">
        <v>100</v>
      </c>
      <c r="H650" s="12">
        <f t="shared" si="43"/>
        <v>64900</v>
      </c>
      <c r="I650" s="11">
        <f t="shared" si="40"/>
        <v>0.352388686840154</v>
      </c>
      <c r="J650" s="11">
        <f>J649+I650</f>
        <v>1.39643077913339</v>
      </c>
      <c r="K650" s="11">
        <f t="shared" si="41"/>
        <v>46475.6298484601</v>
      </c>
      <c r="L650" s="11">
        <f t="shared" si="42"/>
        <v>395.483160958366</v>
      </c>
    </row>
    <row r="651" s="1" customFormat="1" ht="18.5" customHeight="1" spans="1:12">
      <c r="A651" s="8">
        <v>42013</v>
      </c>
      <c r="B651" s="20">
        <v>283.99</v>
      </c>
      <c r="C651" s="11">
        <v>297.32</v>
      </c>
      <c r="D651" s="11">
        <v>280.4</v>
      </c>
      <c r="E651" s="11">
        <v>290.51</v>
      </c>
      <c r="F651" s="11">
        <v>28829.1587535488</v>
      </c>
      <c r="G651" s="12">
        <v>100</v>
      </c>
      <c r="H651" s="12">
        <f t="shared" si="43"/>
        <v>65000</v>
      </c>
      <c r="I651" s="11">
        <f t="shared" si="40"/>
        <v>0.343533785411862</v>
      </c>
      <c r="J651" s="11">
        <f>J650+I651</f>
        <v>1.73996456454525</v>
      </c>
      <c r="K651" s="11">
        <f t="shared" si="41"/>
        <v>37357.0826236845</v>
      </c>
      <c r="L651" s="11">
        <f t="shared" si="42"/>
        <v>505.47710564604</v>
      </c>
    </row>
    <row r="652" s="1" customFormat="1" ht="18.5" customHeight="1" spans="1:12">
      <c r="A652" s="8">
        <v>42014</v>
      </c>
      <c r="B652" s="20">
        <v>290.58</v>
      </c>
      <c r="C652" s="11">
        <v>292.1</v>
      </c>
      <c r="D652" s="11">
        <v>275</v>
      </c>
      <c r="E652" s="11">
        <v>276.03</v>
      </c>
      <c r="F652" s="11">
        <v>25031.9546285489</v>
      </c>
      <c r="G652" s="12">
        <v>100</v>
      </c>
      <c r="H652" s="12">
        <f t="shared" si="43"/>
        <v>65100</v>
      </c>
      <c r="I652" s="11">
        <f t="shared" si="40"/>
        <v>0.361554903452523</v>
      </c>
      <c r="J652" s="11">
        <f>I652</f>
        <v>0.361554903452523</v>
      </c>
      <c r="K652" s="11">
        <f t="shared" si="41"/>
        <v>180055.641282565</v>
      </c>
      <c r="L652" s="11">
        <f t="shared" si="42"/>
        <v>99.8</v>
      </c>
    </row>
    <row r="653" s="1" customFormat="1" ht="18.5" customHeight="1" spans="1:12">
      <c r="A653" s="8">
        <v>42015</v>
      </c>
      <c r="B653" s="20">
        <v>276.01</v>
      </c>
      <c r="C653" s="11">
        <v>282.86</v>
      </c>
      <c r="D653" s="11">
        <v>265.83</v>
      </c>
      <c r="E653" s="11">
        <v>267.27</v>
      </c>
      <c r="F653" s="11">
        <v>22815.0246221496</v>
      </c>
      <c r="G653" s="12">
        <v>100</v>
      </c>
      <c r="H653" s="12">
        <f t="shared" si="43"/>
        <v>65200</v>
      </c>
      <c r="I653" s="11">
        <f t="shared" si="40"/>
        <v>0.373405170801063</v>
      </c>
      <c r="J653" s="11">
        <f>J652+I653</f>
        <v>0.734960074253586</v>
      </c>
      <c r="K653" s="11">
        <f t="shared" si="41"/>
        <v>88712.3019113876</v>
      </c>
      <c r="L653" s="11">
        <f t="shared" si="42"/>
        <v>196.432779045756</v>
      </c>
    </row>
    <row r="654" s="1" customFormat="1" ht="18.5" customHeight="1" spans="1:12">
      <c r="A654" s="8">
        <v>42016</v>
      </c>
      <c r="B654" s="20">
        <v>267.54</v>
      </c>
      <c r="C654" s="11">
        <v>274.44</v>
      </c>
      <c r="D654" s="11">
        <v>266.24</v>
      </c>
      <c r="E654" s="11">
        <v>268.75</v>
      </c>
      <c r="F654" s="11">
        <v>21418.4799584299</v>
      </c>
      <c r="G654" s="12">
        <v>100</v>
      </c>
      <c r="H654" s="12">
        <f t="shared" si="43"/>
        <v>65300</v>
      </c>
      <c r="I654" s="11">
        <f t="shared" si="40"/>
        <v>0.371348837209302</v>
      </c>
      <c r="J654" s="11">
        <f>J653+I654</f>
        <v>1.10630891146289</v>
      </c>
      <c r="K654" s="11">
        <f t="shared" si="41"/>
        <v>59025.1053059429</v>
      </c>
      <c r="L654" s="11">
        <f t="shared" si="42"/>
        <v>297.320519955651</v>
      </c>
    </row>
    <row r="655" s="1" customFormat="1" ht="18.5" customHeight="1" spans="1:12">
      <c r="A655" s="8">
        <v>42017</v>
      </c>
      <c r="B655" s="20">
        <v>268.6</v>
      </c>
      <c r="C655" s="11">
        <v>269.66</v>
      </c>
      <c r="D655" s="11">
        <v>219</v>
      </c>
      <c r="E655" s="11">
        <v>228.07</v>
      </c>
      <c r="F655" s="11">
        <v>150459.101948331</v>
      </c>
      <c r="G655" s="12">
        <v>100</v>
      </c>
      <c r="H655" s="12">
        <f t="shared" si="43"/>
        <v>65400</v>
      </c>
      <c r="I655" s="11">
        <f t="shared" si="40"/>
        <v>0.437584951988425</v>
      </c>
      <c r="J655" s="11">
        <f>J654+I655</f>
        <v>1.54389386345131</v>
      </c>
      <c r="K655" s="11">
        <f t="shared" si="41"/>
        <v>42360.4248635336</v>
      </c>
      <c r="L655" s="11">
        <f t="shared" si="42"/>
        <v>352.115873437341</v>
      </c>
    </row>
    <row r="656" s="1" customFormat="1" ht="18.5" customHeight="1" spans="1:12">
      <c r="A656" s="8">
        <v>42018</v>
      </c>
      <c r="B656" s="20">
        <v>228.49</v>
      </c>
      <c r="C656" s="11">
        <v>228.49</v>
      </c>
      <c r="D656" s="11">
        <v>166.45</v>
      </c>
      <c r="E656" s="11">
        <v>182</v>
      </c>
      <c r="F656" s="11">
        <v>269565.299795119</v>
      </c>
      <c r="G656" s="12">
        <v>100</v>
      </c>
      <c r="H656" s="12">
        <f t="shared" si="43"/>
        <v>65500</v>
      </c>
      <c r="I656" s="11">
        <f t="shared" si="40"/>
        <v>0.548351648351648</v>
      </c>
      <c r="J656" s="11">
        <f>J655+I656</f>
        <v>2.09224551180296</v>
      </c>
      <c r="K656" s="11">
        <f t="shared" si="41"/>
        <v>31306.0774323547</v>
      </c>
      <c r="L656" s="11">
        <f t="shared" si="42"/>
        <v>380.788683148139</v>
      </c>
    </row>
    <row r="657" s="1" customFormat="1" ht="18.5" customHeight="1" spans="1:12">
      <c r="A657" s="8">
        <v>42019</v>
      </c>
      <c r="B657" s="20">
        <v>181</v>
      </c>
      <c r="C657" s="11">
        <v>230.74</v>
      </c>
      <c r="D657" s="11">
        <v>179.05</v>
      </c>
      <c r="E657" s="11">
        <v>209.81</v>
      </c>
      <c r="F657" s="11">
        <v>184371.653532241</v>
      </c>
      <c r="G657" s="12">
        <v>100</v>
      </c>
      <c r="H657" s="12">
        <f t="shared" si="43"/>
        <v>65600</v>
      </c>
      <c r="I657" s="11">
        <f t="shared" si="40"/>
        <v>0.475668461941757</v>
      </c>
      <c r="J657" s="11">
        <f>I657</f>
        <v>0.475668461941757</v>
      </c>
      <c r="K657" s="11">
        <f t="shared" si="41"/>
        <v>137911.182364729</v>
      </c>
      <c r="L657" s="11">
        <f t="shared" si="42"/>
        <v>99.8</v>
      </c>
    </row>
    <row r="658" s="1" customFormat="1" ht="18.5" customHeight="1" spans="1:12">
      <c r="A658" s="8">
        <v>42020</v>
      </c>
      <c r="B658" s="20">
        <v>209.81</v>
      </c>
      <c r="C658" s="11">
        <v>223.1</v>
      </c>
      <c r="D658" s="11">
        <v>197.72</v>
      </c>
      <c r="E658" s="11">
        <v>208.5</v>
      </c>
      <c r="F658" s="11">
        <v>80331.4651895499</v>
      </c>
      <c r="G658" s="12">
        <v>100</v>
      </c>
      <c r="H658" s="12">
        <f t="shared" si="43"/>
        <v>65700</v>
      </c>
      <c r="I658" s="11">
        <f t="shared" si="40"/>
        <v>0.478657074340528</v>
      </c>
      <c r="J658" s="11">
        <f>J657+I658</f>
        <v>0.954325536282284</v>
      </c>
      <c r="K658" s="11">
        <f t="shared" si="41"/>
        <v>68844.4325360338</v>
      </c>
      <c r="L658" s="11">
        <f t="shared" si="42"/>
        <v>198.976874314856</v>
      </c>
    </row>
    <row r="659" s="1" customFormat="1" ht="18.5" customHeight="1" spans="1:12">
      <c r="A659" s="8">
        <v>42021</v>
      </c>
      <c r="B659" s="20">
        <v>208.52</v>
      </c>
      <c r="C659" s="11">
        <v>214</v>
      </c>
      <c r="D659" s="11">
        <v>192.2</v>
      </c>
      <c r="E659" s="11">
        <v>201.24</v>
      </c>
      <c r="F659" s="11">
        <v>48913.3651221996</v>
      </c>
      <c r="G659" s="12">
        <v>100</v>
      </c>
      <c r="H659" s="12">
        <f t="shared" si="43"/>
        <v>65800</v>
      </c>
      <c r="I659" s="11">
        <f t="shared" si="40"/>
        <v>0.495925263367124</v>
      </c>
      <c r="J659" s="11">
        <f>J658+I659</f>
        <v>1.45025079964941</v>
      </c>
      <c r="K659" s="11">
        <f t="shared" si="41"/>
        <v>45371.4626572913</v>
      </c>
      <c r="L659" s="11">
        <f t="shared" si="42"/>
        <v>291.848470921447</v>
      </c>
    </row>
    <row r="660" s="1" customFormat="1" ht="18.5" customHeight="1" spans="1:12">
      <c r="A660" s="8">
        <v>42022</v>
      </c>
      <c r="B660" s="20">
        <v>200.31</v>
      </c>
      <c r="C660" s="11">
        <v>222</v>
      </c>
      <c r="D660" s="11">
        <v>194</v>
      </c>
      <c r="E660" s="11">
        <v>211.03</v>
      </c>
      <c r="F660" s="11">
        <v>65568.7295600493</v>
      </c>
      <c r="G660" s="12">
        <v>100</v>
      </c>
      <c r="H660" s="12">
        <f t="shared" si="43"/>
        <v>65900</v>
      </c>
      <c r="I660" s="11">
        <f t="shared" si="40"/>
        <v>0.472918542387338</v>
      </c>
      <c r="J660" s="11">
        <f>J659+I660</f>
        <v>1.92316934203675</v>
      </c>
      <c r="K660" s="11">
        <f t="shared" si="41"/>
        <v>34266.3532324242</v>
      </c>
      <c r="L660" s="11">
        <f t="shared" si="42"/>
        <v>405.846426250015</v>
      </c>
    </row>
    <row r="661" s="1" customFormat="1" ht="18.5" customHeight="1" spans="1:12">
      <c r="A661" s="8">
        <v>42023</v>
      </c>
      <c r="B661" s="20">
        <v>210.98</v>
      </c>
      <c r="C661" s="11">
        <v>219.95</v>
      </c>
      <c r="D661" s="11">
        <v>207</v>
      </c>
      <c r="E661" s="11">
        <v>216.2</v>
      </c>
      <c r="F661" s="11">
        <v>32438.305494009</v>
      </c>
      <c r="G661" s="12">
        <v>100</v>
      </c>
      <c r="H661" s="12">
        <f t="shared" si="43"/>
        <v>66000</v>
      </c>
      <c r="I661" s="11">
        <f t="shared" si="40"/>
        <v>0.461609620721554</v>
      </c>
      <c r="J661" s="11">
        <f>J660+I661</f>
        <v>2.3847789627583</v>
      </c>
      <c r="K661" s="11">
        <f t="shared" si="41"/>
        <v>27675.5208892243</v>
      </c>
      <c r="L661" s="11">
        <f t="shared" si="42"/>
        <v>515.589211748344</v>
      </c>
    </row>
    <row r="662" s="1" customFormat="1" ht="18.5" customHeight="1" spans="1:12">
      <c r="A662" s="8">
        <v>42024</v>
      </c>
      <c r="B662" s="20">
        <v>216.14</v>
      </c>
      <c r="C662" s="11">
        <v>219.25</v>
      </c>
      <c r="D662" s="11">
        <v>203.7</v>
      </c>
      <c r="E662" s="11">
        <v>212.11</v>
      </c>
      <c r="F662" s="11">
        <v>52169.9644995188</v>
      </c>
      <c r="G662" s="12">
        <v>100</v>
      </c>
      <c r="H662" s="12">
        <f t="shared" si="43"/>
        <v>66100</v>
      </c>
      <c r="I662" s="11">
        <f t="shared" si="40"/>
        <v>0.470510584130875</v>
      </c>
      <c r="J662" s="11">
        <f>I662</f>
        <v>0.470510584130875</v>
      </c>
      <c r="K662" s="11">
        <f t="shared" si="41"/>
        <v>140485.681362725</v>
      </c>
      <c r="L662" s="11">
        <f t="shared" si="42"/>
        <v>99.8</v>
      </c>
    </row>
    <row r="663" s="1" customFormat="1" ht="18.5" customHeight="1" spans="1:12">
      <c r="A663" s="8">
        <v>42025</v>
      </c>
      <c r="B663" s="20">
        <v>212.1</v>
      </c>
      <c r="C663" s="11">
        <v>230</v>
      </c>
      <c r="D663" s="11">
        <v>211</v>
      </c>
      <c r="E663" s="11">
        <v>228.08</v>
      </c>
      <c r="F663" s="11">
        <v>57794.8859802905</v>
      </c>
      <c r="G663" s="12">
        <v>100</v>
      </c>
      <c r="H663" s="12">
        <f t="shared" si="43"/>
        <v>66200</v>
      </c>
      <c r="I663" s="11">
        <f t="shared" si="40"/>
        <v>0.437565766397755</v>
      </c>
      <c r="J663" s="11">
        <f>J662+I663</f>
        <v>0.908076350528631</v>
      </c>
      <c r="K663" s="11">
        <f t="shared" si="41"/>
        <v>72901.3589677367</v>
      </c>
      <c r="L663" s="11">
        <f t="shared" si="42"/>
        <v>207.11405402857</v>
      </c>
    </row>
    <row r="664" s="1" customFormat="1" ht="18.5" customHeight="1" spans="1:12">
      <c r="A664" s="8">
        <v>42026</v>
      </c>
      <c r="B664" s="20">
        <v>228.05</v>
      </c>
      <c r="C664" s="11">
        <v>242</v>
      </c>
      <c r="D664" s="11">
        <v>225.29</v>
      </c>
      <c r="E664" s="11">
        <v>234.7</v>
      </c>
      <c r="F664" s="11">
        <v>57343.0143833387</v>
      </c>
      <c r="G664" s="12">
        <v>100</v>
      </c>
      <c r="H664" s="12">
        <f t="shared" si="43"/>
        <v>66300</v>
      </c>
      <c r="I664" s="11">
        <f t="shared" si="40"/>
        <v>0.425223689816787</v>
      </c>
      <c r="J664" s="11">
        <f>J663+I664</f>
        <v>1.33330004034542</v>
      </c>
      <c r="K664" s="11">
        <f t="shared" si="41"/>
        <v>49726.2416513718</v>
      </c>
      <c r="L664" s="11">
        <f t="shared" si="42"/>
        <v>312.92551946907</v>
      </c>
    </row>
    <row r="665" s="1" customFormat="1" ht="18.5" customHeight="1" spans="1:12">
      <c r="A665" s="8">
        <v>42027</v>
      </c>
      <c r="B665" s="20">
        <v>234.7</v>
      </c>
      <c r="C665" s="11">
        <v>236.98</v>
      </c>
      <c r="D665" s="11">
        <v>225.13</v>
      </c>
      <c r="E665" s="11">
        <v>233.12</v>
      </c>
      <c r="F665" s="11">
        <v>40153.1022179381</v>
      </c>
      <c r="G665" s="12">
        <v>100</v>
      </c>
      <c r="H665" s="12">
        <f t="shared" si="43"/>
        <v>66400</v>
      </c>
      <c r="I665" s="11">
        <f t="shared" si="40"/>
        <v>0.428105696636925</v>
      </c>
      <c r="J665" s="11">
        <f>J664+I665</f>
        <v>1.76140573698234</v>
      </c>
      <c r="K665" s="11">
        <f t="shared" si="41"/>
        <v>37697.1634677182</v>
      </c>
      <c r="L665" s="11">
        <f t="shared" si="42"/>
        <v>410.618905405324</v>
      </c>
    </row>
    <row r="666" s="1" customFormat="1" ht="18.5" customHeight="1" spans="1:12">
      <c r="A666" s="8">
        <v>42028</v>
      </c>
      <c r="B666" s="20">
        <v>233.37</v>
      </c>
      <c r="C666" s="11">
        <v>249.77</v>
      </c>
      <c r="D666" s="11">
        <v>229.03</v>
      </c>
      <c r="E666" s="11">
        <v>248.66</v>
      </c>
      <c r="F666" s="11">
        <v>40097.0425939491</v>
      </c>
      <c r="G666" s="12">
        <v>100</v>
      </c>
      <c r="H666" s="12">
        <f t="shared" si="43"/>
        <v>66500</v>
      </c>
      <c r="I666" s="11">
        <f t="shared" si="40"/>
        <v>0.401351242660661</v>
      </c>
      <c r="J666" s="11">
        <f>J665+I666</f>
        <v>2.162756979643</v>
      </c>
      <c r="K666" s="11">
        <f t="shared" si="41"/>
        <v>30747.7911877907</v>
      </c>
      <c r="L666" s="11">
        <f t="shared" si="42"/>
        <v>537.791150558029</v>
      </c>
    </row>
    <row r="667" s="1" customFormat="1" ht="18.5" customHeight="1" spans="1:12">
      <c r="A667" s="8">
        <v>42029</v>
      </c>
      <c r="B667" s="20">
        <v>248.94</v>
      </c>
      <c r="C667" s="11">
        <v>259.39</v>
      </c>
      <c r="D667" s="11">
        <v>245</v>
      </c>
      <c r="E667" s="11">
        <v>254.73</v>
      </c>
      <c r="F667" s="11">
        <v>54049.0814030405</v>
      </c>
      <c r="G667" s="12">
        <v>100</v>
      </c>
      <c r="H667" s="12">
        <f t="shared" si="43"/>
        <v>66600</v>
      </c>
      <c r="I667" s="11">
        <f t="shared" si="40"/>
        <v>0.391787382718957</v>
      </c>
      <c r="J667" s="11">
        <f>I667</f>
        <v>0.391787382718957</v>
      </c>
      <c r="K667" s="11">
        <f t="shared" si="41"/>
        <v>169990.160320641</v>
      </c>
      <c r="L667" s="11">
        <f t="shared" si="42"/>
        <v>99.8</v>
      </c>
    </row>
    <row r="668" s="1" customFormat="1" ht="18.5" customHeight="1" spans="1:12">
      <c r="A668" s="8">
        <v>42030</v>
      </c>
      <c r="B668" s="20">
        <v>254.72</v>
      </c>
      <c r="C668" s="11">
        <v>315</v>
      </c>
      <c r="D668" s="11">
        <v>254.65</v>
      </c>
      <c r="E668" s="11">
        <v>276.01</v>
      </c>
      <c r="F668" s="11">
        <v>205992.02467918</v>
      </c>
      <c r="G668" s="12">
        <v>100</v>
      </c>
      <c r="H668" s="12">
        <f t="shared" si="43"/>
        <v>66700</v>
      </c>
      <c r="I668" s="11">
        <f t="shared" si="40"/>
        <v>0.361581102133981</v>
      </c>
      <c r="J668" s="11">
        <f>J667+I668</f>
        <v>0.753368484852938</v>
      </c>
      <c r="K668" s="11">
        <f t="shared" si="41"/>
        <v>88535.6918175576</v>
      </c>
      <c r="L668" s="11">
        <f t="shared" si="42"/>
        <v>207.937235504259</v>
      </c>
    </row>
    <row r="669" s="1" customFormat="1" ht="18.5" customHeight="1" spans="1:12">
      <c r="A669" s="8">
        <v>42031</v>
      </c>
      <c r="B669" s="20">
        <v>276.01</v>
      </c>
      <c r="C669" s="11">
        <v>280.37</v>
      </c>
      <c r="D669" s="11">
        <v>250</v>
      </c>
      <c r="E669" s="11">
        <v>265.09</v>
      </c>
      <c r="F669" s="11">
        <v>81712.867148021</v>
      </c>
      <c r="G669" s="12">
        <v>100</v>
      </c>
      <c r="H669" s="12">
        <f t="shared" si="43"/>
        <v>66800</v>
      </c>
      <c r="I669" s="11">
        <f t="shared" si="40"/>
        <v>0.376475913840582</v>
      </c>
      <c r="J669" s="11">
        <f>J668+I669</f>
        <v>1.12984439869352</v>
      </c>
      <c r="K669" s="11">
        <f t="shared" si="41"/>
        <v>59123.18552647</v>
      </c>
      <c r="L669" s="11">
        <f t="shared" si="42"/>
        <v>299.510451649665</v>
      </c>
    </row>
    <row r="670" s="1" customFormat="1" ht="18.5" customHeight="1" spans="1:12">
      <c r="A670" s="8">
        <v>42032</v>
      </c>
      <c r="B670" s="20">
        <v>265.55</v>
      </c>
      <c r="C670" s="11">
        <v>269.97</v>
      </c>
      <c r="D670" s="11">
        <v>226.35</v>
      </c>
      <c r="E670" s="11">
        <v>234.5</v>
      </c>
      <c r="F670" s="11">
        <v>87045.9806321596</v>
      </c>
      <c r="G670" s="12">
        <v>100</v>
      </c>
      <c r="H670" s="12">
        <f t="shared" si="43"/>
        <v>66900</v>
      </c>
      <c r="I670" s="11">
        <f t="shared" si="40"/>
        <v>0.425586353944563</v>
      </c>
      <c r="J670" s="11">
        <f>J669+I670</f>
        <v>1.55543075263808</v>
      </c>
      <c r="K670" s="11">
        <f t="shared" si="41"/>
        <v>43010.5936162921</v>
      </c>
      <c r="L670" s="11">
        <f t="shared" si="42"/>
        <v>364.748511493631</v>
      </c>
    </row>
    <row r="671" s="1" customFormat="1" ht="18.5" customHeight="1" spans="1:12">
      <c r="A671" s="8">
        <v>42033</v>
      </c>
      <c r="B671" s="20">
        <v>234.49</v>
      </c>
      <c r="C671" s="11">
        <v>239.33</v>
      </c>
      <c r="D671" s="11">
        <v>220</v>
      </c>
      <c r="E671" s="11">
        <v>233.01</v>
      </c>
      <c r="F671" s="11">
        <v>60109.9209116797</v>
      </c>
      <c r="G671" s="12">
        <v>100</v>
      </c>
      <c r="H671" s="12">
        <f t="shared" si="43"/>
        <v>67000</v>
      </c>
      <c r="I671" s="11">
        <f t="shared" si="40"/>
        <v>0.428307797948586</v>
      </c>
      <c r="J671" s="11">
        <f>J670+I671</f>
        <v>1.98373855058667</v>
      </c>
      <c r="K671" s="11">
        <f t="shared" si="41"/>
        <v>33774.6120728387</v>
      </c>
      <c r="L671" s="11">
        <f t="shared" si="42"/>
        <v>462.2309196722</v>
      </c>
    </row>
    <row r="672" s="1" customFormat="1" ht="18.5" customHeight="1" spans="1:12">
      <c r="A672" s="8">
        <v>42034</v>
      </c>
      <c r="B672" s="20">
        <v>233.7</v>
      </c>
      <c r="C672" s="11">
        <v>243.89</v>
      </c>
      <c r="D672" s="11">
        <v>224.22</v>
      </c>
      <c r="E672" s="11">
        <v>226.45</v>
      </c>
      <c r="F672" s="11">
        <v>51257.8917059491</v>
      </c>
      <c r="G672" s="12">
        <v>100</v>
      </c>
      <c r="H672" s="12">
        <f t="shared" si="43"/>
        <v>67100</v>
      </c>
      <c r="I672" s="11">
        <f t="shared" si="40"/>
        <v>0.440715389710753</v>
      </c>
      <c r="J672" s="11">
        <f>I672</f>
        <v>0.440715389710753</v>
      </c>
      <c r="K672" s="11">
        <f t="shared" si="41"/>
        <v>152252.45490982</v>
      </c>
      <c r="L672" s="11">
        <f t="shared" si="42"/>
        <v>99.8</v>
      </c>
    </row>
    <row r="673" s="1" customFormat="1" ht="18.5" customHeight="1" spans="1:12">
      <c r="A673" s="8">
        <v>42035</v>
      </c>
      <c r="B673" s="20">
        <v>226.47</v>
      </c>
      <c r="C673" s="11">
        <v>234.03</v>
      </c>
      <c r="D673" s="11">
        <v>213.1</v>
      </c>
      <c r="E673" s="11">
        <v>215.8</v>
      </c>
      <c r="F673" s="11">
        <v>48929.5109102696</v>
      </c>
      <c r="G673" s="12">
        <v>100</v>
      </c>
      <c r="H673" s="12">
        <f t="shared" si="43"/>
        <v>67200</v>
      </c>
      <c r="I673" s="11">
        <f t="shared" si="40"/>
        <v>0.462465245597776</v>
      </c>
      <c r="J673" s="11">
        <f>J672+I673</f>
        <v>0.903180635308529</v>
      </c>
      <c r="K673" s="11">
        <f t="shared" si="41"/>
        <v>74403.7209976765</v>
      </c>
      <c r="L673" s="11">
        <f t="shared" si="42"/>
        <v>194.90638109958</v>
      </c>
    </row>
    <row r="674" s="1" customFormat="1" ht="18.5" customHeight="1" spans="1:12">
      <c r="A674" s="8">
        <v>42036</v>
      </c>
      <c r="B674" s="20">
        <v>215.91</v>
      </c>
      <c r="C674" s="11">
        <v>233.32</v>
      </c>
      <c r="D674" s="11">
        <v>211.02</v>
      </c>
      <c r="E674" s="11">
        <v>226.92</v>
      </c>
      <c r="F674" s="11">
        <v>55663.9559838177</v>
      </c>
      <c r="G674" s="12">
        <v>100</v>
      </c>
      <c r="H674" s="12">
        <f t="shared" si="43"/>
        <v>67300</v>
      </c>
      <c r="I674" s="11">
        <f t="shared" si="40"/>
        <v>0.439802573594218</v>
      </c>
      <c r="J674" s="11">
        <f>J673+I674</f>
        <v>1.34298320890275</v>
      </c>
      <c r="K674" s="11">
        <f t="shared" si="41"/>
        <v>50112.3167839052</v>
      </c>
      <c r="L674" s="11">
        <f t="shared" si="42"/>
        <v>304.749749764211</v>
      </c>
    </row>
    <row r="675" s="1" customFormat="1" ht="18.5" customHeight="1" spans="1:12">
      <c r="A675" s="8">
        <v>42037</v>
      </c>
      <c r="B675" s="20">
        <v>226.86</v>
      </c>
      <c r="C675" s="11">
        <v>247.5</v>
      </c>
      <c r="D675" s="11">
        <v>222.5</v>
      </c>
      <c r="E675" s="11">
        <v>238.99</v>
      </c>
      <c r="F675" s="11">
        <v>52340.3435040792</v>
      </c>
      <c r="G675" s="12">
        <v>100</v>
      </c>
      <c r="H675" s="12">
        <f t="shared" si="43"/>
        <v>67400</v>
      </c>
      <c r="I675" s="11">
        <f t="shared" si="40"/>
        <v>0.417590694171304</v>
      </c>
      <c r="J675" s="11">
        <f>J674+I675</f>
        <v>1.76057390307405</v>
      </c>
      <c r="K675" s="11">
        <f t="shared" si="41"/>
        <v>38282.9711847462</v>
      </c>
      <c r="L675" s="11">
        <f t="shared" si="42"/>
        <v>420.759557095667</v>
      </c>
    </row>
    <row r="676" s="1" customFormat="1" ht="18.5" customHeight="1" spans="1:12">
      <c r="A676" s="8">
        <v>42038</v>
      </c>
      <c r="B676" s="20">
        <v>238.86</v>
      </c>
      <c r="C676" s="11">
        <v>248.42</v>
      </c>
      <c r="D676" s="11">
        <v>222.66</v>
      </c>
      <c r="E676" s="11">
        <v>227.96</v>
      </c>
      <c r="F676" s="11">
        <v>81380.3036724099</v>
      </c>
      <c r="G676" s="12">
        <v>100</v>
      </c>
      <c r="H676" s="12">
        <f t="shared" si="43"/>
        <v>67500</v>
      </c>
      <c r="I676" s="11">
        <f t="shared" si="40"/>
        <v>0.437796104579751</v>
      </c>
      <c r="J676" s="11">
        <f>J675+I676</f>
        <v>2.1983700076538</v>
      </c>
      <c r="K676" s="11">
        <f t="shared" si="41"/>
        <v>30704.5673680924</v>
      </c>
      <c r="L676" s="11">
        <f t="shared" si="42"/>
        <v>501.140426944761</v>
      </c>
    </row>
    <row r="677" s="1" customFormat="1" ht="18.5" customHeight="1" spans="1:12">
      <c r="A677" s="8">
        <v>42039</v>
      </c>
      <c r="B677" s="20">
        <v>227.81</v>
      </c>
      <c r="C677" s="11">
        <v>233</v>
      </c>
      <c r="D677" s="11">
        <v>220.23</v>
      </c>
      <c r="E677" s="11">
        <v>227.8</v>
      </c>
      <c r="F677" s="11">
        <v>44328.2788320194</v>
      </c>
      <c r="G677" s="12">
        <v>100</v>
      </c>
      <c r="H677" s="12">
        <f t="shared" si="43"/>
        <v>67600</v>
      </c>
      <c r="I677" s="11">
        <f t="shared" si="40"/>
        <v>0.438103599648815</v>
      </c>
      <c r="J677" s="11">
        <f>I677</f>
        <v>0.438103599648815</v>
      </c>
      <c r="K677" s="11">
        <f t="shared" si="41"/>
        <v>154301.402805611</v>
      </c>
      <c r="L677" s="11">
        <f t="shared" si="42"/>
        <v>99.8</v>
      </c>
    </row>
    <row r="678" s="1" customFormat="1" ht="18.5" customHeight="1" spans="1:12">
      <c r="A678" s="8">
        <v>42040</v>
      </c>
      <c r="B678" s="20">
        <v>227.79</v>
      </c>
      <c r="C678" s="11">
        <v>228.8</v>
      </c>
      <c r="D678" s="11">
        <v>210.12</v>
      </c>
      <c r="E678" s="11">
        <v>216.47</v>
      </c>
      <c r="F678" s="11">
        <v>37869.9592445198</v>
      </c>
      <c r="G678" s="12">
        <v>100</v>
      </c>
      <c r="H678" s="12">
        <f t="shared" si="43"/>
        <v>67700</v>
      </c>
      <c r="I678" s="11">
        <f t="shared" si="40"/>
        <v>0.461033861505058</v>
      </c>
      <c r="J678" s="11">
        <f>J677+I678</f>
        <v>0.899137461153873</v>
      </c>
      <c r="K678" s="11">
        <f t="shared" si="41"/>
        <v>75294.3825887533</v>
      </c>
      <c r="L678" s="11">
        <f t="shared" si="42"/>
        <v>194.636286215979</v>
      </c>
    </row>
    <row r="679" s="1" customFormat="1" ht="18.5" customHeight="1" spans="1:12">
      <c r="A679" s="8">
        <v>42041</v>
      </c>
      <c r="B679" s="20">
        <v>216.43</v>
      </c>
      <c r="C679" s="11">
        <v>225.88</v>
      </c>
      <c r="D679" s="11">
        <v>215</v>
      </c>
      <c r="E679" s="11">
        <v>222.65</v>
      </c>
      <c r="F679" s="11">
        <v>35652.2792293294</v>
      </c>
      <c r="G679" s="12">
        <v>100</v>
      </c>
      <c r="H679" s="12">
        <f t="shared" si="43"/>
        <v>67800</v>
      </c>
      <c r="I679" s="11">
        <f t="shared" si="40"/>
        <v>0.448237143498765</v>
      </c>
      <c r="J679" s="11">
        <f>J678+I679</f>
        <v>1.34737460465264</v>
      </c>
      <c r="K679" s="11">
        <f t="shared" si="41"/>
        <v>50320.0815614892</v>
      </c>
      <c r="L679" s="11">
        <f t="shared" si="42"/>
        <v>299.99295572591</v>
      </c>
    </row>
    <row r="680" s="1" customFormat="1" ht="18.5" customHeight="1" spans="1:12">
      <c r="A680" s="8">
        <v>42042</v>
      </c>
      <c r="B680" s="20">
        <v>222.66</v>
      </c>
      <c r="C680" s="11">
        <v>239.78</v>
      </c>
      <c r="D680" s="11">
        <v>222.66</v>
      </c>
      <c r="E680" s="11">
        <v>228.8</v>
      </c>
      <c r="F680" s="11">
        <v>35471.8367737293</v>
      </c>
      <c r="G680" s="12">
        <v>100</v>
      </c>
      <c r="H680" s="12">
        <f t="shared" si="43"/>
        <v>67900</v>
      </c>
      <c r="I680" s="11">
        <f t="shared" si="40"/>
        <v>0.436188811188811</v>
      </c>
      <c r="J680" s="11">
        <f>J679+I680</f>
        <v>1.78356341584145</v>
      </c>
      <c r="K680" s="11">
        <f t="shared" si="41"/>
        <v>38069.8546499207</v>
      </c>
      <c r="L680" s="11">
        <f t="shared" si="42"/>
        <v>408.079309544524</v>
      </c>
    </row>
    <row r="681" s="1" customFormat="1" ht="18.5" customHeight="1" spans="1:12">
      <c r="A681" s="8">
        <v>42043</v>
      </c>
      <c r="B681" s="20">
        <v>228.8</v>
      </c>
      <c r="C681" s="11">
        <v>232.9</v>
      </c>
      <c r="D681" s="11">
        <v>221.1</v>
      </c>
      <c r="E681" s="11">
        <v>223.85</v>
      </c>
      <c r="F681" s="11">
        <v>26127.2635473194</v>
      </c>
      <c r="G681" s="12">
        <v>100</v>
      </c>
      <c r="H681" s="12">
        <f t="shared" si="43"/>
        <v>68000</v>
      </c>
      <c r="I681" s="11">
        <f t="shared" si="40"/>
        <v>0.445834264016082</v>
      </c>
      <c r="J681" s="11">
        <f>J680+I681</f>
        <v>2.22939767985753</v>
      </c>
      <c r="K681" s="11">
        <f t="shared" si="41"/>
        <v>30501.511961897</v>
      </c>
      <c r="L681" s="11">
        <f t="shared" si="42"/>
        <v>499.050670636108</v>
      </c>
    </row>
    <row r="682" s="1" customFormat="1" ht="18.5" customHeight="1" spans="1:12">
      <c r="A682" s="8">
        <v>42044</v>
      </c>
      <c r="B682" s="20">
        <v>224.13</v>
      </c>
      <c r="C682" s="11">
        <v>225.98</v>
      </c>
      <c r="D682" s="11">
        <v>215.33</v>
      </c>
      <c r="E682" s="11">
        <v>220.48</v>
      </c>
      <c r="F682" s="11">
        <v>48175.3483569204</v>
      </c>
      <c r="G682" s="12">
        <v>100</v>
      </c>
      <c r="H682" s="12">
        <f t="shared" si="43"/>
        <v>68100</v>
      </c>
      <c r="I682" s="11">
        <f t="shared" si="40"/>
        <v>0.452648766328012</v>
      </c>
      <c r="J682" s="11">
        <f>I682</f>
        <v>0.452648766328012</v>
      </c>
      <c r="K682" s="11">
        <f t="shared" si="41"/>
        <v>150447.775551102</v>
      </c>
      <c r="L682" s="11">
        <f t="shared" si="42"/>
        <v>99.8</v>
      </c>
    </row>
    <row r="683" s="1" customFormat="1" ht="18.5" customHeight="1" spans="1:12">
      <c r="A683" s="8">
        <v>42045</v>
      </c>
      <c r="B683" s="20">
        <v>220.48</v>
      </c>
      <c r="C683" s="11">
        <v>223.88</v>
      </c>
      <c r="D683" s="11">
        <v>214</v>
      </c>
      <c r="E683" s="11">
        <v>220.87</v>
      </c>
      <c r="F683" s="11">
        <v>29287.5848441485</v>
      </c>
      <c r="G683" s="12">
        <v>100</v>
      </c>
      <c r="H683" s="12">
        <f t="shared" si="43"/>
        <v>68200</v>
      </c>
      <c r="I683" s="11">
        <f t="shared" si="40"/>
        <v>0.451849504233259</v>
      </c>
      <c r="J683" s="11">
        <f>J682+I683</f>
        <v>0.904498270561271</v>
      </c>
      <c r="K683" s="11">
        <f t="shared" si="41"/>
        <v>75400.918077687</v>
      </c>
      <c r="L683" s="11">
        <f t="shared" si="42"/>
        <v>199.776533018868</v>
      </c>
    </row>
    <row r="684" s="1" customFormat="1" ht="18.5" customHeight="1" spans="1:12">
      <c r="A684" s="8">
        <v>42046</v>
      </c>
      <c r="B684" s="20">
        <v>220.75</v>
      </c>
      <c r="C684" s="11">
        <v>224.4</v>
      </c>
      <c r="D684" s="11">
        <v>218.1</v>
      </c>
      <c r="E684" s="11">
        <v>219.8</v>
      </c>
      <c r="F684" s="11">
        <v>19279.6453423901</v>
      </c>
      <c r="G684" s="12">
        <v>100</v>
      </c>
      <c r="H684" s="12">
        <f t="shared" si="43"/>
        <v>68300</v>
      </c>
      <c r="I684" s="11">
        <f t="shared" si="40"/>
        <v>0.454049135577798</v>
      </c>
      <c r="J684" s="11">
        <f>J683+I684</f>
        <v>1.35854740613907</v>
      </c>
      <c r="K684" s="11">
        <f t="shared" si="41"/>
        <v>50274.2853811083</v>
      </c>
      <c r="L684" s="11">
        <f t="shared" si="42"/>
        <v>298.608719869367</v>
      </c>
    </row>
    <row r="685" s="1" customFormat="1" ht="18.5" customHeight="1" spans="1:12">
      <c r="A685" s="8">
        <v>42047</v>
      </c>
      <c r="B685" s="20">
        <v>219.8</v>
      </c>
      <c r="C685" s="11">
        <v>223.2</v>
      </c>
      <c r="D685" s="11">
        <v>217.8</v>
      </c>
      <c r="E685" s="11">
        <v>222.39</v>
      </c>
      <c r="F685" s="11">
        <v>19995.20975134</v>
      </c>
      <c r="G685" s="12">
        <v>100</v>
      </c>
      <c r="H685" s="12">
        <f t="shared" si="43"/>
        <v>68400</v>
      </c>
      <c r="I685" s="11">
        <f t="shared" si="40"/>
        <v>0.448761185305095</v>
      </c>
      <c r="J685" s="11">
        <f>J684+I685</f>
        <v>1.80730859144416</v>
      </c>
      <c r="K685" s="11">
        <f t="shared" si="41"/>
        <v>37846.3314587265</v>
      </c>
      <c r="L685" s="11">
        <f t="shared" si="42"/>
        <v>401.927357651268</v>
      </c>
    </row>
    <row r="686" s="1" customFormat="1" ht="18.5" customHeight="1" spans="1:12">
      <c r="A686" s="8">
        <v>42048</v>
      </c>
      <c r="B686" s="20">
        <v>222.56</v>
      </c>
      <c r="C686" s="11">
        <v>242.5</v>
      </c>
      <c r="D686" s="11">
        <v>221.46</v>
      </c>
      <c r="E686" s="11">
        <v>236.13</v>
      </c>
      <c r="F686" s="11">
        <v>68319.4956594412</v>
      </c>
      <c r="G686" s="12">
        <v>100</v>
      </c>
      <c r="H686" s="12">
        <f t="shared" si="43"/>
        <v>68500</v>
      </c>
      <c r="I686" s="11">
        <f t="shared" si="40"/>
        <v>0.422648541057892</v>
      </c>
      <c r="J686" s="11">
        <f>J685+I686</f>
        <v>2.22995713250206</v>
      </c>
      <c r="K686" s="11">
        <f t="shared" si="41"/>
        <v>30718.0792857402</v>
      </c>
      <c r="L686" s="11">
        <f t="shared" si="42"/>
        <v>526.55977769771</v>
      </c>
    </row>
    <row r="687" s="1" customFormat="1" ht="18.5" customHeight="1" spans="1:12">
      <c r="A687" s="8">
        <v>42049</v>
      </c>
      <c r="B687" s="20">
        <v>235.8</v>
      </c>
      <c r="C687" s="11">
        <v>261.3</v>
      </c>
      <c r="D687" s="11">
        <v>235.51</v>
      </c>
      <c r="E687" s="11">
        <v>257</v>
      </c>
      <c r="F687" s="11">
        <v>80559.7301741708</v>
      </c>
      <c r="G687" s="12">
        <v>100</v>
      </c>
      <c r="H687" s="12">
        <f t="shared" si="43"/>
        <v>68600</v>
      </c>
      <c r="I687" s="11">
        <f t="shared" si="40"/>
        <v>0.388326848249027</v>
      </c>
      <c r="J687" s="11">
        <f>I687</f>
        <v>0.388326848249027</v>
      </c>
      <c r="K687" s="11">
        <f t="shared" si="41"/>
        <v>176655.310621242</v>
      </c>
      <c r="L687" s="11">
        <f t="shared" si="42"/>
        <v>99.8</v>
      </c>
    </row>
    <row r="688" s="1" customFormat="1" ht="18.5" customHeight="1" spans="1:12">
      <c r="A688" s="8">
        <v>42050</v>
      </c>
      <c r="B688" s="20">
        <v>257.01</v>
      </c>
      <c r="C688" s="11">
        <v>268.54</v>
      </c>
      <c r="D688" s="11">
        <v>228.2</v>
      </c>
      <c r="E688" s="11">
        <v>235.88</v>
      </c>
      <c r="F688" s="11">
        <v>103145.29817953</v>
      </c>
      <c r="G688" s="12">
        <v>100</v>
      </c>
      <c r="H688" s="12">
        <f t="shared" si="43"/>
        <v>68700</v>
      </c>
      <c r="I688" s="11">
        <f t="shared" si="40"/>
        <v>0.423096489740546</v>
      </c>
      <c r="J688" s="11">
        <f>J687+I688</f>
        <v>0.811423337989573</v>
      </c>
      <c r="K688" s="11">
        <f t="shared" si="41"/>
        <v>84666.0390249742</v>
      </c>
      <c r="L688" s="11">
        <f t="shared" si="42"/>
        <v>191.398536964981</v>
      </c>
    </row>
    <row r="689" s="1" customFormat="1" ht="18.5" customHeight="1" spans="1:12">
      <c r="A689" s="8">
        <v>42051</v>
      </c>
      <c r="B689" s="20">
        <v>235.34</v>
      </c>
      <c r="C689" s="11">
        <v>243.65</v>
      </c>
      <c r="D689" s="11">
        <v>228.62</v>
      </c>
      <c r="E689" s="11">
        <v>233.5</v>
      </c>
      <c r="F689" s="11">
        <v>47236.5223356505</v>
      </c>
      <c r="G689" s="12">
        <v>100</v>
      </c>
      <c r="H689" s="12">
        <f t="shared" si="43"/>
        <v>68800</v>
      </c>
      <c r="I689" s="11">
        <f t="shared" si="40"/>
        <v>0.427408993576017</v>
      </c>
      <c r="J689" s="11">
        <f>J688+I689</f>
        <v>1.23883233156559</v>
      </c>
      <c r="K689" s="11">
        <f t="shared" si="41"/>
        <v>55536.167604742</v>
      </c>
      <c r="L689" s="11">
        <f t="shared" si="42"/>
        <v>289.267349420565</v>
      </c>
    </row>
    <row r="690" s="1" customFormat="1" ht="18.5" customHeight="1" spans="1:12">
      <c r="A690" s="8">
        <v>42052</v>
      </c>
      <c r="B690" s="20">
        <v>233.5</v>
      </c>
      <c r="C690" s="11">
        <v>246.28</v>
      </c>
      <c r="D690" s="11">
        <v>231.5</v>
      </c>
      <c r="E690" s="11">
        <v>244</v>
      </c>
      <c r="F690" s="11">
        <v>40898.7859438493</v>
      </c>
      <c r="G690" s="12">
        <v>100</v>
      </c>
      <c r="H690" s="12">
        <f t="shared" si="43"/>
        <v>68900</v>
      </c>
      <c r="I690" s="11">
        <f t="shared" si="40"/>
        <v>0.409016393442623</v>
      </c>
      <c r="J690" s="11">
        <f>J689+I690</f>
        <v>1.64784872500821</v>
      </c>
      <c r="K690" s="11">
        <f t="shared" si="41"/>
        <v>41812.0904876487</v>
      </c>
      <c r="L690" s="11">
        <f t="shared" si="42"/>
        <v>402.075088902004</v>
      </c>
    </row>
    <row r="691" s="1" customFormat="1" ht="18.5" customHeight="1" spans="1:12">
      <c r="A691" s="8">
        <v>42053</v>
      </c>
      <c r="B691" s="20">
        <v>243.82</v>
      </c>
      <c r="C691" s="11">
        <v>244.99</v>
      </c>
      <c r="D691" s="11">
        <v>231.01</v>
      </c>
      <c r="E691" s="11">
        <v>236.26</v>
      </c>
      <c r="F691" s="11">
        <v>39347.8594267704</v>
      </c>
      <c r="G691" s="12">
        <v>100</v>
      </c>
      <c r="H691" s="12">
        <f t="shared" si="43"/>
        <v>69000</v>
      </c>
      <c r="I691" s="11">
        <f t="shared" si="40"/>
        <v>0.42241598239228</v>
      </c>
      <c r="J691" s="11">
        <f>J690+I691</f>
        <v>2.07026470740049</v>
      </c>
      <c r="K691" s="11">
        <f t="shared" si="41"/>
        <v>33329.0712793144</v>
      </c>
      <c r="L691" s="11">
        <f t="shared" si="42"/>
        <v>489.12073977044</v>
      </c>
    </row>
    <row r="692" s="1" customFormat="1" ht="18.5" customHeight="1" spans="1:12">
      <c r="A692" s="8">
        <v>42054</v>
      </c>
      <c r="B692" s="20">
        <v>236.27</v>
      </c>
      <c r="C692" s="11">
        <v>243.42</v>
      </c>
      <c r="D692" s="11">
        <v>234.97</v>
      </c>
      <c r="E692" s="11">
        <v>240</v>
      </c>
      <c r="F692" s="11">
        <v>23847.9373358799</v>
      </c>
      <c r="G692" s="12">
        <v>100</v>
      </c>
      <c r="H692" s="12">
        <f t="shared" si="43"/>
        <v>69100</v>
      </c>
      <c r="I692" s="11">
        <f t="shared" si="40"/>
        <v>0.415833333333333</v>
      </c>
      <c r="J692" s="11">
        <f>I692</f>
        <v>0.415833333333333</v>
      </c>
      <c r="K692" s="11">
        <f t="shared" si="41"/>
        <v>166172.344689379</v>
      </c>
      <c r="L692" s="11">
        <f t="shared" si="42"/>
        <v>99.8</v>
      </c>
    </row>
    <row r="693" s="1" customFormat="1" ht="18.5" customHeight="1" spans="1:12">
      <c r="A693" s="8">
        <v>42055</v>
      </c>
      <c r="B693" s="20">
        <v>240.2</v>
      </c>
      <c r="C693" s="11">
        <v>248.98</v>
      </c>
      <c r="D693" s="11">
        <v>238.95</v>
      </c>
      <c r="E693" s="11">
        <v>244.5</v>
      </c>
      <c r="F693" s="11">
        <v>31341.1272100385</v>
      </c>
      <c r="G693" s="12">
        <v>100</v>
      </c>
      <c r="H693" s="12">
        <f t="shared" si="43"/>
        <v>69200</v>
      </c>
      <c r="I693" s="11">
        <f t="shared" si="40"/>
        <v>0.408179959100204</v>
      </c>
      <c r="J693" s="11">
        <f>J692+I693</f>
        <v>0.824013292433538</v>
      </c>
      <c r="K693" s="11">
        <f t="shared" si="41"/>
        <v>83979.2278054561</v>
      </c>
      <c r="L693" s="11">
        <f t="shared" si="42"/>
        <v>201.47125</v>
      </c>
    </row>
    <row r="694" s="1" customFormat="1" ht="18.5" customHeight="1" spans="1:12">
      <c r="A694" s="8">
        <v>42056</v>
      </c>
      <c r="B694" s="20">
        <v>244.51</v>
      </c>
      <c r="C694" s="11">
        <v>247.73</v>
      </c>
      <c r="D694" s="11">
        <v>243.28</v>
      </c>
      <c r="E694" s="11">
        <v>245.54</v>
      </c>
      <c r="F694" s="11">
        <v>16187.3669003303</v>
      </c>
      <c r="G694" s="12">
        <v>100</v>
      </c>
      <c r="H694" s="12">
        <f t="shared" si="43"/>
        <v>69300</v>
      </c>
      <c r="I694" s="11">
        <f t="shared" si="40"/>
        <v>0.406451087399202</v>
      </c>
      <c r="J694" s="11">
        <f>J693+I694</f>
        <v>1.23046437983274</v>
      </c>
      <c r="K694" s="11">
        <f t="shared" si="41"/>
        <v>56320.2000283992</v>
      </c>
      <c r="L694" s="11">
        <f t="shared" si="42"/>
        <v>302.128223824131</v>
      </c>
    </row>
    <row r="695" s="1" customFormat="1" ht="18.5" customHeight="1" spans="1:12">
      <c r="A695" s="8">
        <v>42057</v>
      </c>
      <c r="B695" s="20">
        <v>245.53</v>
      </c>
      <c r="C695" s="11">
        <v>247.78</v>
      </c>
      <c r="D695" s="11">
        <v>232.1</v>
      </c>
      <c r="E695" s="11">
        <v>236.5</v>
      </c>
      <c r="F695" s="11">
        <v>33576.5010610794</v>
      </c>
      <c r="G695" s="12">
        <v>100</v>
      </c>
      <c r="H695" s="12">
        <f t="shared" si="43"/>
        <v>69400</v>
      </c>
      <c r="I695" s="11">
        <f t="shared" si="40"/>
        <v>0.421987315010571</v>
      </c>
      <c r="J695" s="11">
        <f>J694+I695</f>
        <v>1.65245169484331</v>
      </c>
      <c r="K695" s="11">
        <f t="shared" si="41"/>
        <v>41998.2019544485</v>
      </c>
      <c r="L695" s="11">
        <f t="shared" si="42"/>
        <v>390.804825830443</v>
      </c>
    </row>
    <row r="696" s="1" customFormat="1" ht="18.5" customHeight="1" spans="1:12">
      <c r="A696" s="8">
        <v>42058</v>
      </c>
      <c r="B696" s="20">
        <v>236.5</v>
      </c>
      <c r="C696" s="11">
        <v>241</v>
      </c>
      <c r="D696" s="11">
        <v>232.61</v>
      </c>
      <c r="E696" s="11">
        <v>239.4</v>
      </c>
      <c r="F696" s="11">
        <v>23852.2713174099</v>
      </c>
      <c r="G696" s="12">
        <v>100</v>
      </c>
      <c r="H696" s="12">
        <f t="shared" si="43"/>
        <v>69500</v>
      </c>
      <c r="I696" s="11">
        <f t="shared" si="40"/>
        <v>0.41687552213868</v>
      </c>
      <c r="J696" s="11">
        <f>J695+I696</f>
        <v>2.06932721698199</v>
      </c>
      <c r="K696" s="11">
        <f t="shared" si="41"/>
        <v>33585.7951461936</v>
      </c>
      <c r="L696" s="11">
        <f t="shared" si="42"/>
        <v>495.396935745489</v>
      </c>
    </row>
    <row r="697" s="1" customFormat="1" ht="18.5" customHeight="1" spans="1:12">
      <c r="A697" s="8">
        <v>42059</v>
      </c>
      <c r="B697" s="20">
        <v>239.33</v>
      </c>
      <c r="C697" s="11">
        <v>240.99</v>
      </c>
      <c r="D697" s="11">
        <v>236.7</v>
      </c>
      <c r="E697" s="11">
        <v>239.73</v>
      </c>
      <c r="F697" s="11">
        <v>16615.8145605901</v>
      </c>
      <c r="G697" s="12">
        <v>100</v>
      </c>
      <c r="H697" s="12">
        <f t="shared" si="43"/>
        <v>69600</v>
      </c>
      <c r="I697" s="11">
        <f t="shared" si="40"/>
        <v>0.416301672715138</v>
      </c>
      <c r="J697" s="11">
        <f>I697</f>
        <v>0.416301672715138</v>
      </c>
      <c r="K697" s="11">
        <f t="shared" si="41"/>
        <v>167186.452905812</v>
      </c>
      <c r="L697" s="11">
        <f t="shared" si="42"/>
        <v>99.8</v>
      </c>
    </row>
    <row r="698" s="1" customFormat="1" ht="18.5" customHeight="1" spans="1:12">
      <c r="A698" s="8">
        <v>42060</v>
      </c>
      <c r="B698" s="20">
        <v>239.95</v>
      </c>
      <c r="C698" s="11">
        <v>240.83</v>
      </c>
      <c r="D698" s="11">
        <v>235.53</v>
      </c>
      <c r="E698" s="11">
        <v>237.99</v>
      </c>
      <c r="F698" s="11">
        <v>13529.6277304699</v>
      </c>
      <c r="G698" s="12">
        <v>100</v>
      </c>
      <c r="H698" s="12">
        <f t="shared" si="43"/>
        <v>69700</v>
      </c>
      <c r="I698" s="11">
        <f t="shared" si="40"/>
        <v>0.419345350644985</v>
      </c>
      <c r="J698" s="11">
        <f>J697+I698</f>
        <v>0.835647023360123</v>
      </c>
      <c r="K698" s="11">
        <f t="shared" si="41"/>
        <v>83408.4225176049</v>
      </c>
      <c r="L698" s="11">
        <f t="shared" si="42"/>
        <v>198.875635089476</v>
      </c>
    </row>
    <row r="699" s="1" customFormat="1" ht="18.5" customHeight="1" spans="1:12">
      <c r="A699" s="8">
        <v>42061</v>
      </c>
      <c r="B699" s="20">
        <v>237.98</v>
      </c>
      <c r="C699" s="11">
        <v>238.33</v>
      </c>
      <c r="D699" s="11">
        <v>233.62</v>
      </c>
      <c r="E699" s="11">
        <v>236.93</v>
      </c>
      <c r="F699" s="11">
        <v>18687.24686581</v>
      </c>
      <c r="G699" s="12">
        <v>100</v>
      </c>
      <c r="H699" s="12">
        <f t="shared" si="43"/>
        <v>69800</v>
      </c>
      <c r="I699" s="11">
        <f t="shared" si="40"/>
        <v>0.421221457814544</v>
      </c>
      <c r="J699" s="11">
        <f>J698+I699</f>
        <v>1.25686848117467</v>
      </c>
      <c r="K699" s="11">
        <f t="shared" si="41"/>
        <v>55534.8479538329</v>
      </c>
      <c r="L699" s="11">
        <f t="shared" si="42"/>
        <v>297.789849244714</v>
      </c>
    </row>
    <row r="700" s="1" customFormat="1" ht="18.5" customHeight="1" spans="1:12">
      <c r="A700" s="8">
        <v>42062</v>
      </c>
      <c r="B700" s="20">
        <v>236.93</v>
      </c>
      <c r="C700" s="11">
        <v>262.8</v>
      </c>
      <c r="D700" s="11">
        <v>236.64</v>
      </c>
      <c r="E700" s="11">
        <v>255.05</v>
      </c>
      <c r="F700" s="11">
        <v>69855.1332943701</v>
      </c>
      <c r="G700" s="12">
        <v>100</v>
      </c>
      <c r="H700" s="12">
        <f t="shared" si="43"/>
        <v>69900</v>
      </c>
      <c r="I700" s="11">
        <f t="shared" si="40"/>
        <v>0.391295824348167</v>
      </c>
      <c r="J700" s="11">
        <f>J699+I700</f>
        <v>1.64816430552283</v>
      </c>
      <c r="K700" s="11">
        <f t="shared" si="41"/>
        <v>42410.8201869025</v>
      </c>
      <c r="L700" s="11">
        <f t="shared" si="42"/>
        <v>420.364306123599</v>
      </c>
    </row>
    <row r="701" s="1" customFormat="1" ht="18.5" customHeight="1" spans="1:12">
      <c r="A701" s="8">
        <v>42063</v>
      </c>
      <c r="B701" s="20">
        <v>255.06</v>
      </c>
      <c r="C701" s="11">
        <v>257.4</v>
      </c>
      <c r="D701" s="11">
        <v>251.25</v>
      </c>
      <c r="E701" s="11">
        <v>255.7</v>
      </c>
      <c r="F701" s="11">
        <v>17286.1455739501</v>
      </c>
      <c r="G701" s="12">
        <v>100</v>
      </c>
      <c r="H701" s="12">
        <f t="shared" si="43"/>
        <v>70000</v>
      </c>
      <c r="I701" s="11">
        <f t="shared" si="40"/>
        <v>0.390301134141572</v>
      </c>
      <c r="J701" s="11">
        <f>J700+I701</f>
        <v>2.03846543966441</v>
      </c>
      <c r="K701" s="11">
        <f t="shared" si="41"/>
        <v>34339.5569225467</v>
      </c>
      <c r="L701" s="11">
        <f t="shared" si="42"/>
        <v>521.235612922189</v>
      </c>
    </row>
    <row r="702" s="1" customFormat="1" ht="18.5" customHeight="1" spans="1:12">
      <c r="A702" s="8">
        <v>42064</v>
      </c>
      <c r="B702" s="20">
        <v>255.7</v>
      </c>
      <c r="C702" s="11">
        <v>266.91</v>
      </c>
      <c r="D702" s="11">
        <v>245.65</v>
      </c>
      <c r="E702" s="11">
        <v>262.4</v>
      </c>
      <c r="F702" s="11">
        <v>47597.4246681906</v>
      </c>
      <c r="G702" s="12">
        <v>100</v>
      </c>
      <c r="H702" s="12">
        <f t="shared" si="43"/>
        <v>70100</v>
      </c>
      <c r="I702" s="11">
        <f t="shared" si="40"/>
        <v>0.380335365853659</v>
      </c>
      <c r="J702" s="11">
        <f>I702</f>
        <v>0.380335365853659</v>
      </c>
      <c r="K702" s="11">
        <f t="shared" si="41"/>
        <v>184311.022044088</v>
      </c>
      <c r="L702" s="11">
        <f t="shared" si="42"/>
        <v>99.8</v>
      </c>
    </row>
    <row r="703" s="1" customFormat="1" ht="18.5" customHeight="1" spans="1:12">
      <c r="A703" s="8">
        <v>42065</v>
      </c>
      <c r="B703" s="20">
        <v>262.47</v>
      </c>
      <c r="C703" s="11">
        <v>279.61</v>
      </c>
      <c r="D703" s="11">
        <v>258.98</v>
      </c>
      <c r="E703" s="11">
        <v>277.41</v>
      </c>
      <c r="F703" s="11">
        <v>67168.4404978799</v>
      </c>
      <c r="G703" s="12">
        <v>100</v>
      </c>
      <c r="H703" s="12">
        <f t="shared" si="43"/>
        <v>70200</v>
      </c>
      <c r="I703" s="11">
        <f t="shared" si="40"/>
        <v>0.35975631736419</v>
      </c>
      <c r="J703" s="11">
        <f>J702+I703</f>
        <v>0.740091683217849</v>
      </c>
      <c r="K703" s="11">
        <f t="shared" si="41"/>
        <v>94853.1129207898</v>
      </c>
      <c r="L703" s="11">
        <f t="shared" si="42"/>
        <v>205.308833841463</v>
      </c>
    </row>
    <row r="704" s="1" customFormat="1" ht="18.5" customHeight="1" spans="1:12">
      <c r="A704" s="8">
        <v>42066</v>
      </c>
      <c r="B704" s="20">
        <v>277.3</v>
      </c>
      <c r="C704" s="11">
        <v>294</v>
      </c>
      <c r="D704" s="11">
        <v>267.04</v>
      </c>
      <c r="E704" s="11">
        <v>283.75</v>
      </c>
      <c r="F704" s="11">
        <v>81226.3982968601</v>
      </c>
      <c r="G704" s="12">
        <v>100</v>
      </c>
      <c r="H704" s="12">
        <f t="shared" si="43"/>
        <v>70300</v>
      </c>
      <c r="I704" s="11">
        <f t="shared" si="40"/>
        <v>0.351718061674009</v>
      </c>
      <c r="J704" s="11">
        <f>J703+I704</f>
        <v>1.09180974489186</v>
      </c>
      <c r="K704" s="11">
        <f t="shared" si="41"/>
        <v>64388.5075480464</v>
      </c>
      <c r="L704" s="11">
        <f t="shared" si="42"/>
        <v>309.801015113065</v>
      </c>
    </row>
    <row r="705" s="1" customFormat="1" ht="18.5" customHeight="1" spans="1:12">
      <c r="A705" s="8">
        <v>42067</v>
      </c>
      <c r="B705" s="20">
        <v>283.8</v>
      </c>
      <c r="C705" s="11">
        <v>285.99</v>
      </c>
      <c r="D705" s="11">
        <v>267</v>
      </c>
      <c r="E705" s="11">
        <v>273.33</v>
      </c>
      <c r="F705" s="11">
        <v>71521.5877659295</v>
      </c>
      <c r="G705" s="12">
        <v>100</v>
      </c>
      <c r="H705" s="12">
        <f t="shared" si="43"/>
        <v>70400</v>
      </c>
      <c r="I705" s="11">
        <f t="shared" si="40"/>
        <v>0.365126403980536</v>
      </c>
      <c r="J705" s="11">
        <f>J704+I705</f>
        <v>1.45693614887239</v>
      </c>
      <c r="K705" s="11">
        <f t="shared" si="41"/>
        <v>48320.5801808724</v>
      </c>
      <c r="L705" s="11">
        <f t="shared" si="42"/>
        <v>398.224357571291</v>
      </c>
    </row>
    <row r="706" s="1" customFormat="1" ht="18.5" customHeight="1" spans="1:12">
      <c r="A706" s="8">
        <v>42068</v>
      </c>
      <c r="B706" s="20">
        <v>272.92</v>
      </c>
      <c r="C706" s="11">
        <v>284.99</v>
      </c>
      <c r="D706" s="11">
        <v>262</v>
      </c>
      <c r="E706" s="11">
        <v>277.69</v>
      </c>
      <c r="F706" s="11">
        <v>66108.8846339121</v>
      </c>
      <c r="G706" s="12">
        <v>100</v>
      </c>
      <c r="H706" s="12">
        <f t="shared" si="43"/>
        <v>70500</v>
      </c>
      <c r="I706" s="11">
        <f t="shared" ref="I706:I769" si="44">G706/E706*(1-0.002)</f>
        <v>0.359393568367604</v>
      </c>
      <c r="J706" s="11">
        <f>J705+I706</f>
        <v>1.81632971724</v>
      </c>
      <c r="K706" s="11">
        <f t="shared" ref="K706:K769" si="45">H706/J706</f>
        <v>38814.5386439683</v>
      </c>
      <c r="L706" s="11">
        <f t="shared" ref="L706:L769" si="46">J706*E706</f>
        <v>504.376599180375</v>
      </c>
    </row>
    <row r="707" s="1" customFormat="1" ht="18.5" customHeight="1" spans="1:12">
      <c r="A707" s="8">
        <v>42069</v>
      </c>
      <c r="B707" s="20">
        <v>277.69</v>
      </c>
      <c r="C707" s="11">
        <v>279.75</v>
      </c>
      <c r="D707" s="11">
        <v>268.8</v>
      </c>
      <c r="E707" s="11">
        <v>273.36</v>
      </c>
      <c r="F707" s="11">
        <v>40276.5719698503</v>
      </c>
      <c r="G707" s="12">
        <v>100</v>
      </c>
      <c r="H707" s="12">
        <f t="shared" ref="H707:H770" si="47">H706+G707</f>
        <v>70600</v>
      </c>
      <c r="I707" s="11">
        <f t="shared" si="44"/>
        <v>0.365086333040679</v>
      </c>
      <c r="J707" s="11">
        <f>I707</f>
        <v>0.365086333040679</v>
      </c>
      <c r="K707" s="11">
        <f t="shared" si="45"/>
        <v>193378.917835671</v>
      </c>
      <c r="L707" s="11">
        <f t="shared" si="46"/>
        <v>99.8</v>
      </c>
    </row>
    <row r="708" s="1" customFormat="1" ht="18.5" customHeight="1" spans="1:12">
      <c r="A708" s="8">
        <v>42070</v>
      </c>
      <c r="B708" s="20">
        <v>273.27</v>
      </c>
      <c r="C708" s="11">
        <v>280.76</v>
      </c>
      <c r="D708" s="11">
        <v>270.55</v>
      </c>
      <c r="E708" s="11">
        <v>276.97</v>
      </c>
      <c r="F708" s="11">
        <v>22856.9456036598</v>
      </c>
      <c r="G708" s="12">
        <v>100</v>
      </c>
      <c r="H708" s="12">
        <f t="shared" si="47"/>
        <v>70700</v>
      </c>
      <c r="I708" s="11">
        <f t="shared" si="44"/>
        <v>0.360327833339351</v>
      </c>
      <c r="J708" s="11">
        <f>J707+I708</f>
        <v>0.72541416638003</v>
      </c>
      <c r="K708" s="11">
        <f t="shared" si="45"/>
        <v>97461.5650984705</v>
      </c>
      <c r="L708" s="11">
        <f t="shared" si="46"/>
        <v>200.917961662277</v>
      </c>
    </row>
    <row r="709" s="1" customFormat="1" ht="18.5" customHeight="1" spans="1:12">
      <c r="A709" s="8">
        <v>42071</v>
      </c>
      <c r="B709" s="20">
        <v>276.98</v>
      </c>
      <c r="C709" s="11">
        <v>278.68</v>
      </c>
      <c r="D709" s="11">
        <v>271.61</v>
      </c>
      <c r="E709" s="11">
        <v>275.59</v>
      </c>
      <c r="F709" s="11">
        <v>13853.79489026</v>
      </c>
      <c r="G709" s="12">
        <v>100</v>
      </c>
      <c r="H709" s="12">
        <f t="shared" si="47"/>
        <v>70800</v>
      </c>
      <c r="I709" s="11">
        <f t="shared" si="44"/>
        <v>0.362132152835734</v>
      </c>
      <c r="J709" s="11">
        <f>J708+I709</f>
        <v>1.08754631921576</v>
      </c>
      <c r="K709" s="11">
        <f t="shared" si="45"/>
        <v>65100.6754830031</v>
      </c>
      <c r="L709" s="11">
        <f t="shared" si="46"/>
        <v>299.716890112672</v>
      </c>
    </row>
    <row r="710" s="1" customFormat="1" ht="18.5" customHeight="1" spans="1:12">
      <c r="A710" s="8">
        <v>42072</v>
      </c>
      <c r="B710" s="20">
        <v>275.58</v>
      </c>
      <c r="C710" s="11">
        <v>295</v>
      </c>
      <c r="D710" s="11">
        <v>275.01</v>
      </c>
      <c r="E710" s="11">
        <v>291</v>
      </c>
      <c r="F710" s="11">
        <v>62908.3776801215</v>
      </c>
      <c r="G710" s="12">
        <v>100</v>
      </c>
      <c r="H710" s="12">
        <f t="shared" si="47"/>
        <v>70900</v>
      </c>
      <c r="I710" s="11">
        <f t="shared" si="44"/>
        <v>0.342955326460481</v>
      </c>
      <c r="J710" s="11">
        <f>J709+I710</f>
        <v>1.43050164567625</v>
      </c>
      <c r="K710" s="11">
        <f t="shared" si="45"/>
        <v>49563.0328104119</v>
      </c>
      <c r="L710" s="11">
        <f t="shared" si="46"/>
        <v>416.275978891787</v>
      </c>
    </row>
    <row r="711" s="1" customFormat="1" ht="18.5" customHeight="1" spans="1:12">
      <c r="A711" s="8">
        <v>42073</v>
      </c>
      <c r="B711" s="20">
        <v>291.04</v>
      </c>
      <c r="C711" s="11">
        <v>303.96</v>
      </c>
      <c r="D711" s="11">
        <v>289.03</v>
      </c>
      <c r="E711" s="11">
        <v>292.62</v>
      </c>
      <c r="F711" s="11">
        <v>67389.7821945</v>
      </c>
      <c r="G711" s="12">
        <v>100</v>
      </c>
      <c r="H711" s="12">
        <f t="shared" si="47"/>
        <v>71000</v>
      </c>
      <c r="I711" s="11">
        <f t="shared" si="44"/>
        <v>0.341056660515344</v>
      </c>
      <c r="J711" s="11">
        <f>J710+I711</f>
        <v>1.77155830619159</v>
      </c>
      <c r="K711" s="11">
        <f t="shared" si="45"/>
        <v>40077.7099753676</v>
      </c>
      <c r="L711" s="11">
        <f t="shared" si="46"/>
        <v>518.393391557783</v>
      </c>
    </row>
    <row r="712" s="1" customFormat="1" ht="18.5" customHeight="1" spans="1:12">
      <c r="A712" s="8">
        <v>42074</v>
      </c>
      <c r="B712" s="20">
        <v>292.64</v>
      </c>
      <c r="C712" s="11">
        <v>298.75</v>
      </c>
      <c r="D712" s="11">
        <v>291</v>
      </c>
      <c r="E712" s="11">
        <v>296.6</v>
      </c>
      <c r="F712" s="11">
        <v>25811.4717903896</v>
      </c>
      <c r="G712" s="12">
        <v>100</v>
      </c>
      <c r="H712" s="12">
        <f t="shared" si="47"/>
        <v>71100</v>
      </c>
      <c r="I712" s="11">
        <f t="shared" si="44"/>
        <v>0.336480107889413</v>
      </c>
      <c r="J712" s="11">
        <f>I712</f>
        <v>0.336480107889413</v>
      </c>
      <c r="K712" s="11">
        <f t="shared" si="45"/>
        <v>211305.210420842</v>
      </c>
      <c r="L712" s="11">
        <f t="shared" si="46"/>
        <v>99.8</v>
      </c>
    </row>
    <row r="713" s="1" customFormat="1" ht="18.5" customHeight="1" spans="1:12">
      <c r="A713" s="8">
        <v>42075</v>
      </c>
      <c r="B713" s="20">
        <v>296.52</v>
      </c>
      <c r="C713" s="11">
        <v>298.8</v>
      </c>
      <c r="D713" s="11">
        <v>291.04</v>
      </c>
      <c r="E713" s="11">
        <v>295.55</v>
      </c>
      <c r="F713" s="11">
        <v>27275.1175593794</v>
      </c>
      <c r="G713" s="12">
        <v>100</v>
      </c>
      <c r="H713" s="12">
        <f t="shared" si="47"/>
        <v>71200</v>
      </c>
      <c r="I713" s="11">
        <f t="shared" si="44"/>
        <v>0.337675520216545</v>
      </c>
      <c r="J713" s="11">
        <f>J712+I713</f>
        <v>0.674155628105959</v>
      </c>
      <c r="K713" s="11">
        <f t="shared" si="45"/>
        <v>105613.595780601</v>
      </c>
      <c r="L713" s="11">
        <f t="shared" si="46"/>
        <v>199.246695886716</v>
      </c>
    </row>
    <row r="714" s="1" customFormat="1" ht="18.5" customHeight="1" spans="1:12">
      <c r="A714" s="8">
        <v>42076</v>
      </c>
      <c r="B714" s="20">
        <v>295.52</v>
      </c>
      <c r="C714" s="11">
        <v>295.91</v>
      </c>
      <c r="D714" s="11">
        <v>282.13</v>
      </c>
      <c r="E714" s="11">
        <v>283.18</v>
      </c>
      <c r="F714" s="11">
        <v>46670.67482155</v>
      </c>
      <c r="G714" s="12">
        <v>100</v>
      </c>
      <c r="H714" s="12">
        <f t="shared" si="47"/>
        <v>71300</v>
      </c>
      <c r="I714" s="11">
        <f t="shared" si="44"/>
        <v>0.352426018786637</v>
      </c>
      <c r="J714" s="11">
        <f>J713+I714</f>
        <v>1.0265816468926</v>
      </c>
      <c r="K714" s="11">
        <f t="shared" si="45"/>
        <v>69453.803519497</v>
      </c>
      <c r="L714" s="11">
        <f t="shared" si="46"/>
        <v>290.707390767045</v>
      </c>
    </row>
    <row r="715" s="1" customFormat="1" ht="18.5" customHeight="1" spans="1:12">
      <c r="A715" s="8">
        <v>42077</v>
      </c>
      <c r="B715" s="20">
        <v>283.18</v>
      </c>
      <c r="C715" s="11">
        <v>287.6</v>
      </c>
      <c r="D715" s="11">
        <v>281.36</v>
      </c>
      <c r="E715" s="11">
        <v>282.6</v>
      </c>
      <c r="F715" s="11">
        <v>23011.1974608998</v>
      </c>
      <c r="G715" s="12">
        <v>100</v>
      </c>
      <c r="H715" s="12">
        <f t="shared" si="47"/>
        <v>71400</v>
      </c>
      <c r="I715" s="11">
        <f t="shared" si="44"/>
        <v>0.353149327671621</v>
      </c>
      <c r="J715" s="11">
        <f>J714+I715</f>
        <v>1.37973097456422</v>
      </c>
      <c r="K715" s="11">
        <f t="shared" si="45"/>
        <v>51749.2187363203</v>
      </c>
      <c r="L715" s="11">
        <f t="shared" si="46"/>
        <v>389.911973411848</v>
      </c>
    </row>
    <row r="716" s="1" customFormat="1" ht="18.5" customHeight="1" spans="1:12">
      <c r="A716" s="8">
        <v>42078</v>
      </c>
      <c r="B716" s="20">
        <v>282.54</v>
      </c>
      <c r="C716" s="11">
        <v>287.8</v>
      </c>
      <c r="D716" s="11">
        <v>281.59</v>
      </c>
      <c r="E716" s="11">
        <v>286.9</v>
      </c>
      <c r="F716" s="11">
        <v>13427.5679489903</v>
      </c>
      <c r="G716" s="12">
        <v>100</v>
      </c>
      <c r="H716" s="12">
        <f t="shared" si="47"/>
        <v>71500</v>
      </c>
      <c r="I716" s="11">
        <f t="shared" si="44"/>
        <v>0.347856395956779</v>
      </c>
      <c r="J716" s="11">
        <f>J715+I716</f>
        <v>1.727587370521</v>
      </c>
      <c r="K716" s="11">
        <f t="shared" si="45"/>
        <v>41387.1976723455</v>
      </c>
      <c r="L716" s="11">
        <f t="shared" si="46"/>
        <v>495.644816602474</v>
      </c>
    </row>
    <row r="717" s="1" customFormat="1" ht="18.5" customHeight="1" spans="1:12">
      <c r="A717" s="8">
        <v>42079</v>
      </c>
      <c r="B717" s="20">
        <v>286.71</v>
      </c>
      <c r="C717" s="11">
        <v>295.2</v>
      </c>
      <c r="D717" s="11">
        <v>286.45</v>
      </c>
      <c r="E717" s="11">
        <v>291.22</v>
      </c>
      <c r="F717" s="11">
        <v>22313.4246186588</v>
      </c>
      <c r="G717" s="12">
        <v>100</v>
      </c>
      <c r="H717" s="12">
        <f t="shared" si="47"/>
        <v>71600</v>
      </c>
      <c r="I717" s="11">
        <f t="shared" si="44"/>
        <v>0.342696243389877</v>
      </c>
      <c r="J717" s="11">
        <f>I717</f>
        <v>0.342696243389877</v>
      </c>
      <c r="K717" s="11">
        <f t="shared" si="45"/>
        <v>208931.382765531</v>
      </c>
      <c r="L717" s="11">
        <f t="shared" si="46"/>
        <v>99.8</v>
      </c>
    </row>
    <row r="718" s="1" customFormat="1" ht="18.5" customHeight="1" spans="1:12">
      <c r="A718" s="8">
        <v>42080</v>
      </c>
      <c r="B718" s="20">
        <v>291.24</v>
      </c>
      <c r="C718" s="11">
        <v>292.9</v>
      </c>
      <c r="D718" s="11">
        <v>281.56</v>
      </c>
      <c r="E718" s="11">
        <v>285.25</v>
      </c>
      <c r="F718" s="11">
        <v>22235.3698545201</v>
      </c>
      <c r="G718" s="12">
        <v>100</v>
      </c>
      <c r="H718" s="12">
        <f t="shared" si="47"/>
        <v>71700</v>
      </c>
      <c r="I718" s="11">
        <f t="shared" si="44"/>
        <v>0.349868536371604</v>
      </c>
      <c r="J718" s="11">
        <f>J717+I718</f>
        <v>0.692564779761481</v>
      </c>
      <c r="K718" s="11">
        <f t="shared" si="45"/>
        <v>103528.221612271</v>
      </c>
      <c r="L718" s="11">
        <f t="shared" si="46"/>
        <v>197.554103426962</v>
      </c>
    </row>
    <row r="719" s="1" customFormat="1" ht="18.5" customHeight="1" spans="1:12">
      <c r="A719" s="8">
        <v>42081</v>
      </c>
      <c r="B719" s="20">
        <v>285.11</v>
      </c>
      <c r="C719" s="11">
        <v>285.25</v>
      </c>
      <c r="D719" s="11">
        <v>248</v>
      </c>
      <c r="E719" s="11">
        <v>257.21</v>
      </c>
      <c r="F719" s="11">
        <v>89923.4157282992</v>
      </c>
      <c r="G719" s="12">
        <v>100</v>
      </c>
      <c r="H719" s="12">
        <f t="shared" si="47"/>
        <v>71800</v>
      </c>
      <c r="I719" s="11">
        <f t="shared" si="44"/>
        <v>0.388009797441779</v>
      </c>
      <c r="J719" s="11">
        <f>J718+I719</f>
        <v>1.08057457720326</v>
      </c>
      <c r="K719" s="11">
        <f t="shared" si="45"/>
        <v>66446.1310813295</v>
      </c>
      <c r="L719" s="11">
        <f t="shared" si="46"/>
        <v>277.93458700245</v>
      </c>
    </row>
    <row r="720" s="1" customFormat="1" ht="18.5" customHeight="1" spans="1:12">
      <c r="A720" s="8">
        <v>42082</v>
      </c>
      <c r="B720" s="20">
        <v>257.2</v>
      </c>
      <c r="C720" s="11">
        <v>269.5</v>
      </c>
      <c r="D720" s="11">
        <v>246.98</v>
      </c>
      <c r="E720" s="11">
        <v>261.98</v>
      </c>
      <c r="F720" s="11">
        <v>78451.5371757199</v>
      </c>
      <c r="G720" s="12">
        <v>100</v>
      </c>
      <c r="H720" s="12">
        <f t="shared" si="47"/>
        <v>71900</v>
      </c>
      <c r="I720" s="11">
        <f t="shared" si="44"/>
        <v>0.380945110313764</v>
      </c>
      <c r="J720" s="11">
        <f>J719+I720</f>
        <v>1.46151968751702</v>
      </c>
      <c r="K720" s="11">
        <f t="shared" si="45"/>
        <v>49195.3687754634</v>
      </c>
      <c r="L720" s="11">
        <f t="shared" si="46"/>
        <v>382.88892773571</v>
      </c>
    </row>
    <row r="721" s="1" customFormat="1" ht="18.5" customHeight="1" spans="1:12">
      <c r="A721" s="8">
        <v>42083</v>
      </c>
      <c r="B721" s="20">
        <v>261.7</v>
      </c>
      <c r="C721" s="11">
        <v>267</v>
      </c>
      <c r="D721" s="11">
        <v>259.36</v>
      </c>
      <c r="E721" s="11">
        <v>262.19</v>
      </c>
      <c r="F721" s="11">
        <v>16197.47796769</v>
      </c>
      <c r="G721" s="12">
        <v>100</v>
      </c>
      <c r="H721" s="12">
        <f t="shared" si="47"/>
        <v>72000</v>
      </c>
      <c r="I721" s="11">
        <f t="shared" si="44"/>
        <v>0.380639993897555</v>
      </c>
      <c r="J721" s="11">
        <f>J720+I721</f>
        <v>1.84215968141458</v>
      </c>
      <c r="K721" s="11">
        <f t="shared" si="45"/>
        <v>39084.5596754738</v>
      </c>
      <c r="L721" s="11">
        <f t="shared" si="46"/>
        <v>482.995846870089</v>
      </c>
    </row>
    <row r="722" s="1" customFormat="1" ht="18.5" customHeight="1" spans="1:12">
      <c r="A722" s="8">
        <v>42084</v>
      </c>
      <c r="B722" s="20">
        <v>262.18</v>
      </c>
      <c r="C722" s="11">
        <v>263.01</v>
      </c>
      <c r="D722" s="11">
        <v>255.1</v>
      </c>
      <c r="E722" s="11">
        <v>260.47</v>
      </c>
      <c r="F722" s="11">
        <v>15082.6492190001</v>
      </c>
      <c r="G722" s="12">
        <v>100</v>
      </c>
      <c r="H722" s="12">
        <f t="shared" si="47"/>
        <v>72100</v>
      </c>
      <c r="I722" s="11">
        <f t="shared" si="44"/>
        <v>0.383153530157024</v>
      </c>
      <c r="J722" s="11">
        <f>I722</f>
        <v>0.383153530157024</v>
      </c>
      <c r="K722" s="11">
        <f t="shared" si="45"/>
        <v>188175.220440882</v>
      </c>
      <c r="L722" s="11">
        <f t="shared" si="46"/>
        <v>99.8</v>
      </c>
    </row>
    <row r="723" s="1" customFormat="1" ht="18.5" customHeight="1" spans="1:12">
      <c r="A723" s="8">
        <v>42085</v>
      </c>
      <c r="B723" s="20">
        <v>260.6</v>
      </c>
      <c r="C723" s="11">
        <v>270.8</v>
      </c>
      <c r="D723" s="11">
        <v>259.74</v>
      </c>
      <c r="E723" s="11">
        <v>268.82</v>
      </c>
      <c r="F723" s="11">
        <v>18263.4907552299</v>
      </c>
      <c r="G723" s="12">
        <v>100</v>
      </c>
      <c r="H723" s="12">
        <f t="shared" si="47"/>
        <v>72200</v>
      </c>
      <c r="I723" s="11">
        <f t="shared" si="44"/>
        <v>0.371252138977755</v>
      </c>
      <c r="J723" s="11">
        <f>J722+I723</f>
        <v>0.754405669134778</v>
      </c>
      <c r="K723" s="11">
        <f t="shared" si="45"/>
        <v>95704.4769862421</v>
      </c>
      <c r="L723" s="11">
        <f t="shared" si="46"/>
        <v>202.799331976811</v>
      </c>
    </row>
    <row r="724" s="1" customFormat="1" ht="18.5" customHeight="1" spans="1:12">
      <c r="A724" s="8">
        <v>42086</v>
      </c>
      <c r="B724" s="20">
        <v>268.6</v>
      </c>
      <c r="C724" s="11">
        <v>271.5</v>
      </c>
      <c r="D724" s="11">
        <v>262</v>
      </c>
      <c r="E724" s="11">
        <v>267.23</v>
      </c>
      <c r="F724" s="11">
        <v>23532.3849302195</v>
      </c>
      <c r="G724" s="12">
        <v>100</v>
      </c>
      <c r="H724" s="12">
        <f t="shared" si="47"/>
        <v>72300</v>
      </c>
      <c r="I724" s="11">
        <f t="shared" si="44"/>
        <v>0.373461063503349</v>
      </c>
      <c r="J724" s="11">
        <f>J723+I724</f>
        <v>1.12786673263813</v>
      </c>
      <c r="K724" s="11">
        <f t="shared" si="45"/>
        <v>64103.3181561152</v>
      </c>
      <c r="L724" s="11">
        <f t="shared" si="46"/>
        <v>301.399826962887</v>
      </c>
    </row>
    <row r="725" s="1" customFormat="1" ht="18.5" customHeight="1" spans="1:12">
      <c r="A725" s="8">
        <v>42087</v>
      </c>
      <c r="B725" s="20">
        <v>267.31</v>
      </c>
      <c r="C725" s="11">
        <v>268.4</v>
      </c>
      <c r="D725" s="11">
        <v>241.39</v>
      </c>
      <c r="E725" s="11">
        <v>246</v>
      </c>
      <c r="F725" s="11">
        <v>64117.8698714713</v>
      </c>
      <c r="G725" s="12">
        <v>100</v>
      </c>
      <c r="H725" s="12">
        <f t="shared" si="47"/>
        <v>72400</v>
      </c>
      <c r="I725" s="11">
        <f t="shared" si="44"/>
        <v>0.405691056910569</v>
      </c>
      <c r="J725" s="11">
        <f>J724+I725</f>
        <v>1.5335577895487</v>
      </c>
      <c r="K725" s="11">
        <f t="shared" si="45"/>
        <v>47210.4804223297</v>
      </c>
      <c r="L725" s="11">
        <f t="shared" si="46"/>
        <v>377.255216228979</v>
      </c>
    </row>
    <row r="726" s="1" customFormat="1" ht="18.5" customHeight="1" spans="1:12">
      <c r="A726" s="8">
        <v>42088</v>
      </c>
      <c r="B726" s="20">
        <v>246</v>
      </c>
      <c r="C726" s="11">
        <v>250.95</v>
      </c>
      <c r="D726" s="11">
        <v>235.7</v>
      </c>
      <c r="E726" s="11">
        <v>246.29</v>
      </c>
      <c r="F726" s="11">
        <v>53254.5317815111</v>
      </c>
      <c r="G726" s="12">
        <v>100</v>
      </c>
      <c r="H726" s="12">
        <f t="shared" si="47"/>
        <v>72500</v>
      </c>
      <c r="I726" s="11">
        <f t="shared" si="44"/>
        <v>0.405213366356734</v>
      </c>
      <c r="J726" s="11">
        <f>J725+I726</f>
        <v>1.93877115590543</v>
      </c>
      <c r="K726" s="11">
        <f t="shared" si="45"/>
        <v>37394.8208271861</v>
      </c>
      <c r="L726" s="11">
        <f t="shared" si="46"/>
        <v>477.499947987948</v>
      </c>
    </row>
    <row r="727" s="1" customFormat="1" ht="18.5" customHeight="1" spans="1:12">
      <c r="A727" s="8">
        <v>42089</v>
      </c>
      <c r="B727" s="20">
        <v>246.29</v>
      </c>
      <c r="C727" s="11">
        <v>255</v>
      </c>
      <c r="D727" s="11">
        <v>244.5</v>
      </c>
      <c r="E727" s="11">
        <v>249.33</v>
      </c>
      <c r="F727" s="11">
        <v>33260.9684126091</v>
      </c>
      <c r="G727" s="12">
        <v>100</v>
      </c>
      <c r="H727" s="12">
        <f t="shared" si="47"/>
        <v>72600</v>
      </c>
      <c r="I727" s="11">
        <f t="shared" si="44"/>
        <v>0.400272730918863</v>
      </c>
      <c r="J727" s="11">
        <f>I727</f>
        <v>0.400272730918863</v>
      </c>
      <c r="K727" s="11">
        <f t="shared" si="45"/>
        <v>181376.332665331</v>
      </c>
      <c r="L727" s="11">
        <f t="shared" si="46"/>
        <v>99.8</v>
      </c>
    </row>
    <row r="728" s="1" customFormat="1" ht="18.5" customHeight="1" spans="1:12">
      <c r="A728" s="8">
        <v>42090</v>
      </c>
      <c r="B728" s="20">
        <v>249.21</v>
      </c>
      <c r="C728" s="11">
        <v>250.45</v>
      </c>
      <c r="D728" s="11">
        <v>245.23</v>
      </c>
      <c r="E728" s="11">
        <v>246.5</v>
      </c>
      <c r="F728" s="11">
        <v>22731.1119357996</v>
      </c>
      <c r="G728" s="12">
        <v>100</v>
      </c>
      <c r="H728" s="12">
        <f t="shared" si="47"/>
        <v>72700</v>
      </c>
      <c r="I728" s="11">
        <f t="shared" si="44"/>
        <v>0.404868154158215</v>
      </c>
      <c r="J728" s="11">
        <f>J727+I728</f>
        <v>0.805140885077077</v>
      </c>
      <c r="K728" s="11">
        <f t="shared" si="45"/>
        <v>90294.7562935402</v>
      </c>
      <c r="L728" s="11">
        <f t="shared" si="46"/>
        <v>198.4672281715</v>
      </c>
    </row>
    <row r="729" s="1" customFormat="1" ht="18.5" customHeight="1" spans="1:12">
      <c r="A729" s="8">
        <v>42091</v>
      </c>
      <c r="B729" s="20">
        <v>246.5</v>
      </c>
      <c r="C729" s="11">
        <v>255.96</v>
      </c>
      <c r="D729" s="11">
        <v>246.49</v>
      </c>
      <c r="E729" s="11">
        <v>252.95</v>
      </c>
      <c r="F729" s="11">
        <v>17724.6877323702</v>
      </c>
      <c r="G729" s="12">
        <v>100</v>
      </c>
      <c r="H729" s="12">
        <f t="shared" si="47"/>
        <v>72800</v>
      </c>
      <c r="I729" s="11">
        <f t="shared" si="44"/>
        <v>0.394544376358964</v>
      </c>
      <c r="J729" s="11">
        <f>J728+I729</f>
        <v>1.19968526143604</v>
      </c>
      <c r="K729" s="11">
        <f t="shared" si="45"/>
        <v>60682.5826240937</v>
      </c>
      <c r="L729" s="11">
        <f t="shared" si="46"/>
        <v>303.460386880247</v>
      </c>
    </row>
    <row r="730" s="1" customFormat="1" ht="18.5" customHeight="1" spans="1:12">
      <c r="A730" s="8">
        <v>42092</v>
      </c>
      <c r="B730" s="20">
        <v>252.9</v>
      </c>
      <c r="C730" s="11">
        <v>253.01</v>
      </c>
      <c r="D730" s="11">
        <v>238.89</v>
      </c>
      <c r="E730" s="11">
        <v>242.74</v>
      </c>
      <c r="F730" s="11">
        <v>31825.7683492687</v>
      </c>
      <c r="G730" s="12">
        <v>100</v>
      </c>
      <c r="H730" s="12">
        <f t="shared" si="47"/>
        <v>72900</v>
      </c>
      <c r="I730" s="11">
        <f t="shared" si="44"/>
        <v>0.411139490813216</v>
      </c>
      <c r="J730" s="11">
        <f>J729+I730</f>
        <v>1.61082475224926</v>
      </c>
      <c r="K730" s="11">
        <f t="shared" si="45"/>
        <v>45256.3197195765</v>
      </c>
      <c r="L730" s="11">
        <f t="shared" si="46"/>
        <v>391.011600360985</v>
      </c>
    </row>
    <row r="731" s="1" customFormat="1" ht="18.5" customHeight="1" spans="1:12">
      <c r="A731" s="8">
        <v>42093</v>
      </c>
      <c r="B731" s="20">
        <v>242.9</v>
      </c>
      <c r="C731" s="11">
        <v>250.98</v>
      </c>
      <c r="D731" s="11">
        <v>236.24</v>
      </c>
      <c r="E731" s="11">
        <v>247.93</v>
      </c>
      <c r="F731" s="11">
        <v>30725.359919839</v>
      </c>
      <c r="G731" s="12">
        <v>100</v>
      </c>
      <c r="H731" s="12">
        <f t="shared" si="47"/>
        <v>73000</v>
      </c>
      <c r="I731" s="11">
        <f t="shared" si="44"/>
        <v>0.402532973016577</v>
      </c>
      <c r="J731" s="11">
        <f>J730+I731</f>
        <v>2.01335772526583</v>
      </c>
      <c r="K731" s="11">
        <f t="shared" si="45"/>
        <v>36257.8388747888</v>
      </c>
      <c r="L731" s="11">
        <f t="shared" si="46"/>
        <v>499.171780825158</v>
      </c>
    </row>
    <row r="732" s="1" customFormat="1" ht="18.5" customHeight="1" spans="1:12">
      <c r="A732" s="8">
        <v>42094</v>
      </c>
      <c r="B732" s="20">
        <v>247.93</v>
      </c>
      <c r="C732" s="11">
        <v>248.8</v>
      </c>
      <c r="D732" s="11">
        <v>242</v>
      </c>
      <c r="E732" s="11">
        <v>244.51</v>
      </c>
      <c r="F732" s="11">
        <v>22340.6019467</v>
      </c>
      <c r="G732" s="12">
        <v>100</v>
      </c>
      <c r="H732" s="12">
        <f t="shared" si="47"/>
        <v>73100</v>
      </c>
      <c r="I732" s="11">
        <f t="shared" si="44"/>
        <v>0.408163265306122</v>
      </c>
      <c r="J732" s="11">
        <f>I732</f>
        <v>0.408163265306122</v>
      </c>
      <c r="K732" s="11">
        <f t="shared" si="45"/>
        <v>179095</v>
      </c>
      <c r="L732" s="11">
        <f t="shared" si="46"/>
        <v>99.8</v>
      </c>
    </row>
    <row r="733" s="1" customFormat="1" ht="18.5" customHeight="1" spans="1:12">
      <c r="A733" s="8">
        <v>42095</v>
      </c>
      <c r="B733" s="20">
        <v>244.56</v>
      </c>
      <c r="C733" s="11">
        <v>248.71</v>
      </c>
      <c r="D733" s="11">
        <v>239.21</v>
      </c>
      <c r="E733" s="11">
        <v>246.93</v>
      </c>
      <c r="F733" s="11">
        <v>23555.2695753394</v>
      </c>
      <c r="G733" s="12">
        <v>100</v>
      </c>
      <c r="H733" s="12">
        <f t="shared" si="47"/>
        <v>73200</v>
      </c>
      <c r="I733" s="11">
        <f t="shared" si="44"/>
        <v>0.40416312315231</v>
      </c>
      <c r="J733" s="11">
        <f>J732+I733</f>
        <v>0.812326388458433</v>
      </c>
      <c r="K733" s="11">
        <f t="shared" si="45"/>
        <v>90111.5623473873</v>
      </c>
      <c r="L733" s="11">
        <f t="shared" si="46"/>
        <v>200.587755102041</v>
      </c>
    </row>
    <row r="734" s="1" customFormat="1" ht="18.5" customHeight="1" spans="1:12">
      <c r="A734" s="8">
        <v>42096</v>
      </c>
      <c r="B734" s="20">
        <v>247.07</v>
      </c>
      <c r="C734" s="11">
        <v>254.94</v>
      </c>
      <c r="D734" s="11">
        <v>243</v>
      </c>
      <c r="E734" s="11">
        <v>253.23</v>
      </c>
      <c r="F734" s="11">
        <v>26215.5431042299</v>
      </c>
      <c r="G734" s="12">
        <v>100</v>
      </c>
      <c r="H734" s="12">
        <f t="shared" si="47"/>
        <v>73300</v>
      </c>
      <c r="I734" s="11">
        <f t="shared" si="44"/>
        <v>0.394108123050192</v>
      </c>
      <c r="J734" s="11">
        <f>J733+I734</f>
        <v>1.20643451150862</v>
      </c>
      <c r="K734" s="11">
        <f t="shared" si="45"/>
        <v>60757.5457273182</v>
      </c>
      <c r="L734" s="11">
        <f t="shared" si="46"/>
        <v>305.505411349329</v>
      </c>
    </row>
    <row r="735" s="1" customFormat="1" ht="18.5" customHeight="1" spans="1:12">
      <c r="A735" s="8">
        <v>42097</v>
      </c>
      <c r="B735" s="20">
        <v>253.33</v>
      </c>
      <c r="C735" s="11">
        <v>256.49</v>
      </c>
      <c r="D735" s="11">
        <v>250.31</v>
      </c>
      <c r="E735" s="11">
        <v>254.24</v>
      </c>
      <c r="F735" s="11">
        <v>28294.9928170995</v>
      </c>
      <c r="G735" s="12">
        <v>100</v>
      </c>
      <c r="H735" s="12">
        <f t="shared" si="47"/>
        <v>73400</v>
      </c>
      <c r="I735" s="11">
        <f t="shared" si="44"/>
        <v>0.392542479546885</v>
      </c>
      <c r="J735" s="11">
        <f>J734+I735</f>
        <v>1.59897699105551</v>
      </c>
      <c r="K735" s="11">
        <f t="shared" si="45"/>
        <v>45904.3503506248</v>
      </c>
      <c r="L735" s="11">
        <f t="shared" si="46"/>
        <v>406.523910205953</v>
      </c>
    </row>
    <row r="736" s="1" customFormat="1" ht="18.5" customHeight="1" spans="1:12">
      <c r="A736" s="8">
        <v>42098</v>
      </c>
      <c r="B736" s="20">
        <v>254.24</v>
      </c>
      <c r="C736" s="11">
        <v>255.7</v>
      </c>
      <c r="D736" s="11">
        <v>250.32</v>
      </c>
      <c r="E736" s="11">
        <v>253.6</v>
      </c>
      <c r="F736" s="11">
        <v>9458.99655888008</v>
      </c>
      <c r="G736" s="12">
        <v>100</v>
      </c>
      <c r="H736" s="12">
        <f t="shared" si="47"/>
        <v>73500</v>
      </c>
      <c r="I736" s="11">
        <f t="shared" si="44"/>
        <v>0.393533123028391</v>
      </c>
      <c r="J736" s="11">
        <f>J735+I736</f>
        <v>1.9925101140839</v>
      </c>
      <c r="K736" s="11">
        <f t="shared" si="45"/>
        <v>36888.1439950899</v>
      </c>
      <c r="L736" s="11">
        <f t="shared" si="46"/>
        <v>505.300564931677</v>
      </c>
    </row>
    <row r="737" s="1" customFormat="1" ht="18.5" customHeight="1" spans="1:12">
      <c r="A737" s="8">
        <v>42099</v>
      </c>
      <c r="B737" s="20">
        <v>253.7</v>
      </c>
      <c r="C737" s="11">
        <v>261.25</v>
      </c>
      <c r="D737" s="11">
        <v>251.55</v>
      </c>
      <c r="E737" s="11">
        <v>260.5</v>
      </c>
      <c r="F737" s="11">
        <v>23998.8744945999</v>
      </c>
      <c r="G737" s="12">
        <v>100</v>
      </c>
      <c r="H737" s="12">
        <f t="shared" si="47"/>
        <v>73600</v>
      </c>
      <c r="I737" s="11">
        <f t="shared" si="44"/>
        <v>0.383109404990403</v>
      </c>
      <c r="J737" s="11">
        <f>I737</f>
        <v>0.383109404990403</v>
      </c>
      <c r="K737" s="11">
        <f t="shared" si="45"/>
        <v>192112.224448898</v>
      </c>
      <c r="L737" s="11">
        <f t="shared" si="46"/>
        <v>99.8</v>
      </c>
    </row>
    <row r="738" s="1" customFormat="1" ht="18.5" customHeight="1" spans="1:12">
      <c r="A738" s="8">
        <v>42100</v>
      </c>
      <c r="B738" s="20">
        <v>260.75</v>
      </c>
      <c r="C738" s="11">
        <v>262.45</v>
      </c>
      <c r="D738" s="11">
        <v>253.4</v>
      </c>
      <c r="E738" s="11">
        <v>255.73</v>
      </c>
      <c r="F738" s="11">
        <v>20821.28788205</v>
      </c>
      <c r="G738" s="12">
        <v>100</v>
      </c>
      <c r="H738" s="12">
        <f t="shared" si="47"/>
        <v>73700</v>
      </c>
      <c r="I738" s="11">
        <f t="shared" si="44"/>
        <v>0.39025534743675</v>
      </c>
      <c r="J738" s="11">
        <f>J737+I738</f>
        <v>0.773364752427153</v>
      </c>
      <c r="K738" s="11">
        <f t="shared" si="45"/>
        <v>95297.8523635808</v>
      </c>
      <c r="L738" s="11">
        <f t="shared" si="46"/>
        <v>197.772568138196</v>
      </c>
    </row>
    <row r="739" s="1" customFormat="1" ht="18.5" customHeight="1" spans="1:12">
      <c r="A739" s="8">
        <v>42101</v>
      </c>
      <c r="B739" s="20">
        <v>255.62</v>
      </c>
      <c r="C739" s="11">
        <v>257.9</v>
      </c>
      <c r="D739" s="11">
        <v>253.01</v>
      </c>
      <c r="E739" s="11">
        <v>253.7</v>
      </c>
      <c r="F739" s="11">
        <v>10602.25211989</v>
      </c>
      <c r="G739" s="12">
        <v>100</v>
      </c>
      <c r="H739" s="12">
        <f t="shared" si="47"/>
        <v>73800</v>
      </c>
      <c r="I739" s="11">
        <f t="shared" si="44"/>
        <v>0.393378005518329</v>
      </c>
      <c r="J739" s="11">
        <f>J738+I739</f>
        <v>1.16674275794548</v>
      </c>
      <c r="K739" s="11">
        <f t="shared" si="45"/>
        <v>63253.017426013</v>
      </c>
      <c r="L739" s="11">
        <f t="shared" si="46"/>
        <v>296.002637690769</v>
      </c>
    </row>
    <row r="740" s="1" customFormat="1" ht="18.5" customHeight="1" spans="1:12">
      <c r="A740" s="8">
        <v>42102</v>
      </c>
      <c r="B740" s="20">
        <v>253.7</v>
      </c>
      <c r="C740" s="11">
        <v>254.99</v>
      </c>
      <c r="D740" s="11">
        <v>242.72</v>
      </c>
      <c r="E740" s="11">
        <v>244.92</v>
      </c>
      <c r="F740" s="11">
        <v>39627.09142625</v>
      </c>
      <c r="G740" s="12">
        <v>100</v>
      </c>
      <c r="H740" s="12">
        <f t="shared" si="47"/>
        <v>73900</v>
      </c>
      <c r="I740" s="11">
        <f t="shared" si="44"/>
        <v>0.407479993467255</v>
      </c>
      <c r="J740" s="11">
        <f>J739+I740</f>
        <v>1.57422275141274</v>
      </c>
      <c r="K740" s="11">
        <f t="shared" si="45"/>
        <v>46943.8012718853</v>
      </c>
      <c r="L740" s="11">
        <f t="shared" si="46"/>
        <v>385.558636276007</v>
      </c>
    </row>
    <row r="741" s="1" customFormat="1" ht="18.5" customHeight="1" spans="1:12">
      <c r="A741" s="8">
        <v>42103</v>
      </c>
      <c r="B741" s="20">
        <v>244.94</v>
      </c>
      <c r="C741" s="11">
        <v>246.79</v>
      </c>
      <c r="D741" s="11">
        <v>236.5</v>
      </c>
      <c r="E741" s="11">
        <v>243.58</v>
      </c>
      <c r="F741" s="11">
        <v>22642.2355530896</v>
      </c>
      <c r="G741" s="12">
        <v>100</v>
      </c>
      <c r="H741" s="12">
        <f t="shared" si="47"/>
        <v>74000</v>
      </c>
      <c r="I741" s="11">
        <f t="shared" si="44"/>
        <v>0.409721652023976</v>
      </c>
      <c r="J741" s="11">
        <f>J740+I741</f>
        <v>1.98394440343671</v>
      </c>
      <c r="K741" s="11">
        <f t="shared" si="45"/>
        <v>37299.4323186742</v>
      </c>
      <c r="L741" s="11">
        <f t="shared" si="46"/>
        <v>483.249177789114</v>
      </c>
    </row>
    <row r="742" s="1" customFormat="1" ht="18.5" customHeight="1" spans="1:12">
      <c r="A742" s="8">
        <v>42104</v>
      </c>
      <c r="B742" s="20">
        <v>243.56</v>
      </c>
      <c r="C742" s="11">
        <v>243.74</v>
      </c>
      <c r="D742" s="11">
        <v>230.75</v>
      </c>
      <c r="E742" s="11">
        <v>236.12</v>
      </c>
      <c r="F742" s="11">
        <v>37332.5569561699</v>
      </c>
      <c r="G742" s="12">
        <v>100</v>
      </c>
      <c r="H742" s="12">
        <f t="shared" si="47"/>
        <v>74100</v>
      </c>
      <c r="I742" s="11">
        <f t="shared" si="44"/>
        <v>0.422666440792817</v>
      </c>
      <c r="J742" s="11">
        <f>I742</f>
        <v>0.422666440792817</v>
      </c>
      <c r="K742" s="11">
        <f t="shared" si="45"/>
        <v>175315.551102204</v>
      </c>
      <c r="L742" s="11">
        <f t="shared" si="46"/>
        <v>99.8</v>
      </c>
    </row>
    <row r="743" s="1" customFormat="1" ht="18.5" customHeight="1" spans="1:12">
      <c r="A743" s="8">
        <v>42105</v>
      </c>
      <c r="B743" s="20">
        <v>236.12</v>
      </c>
      <c r="C743" s="11">
        <v>240.58</v>
      </c>
      <c r="D743" s="11">
        <v>233.72</v>
      </c>
      <c r="E743" s="11">
        <v>236.86</v>
      </c>
      <c r="F743" s="11">
        <v>17745.9435583901</v>
      </c>
      <c r="G743" s="12">
        <v>100</v>
      </c>
      <c r="H743" s="12">
        <f t="shared" si="47"/>
        <v>74200</v>
      </c>
      <c r="I743" s="11">
        <f t="shared" si="44"/>
        <v>0.421345942750992</v>
      </c>
      <c r="J743" s="11">
        <f>J742+I743</f>
        <v>0.844012383543809</v>
      </c>
      <c r="K743" s="11">
        <f t="shared" si="45"/>
        <v>87913.4020385479</v>
      </c>
      <c r="L743" s="11">
        <f t="shared" si="46"/>
        <v>199.912773166187</v>
      </c>
    </row>
    <row r="744" s="1" customFormat="1" ht="18.5" customHeight="1" spans="1:12">
      <c r="A744" s="8">
        <v>42106</v>
      </c>
      <c r="B744" s="20">
        <v>236.83</v>
      </c>
      <c r="C744" s="11">
        <v>238.7</v>
      </c>
      <c r="D744" s="11">
        <v>232.38</v>
      </c>
      <c r="E744" s="11">
        <v>236.38</v>
      </c>
      <c r="F744" s="11">
        <v>10100.9528618</v>
      </c>
      <c r="G744" s="12">
        <v>100</v>
      </c>
      <c r="H744" s="12">
        <f t="shared" si="47"/>
        <v>74300</v>
      </c>
      <c r="I744" s="11">
        <f t="shared" si="44"/>
        <v>0.422201539893392</v>
      </c>
      <c r="J744" s="11">
        <f>J743+I744</f>
        <v>1.2662139234372</v>
      </c>
      <c r="K744" s="11">
        <f t="shared" si="45"/>
        <v>58678.8682581446</v>
      </c>
      <c r="L744" s="11">
        <f t="shared" si="46"/>
        <v>299.307647222086</v>
      </c>
    </row>
    <row r="745" s="1" customFormat="1" ht="18.5" customHeight="1" spans="1:12">
      <c r="A745" s="8">
        <v>42107</v>
      </c>
      <c r="B745" s="20">
        <v>236.21</v>
      </c>
      <c r="C745" s="11">
        <v>237.7</v>
      </c>
      <c r="D745" s="11">
        <v>220.14</v>
      </c>
      <c r="E745" s="11">
        <v>224.9</v>
      </c>
      <c r="F745" s="11">
        <v>47137.0940119801</v>
      </c>
      <c r="G745" s="12">
        <v>100</v>
      </c>
      <c r="H745" s="12">
        <f t="shared" si="47"/>
        <v>74400</v>
      </c>
      <c r="I745" s="11">
        <f t="shared" si="44"/>
        <v>0.443752779012895</v>
      </c>
      <c r="J745" s="11">
        <f>J744+I745</f>
        <v>1.7099667024501</v>
      </c>
      <c r="K745" s="11">
        <f t="shared" si="45"/>
        <v>43509.6191600674</v>
      </c>
      <c r="L745" s="11">
        <f t="shared" si="46"/>
        <v>384.571511381027</v>
      </c>
    </row>
    <row r="746" s="1" customFormat="1" ht="18.5" customHeight="1" spans="1:12">
      <c r="A746" s="8">
        <v>42108</v>
      </c>
      <c r="B746" s="20">
        <v>224.9</v>
      </c>
      <c r="C746" s="11">
        <v>225.75</v>
      </c>
      <c r="D746" s="11">
        <v>216.37</v>
      </c>
      <c r="E746" s="11">
        <v>220.16</v>
      </c>
      <c r="F746" s="11">
        <v>40768.8300318196</v>
      </c>
      <c r="G746" s="12">
        <v>100</v>
      </c>
      <c r="H746" s="12">
        <f t="shared" si="47"/>
        <v>74500</v>
      </c>
      <c r="I746" s="11">
        <f t="shared" si="44"/>
        <v>0.453306686046512</v>
      </c>
      <c r="J746" s="11">
        <f>J745+I746</f>
        <v>2.16327338849661</v>
      </c>
      <c r="K746" s="11">
        <f t="shared" si="45"/>
        <v>34438.5505762518</v>
      </c>
      <c r="L746" s="11">
        <f t="shared" si="46"/>
        <v>476.266269211413</v>
      </c>
    </row>
    <row r="747" s="1" customFormat="1" ht="18.5" customHeight="1" spans="1:12">
      <c r="A747" s="8">
        <v>42109</v>
      </c>
      <c r="B747" s="20">
        <v>220.1</v>
      </c>
      <c r="C747" s="11">
        <v>224.75</v>
      </c>
      <c r="D747" s="11">
        <v>219.01</v>
      </c>
      <c r="E747" s="11">
        <v>223.98</v>
      </c>
      <c r="F747" s="11">
        <v>24034.52460674</v>
      </c>
      <c r="G747" s="12">
        <v>100</v>
      </c>
      <c r="H747" s="12">
        <f t="shared" si="47"/>
        <v>74600</v>
      </c>
      <c r="I747" s="11">
        <f t="shared" si="44"/>
        <v>0.445575497812305</v>
      </c>
      <c r="J747" s="11">
        <f>I747</f>
        <v>0.445575497812305</v>
      </c>
      <c r="K747" s="11">
        <f t="shared" si="45"/>
        <v>167423.927855711</v>
      </c>
      <c r="L747" s="11">
        <f t="shared" si="46"/>
        <v>99.8</v>
      </c>
    </row>
    <row r="748" s="1" customFormat="1" ht="18.5" customHeight="1" spans="1:12">
      <c r="A748" s="8">
        <v>42110</v>
      </c>
      <c r="B748" s="20">
        <v>223.8</v>
      </c>
      <c r="C748" s="11">
        <v>230</v>
      </c>
      <c r="D748" s="11">
        <v>223.01</v>
      </c>
      <c r="E748" s="11">
        <v>228.14</v>
      </c>
      <c r="F748" s="11">
        <v>28949.2275375697</v>
      </c>
      <c r="G748" s="12">
        <v>100</v>
      </c>
      <c r="H748" s="12">
        <f t="shared" si="47"/>
        <v>74700</v>
      </c>
      <c r="I748" s="11">
        <f t="shared" si="44"/>
        <v>0.437450688173928</v>
      </c>
      <c r="J748" s="11">
        <f>J747+I748</f>
        <v>0.883026185986233</v>
      </c>
      <c r="K748" s="11">
        <f t="shared" si="45"/>
        <v>84595.4527572353</v>
      </c>
      <c r="L748" s="11">
        <f t="shared" si="46"/>
        <v>201.453594070899</v>
      </c>
    </row>
    <row r="749" s="1" customFormat="1" ht="18.5" customHeight="1" spans="1:12">
      <c r="A749" s="8">
        <v>42111</v>
      </c>
      <c r="B749" s="20">
        <v>228.23</v>
      </c>
      <c r="C749" s="11">
        <v>228.98</v>
      </c>
      <c r="D749" s="11">
        <v>219.58</v>
      </c>
      <c r="E749" s="11">
        <v>222.4</v>
      </c>
      <c r="F749" s="11">
        <v>27060.8607460999</v>
      </c>
      <c r="G749" s="12">
        <v>100</v>
      </c>
      <c r="H749" s="12">
        <f t="shared" si="47"/>
        <v>74800</v>
      </c>
      <c r="I749" s="11">
        <f t="shared" si="44"/>
        <v>0.448741007194245</v>
      </c>
      <c r="J749" s="11">
        <f>J748+I749</f>
        <v>1.33176719318048</v>
      </c>
      <c r="K749" s="11">
        <f t="shared" si="45"/>
        <v>56165.9728389655</v>
      </c>
      <c r="L749" s="11">
        <f t="shared" si="46"/>
        <v>296.185023763338</v>
      </c>
    </row>
    <row r="750" s="1" customFormat="1" ht="18.5" customHeight="1" spans="1:12">
      <c r="A750" s="8">
        <v>42112</v>
      </c>
      <c r="B750" s="20">
        <v>222.39</v>
      </c>
      <c r="C750" s="11">
        <v>224.16</v>
      </c>
      <c r="D750" s="11">
        <v>219.94</v>
      </c>
      <c r="E750" s="11">
        <v>223.08</v>
      </c>
      <c r="F750" s="11">
        <v>11898.00868101</v>
      </c>
      <c r="G750" s="12">
        <v>100</v>
      </c>
      <c r="H750" s="12">
        <f t="shared" si="47"/>
        <v>74900</v>
      </c>
      <c r="I750" s="11">
        <f t="shared" si="44"/>
        <v>0.447373139680832</v>
      </c>
      <c r="J750" s="11">
        <f>J749+I750</f>
        <v>1.77914033286131</v>
      </c>
      <c r="K750" s="11">
        <f t="shared" si="45"/>
        <v>42098.9837713036</v>
      </c>
      <c r="L750" s="11">
        <f t="shared" si="46"/>
        <v>396.890625454701</v>
      </c>
    </row>
    <row r="751" s="1" customFormat="1" ht="18.5" customHeight="1" spans="1:12">
      <c r="A751" s="8">
        <v>42113</v>
      </c>
      <c r="B751" s="20">
        <v>223.23</v>
      </c>
      <c r="C751" s="11">
        <v>227</v>
      </c>
      <c r="D751" s="11">
        <v>222.1</v>
      </c>
      <c r="E751" s="11">
        <v>222.16</v>
      </c>
      <c r="F751" s="11">
        <v>17571.7854684501</v>
      </c>
      <c r="G751" s="12">
        <v>100</v>
      </c>
      <c r="H751" s="12">
        <f t="shared" si="47"/>
        <v>75000</v>
      </c>
      <c r="I751" s="11">
        <f t="shared" si="44"/>
        <v>0.449225783219301</v>
      </c>
      <c r="J751" s="11">
        <f>J750+I751</f>
        <v>2.22836611608061</v>
      </c>
      <c r="K751" s="11">
        <f t="shared" si="45"/>
        <v>33656.946880845</v>
      </c>
      <c r="L751" s="11">
        <f t="shared" si="46"/>
        <v>495.053816348469</v>
      </c>
    </row>
    <row r="752" s="1" customFormat="1" ht="18.5" customHeight="1" spans="1:12">
      <c r="A752" s="8">
        <v>42114</v>
      </c>
      <c r="B752" s="20">
        <v>222.28</v>
      </c>
      <c r="C752" s="11">
        <v>227</v>
      </c>
      <c r="D752" s="11">
        <v>221.24</v>
      </c>
      <c r="E752" s="11">
        <v>224.21</v>
      </c>
      <c r="F752" s="11">
        <v>19932.0480658498</v>
      </c>
      <c r="G752" s="12">
        <v>100</v>
      </c>
      <c r="H752" s="12">
        <f t="shared" si="47"/>
        <v>75100</v>
      </c>
      <c r="I752" s="11">
        <f t="shared" si="44"/>
        <v>0.445118415770929</v>
      </c>
      <c r="J752" s="11">
        <f>I752</f>
        <v>0.445118415770929</v>
      </c>
      <c r="K752" s="11">
        <f t="shared" si="45"/>
        <v>168719.148296593</v>
      </c>
      <c r="L752" s="11">
        <f t="shared" si="46"/>
        <v>99.8</v>
      </c>
    </row>
    <row r="753" s="1" customFormat="1" ht="18.5" customHeight="1" spans="1:12">
      <c r="A753" s="8">
        <v>42115</v>
      </c>
      <c r="B753" s="20">
        <v>224.21</v>
      </c>
      <c r="C753" s="11">
        <v>236.99</v>
      </c>
      <c r="D753" s="11">
        <v>224.16</v>
      </c>
      <c r="E753" s="11">
        <v>236.96</v>
      </c>
      <c r="F753" s="11">
        <v>31768.4230911101</v>
      </c>
      <c r="G753" s="12">
        <v>100</v>
      </c>
      <c r="H753" s="12">
        <f t="shared" si="47"/>
        <v>75200</v>
      </c>
      <c r="I753" s="11">
        <f t="shared" si="44"/>
        <v>0.421168129642134</v>
      </c>
      <c r="J753" s="11">
        <f>J752+I753</f>
        <v>0.866286545413063</v>
      </c>
      <c r="K753" s="11">
        <f t="shared" si="45"/>
        <v>86807.3045785828</v>
      </c>
      <c r="L753" s="11">
        <f t="shared" si="46"/>
        <v>205.275259801079</v>
      </c>
    </row>
    <row r="754" s="1" customFormat="1" ht="18.5" customHeight="1" spans="1:12">
      <c r="A754" s="8">
        <v>42116</v>
      </c>
      <c r="B754" s="20">
        <v>236.18</v>
      </c>
      <c r="C754" s="11">
        <v>238.99</v>
      </c>
      <c r="D754" s="11">
        <v>232</v>
      </c>
      <c r="E754" s="11">
        <v>234.14</v>
      </c>
      <c r="F754" s="11">
        <v>22065.5891518798</v>
      </c>
      <c r="G754" s="12">
        <v>100</v>
      </c>
      <c r="H754" s="12">
        <f t="shared" si="47"/>
        <v>75300</v>
      </c>
      <c r="I754" s="11">
        <f t="shared" si="44"/>
        <v>0.426240710685914</v>
      </c>
      <c r="J754" s="11">
        <f>J753+I754</f>
        <v>1.29252725609898</v>
      </c>
      <c r="K754" s="11">
        <f t="shared" si="45"/>
        <v>58257.9590834051</v>
      </c>
      <c r="L754" s="11">
        <f t="shared" si="46"/>
        <v>302.632331743014</v>
      </c>
    </row>
    <row r="755" s="1" customFormat="1" ht="18.5" customHeight="1" spans="1:12">
      <c r="A755" s="8">
        <v>42117</v>
      </c>
      <c r="B755" s="20">
        <v>234.35</v>
      </c>
      <c r="C755" s="11">
        <v>237.22</v>
      </c>
      <c r="D755" s="11">
        <v>233</v>
      </c>
      <c r="E755" s="11">
        <v>236.01</v>
      </c>
      <c r="F755" s="11">
        <v>8848.92120824004</v>
      </c>
      <c r="G755" s="12">
        <v>100</v>
      </c>
      <c r="H755" s="12">
        <f t="shared" si="47"/>
        <v>75400</v>
      </c>
      <c r="I755" s="11">
        <f t="shared" si="44"/>
        <v>0.422863437989916</v>
      </c>
      <c r="J755" s="11">
        <f>J754+I755</f>
        <v>1.71539069408889</v>
      </c>
      <c r="K755" s="11">
        <f t="shared" si="45"/>
        <v>43955.0011900046</v>
      </c>
      <c r="L755" s="11">
        <f t="shared" si="46"/>
        <v>404.84935771192</v>
      </c>
    </row>
    <row r="756" s="1" customFormat="1" ht="18.5" customHeight="1" spans="1:12">
      <c r="A756" s="8">
        <v>42118</v>
      </c>
      <c r="B756" s="20">
        <v>235.82</v>
      </c>
      <c r="C756" s="11">
        <v>236.51</v>
      </c>
      <c r="D756" s="11">
        <v>228.7</v>
      </c>
      <c r="E756" s="11">
        <v>231.38</v>
      </c>
      <c r="F756" s="11">
        <v>22481.3834287596</v>
      </c>
      <c r="G756" s="12">
        <v>100</v>
      </c>
      <c r="H756" s="12">
        <f t="shared" si="47"/>
        <v>75500</v>
      </c>
      <c r="I756" s="11">
        <f t="shared" si="44"/>
        <v>0.431325092920736</v>
      </c>
      <c r="J756" s="11">
        <f>J755+I756</f>
        <v>2.14671578700963</v>
      </c>
      <c r="K756" s="11">
        <f t="shared" si="45"/>
        <v>35170.0026882326</v>
      </c>
      <c r="L756" s="11">
        <f t="shared" si="46"/>
        <v>496.707098798288</v>
      </c>
    </row>
    <row r="757" s="1" customFormat="1" ht="18.5" customHeight="1" spans="1:12">
      <c r="A757" s="8">
        <v>42119</v>
      </c>
      <c r="B757" s="20">
        <v>231.21</v>
      </c>
      <c r="C757" s="11">
        <v>232.7</v>
      </c>
      <c r="D757" s="11">
        <v>225.35</v>
      </c>
      <c r="E757" s="11">
        <v>226.01</v>
      </c>
      <c r="F757" s="11">
        <v>13390.72875835</v>
      </c>
      <c r="G757" s="12">
        <v>100</v>
      </c>
      <c r="H757" s="12">
        <f t="shared" si="47"/>
        <v>75600</v>
      </c>
      <c r="I757" s="11">
        <f t="shared" si="44"/>
        <v>0.441573381708774</v>
      </c>
      <c r="J757" s="11">
        <f>I757</f>
        <v>0.441573381708774</v>
      </c>
      <c r="K757" s="11">
        <f t="shared" si="45"/>
        <v>171205.971943888</v>
      </c>
      <c r="L757" s="11">
        <f t="shared" si="46"/>
        <v>99.8</v>
      </c>
    </row>
    <row r="758" s="1" customFormat="1" ht="18.5" customHeight="1" spans="1:12">
      <c r="A758" s="8">
        <v>42120</v>
      </c>
      <c r="B758" s="20">
        <v>226.1</v>
      </c>
      <c r="C758" s="11">
        <v>226.84</v>
      </c>
      <c r="D758" s="11">
        <v>213.92</v>
      </c>
      <c r="E758" s="11">
        <v>219.7</v>
      </c>
      <c r="F758" s="11">
        <v>40909.6564983194</v>
      </c>
      <c r="G758" s="12">
        <v>100</v>
      </c>
      <c r="H758" s="12">
        <f t="shared" si="47"/>
        <v>75700</v>
      </c>
      <c r="I758" s="11">
        <f t="shared" si="44"/>
        <v>0.454255803368229</v>
      </c>
      <c r="J758" s="11">
        <f>J757+I758</f>
        <v>0.895829185077003</v>
      </c>
      <c r="K758" s="11">
        <f t="shared" si="45"/>
        <v>84502.7168806663</v>
      </c>
      <c r="L758" s="11">
        <f t="shared" si="46"/>
        <v>196.813671961418</v>
      </c>
    </row>
    <row r="759" s="1" customFormat="1" ht="18.5" customHeight="1" spans="1:12">
      <c r="A759" s="8">
        <v>42121</v>
      </c>
      <c r="B759" s="20">
        <v>219.73</v>
      </c>
      <c r="C759" s="11">
        <v>232.49</v>
      </c>
      <c r="D759" s="11">
        <v>218.24</v>
      </c>
      <c r="E759" s="11">
        <v>226.91</v>
      </c>
      <c r="F759" s="11">
        <v>35237.9953226398</v>
      </c>
      <c r="G759" s="12">
        <v>100</v>
      </c>
      <c r="H759" s="12">
        <f t="shared" si="47"/>
        <v>75800</v>
      </c>
      <c r="I759" s="11">
        <f t="shared" si="44"/>
        <v>0.439821955841523</v>
      </c>
      <c r="J759" s="11">
        <f>J758+I759</f>
        <v>1.33565114091853</v>
      </c>
      <c r="K759" s="11">
        <f t="shared" si="45"/>
        <v>56751.3459748721</v>
      </c>
      <c r="L759" s="11">
        <f t="shared" si="46"/>
        <v>303.072600385823</v>
      </c>
    </row>
    <row r="760" s="1" customFormat="1" ht="18.5" customHeight="1" spans="1:12">
      <c r="A760" s="8">
        <v>42122</v>
      </c>
      <c r="B760" s="20">
        <v>227.44</v>
      </c>
      <c r="C760" s="11">
        <v>228.05</v>
      </c>
      <c r="D760" s="11">
        <v>222.16</v>
      </c>
      <c r="E760" s="11">
        <v>225.3</v>
      </c>
      <c r="F760" s="11">
        <v>17189.69732867</v>
      </c>
      <c r="G760" s="12">
        <v>100</v>
      </c>
      <c r="H760" s="12">
        <f t="shared" si="47"/>
        <v>75900</v>
      </c>
      <c r="I760" s="11">
        <f t="shared" si="44"/>
        <v>0.442964935641367</v>
      </c>
      <c r="J760" s="11">
        <f>J759+I760</f>
        <v>1.77861607655989</v>
      </c>
      <c r="K760" s="11">
        <f t="shared" si="45"/>
        <v>42673.6275468744</v>
      </c>
      <c r="L760" s="11">
        <f t="shared" si="46"/>
        <v>400.722202048944</v>
      </c>
    </row>
    <row r="761" s="1" customFormat="1" ht="18.5" customHeight="1" spans="1:12">
      <c r="A761" s="8">
        <v>42123</v>
      </c>
      <c r="B761" s="20">
        <v>225.3</v>
      </c>
      <c r="C761" s="11">
        <v>227.8</v>
      </c>
      <c r="D761" s="11">
        <v>222.66</v>
      </c>
      <c r="E761" s="11">
        <v>225.23</v>
      </c>
      <c r="F761" s="11">
        <v>12204.2370919</v>
      </c>
      <c r="G761" s="12">
        <v>100</v>
      </c>
      <c r="H761" s="12">
        <f t="shared" si="47"/>
        <v>76000</v>
      </c>
      <c r="I761" s="11">
        <f t="shared" si="44"/>
        <v>0.443102606224748</v>
      </c>
      <c r="J761" s="11">
        <f>J760+I761</f>
        <v>2.22171868278464</v>
      </c>
      <c r="K761" s="11">
        <f t="shared" si="45"/>
        <v>34207.7512283165</v>
      </c>
      <c r="L761" s="11">
        <f t="shared" si="46"/>
        <v>500.397698923585</v>
      </c>
    </row>
    <row r="762" s="1" customFormat="1" ht="18.5" customHeight="1" spans="1:12">
      <c r="A762" s="8">
        <v>42124</v>
      </c>
      <c r="B762" s="20">
        <v>225.56</v>
      </c>
      <c r="C762" s="11">
        <v>240.89</v>
      </c>
      <c r="D762" s="11">
        <v>224.63</v>
      </c>
      <c r="E762" s="11">
        <v>236.11</v>
      </c>
      <c r="F762" s="11">
        <v>41361.85775564</v>
      </c>
      <c r="G762" s="12">
        <v>100</v>
      </c>
      <c r="H762" s="12">
        <f t="shared" si="47"/>
        <v>76100</v>
      </c>
      <c r="I762" s="11">
        <f t="shared" si="44"/>
        <v>0.422684342043962</v>
      </c>
      <c r="J762" s="11">
        <f>I762</f>
        <v>0.422684342043962</v>
      </c>
      <c r="K762" s="11">
        <f t="shared" si="45"/>
        <v>180039.789579158</v>
      </c>
      <c r="L762" s="11">
        <f t="shared" si="46"/>
        <v>99.8</v>
      </c>
    </row>
    <row r="763" s="1" customFormat="1" ht="18.5" customHeight="1" spans="1:12">
      <c r="A763" s="8">
        <v>42125</v>
      </c>
      <c r="B763" s="20">
        <v>236.18</v>
      </c>
      <c r="C763" s="11">
        <v>239.25</v>
      </c>
      <c r="D763" s="11">
        <v>231.26</v>
      </c>
      <c r="E763" s="11">
        <v>231.78</v>
      </c>
      <c r="F763" s="11">
        <v>17016.63985893</v>
      </c>
      <c r="G763" s="12">
        <v>100</v>
      </c>
      <c r="H763" s="12">
        <f t="shared" si="47"/>
        <v>76200</v>
      </c>
      <c r="I763" s="11">
        <f t="shared" si="44"/>
        <v>0.430580723099491</v>
      </c>
      <c r="J763" s="11">
        <f>J762+I763</f>
        <v>0.853265065143453</v>
      </c>
      <c r="K763" s="11">
        <f t="shared" si="45"/>
        <v>89304.0194809675</v>
      </c>
      <c r="L763" s="11">
        <f t="shared" si="46"/>
        <v>197.76977679895</v>
      </c>
    </row>
    <row r="764" s="1" customFormat="1" ht="18.5" customHeight="1" spans="1:12">
      <c r="A764" s="8">
        <v>42126</v>
      </c>
      <c r="B764" s="20">
        <v>231.75</v>
      </c>
      <c r="C764" s="11">
        <v>235.79</v>
      </c>
      <c r="D764" s="11">
        <v>231.75</v>
      </c>
      <c r="E764" s="11">
        <v>234.81</v>
      </c>
      <c r="F764" s="11">
        <v>8932.20058186999</v>
      </c>
      <c r="G764" s="12">
        <v>100</v>
      </c>
      <c r="H764" s="12">
        <f t="shared" si="47"/>
        <v>76300</v>
      </c>
      <c r="I764" s="11">
        <f t="shared" si="44"/>
        <v>0.425024487883821</v>
      </c>
      <c r="J764" s="11">
        <f>J763+I764</f>
        <v>1.27828955302727</v>
      </c>
      <c r="K764" s="11">
        <f t="shared" si="45"/>
        <v>59689.1367994869</v>
      </c>
      <c r="L764" s="11">
        <f t="shared" si="46"/>
        <v>300.155169946334</v>
      </c>
    </row>
    <row r="765" s="1" customFormat="1" ht="18.5" customHeight="1" spans="1:12">
      <c r="A765" s="8">
        <v>42127</v>
      </c>
      <c r="B765" s="20">
        <v>234.76</v>
      </c>
      <c r="C765" s="11">
        <v>243.73</v>
      </c>
      <c r="D765" s="11">
        <v>233.75</v>
      </c>
      <c r="E765" s="11">
        <v>240.57</v>
      </c>
      <c r="F765" s="11">
        <v>19159.47837938</v>
      </c>
      <c r="G765" s="12">
        <v>100</v>
      </c>
      <c r="H765" s="12">
        <f t="shared" si="47"/>
        <v>76400</v>
      </c>
      <c r="I765" s="11">
        <f t="shared" si="44"/>
        <v>0.414848069169057</v>
      </c>
      <c r="J765" s="11">
        <f>J764+I765</f>
        <v>1.69313762219633</v>
      </c>
      <c r="K765" s="11">
        <f t="shared" si="45"/>
        <v>45123.3254748035</v>
      </c>
      <c r="L765" s="11">
        <f t="shared" si="46"/>
        <v>407.318117771771</v>
      </c>
    </row>
    <row r="766" s="1" customFormat="1" ht="18.5" customHeight="1" spans="1:12">
      <c r="A766" s="8">
        <v>42128</v>
      </c>
      <c r="B766" s="20">
        <v>240.69</v>
      </c>
      <c r="C766" s="11">
        <v>243.6</v>
      </c>
      <c r="D766" s="11">
        <v>236.98</v>
      </c>
      <c r="E766" s="11">
        <v>238.54</v>
      </c>
      <c r="F766" s="11">
        <v>24658.09328531</v>
      </c>
      <c r="G766" s="12">
        <v>100</v>
      </c>
      <c r="H766" s="12">
        <f t="shared" si="47"/>
        <v>76500</v>
      </c>
      <c r="I766" s="11">
        <f t="shared" si="44"/>
        <v>0.418378469019871</v>
      </c>
      <c r="J766" s="11">
        <f>J765+I766</f>
        <v>2.1115160912162</v>
      </c>
      <c r="K766" s="11">
        <f t="shared" si="45"/>
        <v>36229.8920279301</v>
      </c>
      <c r="L766" s="11">
        <f t="shared" si="46"/>
        <v>503.681048398713</v>
      </c>
    </row>
    <row r="767" s="1" customFormat="1" ht="18.5" customHeight="1" spans="1:12">
      <c r="A767" s="8">
        <v>42129</v>
      </c>
      <c r="B767" s="20">
        <v>238.68</v>
      </c>
      <c r="C767" s="11">
        <v>239.49</v>
      </c>
      <c r="D767" s="11">
        <v>231.05</v>
      </c>
      <c r="E767" s="11">
        <v>235.87</v>
      </c>
      <c r="F767" s="11">
        <v>26115.9077076287</v>
      </c>
      <c r="G767" s="12">
        <v>100</v>
      </c>
      <c r="H767" s="12">
        <f t="shared" si="47"/>
        <v>76600</v>
      </c>
      <c r="I767" s="11">
        <f t="shared" si="44"/>
        <v>0.423114427438843</v>
      </c>
      <c r="J767" s="11">
        <f>I767</f>
        <v>0.423114427438843</v>
      </c>
      <c r="K767" s="11">
        <f t="shared" si="45"/>
        <v>181038.496993988</v>
      </c>
      <c r="L767" s="11">
        <f t="shared" si="46"/>
        <v>99.8</v>
      </c>
    </row>
    <row r="768" s="1" customFormat="1" ht="18.5" customHeight="1" spans="1:12">
      <c r="A768" s="8">
        <v>42130</v>
      </c>
      <c r="B768" s="20">
        <v>235.85</v>
      </c>
      <c r="C768" s="11">
        <v>236.75</v>
      </c>
      <c r="D768" s="11">
        <v>226.42</v>
      </c>
      <c r="E768" s="11">
        <v>229.27</v>
      </c>
      <c r="F768" s="11">
        <v>47524.9971656895</v>
      </c>
      <c r="G768" s="12">
        <v>100</v>
      </c>
      <c r="H768" s="12">
        <f t="shared" si="47"/>
        <v>76700</v>
      </c>
      <c r="I768" s="11">
        <f t="shared" si="44"/>
        <v>0.435294630784664</v>
      </c>
      <c r="J768" s="11">
        <f>J767+I768</f>
        <v>0.858409058223508</v>
      </c>
      <c r="K768" s="11">
        <f t="shared" si="45"/>
        <v>89351.3404422036</v>
      </c>
      <c r="L768" s="11">
        <f t="shared" si="46"/>
        <v>196.807444778904</v>
      </c>
    </row>
    <row r="769" s="1" customFormat="1" ht="18.5" customHeight="1" spans="1:12">
      <c r="A769" s="8">
        <v>42131</v>
      </c>
      <c r="B769" s="20">
        <v>229.04</v>
      </c>
      <c r="C769" s="11">
        <v>239.79</v>
      </c>
      <c r="D769" s="11">
        <v>227.81</v>
      </c>
      <c r="E769" s="11">
        <v>237.3</v>
      </c>
      <c r="F769" s="11">
        <v>27216.1271177793</v>
      </c>
      <c r="G769" s="12">
        <v>100</v>
      </c>
      <c r="H769" s="12">
        <f t="shared" si="47"/>
        <v>76800</v>
      </c>
      <c r="I769" s="11">
        <f t="shared" si="44"/>
        <v>0.420564686051412</v>
      </c>
      <c r="J769" s="11">
        <f>J768+I769</f>
        <v>1.27897374427492</v>
      </c>
      <c r="K769" s="11">
        <f t="shared" si="45"/>
        <v>60048.1443374271</v>
      </c>
      <c r="L769" s="11">
        <f t="shared" si="46"/>
        <v>303.500469516438</v>
      </c>
    </row>
    <row r="770" s="1" customFormat="1" ht="18.5" customHeight="1" spans="1:12">
      <c r="A770" s="8">
        <v>42132</v>
      </c>
      <c r="B770" s="20">
        <v>237.3</v>
      </c>
      <c r="C770" s="11">
        <v>249.22</v>
      </c>
      <c r="D770" s="11">
        <v>236.2</v>
      </c>
      <c r="E770" s="11">
        <v>244.5</v>
      </c>
      <c r="F770" s="11">
        <v>31065.299660569</v>
      </c>
      <c r="G770" s="12">
        <v>100</v>
      </c>
      <c r="H770" s="12">
        <f t="shared" si="47"/>
        <v>76900</v>
      </c>
      <c r="I770" s="11">
        <f t="shared" ref="I770:I833" si="48">G770/E770*(1-0.002)</f>
        <v>0.408179959100204</v>
      </c>
      <c r="J770" s="11">
        <f>J769+I770</f>
        <v>1.68715370337512</v>
      </c>
      <c r="K770" s="11">
        <f t="shared" ref="K770:K833" si="49">H770/J770</f>
        <v>45579.7239138099</v>
      </c>
      <c r="L770" s="11">
        <f t="shared" ref="L770:L833" si="50">J770*E770</f>
        <v>412.509080475218</v>
      </c>
    </row>
    <row r="771" s="1" customFormat="1" ht="18.5" customHeight="1" spans="1:12">
      <c r="A771" s="8">
        <v>42133</v>
      </c>
      <c r="B771" s="20">
        <v>244.52</v>
      </c>
      <c r="C771" s="11">
        <v>249.21</v>
      </c>
      <c r="D771" s="11">
        <v>240.1</v>
      </c>
      <c r="E771" s="11">
        <v>242.54</v>
      </c>
      <c r="F771" s="11">
        <v>19372.3110458498</v>
      </c>
      <c r="G771" s="12">
        <v>100</v>
      </c>
      <c r="H771" s="12">
        <f t="shared" ref="H771:H834" si="51">H770+G771</f>
        <v>77000</v>
      </c>
      <c r="I771" s="11">
        <f t="shared" si="48"/>
        <v>0.411478519007174</v>
      </c>
      <c r="J771" s="11">
        <f>J770+I771</f>
        <v>2.0986322223823</v>
      </c>
      <c r="K771" s="11">
        <f t="shared" si="49"/>
        <v>36690.564063003</v>
      </c>
      <c r="L771" s="11">
        <f t="shared" si="50"/>
        <v>509.002259216602</v>
      </c>
    </row>
    <row r="772" s="1" customFormat="1" ht="18.5" customHeight="1" spans="1:12">
      <c r="A772" s="8">
        <v>42134</v>
      </c>
      <c r="B772" s="20">
        <v>242.53</v>
      </c>
      <c r="C772" s="11">
        <v>245.95</v>
      </c>
      <c r="D772" s="11">
        <v>238.79</v>
      </c>
      <c r="E772" s="11">
        <v>240.73</v>
      </c>
      <c r="F772" s="11">
        <v>11933.40665351</v>
      </c>
      <c r="G772" s="12">
        <v>100</v>
      </c>
      <c r="H772" s="12">
        <f t="shared" si="51"/>
        <v>77100</v>
      </c>
      <c r="I772" s="11">
        <f t="shared" si="48"/>
        <v>0.414572342458356</v>
      </c>
      <c r="J772" s="11">
        <f>I772</f>
        <v>0.414572342458356</v>
      </c>
      <c r="K772" s="11">
        <f t="shared" si="49"/>
        <v>185974.779559118</v>
      </c>
      <c r="L772" s="11">
        <f t="shared" si="50"/>
        <v>99.8</v>
      </c>
    </row>
    <row r="773" s="1" customFormat="1" ht="18.5" customHeight="1" spans="1:12">
      <c r="A773" s="8">
        <v>42135</v>
      </c>
      <c r="B773" s="20">
        <v>240.8</v>
      </c>
      <c r="C773" s="11">
        <v>245.49</v>
      </c>
      <c r="D773" s="11">
        <v>238.5</v>
      </c>
      <c r="E773" s="11">
        <v>242.46</v>
      </c>
      <c r="F773" s="11">
        <v>15989.07724903</v>
      </c>
      <c r="G773" s="12">
        <v>100</v>
      </c>
      <c r="H773" s="12">
        <f t="shared" si="51"/>
        <v>77200</v>
      </c>
      <c r="I773" s="11">
        <f t="shared" si="48"/>
        <v>0.411614286892683</v>
      </c>
      <c r="J773" s="11">
        <f>J772+I773</f>
        <v>0.826186629351039</v>
      </c>
      <c r="K773" s="11">
        <f t="shared" si="49"/>
        <v>93441.3572640842</v>
      </c>
      <c r="L773" s="11">
        <f t="shared" si="50"/>
        <v>200.317210152453</v>
      </c>
    </row>
    <row r="774" s="1" customFormat="1" ht="18.5" customHeight="1" spans="1:12">
      <c r="A774" s="8">
        <v>42136</v>
      </c>
      <c r="B774" s="20">
        <v>242.44</v>
      </c>
      <c r="C774" s="11">
        <v>244.67</v>
      </c>
      <c r="D774" s="11">
        <v>240.86</v>
      </c>
      <c r="E774" s="11">
        <v>241.92</v>
      </c>
      <c r="F774" s="11">
        <v>13639.32470388</v>
      </c>
      <c r="G774" s="12">
        <v>100</v>
      </c>
      <c r="H774" s="12">
        <f t="shared" si="51"/>
        <v>77300</v>
      </c>
      <c r="I774" s="11">
        <f t="shared" si="48"/>
        <v>0.412533068783069</v>
      </c>
      <c r="J774" s="11">
        <f>J773+I774</f>
        <v>1.23871969813411</v>
      </c>
      <c r="K774" s="11">
        <f t="shared" si="49"/>
        <v>62403.141014418</v>
      </c>
      <c r="L774" s="11">
        <f t="shared" si="50"/>
        <v>299.671069372603</v>
      </c>
    </row>
    <row r="775" s="1" customFormat="1" ht="18.5" customHeight="1" spans="1:12">
      <c r="A775" s="8">
        <v>42137</v>
      </c>
      <c r="B775" s="20">
        <v>242.01</v>
      </c>
      <c r="C775" s="11">
        <v>245</v>
      </c>
      <c r="D775" s="11">
        <v>234.22</v>
      </c>
      <c r="E775" s="11">
        <v>235.7</v>
      </c>
      <c r="F775" s="11">
        <v>27912.3056392298</v>
      </c>
      <c r="G775" s="12">
        <v>100</v>
      </c>
      <c r="H775" s="12">
        <f t="shared" si="51"/>
        <v>77400</v>
      </c>
      <c r="I775" s="11">
        <f t="shared" si="48"/>
        <v>0.423419601187951</v>
      </c>
      <c r="J775" s="11">
        <f>J774+I775</f>
        <v>1.66213929932206</v>
      </c>
      <c r="K775" s="11">
        <f t="shared" si="49"/>
        <v>46566.4941750486</v>
      </c>
      <c r="L775" s="11">
        <f t="shared" si="50"/>
        <v>391.766232850209</v>
      </c>
    </row>
    <row r="776" s="1" customFormat="1" ht="18.5" customHeight="1" spans="1:12">
      <c r="A776" s="8">
        <v>42138</v>
      </c>
      <c r="B776" s="20">
        <v>235.72</v>
      </c>
      <c r="C776" s="11">
        <v>238.39</v>
      </c>
      <c r="D776" s="11">
        <v>232.1</v>
      </c>
      <c r="E776" s="11">
        <v>236.7</v>
      </c>
      <c r="F776" s="11">
        <v>19130.36373168</v>
      </c>
      <c r="G776" s="12">
        <v>100</v>
      </c>
      <c r="H776" s="12">
        <f t="shared" si="51"/>
        <v>77500</v>
      </c>
      <c r="I776" s="11">
        <f t="shared" si="48"/>
        <v>0.421630756231517</v>
      </c>
      <c r="J776" s="11">
        <f>J775+I776</f>
        <v>2.08377005555358</v>
      </c>
      <c r="K776" s="11">
        <f t="shared" si="49"/>
        <v>37192.203522385</v>
      </c>
      <c r="L776" s="11">
        <f t="shared" si="50"/>
        <v>493.228372149531</v>
      </c>
    </row>
    <row r="777" s="1" customFormat="1" ht="18.5" customHeight="1" spans="1:12">
      <c r="A777" s="8">
        <v>42139</v>
      </c>
      <c r="B777" s="20">
        <v>236.7</v>
      </c>
      <c r="C777" s="11">
        <v>239</v>
      </c>
      <c r="D777" s="11">
        <v>233.88</v>
      </c>
      <c r="E777" s="11">
        <v>237.3</v>
      </c>
      <c r="F777" s="11">
        <v>9526.75229743002</v>
      </c>
      <c r="G777" s="12">
        <v>100</v>
      </c>
      <c r="H777" s="12">
        <f t="shared" si="51"/>
        <v>77600</v>
      </c>
      <c r="I777" s="11">
        <f t="shared" si="48"/>
        <v>0.420564686051412</v>
      </c>
      <c r="J777" s="11">
        <f>I777</f>
        <v>0.420564686051412</v>
      </c>
      <c r="K777" s="11">
        <f t="shared" si="49"/>
        <v>184513.827655311</v>
      </c>
      <c r="L777" s="11">
        <f t="shared" si="50"/>
        <v>99.8</v>
      </c>
    </row>
    <row r="778" s="1" customFormat="1" ht="18.5" customHeight="1" spans="1:12">
      <c r="A778" s="8">
        <v>42140</v>
      </c>
      <c r="B778" s="20">
        <v>237.24</v>
      </c>
      <c r="C778" s="11">
        <v>237.58</v>
      </c>
      <c r="D778" s="11">
        <v>234</v>
      </c>
      <c r="E778" s="11">
        <v>235.7</v>
      </c>
      <c r="F778" s="11">
        <v>6100.36287139001</v>
      </c>
      <c r="G778" s="12">
        <v>100</v>
      </c>
      <c r="H778" s="12">
        <f t="shared" si="51"/>
        <v>77700</v>
      </c>
      <c r="I778" s="11">
        <f t="shared" si="48"/>
        <v>0.423419601187951</v>
      </c>
      <c r="J778" s="11">
        <f>J777+I778</f>
        <v>0.843984287239362</v>
      </c>
      <c r="K778" s="11">
        <f t="shared" si="49"/>
        <v>92063.3253187135</v>
      </c>
      <c r="L778" s="11">
        <f t="shared" si="50"/>
        <v>198.927096502318</v>
      </c>
    </row>
    <row r="779" s="1" customFormat="1" ht="18.5" customHeight="1" spans="1:12">
      <c r="A779" s="8">
        <v>42141</v>
      </c>
      <c r="B779" s="20">
        <v>235.85</v>
      </c>
      <c r="C779" s="11">
        <v>238.24</v>
      </c>
      <c r="D779" s="11">
        <v>235.6</v>
      </c>
      <c r="E779" s="11">
        <v>236.15</v>
      </c>
      <c r="F779" s="11">
        <v>4806.56015574001</v>
      </c>
      <c r="G779" s="12">
        <v>100</v>
      </c>
      <c r="H779" s="12">
        <f t="shared" si="51"/>
        <v>77800</v>
      </c>
      <c r="I779" s="11">
        <f t="shared" si="48"/>
        <v>0.422612746135931</v>
      </c>
      <c r="J779" s="11">
        <f>J778+I779</f>
        <v>1.26659703337529</v>
      </c>
      <c r="K779" s="11">
        <f t="shared" si="49"/>
        <v>61424.4293567265</v>
      </c>
      <c r="L779" s="11">
        <f t="shared" si="50"/>
        <v>299.106889431575</v>
      </c>
    </row>
    <row r="780" s="1" customFormat="1" ht="18.5" customHeight="1" spans="1:12">
      <c r="A780" s="8">
        <v>42142</v>
      </c>
      <c r="B780" s="20">
        <v>236.25</v>
      </c>
      <c r="C780" s="11">
        <v>237.25</v>
      </c>
      <c r="D780" s="11">
        <v>229</v>
      </c>
      <c r="E780" s="11">
        <v>232.82</v>
      </c>
      <c r="F780" s="11">
        <v>14181.5302039301</v>
      </c>
      <c r="G780" s="12">
        <v>100</v>
      </c>
      <c r="H780" s="12">
        <f t="shared" si="51"/>
        <v>77900</v>
      </c>
      <c r="I780" s="11">
        <f t="shared" si="48"/>
        <v>0.428657331844343</v>
      </c>
      <c r="J780" s="11">
        <f>J779+I780</f>
        <v>1.69525436521964</v>
      </c>
      <c r="K780" s="11">
        <f t="shared" si="49"/>
        <v>45951.8061703427</v>
      </c>
      <c r="L780" s="11">
        <f t="shared" si="50"/>
        <v>394.689121310436</v>
      </c>
    </row>
    <row r="781" s="1" customFormat="1" ht="18.5" customHeight="1" spans="1:12">
      <c r="A781" s="8">
        <v>42143</v>
      </c>
      <c r="B781" s="20">
        <v>232.83</v>
      </c>
      <c r="C781" s="11">
        <v>233.99</v>
      </c>
      <c r="D781" s="11">
        <v>231.19</v>
      </c>
      <c r="E781" s="11">
        <v>231.7</v>
      </c>
      <c r="F781" s="11">
        <v>5868.66140137003</v>
      </c>
      <c r="G781" s="12">
        <v>100</v>
      </c>
      <c r="H781" s="12">
        <f t="shared" si="51"/>
        <v>78000</v>
      </c>
      <c r="I781" s="11">
        <f t="shared" si="48"/>
        <v>0.430729391454467</v>
      </c>
      <c r="J781" s="11">
        <f>J780+I781</f>
        <v>2.1259837566741</v>
      </c>
      <c r="K781" s="11">
        <f t="shared" si="49"/>
        <v>36688.8974363678</v>
      </c>
      <c r="L781" s="11">
        <f t="shared" si="50"/>
        <v>492.59043642139</v>
      </c>
    </row>
    <row r="782" s="1" customFormat="1" ht="18.5" customHeight="1" spans="1:12">
      <c r="A782" s="8">
        <v>42144</v>
      </c>
      <c r="B782" s="20">
        <v>231.56</v>
      </c>
      <c r="C782" s="11">
        <v>235.24</v>
      </c>
      <c r="D782" s="11">
        <v>231.56</v>
      </c>
      <c r="E782" s="11">
        <v>234.24</v>
      </c>
      <c r="F782" s="11">
        <v>11419.18036701</v>
      </c>
      <c r="G782" s="12">
        <v>100</v>
      </c>
      <c r="H782" s="12">
        <f t="shared" si="51"/>
        <v>78100</v>
      </c>
      <c r="I782" s="11">
        <f t="shared" si="48"/>
        <v>0.426058743169399</v>
      </c>
      <c r="J782" s="11">
        <f>I782</f>
        <v>0.426058743169399</v>
      </c>
      <c r="K782" s="11">
        <f t="shared" si="49"/>
        <v>183308.056112224</v>
      </c>
      <c r="L782" s="11">
        <f t="shared" si="50"/>
        <v>99.8</v>
      </c>
    </row>
    <row r="783" s="1" customFormat="1" ht="18.5" customHeight="1" spans="1:12">
      <c r="A783" s="8">
        <v>42145</v>
      </c>
      <c r="B783" s="20">
        <v>234.26</v>
      </c>
      <c r="C783" s="11">
        <v>236.5</v>
      </c>
      <c r="D783" s="11">
        <v>233.9</v>
      </c>
      <c r="E783" s="11">
        <v>235.27</v>
      </c>
      <c r="F783" s="11">
        <v>10508.6308148</v>
      </c>
      <c r="G783" s="12">
        <v>100</v>
      </c>
      <c r="H783" s="12">
        <f t="shared" si="51"/>
        <v>78200</v>
      </c>
      <c r="I783" s="11">
        <f t="shared" si="48"/>
        <v>0.424193479831683</v>
      </c>
      <c r="J783" s="11">
        <f>J782+I783</f>
        <v>0.850252223001082</v>
      </c>
      <c r="K783" s="11">
        <f t="shared" si="49"/>
        <v>91972.7086675321</v>
      </c>
      <c r="L783" s="11">
        <f t="shared" si="50"/>
        <v>200.038840505464</v>
      </c>
    </row>
    <row r="784" s="1" customFormat="1" ht="18.5" customHeight="1" spans="1:12">
      <c r="A784" s="8">
        <v>42146</v>
      </c>
      <c r="B784" s="20">
        <v>235.25</v>
      </c>
      <c r="C784" s="11">
        <v>241.83</v>
      </c>
      <c r="D784" s="11">
        <v>234.59</v>
      </c>
      <c r="E784" s="11">
        <v>240.97</v>
      </c>
      <c r="F784" s="11">
        <v>22839.3336977699</v>
      </c>
      <c r="G784" s="12">
        <v>100</v>
      </c>
      <c r="H784" s="12">
        <f t="shared" si="51"/>
        <v>78300</v>
      </c>
      <c r="I784" s="11">
        <f t="shared" si="48"/>
        <v>0.414159438934307</v>
      </c>
      <c r="J784" s="11">
        <f>J783+I784</f>
        <v>1.26441166193539</v>
      </c>
      <c r="K784" s="11">
        <f t="shared" si="49"/>
        <v>61926.0343424459</v>
      </c>
      <c r="L784" s="11">
        <f t="shared" si="50"/>
        <v>304.685278176571</v>
      </c>
    </row>
    <row r="785" s="1" customFormat="1" ht="18.5" customHeight="1" spans="1:12">
      <c r="A785" s="8">
        <v>42147</v>
      </c>
      <c r="B785" s="20">
        <v>240.97</v>
      </c>
      <c r="C785" s="11">
        <v>241.2</v>
      </c>
      <c r="D785" s="11">
        <v>237.54</v>
      </c>
      <c r="E785" s="11">
        <v>238.81</v>
      </c>
      <c r="F785" s="11">
        <v>8514.03827737999</v>
      </c>
      <c r="G785" s="12">
        <v>100</v>
      </c>
      <c r="H785" s="12">
        <f t="shared" si="51"/>
        <v>78400</v>
      </c>
      <c r="I785" s="11">
        <f t="shared" si="48"/>
        <v>0.417905447845568</v>
      </c>
      <c r="J785" s="11">
        <f>J784+I785</f>
        <v>1.68231710978096</v>
      </c>
      <c r="K785" s="11">
        <f t="shared" si="49"/>
        <v>46602.3911569252</v>
      </c>
      <c r="L785" s="11">
        <f t="shared" si="50"/>
        <v>401.75414898679</v>
      </c>
    </row>
    <row r="786" s="1" customFormat="1" ht="18.5" customHeight="1" spans="1:12">
      <c r="A786" s="8">
        <v>42148</v>
      </c>
      <c r="B786" s="20">
        <v>238.86</v>
      </c>
      <c r="C786" s="11">
        <v>242.98</v>
      </c>
      <c r="D786" s="11">
        <v>238.52</v>
      </c>
      <c r="E786" s="11">
        <v>240.96</v>
      </c>
      <c r="F786" s="11">
        <v>7277.27708444</v>
      </c>
      <c r="G786" s="12">
        <v>100</v>
      </c>
      <c r="H786" s="12">
        <f t="shared" si="51"/>
        <v>78500</v>
      </c>
      <c r="I786" s="11">
        <f t="shared" si="48"/>
        <v>0.414176626826029</v>
      </c>
      <c r="J786" s="11">
        <f>J785+I786</f>
        <v>2.09649373660699</v>
      </c>
      <c r="K786" s="11">
        <f t="shared" si="49"/>
        <v>37443.4698417207</v>
      </c>
      <c r="L786" s="11">
        <f t="shared" si="50"/>
        <v>505.171130772819</v>
      </c>
    </row>
    <row r="787" s="1" customFormat="1" ht="18.5" customHeight="1" spans="1:12">
      <c r="A787" s="8">
        <v>42149</v>
      </c>
      <c r="B787" s="20">
        <v>240.92</v>
      </c>
      <c r="C787" s="11">
        <v>241.12</v>
      </c>
      <c r="D787" s="11">
        <v>236.1</v>
      </c>
      <c r="E787" s="11">
        <v>237.1</v>
      </c>
      <c r="F787" s="11">
        <v>8684.72025188011</v>
      </c>
      <c r="G787" s="12">
        <v>100</v>
      </c>
      <c r="H787" s="12">
        <f t="shared" si="51"/>
        <v>78600</v>
      </c>
      <c r="I787" s="11">
        <f t="shared" si="48"/>
        <v>0.420919443272881</v>
      </c>
      <c r="J787" s="11">
        <f>I787</f>
        <v>0.420919443272881</v>
      </c>
      <c r="K787" s="11">
        <f t="shared" si="49"/>
        <v>186734.068136273</v>
      </c>
      <c r="L787" s="11">
        <f t="shared" si="50"/>
        <v>99.8</v>
      </c>
    </row>
    <row r="788" s="1" customFormat="1" ht="18.5" customHeight="1" spans="1:12">
      <c r="A788" s="8">
        <v>42150</v>
      </c>
      <c r="B788" s="20">
        <v>237.1</v>
      </c>
      <c r="C788" s="11">
        <v>238.5</v>
      </c>
      <c r="D788" s="11">
        <v>235.26</v>
      </c>
      <c r="E788" s="11">
        <v>237.36</v>
      </c>
      <c r="F788" s="11">
        <v>8818.48722363006</v>
      </c>
      <c r="G788" s="12">
        <v>100</v>
      </c>
      <c r="H788" s="12">
        <f t="shared" si="51"/>
        <v>78700</v>
      </c>
      <c r="I788" s="11">
        <f t="shared" si="48"/>
        <v>0.420458375463431</v>
      </c>
      <c r="J788" s="11">
        <f>J787+I788</f>
        <v>0.841377818736312</v>
      </c>
      <c r="K788" s="11">
        <f t="shared" si="49"/>
        <v>93537.0510696392</v>
      </c>
      <c r="L788" s="11">
        <f t="shared" si="50"/>
        <v>199.709439055251</v>
      </c>
    </row>
    <row r="789" s="1" customFormat="1" ht="18.5" customHeight="1" spans="1:12">
      <c r="A789" s="8">
        <v>42151</v>
      </c>
      <c r="B789" s="20">
        <v>237.37</v>
      </c>
      <c r="C789" s="11">
        <v>239.3</v>
      </c>
      <c r="D789" s="11">
        <v>235</v>
      </c>
      <c r="E789" s="11">
        <v>236.48</v>
      </c>
      <c r="F789" s="11">
        <v>9190.04045076001</v>
      </c>
      <c r="G789" s="12">
        <v>100</v>
      </c>
      <c r="H789" s="12">
        <f t="shared" si="51"/>
        <v>78800</v>
      </c>
      <c r="I789" s="11">
        <f t="shared" si="48"/>
        <v>0.42202300405954</v>
      </c>
      <c r="J789" s="11">
        <f>J788+I789</f>
        <v>1.26340082279585</v>
      </c>
      <c r="K789" s="11">
        <f t="shared" si="49"/>
        <v>62371.3381993998</v>
      </c>
      <c r="L789" s="11">
        <f t="shared" si="50"/>
        <v>298.769026574763</v>
      </c>
    </row>
    <row r="790" s="1" customFormat="1" ht="18.5" customHeight="1" spans="1:12">
      <c r="A790" s="8">
        <v>42152</v>
      </c>
      <c r="B790" s="20">
        <v>236.75</v>
      </c>
      <c r="C790" s="11">
        <v>237.5</v>
      </c>
      <c r="D790" s="11">
        <v>235.85</v>
      </c>
      <c r="E790" s="11">
        <v>236.86</v>
      </c>
      <c r="F790" s="11">
        <v>5791.21870790006</v>
      </c>
      <c r="G790" s="12">
        <v>100</v>
      </c>
      <c r="H790" s="12">
        <f t="shared" si="51"/>
        <v>78900</v>
      </c>
      <c r="I790" s="11">
        <f t="shared" si="48"/>
        <v>0.421345942750992</v>
      </c>
      <c r="J790" s="11">
        <f>J789+I790</f>
        <v>1.68474676554684</v>
      </c>
      <c r="K790" s="11">
        <f t="shared" si="49"/>
        <v>46831.9640752598</v>
      </c>
      <c r="L790" s="11">
        <f t="shared" si="50"/>
        <v>399.049118887425</v>
      </c>
    </row>
    <row r="791" s="1" customFormat="1" ht="18.5" customHeight="1" spans="1:12">
      <c r="A791" s="8">
        <v>42153</v>
      </c>
      <c r="B791" s="20">
        <v>236.83</v>
      </c>
      <c r="C791" s="11">
        <v>237.16</v>
      </c>
      <c r="D791" s="11">
        <v>235.02</v>
      </c>
      <c r="E791" s="11">
        <v>236.52</v>
      </c>
      <c r="F791" s="11">
        <v>6839.52884370013</v>
      </c>
      <c r="G791" s="12">
        <v>100</v>
      </c>
      <c r="H791" s="12">
        <f t="shared" si="51"/>
        <v>79000</v>
      </c>
      <c r="I791" s="11">
        <f t="shared" si="48"/>
        <v>0.421951631997294</v>
      </c>
      <c r="J791" s="11">
        <f>J790+I791</f>
        <v>2.10669839754414</v>
      </c>
      <c r="K791" s="11">
        <f t="shared" si="49"/>
        <v>37499.4351788056</v>
      </c>
      <c r="L791" s="11">
        <f t="shared" si="50"/>
        <v>498.276304987139</v>
      </c>
    </row>
    <row r="792" s="1" customFormat="1" ht="18.5" customHeight="1" spans="1:12">
      <c r="A792" s="8">
        <v>42154</v>
      </c>
      <c r="B792" s="20">
        <v>236.72</v>
      </c>
      <c r="C792" s="11">
        <v>236.73</v>
      </c>
      <c r="D792" s="11">
        <v>228.2</v>
      </c>
      <c r="E792" s="11">
        <v>232.54</v>
      </c>
      <c r="F792" s="11">
        <v>14770.9904026</v>
      </c>
      <c r="G792" s="12">
        <v>100</v>
      </c>
      <c r="H792" s="12">
        <f t="shared" si="51"/>
        <v>79100</v>
      </c>
      <c r="I792" s="11">
        <f t="shared" si="48"/>
        <v>0.429173475531091</v>
      </c>
      <c r="J792" s="11">
        <f>I792</f>
        <v>0.429173475531091</v>
      </c>
      <c r="K792" s="11">
        <f t="shared" si="49"/>
        <v>184307.755511022</v>
      </c>
      <c r="L792" s="11">
        <f t="shared" si="50"/>
        <v>99.8</v>
      </c>
    </row>
    <row r="793" s="1" customFormat="1" ht="18.5" customHeight="1" spans="1:12">
      <c r="A793" s="8">
        <v>42155</v>
      </c>
      <c r="B793" s="20">
        <v>232.35</v>
      </c>
      <c r="C793" s="11">
        <v>232.69</v>
      </c>
      <c r="D793" s="11">
        <v>227</v>
      </c>
      <c r="E793" s="11">
        <v>228.7</v>
      </c>
      <c r="F793" s="11">
        <v>11657.2744918001</v>
      </c>
      <c r="G793" s="12">
        <v>100</v>
      </c>
      <c r="H793" s="12">
        <f t="shared" si="51"/>
        <v>79200</v>
      </c>
      <c r="I793" s="11">
        <f t="shared" si="48"/>
        <v>0.436379536510713</v>
      </c>
      <c r="J793" s="11">
        <f>J792+I793</f>
        <v>0.865553012041804</v>
      </c>
      <c r="K793" s="11">
        <f t="shared" si="49"/>
        <v>91502.1944330948</v>
      </c>
      <c r="L793" s="11">
        <f t="shared" si="50"/>
        <v>197.951973853961</v>
      </c>
    </row>
    <row r="794" s="1" customFormat="1" ht="18.5" customHeight="1" spans="1:12">
      <c r="A794" s="8">
        <v>42156</v>
      </c>
      <c r="B794" s="20">
        <v>228.38</v>
      </c>
      <c r="C794" s="11">
        <v>230.89</v>
      </c>
      <c r="D794" s="11">
        <v>219.71</v>
      </c>
      <c r="E794" s="11">
        <v>222</v>
      </c>
      <c r="F794" s="11">
        <v>31722.40362833</v>
      </c>
      <c r="G794" s="12">
        <v>100</v>
      </c>
      <c r="H794" s="12">
        <f t="shared" si="51"/>
        <v>79300</v>
      </c>
      <c r="I794" s="11">
        <f t="shared" si="48"/>
        <v>0.44954954954955</v>
      </c>
      <c r="J794" s="11">
        <f>J793+I794</f>
        <v>1.31510256159135</v>
      </c>
      <c r="K794" s="11">
        <f t="shared" si="49"/>
        <v>60299.4795356814</v>
      </c>
      <c r="L794" s="11">
        <f t="shared" si="50"/>
        <v>291.952768673281</v>
      </c>
    </row>
    <row r="795" s="1" customFormat="1" ht="18.5" customHeight="1" spans="1:12">
      <c r="A795" s="8">
        <v>42157</v>
      </c>
      <c r="B795" s="20">
        <v>222.01</v>
      </c>
      <c r="C795" s="11">
        <v>226</v>
      </c>
      <c r="D795" s="11">
        <v>220.97</v>
      </c>
      <c r="E795" s="11">
        <v>224.68</v>
      </c>
      <c r="F795" s="11">
        <v>16451.1719639199</v>
      </c>
      <c r="G795" s="12">
        <v>100</v>
      </c>
      <c r="H795" s="12">
        <f t="shared" si="51"/>
        <v>79400</v>
      </c>
      <c r="I795" s="11">
        <f t="shared" si="48"/>
        <v>0.444187288588214</v>
      </c>
      <c r="J795" s="11">
        <f>J794+I795</f>
        <v>1.75928985017957</v>
      </c>
      <c r="K795" s="11">
        <f t="shared" si="49"/>
        <v>45131.8468027857</v>
      </c>
      <c r="L795" s="11">
        <f t="shared" si="50"/>
        <v>395.277243538345</v>
      </c>
    </row>
    <row r="796" s="1" customFormat="1" ht="18.5" customHeight="1" spans="1:12">
      <c r="A796" s="8">
        <v>42158</v>
      </c>
      <c r="B796" s="20">
        <v>224.7</v>
      </c>
      <c r="C796" s="11">
        <v>227</v>
      </c>
      <c r="D796" s="11">
        <v>222.26</v>
      </c>
      <c r="E796" s="11">
        <v>225.14</v>
      </c>
      <c r="F796" s="11">
        <v>17205.46368926</v>
      </c>
      <c r="G796" s="12">
        <v>100</v>
      </c>
      <c r="H796" s="12">
        <f t="shared" si="51"/>
        <v>79500</v>
      </c>
      <c r="I796" s="11">
        <f t="shared" si="48"/>
        <v>0.443279737052501</v>
      </c>
      <c r="J796" s="11">
        <f>J795+I796</f>
        <v>2.20256958723207</v>
      </c>
      <c r="K796" s="11">
        <f t="shared" si="49"/>
        <v>36094.20581345</v>
      </c>
      <c r="L796" s="11">
        <f t="shared" si="50"/>
        <v>495.886516869428</v>
      </c>
    </row>
    <row r="797" s="1" customFormat="1" ht="18.5" customHeight="1" spans="1:12">
      <c r="A797" s="8">
        <v>42159</v>
      </c>
      <c r="B797" s="20">
        <v>225.14</v>
      </c>
      <c r="C797" s="11">
        <v>225.77</v>
      </c>
      <c r="D797" s="11">
        <v>222.64</v>
      </c>
      <c r="E797" s="11">
        <v>223.24</v>
      </c>
      <c r="F797" s="11">
        <v>11211.3224354</v>
      </c>
      <c r="G797" s="12">
        <v>100</v>
      </c>
      <c r="H797" s="12">
        <f t="shared" si="51"/>
        <v>79600</v>
      </c>
      <c r="I797" s="11">
        <f t="shared" si="48"/>
        <v>0.447052499552052</v>
      </c>
      <c r="J797" s="11">
        <f>I797</f>
        <v>0.447052499552052</v>
      </c>
      <c r="K797" s="11">
        <f t="shared" si="49"/>
        <v>178055.150300601</v>
      </c>
      <c r="L797" s="11">
        <f t="shared" si="50"/>
        <v>99.8</v>
      </c>
    </row>
    <row r="798" s="1" customFormat="1" ht="18.5" customHeight="1" spans="1:12">
      <c r="A798" s="8">
        <v>42160</v>
      </c>
      <c r="B798" s="20">
        <v>223.24</v>
      </c>
      <c r="C798" s="11">
        <v>229.23</v>
      </c>
      <c r="D798" s="11">
        <v>222.65</v>
      </c>
      <c r="E798" s="11">
        <v>224.51</v>
      </c>
      <c r="F798" s="11">
        <v>17603.33491923</v>
      </c>
      <c r="G798" s="12">
        <v>100</v>
      </c>
      <c r="H798" s="12">
        <f t="shared" si="51"/>
        <v>79700</v>
      </c>
      <c r="I798" s="11">
        <f t="shared" si="48"/>
        <v>0.444523629237005</v>
      </c>
      <c r="J798" s="11">
        <f>J797+I798</f>
        <v>0.891576128789057</v>
      </c>
      <c r="K798" s="11">
        <f t="shared" si="49"/>
        <v>89392.2542635243</v>
      </c>
      <c r="L798" s="11">
        <f t="shared" si="50"/>
        <v>200.167756674431</v>
      </c>
    </row>
    <row r="799" s="1" customFormat="1" ht="18.5" customHeight="1" spans="1:12">
      <c r="A799" s="8">
        <v>42161</v>
      </c>
      <c r="B799" s="20">
        <v>224.7</v>
      </c>
      <c r="C799" s="11">
        <v>228</v>
      </c>
      <c r="D799" s="11">
        <v>223.9</v>
      </c>
      <c r="E799" s="11">
        <v>225.66</v>
      </c>
      <c r="F799" s="11">
        <v>6830.97598346</v>
      </c>
      <c r="G799" s="12">
        <v>100</v>
      </c>
      <c r="H799" s="12">
        <f t="shared" si="51"/>
        <v>79800</v>
      </c>
      <c r="I799" s="11">
        <f t="shared" si="48"/>
        <v>0.442258264645927</v>
      </c>
      <c r="J799" s="11">
        <f>J798+I799</f>
        <v>1.33383439343498</v>
      </c>
      <c r="K799" s="11">
        <f t="shared" si="49"/>
        <v>59827.5171136451</v>
      </c>
      <c r="L799" s="11">
        <f t="shared" si="50"/>
        <v>300.993069222539</v>
      </c>
    </row>
    <row r="800" s="1" customFormat="1" ht="18.5" customHeight="1" spans="1:12">
      <c r="A800" s="8">
        <v>42162</v>
      </c>
      <c r="B800" s="20">
        <v>225.69</v>
      </c>
      <c r="C800" s="11">
        <v>227</v>
      </c>
      <c r="D800" s="11">
        <v>222.29</v>
      </c>
      <c r="E800" s="11">
        <v>223.26</v>
      </c>
      <c r="F800" s="11">
        <v>17255.8954814799</v>
      </c>
      <c r="G800" s="12">
        <v>100</v>
      </c>
      <c r="H800" s="12">
        <f t="shared" si="51"/>
        <v>79900</v>
      </c>
      <c r="I800" s="11">
        <f t="shared" si="48"/>
        <v>0.447012451849861</v>
      </c>
      <c r="J800" s="11">
        <f>J799+I800</f>
        <v>1.78084684528485</v>
      </c>
      <c r="K800" s="11">
        <f t="shared" si="49"/>
        <v>44866.2950503304</v>
      </c>
      <c r="L800" s="11">
        <f t="shared" si="50"/>
        <v>397.591866678295</v>
      </c>
    </row>
    <row r="801" s="1" customFormat="1" ht="18.5" customHeight="1" spans="1:12">
      <c r="A801" s="8">
        <v>42163</v>
      </c>
      <c r="B801" s="20">
        <v>223.29</v>
      </c>
      <c r="C801" s="11">
        <v>230.63</v>
      </c>
      <c r="D801" s="11">
        <v>223.25</v>
      </c>
      <c r="E801" s="11">
        <v>228.76</v>
      </c>
      <c r="F801" s="11">
        <v>28828.66238248</v>
      </c>
      <c r="G801" s="12">
        <v>100</v>
      </c>
      <c r="H801" s="12">
        <f t="shared" si="51"/>
        <v>80000</v>
      </c>
      <c r="I801" s="11">
        <f t="shared" si="48"/>
        <v>0.436265081307921</v>
      </c>
      <c r="J801" s="11">
        <f>J800+I801</f>
        <v>2.21711192659277</v>
      </c>
      <c r="K801" s="11">
        <f t="shared" si="49"/>
        <v>36082.9776072438</v>
      </c>
      <c r="L801" s="11">
        <f t="shared" si="50"/>
        <v>507.186524327361</v>
      </c>
    </row>
    <row r="802" s="1" customFormat="1" ht="18.5" customHeight="1" spans="1:12">
      <c r="A802" s="8">
        <v>42164</v>
      </c>
      <c r="B802" s="20">
        <v>228.79</v>
      </c>
      <c r="C802" s="11">
        <v>232.07</v>
      </c>
      <c r="D802" s="11">
        <v>227.79</v>
      </c>
      <c r="E802" s="11">
        <v>229.06</v>
      </c>
      <c r="F802" s="11">
        <v>16389.2326895101</v>
      </c>
      <c r="G802" s="12">
        <v>100</v>
      </c>
      <c r="H802" s="12">
        <f t="shared" si="51"/>
        <v>80100</v>
      </c>
      <c r="I802" s="11">
        <f t="shared" si="48"/>
        <v>0.435693704706191</v>
      </c>
      <c r="J802" s="11">
        <f>I802</f>
        <v>0.435693704706191</v>
      </c>
      <c r="K802" s="11">
        <f t="shared" si="49"/>
        <v>183844.749498998</v>
      </c>
      <c r="L802" s="11">
        <f t="shared" si="50"/>
        <v>99.8</v>
      </c>
    </row>
    <row r="803" s="1" customFormat="1" ht="18.5" customHeight="1" spans="1:12">
      <c r="A803" s="8">
        <v>42165</v>
      </c>
      <c r="B803" s="20">
        <v>229.06</v>
      </c>
      <c r="C803" s="11">
        <v>229.97</v>
      </c>
      <c r="D803" s="11">
        <v>227.48</v>
      </c>
      <c r="E803" s="11">
        <v>228.6</v>
      </c>
      <c r="F803" s="11">
        <v>10773.5126227601</v>
      </c>
      <c r="G803" s="12">
        <v>100</v>
      </c>
      <c r="H803" s="12">
        <f t="shared" si="51"/>
        <v>80200</v>
      </c>
      <c r="I803" s="11">
        <f t="shared" si="48"/>
        <v>0.436570428696413</v>
      </c>
      <c r="J803" s="11">
        <f>J802+I803</f>
        <v>0.872264133402603</v>
      </c>
      <c r="K803" s="11">
        <f t="shared" si="49"/>
        <v>91944.6265515342</v>
      </c>
      <c r="L803" s="11">
        <f t="shared" si="50"/>
        <v>199.399580895835</v>
      </c>
    </row>
    <row r="804" s="1" customFormat="1" ht="18.5" customHeight="1" spans="1:12">
      <c r="A804" s="8">
        <v>42166</v>
      </c>
      <c r="B804" s="20">
        <v>228.61</v>
      </c>
      <c r="C804" s="11">
        <v>230.7</v>
      </c>
      <c r="D804" s="11">
        <v>228.6</v>
      </c>
      <c r="E804" s="11">
        <v>230</v>
      </c>
      <c r="F804" s="11">
        <v>9540.2237461602</v>
      </c>
      <c r="G804" s="12">
        <v>100</v>
      </c>
      <c r="H804" s="12">
        <f t="shared" si="51"/>
        <v>80300</v>
      </c>
      <c r="I804" s="11">
        <f t="shared" si="48"/>
        <v>0.433913043478261</v>
      </c>
      <c r="J804" s="11">
        <f>J803+I804</f>
        <v>1.30617717688086</v>
      </c>
      <c r="K804" s="11">
        <f t="shared" si="49"/>
        <v>61477.1115445115</v>
      </c>
      <c r="L804" s="11">
        <f t="shared" si="50"/>
        <v>300.420750682599</v>
      </c>
    </row>
    <row r="805" s="1" customFormat="1" ht="18.5" customHeight="1" spans="1:12">
      <c r="A805" s="8">
        <v>42167</v>
      </c>
      <c r="B805" s="20">
        <v>229.99</v>
      </c>
      <c r="C805" s="11">
        <v>231.34</v>
      </c>
      <c r="D805" s="11">
        <v>229.11</v>
      </c>
      <c r="E805" s="11">
        <v>229.55</v>
      </c>
      <c r="F805" s="11">
        <v>9752.03407847004</v>
      </c>
      <c r="G805" s="12">
        <v>100</v>
      </c>
      <c r="H805" s="12">
        <f t="shared" si="51"/>
        <v>80400</v>
      </c>
      <c r="I805" s="11">
        <f t="shared" si="48"/>
        <v>0.434763668046177</v>
      </c>
      <c r="J805" s="11">
        <f>J804+I805</f>
        <v>1.74094084492704</v>
      </c>
      <c r="K805" s="11">
        <f t="shared" si="49"/>
        <v>46181.925270051</v>
      </c>
      <c r="L805" s="11">
        <f t="shared" si="50"/>
        <v>399.632970953002</v>
      </c>
    </row>
    <row r="806" s="1" customFormat="1" ht="18.5" customHeight="1" spans="1:12">
      <c r="A806" s="8">
        <v>42168</v>
      </c>
      <c r="B806" s="20">
        <v>229.51</v>
      </c>
      <c r="C806" s="11">
        <v>234.3</v>
      </c>
      <c r="D806" s="11">
        <v>228.4</v>
      </c>
      <c r="E806" s="11">
        <v>232.87</v>
      </c>
      <c r="F806" s="11">
        <v>11058.62709509</v>
      </c>
      <c r="G806" s="12">
        <v>100</v>
      </c>
      <c r="H806" s="12">
        <f t="shared" si="51"/>
        <v>80500</v>
      </c>
      <c r="I806" s="11">
        <f t="shared" si="48"/>
        <v>0.428565293940825</v>
      </c>
      <c r="J806" s="11">
        <f>J805+I806</f>
        <v>2.16950613886787</v>
      </c>
      <c r="K806" s="11">
        <f t="shared" si="49"/>
        <v>37105.2188135352</v>
      </c>
      <c r="L806" s="11">
        <f t="shared" si="50"/>
        <v>505.21289455816</v>
      </c>
    </row>
    <row r="807" s="1" customFormat="1" ht="18.5" customHeight="1" spans="1:12">
      <c r="A807" s="8">
        <v>42169</v>
      </c>
      <c r="B807" s="20">
        <v>232.86</v>
      </c>
      <c r="C807" s="11">
        <v>235.44</v>
      </c>
      <c r="D807" s="11">
        <v>232.51</v>
      </c>
      <c r="E807" s="11">
        <v>233.54</v>
      </c>
      <c r="F807" s="11">
        <v>8262.11109659006</v>
      </c>
      <c r="G807" s="12">
        <v>100</v>
      </c>
      <c r="H807" s="12">
        <f t="shared" si="51"/>
        <v>80600</v>
      </c>
      <c r="I807" s="11">
        <f t="shared" si="48"/>
        <v>0.42733578830179</v>
      </c>
      <c r="J807" s="11">
        <f>I807</f>
        <v>0.42733578830179</v>
      </c>
      <c r="K807" s="11">
        <f t="shared" si="49"/>
        <v>188610.460921844</v>
      </c>
      <c r="L807" s="11">
        <f t="shared" si="50"/>
        <v>99.8</v>
      </c>
    </row>
    <row r="808" s="1" customFormat="1" ht="18.5" customHeight="1" spans="1:12">
      <c r="A808" s="8">
        <v>42170</v>
      </c>
      <c r="B808" s="20">
        <v>233.5</v>
      </c>
      <c r="C808" s="11">
        <v>238.16</v>
      </c>
      <c r="D808" s="11">
        <v>233.35</v>
      </c>
      <c r="E808" s="11">
        <v>236.98</v>
      </c>
      <c r="F808" s="11">
        <v>19153.6613626099</v>
      </c>
      <c r="G808" s="12">
        <v>100</v>
      </c>
      <c r="H808" s="12">
        <f t="shared" si="51"/>
        <v>80700</v>
      </c>
      <c r="I808" s="11">
        <f t="shared" si="48"/>
        <v>0.421132585028272</v>
      </c>
      <c r="J808" s="11">
        <f>J807+I808</f>
        <v>0.848468373330062</v>
      </c>
      <c r="K808" s="11">
        <f t="shared" si="49"/>
        <v>95112.5611002673</v>
      </c>
      <c r="L808" s="11">
        <f t="shared" si="50"/>
        <v>201.070035111758</v>
      </c>
    </row>
    <row r="809" s="1" customFormat="1" ht="18.5" customHeight="1" spans="1:12">
      <c r="A809" s="8">
        <v>42171</v>
      </c>
      <c r="B809" s="20">
        <v>236.97</v>
      </c>
      <c r="C809" s="11">
        <v>254</v>
      </c>
      <c r="D809" s="11">
        <v>236</v>
      </c>
      <c r="E809" s="11">
        <v>252.17</v>
      </c>
      <c r="F809" s="11">
        <v>50864.7583238213</v>
      </c>
      <c r="G809" s="12">
        <v>100</v>
      </c>
      <c r="H809" s="12">
        <f t="shared" si="51"/>
        <v>80800</v>
      </c>
      <c r="I809" s="11">
        <f t="shared" si="48"/>
        <v>0.395764761866994</v>
      </c>
      <c r="J809" s="11">
        <f>J808+I809</f>
        <v>1.24423313519706</v>
      </c>
      <c r="K809" s="11">
        <f t="shared" si="49"/>
        <v>64939.5983070353</v>
      </c>
      <c r="L809" s="11">
        <f t="shared" si="50"/>
        <v>313.758269702642</v>
      </c>
    </row>
    <row r="810" s="1" customFormat="1" ht="18.5" customHeight="1" spans="1:12">
      <c r="A810" s="8">
        <v>42172</v>
      </c>
      <c r="B810" s="20">
        <v>252.19</v>
      </c>
      <c r="C810" s="11">
        <v>259.1</v>
      </c>
      <c r="D810" s="11">
        <v>246</v>
      </c>
      <c r="E810" s="11">
        <v>248.95</v>
      </c>
      <c r="F810" s="11">
        <v>47507.5683200495</v>
      </c>
      <c r="G810" s="12">
        <v>100</v>
      </c>
      <c r="H810" s="12">
        <f t="shared" si="51"/>
        <v>80900</v>
      </c>
      <c r="I810" s="11">
        <f t="shared" si="48"/>
        <v>0.400883711588672</v>
      </c>
      <c r="J810" s="11">
        <f>J809+I810</f>
        <v>1.64511684678573</v>
      </c>
      <c r="K810" s="11">
        <f t="shared" si="49"/>
        <v>49175.8382743842</v>
      </c>
      <c r="L810" s="11">
        <f t="shared" si="50"/>
        <v>409.551839007307</v>
      </c>
    </row>
    <row r="811" s="1" customFormat="1" ht="18.5" customHeight="1" spans="1:12">
      <c r="A811" s="8">
        <v>42173</v>
      </c>
      <c r="B811" s="20">
        <v>248.96</v>
      </c>
      <c r="C811" s="11">
        <v>253.7</v>
      </c>
      <c r="D811" s="11">
        <v>243</v>
      </c>
      <c r="E811" s="11">
        <v>249.51</v>
      </c>
      <c r="F811" s="11">
        <v>27557.7940177289</v>
      </c>
      <c r="G811" s="12">
        <v>100</v>
      </c>
      <c r="H811" s="12">
        <f t="shared" si="51"/>
        <v>81000</v>
      </c>
      <c r="I811" s="11">
        <f t="shared" si="48"/>
        <v>0.399983968578414</v>
      </c>
      <c r="J811" s="11">
        <f>J810+I811</f>
        <v>2.04510081536414</v>
      </c>
      <c r="K811" s="11">
        <f t="shared" si="49"/>
        <v>39606.849399049</v>
      </c>
      <c r="L811" s="11">
        <f t="shared" si="50"/>
        <v>510.273104441507</v>
      </c>
    </row>
    <row r="812" s="1" customFormat="1" ht="18.5" customHeight="1" spans="1:12">
      <c r="A812" s="8">
        <v>42174</v>
      </c>
      <c r="B812" s="20">
        <v>249.38</v>
      </c>
      <c r="C812" s="11">
        <v>252.13</v>
      </c>
      <c r="D812" s="11">
        <v>243.5</v>
      </c>
      <c r="E812" s="11">
        <v>244.56</v>
      </c>
      <c r="F812" s="11">
        <v>23929.3557002398</v>
      </c>
      <c r="G812" s="12">
        <v>100</v>
      </c>
      <c r="H812" s="12">
        <f t="shared" si="51"/>
        <v>81100</v>
      </c>
      <c r="I812" s="11">
        <f t="shared" si="48"/>
        <v>0.40807981681387</v>
      </c>
      <c r="J812" s="11">
        <f>I812</f>
        <v>0.40807981681387</v>
      </c>
      <c r="K812" s="11">
        <f t="shared" si="49"/>
        <v>198735.631262525</v>
      </c>
      <c r="L812" s="11">
        <f t="shared" si="50"/>
        <v>99.8</v>
      </c>
    </row>
    <row r="813" s="1" customFormat="1" ht="18.5" customHeight="1" spans="1:12">
      <c r="A813" s="8">
        <v>42175</v>
      </c>
      <c r="B813" s="20">
        <v>244.56</v>
      </c>
      <c r="C813" s="11">
        <v>245.9</v>
      </c>
      <c r="D813" s="11">
        <v>240</v>
      </c>
      <c r="E813" s="11">
        <v>245.38</v>
      </c>
      <c r="F813" s="11">
        <v>23906.5002143402</v>
      </c>
      <c r="G813" s="12">
        <v>100</v>
      </c>
      <c r="H813" s="12">
        <f t="shared" si="51"/>
        <v>81200</v>
      </c>
      <c r="I813" s="11">
        <f t="shared" si="48"/>
        <v>0.406716113782704</v>
      </c>
      <c r="J813" s="11">
        <f>J812+I813</f>
        <v>0.814795930596574</v>
      </c>
      <c r="K813" s="11">
        <f t="shared" si="49"/>
        <v>99656.8551103922</v>
      </c>
      <c r="L813" s="11">
        <f t="shared" si="50"/>
        <v>199.934625449787</v>
      </c>
    </row>
    <row r="814" s="1" customFormat="1" ht="18.5" customHeight="1" spans="1:12">
      <c r="A814" s="8">
        <v>42176</v>
      </c>
      <c r="B814" s="20">
        <v>245.38</v>
      </c>
      <c r="C814" s="11">
        <v>245.69</v>
      </c>
      <c r="D814" s="11">
        <v>241.09</v>
      </c>
      <c r="E814" s="11">
        <v>244.25</v>
      </c>
      <c r="F814" s="11">
        <v>8170.86177002008</v>
      </c>
      <c r="G814" s="12">
        <v>100</v>
      </c>
      <c r="H814" s="12">
        <f t="shared" si="51"/>
        <v>81300</v>
      </c>
      <c r="I814" s="11">
        <f t="shared" si="48"/>
        <v>0.408597748208802</v>
      </c>
      <c r="J814" s="11">
        <f>J813+I814</f>
        <v>1.22339367880538</v>
      </c>
      <c r="K814" s="11">
        <f t="shared" si="49"/>
        <v>66454.4875525171</v>
      </c>
      <c r="L814" s="11">
        <f t="shared" si="50"/>
        <v>298.813906048213</v>
      </c>
    </row>
    <row r="815" s="1" customFormat="1" ht="18.5" customHeight="1" spans="1:12">
      <c r="A815" s="8">
        <v>42177</v>
      </c>
      <c r="B815" s="20">
        <v>244.25</v>
      </c>
      <c r="C815" s="11">
        <v>247.99</v>
      </c>
      <c r="D815" s="11">
        <v>243.5</v>
      </c>
      <c r="E815" s="11">
        <v>246.67</v>
      </c>
      <c r="F815" s="11">
        <v>18508.5265582001</v>
      </c>
      <c r="G815" s="12">
        <v>100</v>
      </c>
      <c r="H815" s="12">
        <f t="shared" si="51"/>
        <v>81400</v>
      </c>
      <c r="I815" s="11">
        <f t="shared" si="48"/>
        <v>0.404589127173957</v>
      </c>
      <c r="J815" s="11">
        <f>J814+I815</f>
        <v>1.62798280597933</v>
      </c>
      <c r="K815" s="11">
        <f t="shared" si="49"/>
        <v>50000.528077465</v>
      </c>
      <c r="L815" s="11">
        <f t="shared" si="50"/>
        <v>401.574518750922</v>
      </c>
    </row>
    <row r="816" s="1" customFormat="1" ht="18.5" customHeight="1" spans="1:12">
      <c r="A816" s="8">
        <v>42178</v>
      </c>
      <c r="B816" s="20">
        <v>246.69</v>
      </c>
      <c r="C816" s="11">
        <v>247.35</v>
      </c>
      <c r="D816" s="11">
        <v>242</v>
      </c>
      <c r="E816" s="11">
        <v>244.25</v>
      </c>
      <c r="F816" s="11">
        <v>11550.6436554401</v>
      </c>
      <c r="G816" s="12">
        <v>100</v>
      </c>
      <c r="H816" s="12">
        <f t="shared" si="51"/>
        <v>81500</v>
      </c>
      <c r="I816" s="11">
        <f t="shared" si="48"/>
        <v>0.408597748208802</v>
      </c>
      <c r="J816" s="11">
        <f>J815+I816</f>
        <v>2.03658055418814</v>
      </c>
      <c r="K816" s="11">
        <f t="shared" si="49"/>
        <v>40018.0586190902</v>
      </c>
      <c r="L816" s="11">
        <f t="shared" si="50"/>
        <v>497.434800360452</v>
      </c>
    </row>
    <row r="817" s="1" customFormat="1" ht="18.5" customHeight="1" spans="1:12">
      <c r="A817" s="8">
        <v>42179</v>
      </c>
      <c r="B817" s="20">
        <v>244.19</v>
      </c>
      <c r="C817" s="11">
        <v>244.19</v>
      </c>
      <c r="D817" s="11">
        <v>239</v>
      </c>
      <c r="E817" s="11">
        <v>239.8</v>
      </c>
      <c r="F817" s="11">
        <v>15567.4440662801</v>
      </c>
      <c r="G817" s="12">
        <v>100</v>
      </c>
      <c r="H817" s="12">
        <f t="shared" si="51"/>
        <v>81600</v>
      </c>
      <c r="I817" s="11">
        <f t="shared" si="48"/>
        <v>0.416180150125104</v>
      </c>
      <c r="J817" s="11">
        <f>I817</f>
        <v>0.416180150125104</v>
      </c>
      <c r="K817" s="11">
        <f t="shared" si="49"/>
        <v>196068.937875752</v>
      </c>
      <c r="L817" s="11">
        <f t="shared" si="50"/>
        <v>99.8</v>
      </c>
    </row>
    <row r="818" s="1" customFormat="1" ht="18.5" customHeight="1" spans="1:12">
      <c r="A818" s="8">
        <v>42180</v>
      </c>
      <c r="B818" s="20">
        <v>239.75</v>
      </c>
      <c r="C818" s="11">
        <v>243</v>
      </c>
      <c r="D818" s="11">
        <v>239.5</v>
      </c>
      <c r="E818" s="11">
        <v>242.05</v>
      </c>
      <c r="F818" s="11">
        <v>8703.17619250003</v>
      </c>
      <c r="G818" s="12">
        <v>100</v>
      </c>
      <c r="H818" s="12">
        <f t="shared" si="51"/>
        <v>81700</v>
      </c>
      <c r="I818" s="11">
        <f t="shared" si="48"/>
        <v>0.412311505887213</v>
      </c>
      <c r="J818" s="11">
        <f>J817+I818</f>
        <v>0.828491656012318</v>
      </c>
      <c r="K818" s="11">
        <f t="shared" si="49"/>
        <v>98612.9424564601</v>
      </c>
      <c r="L818" s="11">
        <f t="shared" si="50"/>
        <v>200.536405337782</v>
      </c>
    </row>
    <row r="819" s="1" customFormat="1" ht="18.5" customHeight="1" spans="1:12">
      <c r="A819" s="8">
        <v>42181</v>
      </c>
      <c r="B819" s="20">
        <v>242.15</v>
      </c>
      <c r="C819" s="11">
        <v>243.9</v>
      </c>
      <c r="D819" s="11">
        <v>240.61</v>
      </c>
      <c r="E819" s="11">
        <v>243.29</v>
      </c>
      <c r="F819" s="11">
        <v>10163.3707055</v>
      </c>
      <c r="G819" s="12">
        <v>100</v>
      </c>
      <c r="H819" s="12">
        <f t="shared" si="51"/>
        <v>81800</v>
      </c>
      <c r="I819" s="11">
        <f t="shared" si="48"/>
        <v>0.410210037403921</v>
      </c>
      <c r="J819" s="11">
        <f>J818+I819</f>
        <v>1.23870169341624</v>
      </c>
      <c r="K819" s="11">
        <f t="shared" si="49"/>
        <v>66036.883968732</v>
      </c>
      <c r="L819" s="11">
        <f t="shared" si="50"/>
        <v>301.363734991237</v>
      </c>
    </row>
    <row r="820" s="1" customFormat="1" ht="18.5" customHeight="1" spans="1:12">
      <c r="A820" s="8">
        <v>42182</v>
      </c>
      <c r="B820" s="20">
        <v>243.29</v>
      </c>
      <c r="C820" s="11">
        <v>251.77</v>
      </c>
      <c r="D820" s="11">
        <v>242.6</v>
      </c>
      <c r="E820" s="11">
        <v>251.61</v>
      </c>
      <c r="F820" s="11">
        <v>18134.8064699899</v>
      </c>
      <c r="G820" s="12">
        <v>100</v>
      </c>
      <c r="H820" s="12">
        <f t="shared" si="51"/>
        <v>81900</v>
      </c>
      <c r="I820" s="11">
        <f t="shared" si="48"/>
        <v>0.396645602321052</v>
      </c>
      <c r="J820" s="11">
        <f>J819+I820</f>
        <v>1.63534729573729</v>
      </c>
      <c r="K820" s="11">
        <f t="shared" si="49"/>
        <v>50081.1052266886</v>
      </c>
      <c r="L820" s="11">
        <f t="shared" si="50"/>
        <v>411.46973308046</v>
      </c>
    </row>
    <row r="821" s="1" customFormat="1" ht="18.5" customHeight="1" spans="1:12">
      <c r="A821" s="8">
        <v>42183</v>
      </c>
      <c r="B821" s="20">
        <v>251.6</v>
      </c>
      <c r="C821" s="11">
        <v>252.06</v>
      </c>
      <c r="D821" s="11">
        <v>247.25</v>
      </c>
      <c r="E821" s="11">
        <v>248.71</v>
      </c>
      <c r="F821" s="11">
        <v>12904.13085238</v>
      </c>
      <c r="G821" s="12">
        <v>100</v>
      </c>
      <c r="H821" s="12">
        <f t="shared" si="51"/>
        <v>82000</v>
      </c>
      <c r="I821" s="11">
        <f t="shared" si="48"/>
        <v>0.401270556069318</v>
      </c>
      <c r="J821" s="11">
        <f>J820+I821</f>
        <v>2.03661785180661</v>
      </c>
      <c r="K821" s="11">
        <f t="shared" si="49"/>
        <v>40262.8308139697</v>
      </c>
      <c r="L821" s="11">
        <f t="shared" si="50"/>
        <v>506.527225922822</v>
      </c>
    </row>
    <row r="822" s="1" customFormat="1" ht="18.5" customHeight="1" spans="1:12">
      <c r="A822" s="8">
        <v>42184</v>
      </c>
      <c r="B822" s="20">
        <v>248.71</v>
      </c>
      <c r="C822" s="11">
        <v>257.74</v>
      </c>
      <c r="D822" s="11">
        <v>248.57</v>
      </c>
      <c r="E822" s="11">
        <v>256.69</v>
      </c>
      <c r="F822" s="11">
        <v>34766.0316297397</v>
      </c>
      <c r="G822" s="12">
        <v>100</v>
      </c>
      <c r="H822" s="12">
        <f t="shared" si="51"/>
        <v>82100</v>
      </c>
      <c r="I822" s="11">
        <f t="shared" si="48"/>
        <v>0.388795823756282</v>
      </c>
      <c r="J822" s="11">
        <f>I822</f>
        <v>0.388795823756282</v>
      </c>
      <c r="K822" s="11">
        <f t="shared" si="49"/>
        <v>211164.819639279</v>
      </c>
      <c r="L822" s="11">
        <f t="shared" si="50"/>
        <v>99.8</v>
      </c>
    </row>
    <row r="823" s="1" customFormat="1" ht="18.5" customHeight="1" spans="1:12">
      <c r="A823" s="8">
        <v>42185</v>
      </c>
      <c r="B823" s="20">
        <v>256.7</v>
      </c>
      <c r="C823" s="11">
        <v>269</v>
      </c>
      <c r="D823" s="11">
        <v>253.05</v>
      </c>
      <c r="E823" s="11">
        <v>263.07</v>
      </c>
      <c r="F823" s="11">
        <v>47278.2891510199</v>
      </c>
      <c r="G823" s="12">
        <v>100</v>
      </c>
      <c r="H823" s="12">
        <f t="shared" si="51"/>
        <v>82200</v>
      </c>
      <c r="I823" s="11">
        <f t="shared" si="48"/>
        <v>0.379366708480633</v>
      </c>
      <c r="J823" s="11">
        <f>J822+I823</f>
        <v>0.768162532236914</v>
      </c>
      <c r="K823" s="11">
        <f t="shared" si="49"/>
        <v>107008.603713892</v>
      </c>
      <c r="L823" s="11">
        <f t="shared" si="50"/>
        <v>202.080517355565</v>
      </c>
    </row>
    <row r="824" s="1" customFormat="1" ht="18.5" customHeight="1" spans="1:12">
      <c r="A824" s="8">
        <v>42186</v>
      </c>
      <c r="B824" s="20">
        <v>262.9</v>
      </c>
      <c r="C824" s="11">
        <v>264.81</v>
      </c>
      <c r="D824" s="11">
        <v>252.77</v>
      </c>
      <c r="E824" s="11">
        <v>258.1</v>
      </c>
      <c r="F824" s="11">
        <v>21543.0013196194</v>
      </c>
      <c r="G824" s="12">
        <v>100</v>
      </c>
      <c r="H824" s="12">
        <f t="shared" si="51"/>
        <v>82300</v>
      </c>
      <c r="I824" s="11">
        <f t="shared" si="48"/>
        <v>0.386671832623014</v>
      </c>
      <c r="J824" s="11">
        <f>J823+I824</f>
        <v>1.15483436485993</v>
      </c>
      <c r="K824" s="11">
        <f t="shared" si="49"/>
        <v>71265.6312491898</v>
      </c>
      <c r="L824" s="11">
        <f t="shared" si="50"/>
        <v>298.062749570348</v>
      </c>
    </row>
    <row r="825" s="1" customFormat="1" ht="18.5" customHeight="1" spans="1:12">
      <c r="A825" s="8">
        <v>42187</v>
      </c>
      <c r="B825" s="20">
        <v>258.08</v>
      </c>
      <c r="C825" s="11">
        <v>262.61</v>
      </c>
      <c r="D825" s="11">
        <v>253</v>
      </c>
      <c r="E825" s="11">
        <v>254.52</v>
      </c>
      <c r="F825" s="11">
        <v>17333.69829282</v>
      </c>
      <c r="G825" s="12">
        <v>100</v>
      </c>
      <c r="H825" s="12">
        <f t="shared" si="51"/>
        <v>82400</v>
      </c>
      <c r="I825" s="11">
        <f t="shared" si="48"/>
        <v>0.392110639635392</v>
      </c>
      <c r="J825" s="11">
        <f>J824+I825</f>
        <v>1.54694500449532</v>
      </c>
      <c r="K825" s="11">
        <f t="shared" si="49"/>
        <v>53266.2762803791</v>
      </c>
      <c r="L825" s="11">
        <f t="shared" si="50"/>
        <v>393.728442544149</v>
      </c>
    </row>
    <row r="826" s="1" customFormat="1" ht="18.5" customHeight="1" spans="1:12">
      <c r="A826" s="8">
        <v>42188</v>
      </c>
      <c r="B826" s="20">
        <v>254.52</v>
      </c>
      <c r="C826" s="11">
        <v>256.9</v>
      </c>
      <c r="D826" s="11">
        <v>252.11</v>
      </c>
      <c r="E826" s="11">
        <v>256.09</v>
      </c>
      <c r="F826" s="11">
        <v>11646.45599554</v>
      </c>
      <c r="G826" s="12">
        <v>100</v>
      </c>
      <c r="H826" s="12">
        <f t="shared" si="51"/>
        <v>82500</v>
      </c>
      <c r="I826" s="11">
        <f t="shared" si="48"/>
        <v>0.38970674372291</v>
      </c>
      <c r="J826" s="11">
        <f>J825+I826</f>
        <v>1.93665174821823</v>
      </c>
      <c r="K826" s="11">
        <f t="shared" si="49"/>
        <v>42599.2954468464</v>
      </c>
      <c r="L826" s="11">
        <f t="shared" si="50"/>
        <v>495.957146201207</v>
      </c>
    </row>
    <row r="827" s="1" customFormat="1" ht="18.5" customHeight="1" spans="1:12">
      <c r="A827" s="8">
        <v>42189</v>
      </c>
      <c r="B827" s="20">
        <v>256.12</v>
      </c>
      <c r="C827" s="11">
        <v>262.64</v>
      </c>
      <c r="D827" s="11">
        <v>253.57</v>
      </c>
      <c r="E827" s="11">
        <v>260.58</v>
      </c>
      <c r="F827" s="11">
        <v>9650.00914711006</v>
      </c>
      <c r="G827" s="12">
        <v>100</v>
      </c>
      <c r="H827" s="12">
        <f t="shared" si="51"/>
        <v>82600</v>
      </c>
      <c r="I827" s="11">
        <f t="shared" si="48"/>
        <v>0.382991787550848</v>
      </c>
      <c r="J827" s="11">
        <f>I827</f>
        <v>0.382991787550848</v>
      </c>
      <c r="K827" s="11">
        <f t="shared" si="49"/>
        <v>215670.420841683</v>
      </c>
      <c r="L827" s="11">
        <f t="shared" si="50"/>
        <v>99.8</v>
      </c>
    </row>
    <row r="828" s="1" customFormat="1" ht="18.5" customHeight="1" spans="1:12">
      <c r="A828" s="8">
        <v>42190</v>
      </c>
      <c r="B828" s="20">
        <v>260.57</v>
      </c>
      <c r="C828" s="11">
        <v>275.88</v>
      </c>
      <c r="D828" s="11">
        <v>258</v>
      </c>
      <c r="E828" s="11">
        <v>271.96</v>
      </c>
      <c r="F828" s="11">
        <v>47847.8565046003</v>
      </c>
      <c r="G828" s="12">
        <v>100</v>
      </c>
      <c r="H828" s="12">
        <f t="shared" si="51"/>
        <v>82700</v>
      </c>
      <c r="I828" s="11">
        <f t="shared" si="48"/>
        <v>0.366965730254449</v>
      </c>
      <c r="J828" s="11">
        <f>J827+I828</f>
        <v>0.749957517805297</v>
      </c>
      <c r="K828" s="11">
        <f t="shared" si="49"/>
        <v>110272.912847139</v>
      </c>
      <c r="L828" s="11">
        <f t="shared" si="50"/>
        <v>203.958446542329</v>
      </c>
    </row>
    <row r="829" s="1" customFormat="1" ht="18.5" customHeight="1" spans="1:12">
      <c r="A829" s="8">
        <v>42191</v>
      </c>
      <c r="B829" s="20">
        <v>271.82</v>
      </c>
      <c r="C829" s="11">
        <v>278.69</v>
      </c>
      <c r="D829" s="11">
        <v>267.33</v>
      </c>
      <c r="E829" s="11">
        <v>269.23</v>
      </c>
      <c r="F829" s="11">
        <v>56663.3721803999</v>
      </c>
      <c r="G829" s="12">
        <v>100</v>
      </c>
      <c r="H829" s="12">
        <f t="shared" si="51"/>
        <v>82800</v>
      </c>
      <c r="I829" s="11">
        <f t="shared" si="48"/>
        <v>0.370686773390781</v>
      </c>
      <c r="J829" s="11">
        <f>J828+I829</f>
        <v>1.12064429119608</v>
      </c>
      <c r="K829" s="11">
        <f t="shared" si="49"/>
        <v>73886.0677295081</v>
      </c>
      <c r="L829" s="11">
        <f t="shared" si="50"/>
        <v>301.71106251872</v>
      </c>
    </row>
    <row r="830" s="1" customFormat="1" ht="18.5" customHeight="1" spans="1:12">
      <c r="A830" s="8">
        <v>42192</v>
      </c>
      <c r="B830" s="20">
        <v>269.24</v>
      </c>
      <c r="C830" s="11">
        <v>271.5</v>
      </c>
      <c r="D830" s="11">
        <v>262.61</v>
      </c>
      <c r="E830" s="11">
        <v>265.72</v>
      </c>
      <c r="F830" s="11">
        <v>22261.5409250699</v>
      </c>
      <c r="G830" s="12">
        <v>100</v>
      </c>
      <c r="H830" s="12">
        <f t="shared" si="51"/>
        <v>82900</v>
      </c>
      <c r="I830" s="11">
        <f t="shared" si="48"/>
        <v>0.3755833207888</v>
      </c>
      <c r="J830" s="11">
        <f>J829+I830</f>
        <v>1.49622761198488</v>
      </c>
      <c r="K830" s="11">
        <f t="shared" si="49"/>
        <v>55406.0086419778</v>
      </c>
      <c r="L830" s="11">
        <f t="shared" si="50"/>
        <v>397.577601056622</v>
      </c>
    </row>
    <row r="831" s="1" customFormat="1" ht="18.5" customHeight="1" spans="1:12">
      <c r="A831" s="8">
        <v>42193</v>
      </c>
      <c r="B831" s="20">
        <v>265.78</v>
      </c>
      <c r="C831" s="11">
        <v>274.11</v>
      </c>
      <c r="D831" s="11">
        <v>263</v>
      </c>
      <c r="E831" s="11">
        <v>270.52</v>
      </c>
      <c r="F831" s="11">
        <v>35178.2476229102</v>
      </c>
      <c r="G831" s="12">
        <v>100</v>
      </c>
      <c r="H831" s="12">
        <f t="shared" si="51"/>
        <v>83000</v>
      </c>
      <c r="I831" s="11">
        <f t="shared" si="48"/>
        <v>0.36891911873429</v>
      </c>
      <c r="J831" s="11">
        <f>J830+I831</f>
        <v>1.86514673071917</v>
      </c>
      <c r="K831" s="11">
        <f t="shared" si="49"/>
        <v>44500.5203252811</v>
      </c>
      <c r="L831" s="11">
        <f t="shared" si="50"/>
        <v>504.559493594149</v>
      </c>
    </row>
    <row r="832" s="1" customFormat="1" ht="18.5" customHeight="1" spans="1:12">
      <c r="A832" s="8">
        <v>42194</v>
      </c>
      <c r="B832" s="20">
        <v>270.49</v>
      </c>
      <c r="C832" s="11">
        <v>274</v>
      </c>
      <c r="D832" s="11">
        <v>266.22</v>
      </c>
      <c r="E832" s="11">
        <v>269.23</v>
      </c>
      <c r="F832" s="11">
        <v>24012.137251439</v>
      </c>
      <c r="G832" s="12">
        <v>100</v>
      </c>
      <c r="H832" s="12">
        <f t="shared" si="51"/>
        <v>83100</v>
      </c>
      <c r="I832" s="11">
        <f t="shared" si="48"/>
        <v>0.370686773390781</v>
      </c>
      <c r="J832" s="11">
        <f>I832</f>
        <v>0.370686773390781</v>
      </c>
      <c r="K832" s="11">
        <f t="shared" si="49"/>
        <v>224178.486973948</v>
      </c>
      <c r="L832" s="11">
        <f t="shared" si="50"/>
        <v>99.8</v>
      </c>
    </row>
    <row r="833" s="1" customFormat="1" ht="18.5" customHeight="1" spans="1:12">
      <c r="A833" s="8">
        <v>42195</v>
      </c>
      <c r="B833" s="20">
        <v>269.22</v>
      </c>
      <c r="C833" s="11">
        <v>296.1</v>
      </c>
      <c r="D833" s="11">
        <v>268.58</v>
      </c>
      <c r="E833" s="11">
        <v>285.36</v>
      </c>
      <c r="F833" s="11">
        <v>89653.5230540641</v>
      </c>
      <c r="G833" s="12">
        <v>100</v>
      </c>
      <c r="H833" s="12">
        <f t="shared" si="51"/>
        <v>83200</v>
      </c>
      <c r="I833" s="11">
        <f t="shared" si="48"/>
        <v>0.349733669750491</v>
      </c>
      <c r="J833" s="11">
        <f>J832+I833</f>
        <v>0.720420443141272</v>
      </c>
      <c r="K833" s="11">
        <f t="shared" si="49"/>
        <v>115488.116407719</v>
      </c>
      <c r="L833" s="11">
        <f t="shared" si="50"/>
        <v>205.579177654793</v>
      </c>
    </row>
    <row r="834" s="1" customFormat="1" ht="18.5" customHeight="1" spans="1:12">
      <c r="A834" s="8">
        <v>42196</v>
      </c>
      <c r="B834" s="20">
        <v>285.35</v>
      </c>
      <c r="C834" s="11">
        <v>301.49</v>
      </c>
      <c r="D834" s="11">
        <v>283.46</v>
      </c>
      <c r="E834" s="11">
        <v>293.18</v>
      </c>
      <c r="F834" s="11">
        <v>39246.4043114295</v>
      </c>
      <c r="G834" s="12">
        <v>100</v>
      </c>
      <c r="H834" s="12">
        <f t="shared" si="51"/>
        <v>83300</v>
      </c>
      <c r="I834" s="11">
        <f t="shared" ref="I834:I897" si="52">G834/E834*(1-0.002)</f>
        <v>0.340405211815267</v>
      </c>
      <c r="J834" s="11">
        <f>J833+I834</f>
        <v>1.06082565495654</v>
      </c>
      <c r="K834" s="11">
        <f t="shared" ref="K834:K897" si="53">H834/J834</f>
        <v>78523.7419653211</v>
      </c>
      <c r="L834" s="11">
        <f t="shared" ref="L834:L897" si="54">J834*E834</f>
        <v>311.012865520158</v>
      </c>
    </row>
    <row r="835" s="1" customFormat="1" ht="18.5" customHeight="1" spans="1:12">
      <c r="A835" s="8">
        <v>42197</v>
      </c>
      <c r="B835" s="20">
        <v>293.19</v>
      </c>
      <c r="C835" s="11">
        <v>316.23</v>
      </c>
      <c r="D835" s="11">
        <v>291.81</v>
      </c>
      <c r="E835" s="11">
        <v>311.15</v>
      </c>
      <c r="F835" s="11">
        <v>60434.98401822</v>
      </c>
      <c r="G835" s="12">
        <v>100</v>
      </c>
      <c r="H835" s="12">
        <f t="shared" ref="H835:H898" si="55">H834+G835</f>
        <v>83400</v>
      </c>
      <c r="I835" s="11">
        <f t="shared" si="52"/>
        <v>0.320745621083079</v>
      </c>
      <c r="J835" s="11">
        <f>J834+I835</f>
        <v>1.38157127603962</v>
      </c>
      <c r="K835" s="11">
        <f t="shared" si="53"/>
        <v>60366.0494730845</v>
      </c>
      <c r="L835" s="11">
        <f t="shared" si="54"/>
        <v>429.875902539727</v>
      </c>
    </row>
    <row r="836" s="1" customFormat="1" ht="18.5" customHeight="1" spans="1:12">
      <c r="A836" s="8">
        <v>42198</v>
      </c>
      <c r="B836" s="20">
        <v>311.18</v>
      </c>
      <c r="C836" s="11">
        <v>312</v>
      </c>
      <c r="D836" s="11">
        <v>281.5</v>
      </c>
      <c r="E836" s="11">
        <v>292.65</v>
      </c>
      <c r="F836" s="11">
        <v>74185.0490593395</v>
      </c>
      <c r="G836" s="12">
        <v>100</v>
      </c>
      <c r="H836" s="12">
        <f t="shared" si="55"/>
        <v>83500</v>
      </c>
      <c r="I836" s="11">
        <f t="shared" si="52"/>
        <v>0.341021698274389</v>
      </c>
      <c r="J836" s="11">
        <f>J835+I836</f>
        <v>1.72259297431401</v>
      </c>
      <c r="K836" s="11">
        <f t="shared" si="53"/>
        <v>48473.4358290602</v>
      </c>
      <c r="L836" s="11">
        <f t="shared" si="54"/>
        <v>504.116833932994</v>
      </c>
    </row>
    <row r="837" s="1" customFormat="1" ht="18.5" customHeight="1" spans="1:12">
      <c r="A837" s="8">
        <v>42199</v>
      </c>
      <c r="B837" s="20">
        <v>292.6</v>
      </c>
      <c r="C837" s="11">
        <v>297.25</v>
      </c>
      <c r="D837" s="11">
        <v>286</v>
      </c>
      <c r="E837" s="11">
        <v>286.83</v>
      </c>
      <c r="F837" s="11">
        <v>23532.1861599985</v>
      </c>
      <c r="G837" s="12">
        <v>100</v>
      </c>
      <c r="H837" s="12">
        <f t="shared" si="55"/>
        <v>83600</v>
      </c>
      <c r="I837" s="11">
        <f t="shared" si="52"/>
        <v>0.347941289265419</v>
      </c>
      <c r="J837" s="11">
        <f>I837</f>
        <v>0.347941289265419</v>
      </c>
      <c r="K837" s="11">
        <f t="shared" si="53"/>
        <v>240270.420841683</v>
      </c>
      <c r="L837" s="11">
        <f t="shared" si="54"/>
        <v>99.8</v>
      </c>
    </row>
    <row r="838" s="1" customFormat="1" ht="18.5" customHeight="1" spans="1:12">
      <c r="A838" s="8">
        <v>42200</v>
      </c>
      <c r="B838" s="20">
        <v>286.87</v>
      </c>
      <c r="C838" s="11">
        <v>294.44</v>
      </c>
      <c r="D838" s="11">
        <v>283.51</v>
      </c>
      <c r="E838" s="11">
        <v>285.42</v>
      </c>
      <c r="F838" s="11">
        <v>21724.7333698901</v>
      </c>
      <c r="G838" s="12">
        <v>100</v>
      </c>
      <c r="H838" s="12">
        <f t="shared" si="55"/>
        <v>83700</v>
      </c>
      <c r="I838" s="11">
        <f t="shared" si="52"/>
        <v>0.349660149954453</v>
      </c>
      <c r="J838" s="11">
        <f>J837+I838</f>
        <v>0.697601439219872</v>
      </c>
      <c r="K838" s="11">
        <f t="shared" si="53"/>
        <v>119982.550628912</v>
      </c>
      <c r="L838" s="11">
        <f t="shared" si="54"/>
        <v>199.109402782136</v>
      </c>
    </row>
    <row r="839" s="1" customFormat="1" ht="18.5" customHeight="1" spans="1:12">
      <c r="A839" s="8">
        <v>42201</v>
      </c>
      <c r="B839" s="20">
        <v>285.42</v>
      </c>
      <c r="C839" s="11">
        <v>295</v>
      </c>
      <c r="D839" s="11">
        <v>275.21</v>
      </c>
      <c r="E839" s="11">
        <v>278.94</v>
      </c>
      <c r="F839" s="11">
        <v>52862.42327279</v>
      </c>
      <c r="G839" s="12">
        <v>100</v>
      </c>
      <c r="H839" s="12">
        <f t="shared" si="55"/>
        <v>83800</v>
      </c>
      <c r="I839" s="11">
        <f t="shared" si="52"/>
        <v>0.357783035778304</v>
      </c>
      <c r="J839" s="11">
        <f>J838+I839</f>
        <v>1.05538447499818</v>
      </c>
      <c r="K839" s="11">
        <f t="shared" si="53"/>
        <v>79402.3429235539</v>
      </c>
      <c r="L839" s="11">
        <f t="shared" si="54"/>
        <v>294.388945455991</v>
      </c>
    </row>
    <row r="840" s="1" customFormat="1" ht="18.5" customHeight="1" spans="1:12">
      <c r="A840" s="8">
        <v>42202</v>
      </c>
      <c r="B840" s="20">
        <v>278.93</v>
      </c>
      <c r="C840" s="11">
        <v>281.55</v>
      </c>
      <c r="D840" s="11">
        <v>272</v>
      </c>
      <c r="E840" s="11">
        <v>279.82</v>
      </c>
      <c r="F840" s="11">
        <v>25360.4359180601</v>
      </c>
      <c r="G840" s="12">
        <v>100</v>
      </c>
      <c r="H840" s="12">
        <f t="shared" si="55"/>
        <v>83900</v>
      </c>
      <c r="I840" s="11">
        <f t="shared" si="52"/>
        <v>0.356657851475949</v>
      </c>
      <c r="J840" s="11">
        <f>J839+I840</f>
        <v>1.41204232647412</v>
      </c>
      <c r="K840" s="11">
        <f t="shared" si="53"/>
        <v>59417.4823424016</v>
      </c>
      <c r="L840" s="11">
        <f t="shared" si="54"/>
        <v>395.117683793989</v>
      </c>
    </row>
    <row r="841" s="1" customFormat="1" ht="18.5" customHeight="1" spans="1:12">
      <c r="A841" s="8">
        <v>42203</v>
      </c>
      <c r="B841" s="20">
        <v>279.52</v>
      </c>
      <c r="C841" s="11">
        <v>283.33</v>
      </c>
      <c r="D841" s="11">
        <v>276.12</v>
      </c>
      <c r="E841" s="11">
        <v>277.25</v>
      </c>
      <c r="F841" s="11">
        <v>15393.90519821</v>
      </c>
      <c r="G841" s="12">
        <v>100</v>
      </c>
      <c r="H841" s="12">
        <f t="shared" si="55"/>
        <v>84000</v>
      </c>
      <c r="I841" s="11">
        <f t="shared" si="52"/>
        <v>0.359963931469793</v>
      </c>
      <c r="J841" s="11">
        <f>J840+I841</f>
        <v>1.77200625794392</v>
      </c>
      <c r="K841" s="11">
        <f t="shared" si="53"/>
        <v>47403.8957951911</v>
      </c>
      <c r="L841" s="11">
        <f t="shared" si="54"/>
        <v>491.288735014951</v>
      </c>
    </row>
    <row r="842" s="1" customFormat="1" ht="18.5" customHeight="1" spans="1:12">
      <c r="A842" s="8">
        <v>42204</v>
      </c>
      <c r="B842" s="20">
        <v>277.25</v>
      </c>
      <c r="C842" s="11">
        <v>279.18</v>
      </c>
      <c r="D842" s="11">
        <v>274.69</v>
      </c>
      <c r="E842" s="11">
        <v>275.04</v>
      </c>
      <c r="F842" s="11">
        <v>8015.11644591009</v>
      </c>
      <c r="G842" s="12">
        <v>100</v>
      </c>
      <c r="H842" s="12">
        <f t="shared" si="55"/>
        <v>84100</v>
      </c>
      <c r="I842" s="11">
        <f t="shared" si="52"/>
        <v>0.362856311809191</v>
      </c>
      <c r="J842" s="11">
        <f>I842</f>
        <v>0.362856311809191</v>
      </c>
      <c r="K842" s="11">
        <f t="shared" si="53"/>
        <v>231772.184368737</v>
      </c>
      <c r="L842" s="11">
        <f t="shared" si="54"/>
        <v>99.8</v>
      </c>
    </row>
    <row r="843" s="1" customFormat="1" ht="18.5" customHeight="1" spans="1:12">
      <c r="A843" s="8">
        <v>42205</v>
      </c>
      <c r="B843" s="20">
        <v>275.04</v>
      </c>
      <c r="C843" s="11">
        <v>280.5</v>
      </c>
      <c r="D843" s="11">
        <v>273.5</v>
      </c>
      <c r="E843" s="11">
        <v>280.2</v>
      </c>
      <c r="F843" s="11">
        <v>12344.24155054</v>
      </c>
      <c r="G843" s="12">
        <v>100</v>
      </c>
      <c r="H843" s="12">
        <f t="shared" si="55"/>
        <v>84200</v>
      </c>
      <c r="I843" s="11">
        <f t="shared" si="52"/>
        <v>0.356174161313348</v>
      </c>
      <c r="J843" s="11">
        <f>J842+I843</f>
        <v>0.719030473122539</v>
      </c>
      <c r="K843" s="11">
        <f t="shared" si="53"/>
        <v>117102.130086843</v>
      </c>
      <c r="L843" s="11">
        <f t="shared" si="54"/>
        <v>201.472338568935</v>
      </c>
    </row>
    <row r="844" s="1" customFormat="1" ht="18.5" customHeight="1" spans="1:12">
      <c r="A844" s="8">
        <v>42206</v>
      </c>
      <c r="B844" s="20">
        <v>280.2</v>
      </c>
      <c r="C844" s="11">
        <v>282.1</v>
      </c>
      <c r="D844" s="11">
        <v>275.09</v>
      </c>
      <c r="E844" s="11">
        <v>275.55</v>
      </c>
      <c r="F844" s="11">
        <v>13041.15058252</v>
      </c>
      <c r="G844" s="12">
        <v>100</v>
      </c>
      <c r="H844" s="12">
        <f t="shared" si="55"/>
        <v>84300</v>
      </c>
      <c r="I844" s="11">
        <f t="shared" si="52"/>
        <v>0.362184721466159</v>
      </c>
      <c r="J844" s="11">
        <f>J843+I844</f>
        <v>1.0812151945887</v>
      </c>
      <c r="K844" s="11">
        <f t="shared" si="53"/>
        <v>77967.8277015598</v>
      </c>
      <c r="L844" s="11">
        <f t="shared" si="54"/>
        <v>297.928846868916</v>
      </c>
    </row>
    <row r="845" s="1" customFormat="1" ht="18.5" customHeight="1" spans="1:12">
      <c r="A845" s="8">
        <v>42207</v>
      </c>
      <c r="B845" s="20">
        <v>275.55</v>
      </c>
      <c r="C845" s="11">
        <v>278.39</v>
      </c>
      <c r="D845" s="11">
        <v>274.5</v>
      </c>
      <c r="E845" s="11">
        <v>277.99</v>
      </c>
      <c r="F845" s="11">
        <v>10965.6249600599</v>
      </c>
      <c r="G845" s="12">
        <v>100</v>
      </c>
      <c r="H845" s="12">
        <f t="shared" si="55"/>
        <v>84400</v>
      </c>
      <c r="I845" s="11">
        <f t="shared" si="52"/>
        <v>0.359005719630203</v>
      </c>
      <c r="J845" s="11">
        <f>J844+I845</f>
        <v>1.4402209142189</v>
      </c>
      <c r="K845" s="11">
        <f t="shared" si="53"/>
        <v>58602.1208043449</v>
      </c>
      <c r="L845" s="11">
        <f t="shared" si="54"/>
        <v>400.367011943712</v>
      </c>
    </row>
    <row r="846" s="1" customFormat="1" ht="18.5" customHeight="1" spans="1:12">
      <c r="A846" s="8">
        <v>42208</v>
      </c>
      <c r="B846" s="20">
        <v>277.88</v>
      </c>
      <c r="C846" s="11">
        <v>278.44</v>
      </c>
      <c r="D846" s="11">
        <v>275.56</v>
      </c>
      <c r="E846" s="11">
        <v>276.51</v>
      </c>
      <c r="F846" s="11">
        <v>5434.12477348002</v>
      </c>
      <c r="G846" s="12">
        <v>100</v>
      </c>
      <c r="H846" s="12">
        <f t="shared" si="55"/>
        <v>84500</v>
      </c>
      <c r="I846" s="11">
        <f t="shared" si="52"/>
        <v>0.360927272069726</v>
      </c>
      <c r="J846" s="11">
        <f>J845+I846</f>
        <v>1.80114818628863</v>
      </c>
      <c r="K846" s="11">
        <f t="shared" si="53"/>
        <v>46914.5185517008</v>
      </c>
      <c r="L846" s="11">
        <f t="shared" si="54"/>
        <v>498.035484990668</v>
      </c>
    </row>
    <row r="847" s="1" customFormat="1" ht="18.5" customHeight="1" spans="1:12">
      <c r="A847" s="8">
        <v>42209</v>
      </c>
      <c r="B847" s="20">
        <v>276.48</v>
      </c>
      <c r="C847" s="11">
        <v>289.93</v>
      </c>
      <c r="D847" s="11">
        <v>276.02</v>
      </c>
      <c r="E847" s="11">
        <v>288.6</v>
      </c>
      <c r="F847" s="11">
        <v>24289.5171357097</v>
      </c>
      <c r="G847" s="12">
        <v>100</v>
      </c>
      <c r="H847" s="12">
        <f t="shared" si="55"/>
        <v>84600</v>
      </c>
      <c r="I847" s="11">
        <f t="shared" si="52"/>
        <v>0.345807345807346</v>
      </c>
      <c r="J847" s="11">
        <f>I847</f>
        <v>0.345807345807346</v>
      </c>
      <c r="K847" s="11">
        <f t="shared" si="53"/>
        <v>244644.889779559</v>
      </c>
      <c r="L847" s="11">
        <f t="shared" si="54"/>
        <v>99.8</v>
      </c>
    </row>
    <row r="848" s="1" customFormat="1" ht="18.5" customHeight="1" spans="1:12">
      <c r="A848" s="8">
        <v>42210</v>
      </c>
      <c r="B848" s="20">
        <v>288.58</v>
      </c>
      <c r="C848" s="11">
        <v>292.35</v>
      </c>
      <c r="D848" s="11">
        <v>286.39</v>
      </c>
      <c r="E848" s="11">
        <v>289.37</v>
      </c>
      <c r="F848" s="11">
        <v>11608.5300555398</v>
      </c>
      <c r="G848" s="12">
        <v>100</v>
      </c>
      <c r="H848" s="12">
        <f t="shared" si="55"/>
        <v>84700</v>
      </c>
      <c r="I848" s="11">
        <f t="shared" si="52"/>
        <v>0.344887168676781</v>
      </c>
      <c r="J848" s="11">
        <f>J847+I848</f>
        <v>0.690694514484126</v>
      </c>
      <c r="K848" s="11">
        <f t="shared" si="53"/>
        <v>122630.190661441</v>
      </c>
      <c r="L848" s="11">
        <f t="shared" si="54"/>
        <v>199.866271656272</v>
      </c>
    </row>
    <row r="849" s="1" customFormat="1" ht="18.5" customHeight="1" spans="1:12">
      <c r="A849" s="8">
        <v>42211</v>
      </c>
      <c r="B849" s="20">
        <v>289.36</v>
      </c>
      <c r="C849" s="11">
        <v>294.57</v>
      </c>
      <c r="D849" s="11">
        <v>288.12</v>
      </c>
      <c r="E849" s="11">
        <v>293.01</v>
      </c>
      <c r="F849" s="11">
        <v>9326.27781654019</v>
      </c>
      <c r="G849" s="12">
        <v>100</v>
      </c>
      <c r="H849" s="12">
        <f t="shared" si="55"/>
        <v>84800</v>
      </c>
      <c r="I849" s="11">
        <f t="shared" si="52"/>
        <v>0.340602709805126</v>
      </c>
      <c r="J849" s="11">
        <f>J848+I849</f>
        <v>1.03129722428925</v>
      </c>
      <c r="K849" s="11">
        <f t="shared" si="53"/>
        <v>82226.5376098945</v>
      </c>
      <c r="L849" s="11">
        <f t="shared" si="54"/>
        <v>302.180399688994</v>
      </c>
    </row>
    <row r="850" s="1" customFormat="1" ht="18.5" customHeight="1" spans="1:12">
      <c r="A850" s="8">
        <v>42212</v>
      </c>
      <c r="B850" s="20">
        <v>293</v>
      </c>
      <c r="C850" s="11">
        <v>298.74</v>
      </c>
      <c r="D850" s="11">
        <v>286</v>
      </c>
      <c r="E850" s="11">
        <v>294.84</v>
      </c>
      <c r="F850" s="11">
        <v>25470.112077449</v>
      </c>
      <c r="G850" s="12">
        <v>100</v>
      </c>
      <c r="H850" s="12">
        <f t="shared" si="55"/>
        <v>84900</v>
      </c>
      <c r="I850" s="11">
        <f t="shared" si="52"/>
        <v>0.338488671822005</v>
      </c>
      <c r="J850" s="11">
        <f>J849+I850</f>
        <v>1.36978589611126</v>
      </c>
      <c r="K850" s="11">
        <f t="shared" si="53"/>
        <v>61980.4892436301</v>
      </c>
      <c r="L850" s="11">
        <f t="shared" si="54"/>
        <v>403.867673609443</v>
      </c>
    </row>
    <row r="851" s="1" customFormat="1" ht="18.5" customHeight="1" spans="1:12">
      <c r="A851" s="8">
        <v>42213</v>
      </c>
      <c r="B851" s="20">
        <v>294.73</v>
      </c>
      <c r="C851" s="11">
        <v>298.93</v>
      </c>
      <c r="D851" s="11">
        <v>293.61</v>
      </c>
      <c r="E851" s="11">
        <v>295.23</v>
      </c>
      <c r="F851" s="11">
        <v>14363.1927035199</v>
      </c>
      <c r="G851" s="12">
        <v>100</v>
      </c>
      <c r="H851" s="12">
        <f t="shared" si="55"/>
        <v>85000</v>
      </c>
      <c r="I851" s="11">
        <f t="shared" si="52"/>
        <v>0.338041526945094</v>
      </c>
      <c r="J851" s="11">
        <f>J850+I851</f>
        <v>1.70782742305635</v>
      </c>
      <c r="K851" s="11">
        <f t="shared" si="53"/>
        <v>49770.8368260552</v>
      </c>
      <c r="L851" s="11">
        <f t="shared" si="54"/>
        <v>504.201890108927</v>
      </c>
    </row>
    <row r="852" s="1" customFormat="1" ht="18.5" customHeight="1" spans="1:12">
      <c r="A852" s="8">
        <v>42214</v>
      </c>
      <c r="B852" s="20">
        <v>295.24</v>
      </c>
      <c r="C852" s="11">
        <v>295.68</v>
      </c>
      <c r="D852" s="11">
        <v>286.02</v>
      </c>
      <c r="E852" s="11">
        <v>289.92</v>
      </c>
      <c r="F852" s="11">
        <v>15838.2144103801</v>
      </c>
      <c r="G852" s="12">
        <v>100</v>
      </c>
      <c r="H852" s="12">
        <f t="shared" si="55"/>
        <v>85100</v>
      </c>
      <c r="I852" s="11">
        <f t="shared" si="52"/>
        <v>0.34423289183223</v>
      </c>
      <c r="J852" s="11">
        <f>I852</f>
        <v>0.34423289183223</v>
      </c>
      <c r="K852" s="11">
        <f t="shared" si="53"/>
        <v>247216.352705411</v>
      </c>
      <c r="L852" s="11">
        <f t="shared" si="54"/>
        <v>99.8</v>
      </c>
    </row>
    <row r="853" s="1" customFormat="1" ht="18.5" customHeight="1" spans="1:12">
      <c r="A853" s="8">
        <v>42215</v>
      </c>
      <c r="B853" s="20">
        <v>289.92</v>
      </c>
      <c r="C853" s="11">
        <v>291</v>
      </c>
      <c r="D853" s="11">
        <v>284.01</v>
      </c>
      <c r="E853" s="11">
        <v>288.21</v>
      </c>
      <c r="F853" s="11">
        <v>12138.6971334099</v>
      </c>
      <c r="G853" s="12">
        <v>100</v>
      </c>
      <c r="H853" s="12">
        <f t="shared" si="55"/>
        <v>85200</v>
      </c>
      <c r="I853" s="11">
        <f t="shared" si="52"/>
        <v>0.346275285382187</v>
      </c>
      <c r="J853" s="11">
        <f>J852+I853</f>
        <v>0.690508177214416</v>
      </c>
      <c r="K853" s="11">
        <f t="shared" si="53"/>
        <v>123387.387450944</v>
      </c>
      <c r="L853" s="11">
        <f t="shared" si="54"/>
        <v>199.011361754967</v>
      </c>
    </row>
    <row r="854" s="1" customFormat="1" ht="18.5" customHeight="1" spans="1:12">
      <c r="A854" s="8">
        <v>42216</v>
      </c>
      <c r="B854" s="20">
        <v>288.02</v>
      </c>
      <c r="C854" s="11">
        <v>289.85</v>
      </c>
      <c r="D854" s="11">
        <v>281</v>
      </c>
      <c r="E854" s="11">
        <v>284.45</v>
      </c>
      <c r="F854" s="11">
        <v>14587.8217347302</v>
      </c>
      <c r="G854" s="12">
        <v>100</v>
      </c>
      <c r="H854" s="12">
        <f t="shared" si="55"/>
        <v>85300</v>
      </c>
      <c r="I854" s="11">
        <f t="shared" si="52"/>
        <v>0.350852522411672</v>
      </c>
      <c r="J854" s="11">
        <f>J853+I854</f>
        <v>1.04136069962609</v>
      </c>
      <c r="K854" s="11">
        <f t="shared" si="53"/>
        <v>81912.0598949316</v>
      </c>
      <c r="L854" s="11">
        <f t="shared" si="54"/>
        <v>296.215051008641</v>
      </c>
    </row>
    <row r="855" s="1" customFormat="1" ht="18.5" customHeight="1" spans="1:12">
      <c r="A855" s="8">
        <v>42217</v>
      </c>
      <c r="B855" s="20">
        <v>284.45</v>
      </c>
      <c r="C855" s="11">
        <v>284.99</v>
      </c>
      <c r="D855" s="11">
        <v>276.53</v>
      </c>
      <c r="E855" s="11">
        <v>280.31</v>
      </c>
      <c r="F855" s="11">
        <v>12322.36791025</v>
      </c>
      <c r="G855" s="12">
        <v>100</v>
      </c>
      <c r="H855" s="12">
        <f t="shared" si="55"/>
        <v>85400</v>
      </c>
      <c r="I855" s="11">
        <f t="shared" si="52"/>
        <v>0.356034390496236</v>
      </c>
      <c r="J855" s="11">
        <f>J854+I855</f>
        <v>1.39739509012232</v>
      </c>
      <c r="K855" s="11">
        <f t="shared" si="53"/>
        <v>61113.7112214444</v>
      </c>
      <c r="L855" s="11">
        <f t="shared" si="54"/>
        <v>391.703817712189</v>
      </c>
    </row>
    <row r="856" s="1" customFormat="1" ht="18.5" customHeight="1" spans="1:12">
      <c r="A856" s="8">
        <v>42218</v>
      </c>
      <c r="B856" s="20">
        <v>280.31</v>
      </c>
      <c r="C856" s="11">
        <v>283.44</v>
      </c>
      <c r="D856" s="11">
        <v>276.26</v>
      </c>
      <c r="E856" s="11">
        <v>282.44</v>
      </c>
      <c r="F856" s="11">
        <v>11744.2629287199</v>
      </c>
      <c r="G856" s="12">
        <v>100</v>
      </c>
      <c r="H856" s="12">
        <f t="shared" si="55"/>
        <v>85500</v>
      </c>
      <c r="I856" s="11">
        <f t="shared" si="52"/>
        <v>0.353349383939952</v>
      </c>
      <c r="J856" s="11">
        <f>J855+I856</f>
        <v>1.75074447406228</v>
      </c>
      <c r="K856" s="11">
        <f t="shared" si="53"/>
        <v>48836.3671950443</v>
      </c>
      <c r="L856" s="11">
        <f t="shared" si="54"/>
        <v>494.480269254149</v>
      </c>
    </row>
    <row r="857" s="1" customFormat="1" ht="18.5" customHeight="1" spans="1:12">
      <c r="A857" s="8">
        <v>42219</v>
      </c>
      <c r="B857" s="20">
        <v>282.44</v>
      </c>
      <c r="C857" s="11">
        <v>287.05</v>
      </c>
      <c r="D857" s="11">
        <v>279.7</v>
      </c>
      <c r="E857" s="11">
        <v>281.28</v>
      </c>
      <c r="F857" s="11">
        <v>14793.6287321401</v>
      </c>
      <c r="G857" s="12">
        <v>100</v>
      </c>
      <c r="H857" s="12">
        <f t="shared" si="55"/>
        <v>85600</v>
      </c>
      <c r="I857" s="11">
        <f t="shared" si="52"/>
        <v>0.354806598407281</v>
      </c>
      <c r="J857" s="11">
        <f>I857</f>
        <v>0.354806598407281</v>
      </c>
      <c r="K857" s="11">
        <f t="shared" si="53"/>
        <v>241258.196392786</v>
      </c>
      <c r="L857" s="11">
        <f t="shared" si="54"/>
        <v>99.8</v>
      </c>
    </row>
    <row r="858" s="1" customFormat="1" ht="18.5" customHeight="1" spans="1:12">
      <c r="A858" s="8">
        <v>42220</v>
      </c>
      <c r="B858" s="20">
        <v>281.28</v>
      </c>
      <c r="C858" s="11">
        <v>285.94</v>
      </c>
      <c r="D858" s="11">
        <v>281.28</v>
      </c>
      <c r="E858" s="11">
        <v>285.47</v>
      </c>
      <c r="F858" s="11">
        <v>11989.2878240001</v>
      </c>
      <c r="G858" s="12">
        <v>100</v>
      </c>
      <c r="H858" s="12">
        <f t="shared" si="55"/>
        <v>85700</v>
      </c>
      <c r="I858" s="11">
        <f t="shared" si="52"/>
        <v>0.349598907065541</v>
      </c>
      <c r="J858" s="11">
        <f>J857+I858</f>
        <v>0.704405505472822</v>
      </c>
      <c r="K858" s="11">
        <f t="shared" si="53"/>
        <v>121662.876474077</v>
      </c>
      <c r="L858" s="11">
        <f t="shared" si="54"/>
        <v>201.086639647327</v>
      </c>
    </row>
    <row r="859" s="1" customFormat="1" ht="18.5" customHeight="1" spans="1:12">
      <c r="A859" s="8">
        <v>42221</v>
      </c>
      <c r="B859" s="20">
        <v>285.47</v>
      </c>
      <c r="C859" s="11">
        <v>285.94</v>
      </c>
      <c r="D859" s="11">
        <v>279.7</v>
      </c>
      <c r="E859" s="11">
        <v>282.41</v>
      </c>
      <c r="F859" s="11">
        <v>8849.63224670004</v>
      </c>
      <c r="G859" s="12">
        <v>100</v>
      </c>
      <c r="H859" s="12">
        <f t="shared" si="55"/>
        <v>85800</v>
      </c>
      <c r="I859" s="11">
        <f t="shared" si="52"/>
        <v>0.353386919726639</v>
      </c>
      <c r="J859" s="11">
        <f>J858+I859</f>
        <v>1.05779242519946</v>
      </c>
      <c r="K859" s="11">
        <f t="shared" si="53"/>
        <v>81112.3221872394</v>
      </c>
      <c r="L859" s="11">
        <f t="shared" si="54"/>
        <v>298.73115880058</v>
      </c>
    </row>
    <row r="860" s="1" customFormat="1" ht="18.5" customHeight="1" spans="1:12">
      <c r="A860" s="8">
        <v>42222</v>
      </c>
      <c r="B860" s="20">
        <v>282.58</v>
      </c>
      <c r="C860" s="11">
        <v>282.58</v>
      </c>
      <c r="D860" s="11">
        <v>278</v>
      </c>
      <c r="E860" s="11">
        <v>279.08</v>
      </c>
      <c r="F860" s="11">
        <v>8941.09009878009</v>
      </c>
      <c r="G860" s="12">
        <v>100</v>
      </c>
      <c r="H860" s="12">
        <f t="shared" si="55"/>
        <v>85900</v>
      </c>
      <c r="I860" s="11">
        <f t="shared" si="52"/>
        <v>0.357603554536334</v>
      </c>
      <c r="J860" s="11">
        <f>J859+I860</f>
        <v>1.41539597973579</v>
      </c>
      <c r="K860" s="11">
        <f t="shared" si="53"/>
        <v>60689.7301036807</v>
      </c>
      <c r="L860" s="11">
        <f t="shared" si="54"/>
        <v>395.008710024665</v>
      </c>
    </row>
    <row r="861" s="1" customFormat="1" ht="18.5" customHeight="1" spans="1:12">
      <c r="A861" s="8">
        <v>42223</v>
      </c>
      <c r="B861" s="20">
        <v>279.08</v>
      </c>
      <c r="C861" s="11">
        <v>281</v>
      </c>
      <c r="D861" s="11">
        <v>276.07</v>
      </c>
      <c r="E861" s="11">
        <v>280.19</v>
      </c>
      <c r="F861" s="11">
        <v>12711.18708131</v>
      </c>
      <c r="G861" s="12">
        <v>100</v>
      </c>
      <c r="H861" s="12">
        <f t="shared" si="55"/>
        <v>86000</v>
      </c>
      <c r="I861" s="11">
        <f t="shared" si="52"/>
        <v>0.35618687319319</v>
      </c>
      <c r="J861" s="11">
        <f>J860+I861</f>
        <v>1.77158285292898</v>
      </c>
      <c r="K861" s="11">
        <f t="shared" si="53"/>
        <v>48544.1591725811</v>
      </c>
      <c r="L861" s="11">
        <f t="shared" si="54"/>
        <v>496.379799562172</v>
      </c>
    </row>
    <row r="862" s="1" customFormat="1" ht="18.5" customHeight="1" spans="1:12">
      <c r="A862" s="8">
        <v>42224</v>
      </c>
      <c r="B862" s="20">
        <v>280.04</v>
      </c>
      <c r="C862" s="11">
        <v>280.32</v>
      </c>
      <c r="D862" s="11">
        <v>260.62</v>
      </c>
      <c r="E862" s="11">
        <v>261.34</v>
      </c>
      <c r="F862" s="11">
        <v>36959.8970577295</v>
      </c>
      <c r="G862" s="12">
        <v>100</v>
      </c>
      <c r="H862" s="12">
        <f t="shared" si="55"/>
        <v>86100</v>
      </c>
      <c r="I862" s="11">
        <f t="shared" si="52"/>
        <v>0.381878013315987</v>
      </c>
      <c r="J862" s="11">
        <f>I862</f>
        <v>0.381878013315987</v>
      </c>
      <c r="K862" s="11">
        <f t="shared" si="53"/>
        <v>225464.669338677</v>
      </c>
      <c r="L862" s="11">
        <f t="shared" si="54"/>
        <v>99.8</v>
      </c>
    </row>
    <row r="863" s="1" customFormat="1" ht="18.5" customHeight="1" spans="1:12">
      <c r="A863" s="8">
        <v>42225</v>
      </c>
      <c r="B863" s="20">
        <v>261.43</v>
      </c>
      <c r="C863" s="11">
        <v>267.6</v>
      </c>
      <c r="D863" s="11">
        <v>260.73</v>
      </c>
      <c r="E863" s="11">
        <v>265.58</v>
      </c>
      <c r="F863" s="11">
        <v>20867.9622514398</v>
      </c>
      <c r="G863" s="12">
        <v>100</v>
      </c>
      <c r="H863" s="12">
        <f t="shared" si="55"/>
        <v>86200</v>
      </c>
      <c r="I863" s="11">
        <f t="shared" si="52"/>
        <v>0.375781308833497</v>
      </c>
      <c r="J863" s="11">
        <f>J862+I863</f>
        <v>0.757659322149483</v>
      </c>
      <c r="K863" s="11">
        <f t="shared" si="53"/>
        <v>113771.450413162</v>
      </c>
      <c r="L863" s="11">
        <f t="shared" si="54"/>
        <v>201.21916277646</v>
      </c>
    </row>
    <row r="864" s="1" customFormat="1" ht="18.5" customHeight="1" spans="1:12">
      <c r="A864" s="8">
        <v>42226</v>
      </c>
      <c r="B864" s="20">
        <v>265.69</v>
      </c>
      <c r="C864" s="11">
        <v>267.72</v>
      </c>
      <c r="D864" s="11">
        <v>262.17</v>
      </c>
      <c r="E864" s="11">
        <v>265.1</v>
      </c>
      <c r="F864" s="11">
        <v>10783.2602437501</v>
      </c>
      <c r="G864" s="12">
        <v>100</v>
      </c>
      <c r="H864" s="12">
        <f t="shared" si="55"/>
        <v>86300</v>
      </c>
      <c r="I864" s="11">
        <f t="shared" si="52"/>
        <v>0.376461712561298</v>
      </c>
      <c r="J864" s="11">
        <f>J863+I864</f>
        <v>1.13412103471078</v>
      </c>
      <c r="K864" s="11">
        <f t="shared" si="53"/>
        <v>76094.1710441054</v>
      </c>
      <c r="L864" s="11">
        <f t="shared" si="54"/>
        <v>300.655486301828</v>
      </c>
    </row>
    <row r="865" s="1" customFormat="1" ht="18.5" customHeight="1" spans="1:12">
      <c r="A865" s="8">
        <v>42227</v>
      </c>
      <c r="B865" s="20">
        <v>265.09</v>
      </c>
      <c r="C865" s="11">
        <v>272.99</v>
      </c>
      <c r="D865" s="11">
        <v>264.81</v>
      </c>
      <c r="E865" s="11">
        <v>271.96</v>
      </c>
      <c r="F865" s="11">
        <v>12654.8738087001</v>
      </c>
      <c r="G865" s="12">
        <v>100</v>
      </c>
      <c r="H865" s="12">
        <f t="shared" si="55"/>
        <v>86400</v>
      </c>
      <c r="I865" s="11">
        <f t="shared" si="52"/>
        <v>0.366965730254449</v>
      </c>
      <c r="J865" s="11">
        <f>J864+I865</f>
        <v>1.50108676496523</v>
      </c>
      <c r="K865" s="11">
        <f t="shared" si="53"/>
        <v>57558.2984385325</v>
      </c>
      <c r="L865" s="11">
        <f t="shared" si="54"/>
        <v>408.235556599944</v>
      </c>
    </row>
    <row r="866" s="1" customFormat="1" ht="18.5" customHeight="1" spans="1:12">
      <c r="A866" s="8">
        <v>42228</v>
      </c>
      <c r="B866" s="20">
        <v>271.97</v>
      </c>
      <c r="C866" s="11">
        <v>273.75</v>
      </c>
      <c r="D866" s="11">
        <v>265.8</v>
      </c>
      <c r="E866" s="11">
        <v>267.09</v>
      </c>
      <c r="F866" s="11">
        <v>16300.5160773704</v>
      </c>
      <c r="G866" s="12">
        <v>100</v>
      </c>
      <c r="H866" s="12">
        <f t="shared" si="55"/>
        <v>86500</v>
      </c>
      <c r="I866" s="11">
        <f t="shared" si="52"/>
        <v>0.37365681979857</v>
      </c>
      <c r="J866" s="11">
        <f>J865+I866</f>
        <v>1.8747435847638</v>
      </c>
      <c r="K866" s="11">
        <f t="shared" si="53"/>
        <v>46139.6431506649</v>
      </c>
      <c r="L866" s="11">
        <f t="shared" si="54"/>
        <v>500.725264054563</v>
      </c>
    </row>
    <row r="867" s="1" customFormat="1" ht="18.5" customHeight="1" spans="1:12">
      <c r="A867" s="8">
        <v>42229</v>
      </c>
      <c r="B867" s="20">
        <v>267.09</v>
      </c>
      <c r="C867" s="11">
        <v>268</v>
      </c>
      <c r="D867" s="11">
        <v>263.33</v>
      </c>
      <c r="E867" s="11">
        <v>264.47</v>
      </c>
      <c r="F867" s="11">
        <v>12871.1727444604</v>
      </c>
      <c r="G867" s="12">
        <v>100</v>
      </c>
      <c r="H867" s="12">
        <f t="shared" si="55"/>
        <v>86600</v>
      </c>
      <c r="I867" s="11">
        <f t="shared" si="52"/>
        <v>0.377358490566038</v>
      </c>
      <c r="J867" s="11">
        <f>I867</f>
        <v>0.377358490566038</v>
      </c>
      <c r="K867" s="11">
        <f t="shared" si="53"/>
        <v>229490</v>
      </c>
      <c r="L867" s="11">
        <f t="shared" si="54"/>
        <v>99.8</v>
      </c>
    </row>
    <row r="868" s="1" customFormat="1" ht="18.5" customHeight="1" spans="1:12">
      <c r="A868" s="8">
        <v>42230</v>
      </c>
      <c r="B868" s="20">
        <v>264.47</v>
      </c>
      <c r="C868" s="11">
        <v>268.97</v>
      </c>
      <c r="D868" s="11">
        <v>262.13</v>
      </c>
      <c r="E868" s="11">
        <v>266.09</v>
      </c>
      <c r="F868" s="11">
        <v>13586.5873605401</v>
      </c>
      <c r="G868" s="12">
        <v>100</v>
      </c>
      <c r="H868" s="12">
        <f t="shared" si="55"/>
        <v>86700</v>
      </c>
      <c r="I868" s="11">
        <f t="shared" si="52"/>
        <v>0.37506106956293</v>
      </c>
      <c r="J868" s="11">
        <f>J867+I868</f>
        <v>0.752419560128968</v>
      </c>
      <c r="K868" s="11">
        <f t="shared" si="53"/>
        <v>115228.264381031</v>
      </c>
      <c r="L868" s="11">
        <f t="shared" si="54"/>
        <v>200.211320754717</v>
      </c>
    </row>
    <row r="869" s="1" customFormat="1" ht="18.5" customHeight="1" spans="1:12">
      <c r="A869" s="8">
        <v>42231</v>
      </c>
      <c r="B869" s="20">
        <v>266.32</v>
      </c>
      <c r="C869" s="11">
        <v>267.76</v>
      </c>
      <c r="D869" s="11">
        <v>260.96</v>
      </c>
      <c r="E869" s="11">
        <v>262.2</v>
      </c>
      <c r="F869" s="11">
        <v>10398.4832834401</v>
      </c>
      <c r="G869" s="12">
        <v>100</v>
      </c>
      <c r="H869" s="12">
        <f t="shared" si="55"/>
        <v>86800</v>
      </c>
      <c r="I869" s="11">
        <f t="shared" si="52"/>
        <v>0.380625476735317</v>
      </c>
      <c r="J869" s="11">
        <f>J868+I869</f>
        <v>1.13304503686428</v>
      </c>
      <c r="K869" s="11">
        <f t="shared" si="53"/>
        <v>76607.7227081988</v>
      </c>
      <c r="L869" s="11">
        <f t="shared" si="54"/>
        <v>297.084408665815</v>
      </c>
    </row>
    <row r="870" s="1" customFormat="1" ht="18.5" customHeight="1" spans="1:12">
      <c r="A870" s="8">
        <v>42232</v>
      </c>
      <c r="B870" s="20">
        <v>262.04</v>
      </c>
      <c r="C870" s="11">
        <v>262.9</v>
      </c>
      <c r="D870" s="11">
        <v>256.5</v>
      </c>
      <c r="E870" s="11">
        <v>259.9</v>
      </c>
      <c r="F870" s="11">
        <v>27231.3411811995</v>
      </c>
      <c r="G870" s="12">
        <v>100</v>
      </c>
      <c r="H870" s="12">
        <f t="shared" si="55"/>
        <v>86900</v>
      </c>
      <c r="I870" s="11">
        <f t="shared" si="52"/>
        <v>0.383993843786072</v>
      </c>
      <c r="J870" s="11">
        <f>J869+I870</f>
        <v>1.51703888065036</v>
      </c>
      <c r="K870" s="11">
        <f t="shared" si="53"/>
        <v>57282.6452297293</v>
      </c>
      <c r="L870" s="11">
        <f t="shared" si="54"/>
        <v>394.278405081027</v>
      </c>
    </row>
    <row r="871" s="1" customFormat="1" ht="18.5" customHeight="1" spans="1:12">
      <c r="A871" s="8">
        <v>42233</v>
      </c>
      <c r="B871" s="20">
        <v>259.9</v>
      </c>
      <c r="C871" s="11">
        <v>262.37</v>
      </c>
      <c r="D871" s="11">
        <v>257.4</v>
      </c>
      <c r="E871" s="11">
        <v>258.49</v>
      </c>
      <c r="F871" s="11">
        <v>9940.91939962004</v>
      </c>
      <c r="G871" s="12">
        <v>100</v>
      </c>
      <c r="H871" s="12">
        <f t="shared" si="55"/>
        <v>87000</v>
      </c>
      <c r="I871" s="11">
        <f t="shared" si="52"/>
        <v>0.386088436690007</v>
      </c>
      <c r="J871" s="11">
        <f>J870+I871</f>
        <v>1.90312731734036</v>
      </c>
      <c r="K871" s="11">
        <f t="shared" si="53"/>
        <v>45714.2300503485</v>
      </c>
      <c r="L871" s="11">
        <f t="shared" si="54"/>
        <v>491.93938025931</v>
      </c>
    </row>
    <row r="872" s="1" customFormat="1" ht="18.5" customHeight="1" spans="1:12">
      <c r="A872" s="8">
        <v>42234</v>
      </c>
      <c r="B872" s="20">
        <v>258.5</v>
      </c>
      <c r="C872" s="11">
        <v>258.5</v>
      </c>
      <c r="D872" s="11">
        <v>162</v>
      </c>
      <c r="E872" s="11">
        <v>214</v>
      </c>
      <c r="F872" s="11">
        <v>88032.3993414707</v>
      </c>
      <c r="G872" s="12">
        <v>100</v>
      </c>
      <c r="H872" s="12">
        <f t="shared" si="55"/>
        <v>87100</v>
      </c>
      <c r="I872" s="11">
        <f t="shared" si="52"/>
        <v>0.466355140186916</v>
      </c>
      <c r="J872" s="11">
        <f>I872</f>
        <v>0.466355140186916</v>
      </c>
      <c r="K872" s="11">
        <f t="shared" si="53"/>
        <v>186767.53507014</v>
      </c>
      <c r="L872" s="11">
        <f t="shared" si="54"/>
        <v>99.8</v>
      </c>
    </row>
    <row r="873" s="1" customFormat="1" ht="18.5" customHeight="1" spans="1:12">
      <c r="A873" s="8">
        <v>42235</v>
      </c>
      <c r="B873" s="20">
        <v>214.09</v>
      </c>
      <c r="C873" s="11">
        <v>255.08</v>
      </c>
      <c r="D873" s="11">
        <v>198</v>
      </c>
      <c r="E873" s="11">
        <v>226.32</v>
      </c>
      <c r="F873" s="11">
        <v>78315.0698080096</v>
      </c>
      <c r="G873" s="12">
        <v>100</v>
      </c>
      <c r="H873" s="12">
        <f t="shared" si="55"/>
        <v>87200</v>
      </c>
      <c r="I873" s="11">
        <f t="shared" si="52"/>
        <v>0.440968540120184</v>
      </c>
      <c r="J873" s="11">
        <f>J872+I873</f>
        <v>0.9073236803071</v>
      </c>
      <c r="K873" s="11">
        <f t="shared" si="53"/>
        <v>96106.8270261453</v>
      </c>
      <c r="L873" s="11">
        <f t="shared" si="54"/>
        <v>205.345495327103</v>
      </c>
    </row>
    <row r="874" s="1" customFormat="1" ht="18.5" customHeight="1" spans="1:12">
      <c r="A874" s="8">
        <v>42236</v>
      </c>
      <c r="B874" s="20">
        <v>226.27</v>
      </c>
      <c r="C874" s="11">
        <v>237.94</v>
      </c>
      <c r="D874" s="11">
        <v>226.27</v>
      </c>
      <c r="E874" s="11">
        <v>235.54</v>
      </c>
      <c r="F874" s="11">
        <v>26308.8703322897</v>
      </c>
      <c r="G874" s="12">
        <v>100</v>
      </c>
      <c r="H874" s="12">
        <f t="shared" si="55"/>
        <v>87300</v>
      </c>
      <c r="I874" s="11">
        <f t="shared" si="52"/>
        <v>0.423707225948883</v>
      </c>
      <c r="J874" s="11">
        <f>J873+I874</f>
        <v>1.33103090625598</v>
      </c>
      <c r="K874" s="11">
        <f t="shared" si="53"/>
        <v>65588.2591378464</v>
      </c>
      <c r="L874" s="11">
        <f t="shared" si="54"/>
        <v>313.511019659534</v>
      </c>
    </row>
    <row r="875" s="1" customFormat="1" ht="18.5" customHeight="1" spans="1:12">
      <c r="A875" s="8">
        <v>42237</v>
      </c>
      <c r="B875" s="20">
        <v>235.55</v>
      </c>
      <c r="C875" s="11">
        <v>236.43</v>
      </c>
      <c r="D875" s="11">
        <v>228.76</v>
      </c>
      <c r="E875" s="11">
        <v>232.17</v>
      </c>
      <c r="F875" s="11">
        <v>13064.1835835903</v>
      </c>
      <c r="G875" s="12">
        <v>100</v>
      </c>
      <c r="H875" s="12">
        <f t="shared" si="55"/>
        <v>87400</v>
      </c>
      <c r="I875" s="11">
        <f t="shared" si="52"/>
        <v>0.429857432054098</v>
      </c>
      <c r="J875" s="11">
        <f>J874+I875</f>
        <v>1.76088833831008</v>
      </c>
      <c r="K875" s="11">
        <f t="shared" si="53"/>
        <v>49634.0387397179</v>
      </c>
      <c r="L875" s="11">
        <f t="shared" si="54"/>
        <v>408.825445505452</v>
      </c>
    </row>
    <row r="876" s="1" customFormat="1" ht="18.5" customHeight="1" spans="1:12">
      <c r="A876" s="8">
        <v>42238</v>
      </c>
      <c r="B876" s="20">
        <v>232.46</v>
      </c>
      <c r="C876" s="11">
        <v>234.71</v>
      </c>
      <c r="D876" s="11">
        <v>221.77</v>
      </c>
      <c r="E876" s="11">
        <v>230.27</v>
      </c>
      <c r="F876" s="11">
        <v>20895.6134168097</v>
      </c>
      <c r="G876" s="12">
        <v>100</v>
      </c>
      <c r="H876" s="12">
        <f t="shared" si="55"/>
        <v>87500</v>
      </c>
      <c r="I876" s="11">
        <f t="shared" si="52"/>
        <v>0.433404264558996</v>
      </c>
      <c r="J876" s="11">
        <f>J875+I876</f>
        <v>2.19429260286908</v>
      </c>
      <c r="K876" s="11">
        <f t="shared" si="53"/>
        <v>39876.1768989205</v>
      </c>
      <c r="L876" s="11">
        <f t="shared" si="54"/>
        <v>505.279757662662</v>
      </c>
    </row>
    <row r="877" s="1" customFormat="1" ht="18.5" customHeight="1" spans="1:12">
      <c r="A877" s="8">
        <v>42239</v>
      </c>
      <c r="B877" s="20">
        <v>230.33</v>
      </c>
      <c r="C877" s="11">
        <v>232.88</v>
      </c>
      <c r="D877" s="11">
        <v>223.05</v>
      </c>
      <c r="E877" s="11">
        <v>228.53</v>
      </c>
      <c r="F877" s="11">
        <v>12119.38389326</v>
      </c>
      <c r="G877" s="12">
        <v>100</v>
      </c>
      <c r="H877" s="12">
        <f t="shared" si="55"/>
        <v>87600</v>
      </c>
      <c r="I877" s="11">
        <f t="shared" si="52"/>
        <v>0.436704152627664</v>
      </c>
      <c r="J877" s="11">
        <f>I877</f>
        <v>0.436704152627664</v>
      </c>
      <c r="K877" s="11">
        <f t="shared" si="53"/>
        <v>200593.466933868</v>
      </c>
      <c r="L877" s="11">
        <f t="shared" si="54"/>
        <v>99.8</v>
      </c>
    </row>
    <row r="878" s="1" customFormat="1" ht="18.5" customHeight="1" spans="1:12">
      <c r="A878" s="8">
        <v>42240</v>
      </c>
      <c r="B878" s="20">
        <v>228.1</v>
      </c>
      <c r="C878" s="11">
        <v>228.69</v>
      </c>
      <c r="D878" s="11">
        <v>207.62</v>
      </c>
      <c r="E878" s="11">
        <v>210.5</v>
      </c>
      <c r="F878" s="11">
        <v>53295.4079375003</v>
      </c>
      <c r="G878" s="12">
        <v>100</v>
      </c>
      <c r="H878" s="12">
        <f t="shared" si="55"/>
        <v>87700</v>
      </c>
      <c r="I878" s="11">
        <f t="shared" si="52"/>
        <v>0.474109263657957</v>
      </c>
      <c r="J878" s="11">
        <f>J877+I878</f>
        <v>0.910813416285621</v>
      </c>
      <c r="K878" s="11">
        <f t="shared" si="53"/>
        <v>96287.5583867094</v>
      </c>
      <c r="L878" s="11">
        <f t="shared" si="54"/>
        <v>191.726224128123</v>
      </c>
    </row>
    <row r="879" s="1" customFormat="1" ht="18.5" customHeight="1" spans="1:12">
      <c r="A879" s="8">
        <v>42241</v>
      </c>
      <c r="B879" s="20">
        <v>210.49</v>
      </c>
      <c r="C879" s="11">
        <v>228.77</v>
      </c>
      <c r="D879" s="11">
        <v>196.6</v>
      </c>
      <c r="E879" s="11">
        <v>222.68</v>
      </c>
      <c r="F879" s="11">
        <v>69277.6651737395</v>
      </c>
      <c r="G879" s="12">
        <v>100</v>
      </c>
      <c r="H879" s="12">
        <f t="shared" si="55"/>
        <v>87800</v>
      </c>
      <c r="I879" s="11">
        <f t="shared" si="52"/>
        <v>0.448176755882881</v>
      </c>
      <c r="J879" s="11">
        <f>J878+I879</f>
        <v>1.3589901721685</v>
      </c>
      <c r="K879" s="11">
        <f t="shared" si="53"/>
        <v>64606.7953971293</v>
      </c>
      <c r="L879" s="11">
        <f t="shared" si="54"/>
        <v>302.619931538482</v>
      </c>
    </row>
    <row r="880" s="1" customFormat="1" ht="18.5" customHeight="1" spans="1:12">
      <c r="A880" s="8">
        <v>42242</v>
      </c>
      <c r="B880" s="20">
        <v>222.68</v>
      </c>
      <c r="C880" s="11">
        <v>232.38</v>
      </c>
      <c r="D880" s="11">
        <v>220.1</v>
      </c>
      <c r="E880" s="11">
        <v>226.12</v>
      </c>
      <c r="F880" s="11">
        <v>23772.3959536101</v>
      </c>
      <c r="G880" s="12">
        <v>100</v>
      </c>
      <c r="H880" s="12">
        <f t="shared" si="55"/>
        <v>87900</v>
      </c>
      <c r="I880" s="11">
        <f t="shared" si="52"/>
        <v>0.44135857067044</v>
      </c>
      <c r="J880" s="11">
        <f>J879+I880</f>
        <v>1.80034874283894</v>
      </c>
      <c r="K880" s="11">
        <f t="shared" si="53"/>
        <v>48823.873902004</v>
      </c>
      <c r="L880" s="11">
        <f t="shared" si="54"/>
        <v>407.094857730742</v>
      </c>
    </row>
    <row r="881" s="1" customFormat="1" ht="18.5" customHeight="1" spans="1:12">
      <c r="A881" s="8">
        <v>42243</v>
      </c>
      <c r="B881" s="20">
        <v>226.13</v>
      </c>
      <c r="C881" s="11">
        <v>229.5</v>
      </c>
      <c r="D881" s="11">
        <v>224</v>
      </c>
      <c r="E881" s="11">
        <v>225.76</v>
      </c>
      <c r="F881" s="11">
        <v>11742.6005854206</v>
      </c>
      <c r="G881" s="12">
        <v>100</v>
      </c>
      <c r="H881" s="12">
        <f t="shared" si="55"/>
        <v>88000</v>
      </c>
      <c r="I881" s="11">
        <f t="shared" si="52"/>
        <v>0.442062367115521</v>
      </c>
      <c r="J881" s="11">
        <f>J880+I881</f>
        <v>2.24241110995446</v>
      </c>
      <c r="K881" s="11">
        <f t="shared" si="53"/>
        <v>39243.4730676067</v>
      </c>
      <c r="L881" s="11">
        <f t="shared" si="54"/>
        <v>506.24673218332</v>
      </c>
    </row>
    <row r="882" s="1" customFormat="1" ht="18.5" customHeight="1" spans="1:12">
      <c r="A882" s="8">
        <v>42244</v>
      </c>
      <c r="B882" s="20">
        <v>225.66</v>
      </c>
      <c r="C882" s="11">
        <v>238.9</v>
      </c>
      <c r="D882" s="11">
        <v>220.11</v>
      </c>
      <c r="E882" s="11">
        <v>231.83</v>
      </c>
      <c r="F882" s="11">
        <v>27328.7033683591</v>
      </c>
      <c r="G882" s="12">
        <v>100</v>
      </c>
      <c r="H882" s="12">
        <f t="shared" si="55"/>
        <v>88100</v>
      </c>
      <c r="I882" s="11">
        <f t="shared" si="52"/>
        <v>0.430487857481775</v>
      </c>
      <c r="J882" s="11">
        <f>I882</f>
        <v>0.430487857481775</v>
      </c>
      <c r="K882" s="11">
        <f t="shared" si="53"/>
        <v>204651.533066132</v>
      </c>
      <c r="L882" s="11">
        <f t="shared" si="54"/>
        <v>99.8</v>
      </c>
    </row>
    <row r="883" s="1" customFormat="1" ht="18.5" customHeight="1" spans="1:12">
      <c r="A883" s="8">
        <v>42245</v>
      </c>
      <c r="B883" s="20">
        <v>232.08</v>
      </c>
      <c r="C883" s="11">
        <v>234.03</v>
      </c>
      <c r="D883" s="11">
        <v>227.16</v>
      </c>
      <c r="E883" s="11">
        <v>230.75</v>
      </c>
      <c r="F883" s="11">
        <v>10072.0074190202</v>
      </c>
      <c r="G883" s="12">
        <v>100</v>
      </c>
      <c r="H883" s="12">
        <f t="shared" si="55"/>
        <v>88200</v>
      </c>
      <c r="I883" s="11">
        <f t="shared" si="52"/>
        <v>0.432502708559047</v>
      </c>
      <c r="J883" s="11">
        <f>J882+I883</f>
        <v>0.862990566040822</v>
      </c>
      <c r="K883" s="11">
        <f t="shared" si="53"/>
        <v>102202.739486063</v>
      </c>
      <c r="L883" s="11">
        <f t="shared" si="54"/>
        <v>199.13507311392</v>
      </c>
    </row>
    <row r="884" s="1" customFormat="1" ht="18.5" customHeight="1" spans="1:12">
      <c r="A884" s="8">
        <v>42246</v>
      </c>
      <c r="B884" s="20">
        <v>230.9</v>
      </c>
      <c r="C884" s="11">
        <v>233.96</v>
      </c>
      <c r="D884" s="11">
        <v>225.2</v>
      </c>
      <c r="E884" s="11">
        <v>229.99</v>
      </c>
      <c r="F884" s="11">
        <v>8821.01196508001</v>
      </c>
      <c r="G884" s="12">
        <v>100</v>
      </c>
      <c r="H884" s="12">
        <f t="shared" si="55"/>
        <v>88300</v>
      </c>
      <c r="I884" s="11">
        <f t="shared" si="52"/>
        <v>0.433931910083047</v>
      </c>
      <c r="J884" s="11">
        <f>J883+I884</f>
        <v>1.29692247612387</v>
      </c>
      <c r="K884" s="11">
        <f t="shared" si="53"/>
        <v>68084.2545530582</v>
      </c>
      <c r="L884" s="11">
        <f t="shared" si="54"/>
        <v>298.279200283729</v>
      </c>
    </row>
    <row r="885" s="1" customFormat="1" ht="18.5" customHeight="1" spans="1:12">
      <c r="A885" s="8">
        <v>42247</v>
      </c>
      <c r="B885" s="20">
        <v>229.99</v>
      </c>
      <c r="C885" s="11">
        <v>233.69</v>
      </c>
      <c r="D885" s="11">
        <v>225.31</v>
      </c>
      <c r="E885" s="11">
        <v>231.35</v>
      </c>
      <c r="F885" s="11">
        <v>10923.5833990701</v>
      </c>
      <c r="G885" s="12">
        <v>100</v>
      </c>
      <c r="H885" s="12">
        <f t="shared" si="55"/>
        <v>88400</v>
      </c>
      <c r="I885" s="11">
        <f t="shared" si="52"/>
        <v>0.431381024421872</v>
      </c>
      <c r="J885" s="11">
        <f>J884+I885</f>
        <v>1.72830350054574</v>
      </c>
      <c r="K885" s="11">
        <f t="shared" si="53"/>
        <v>51148.423857318</v>
      </c>
      <c r="L885" s="11">
        <f t="shared" si="54"/>
        <v>399.843014851257</v>
      </c>
    </row>
    <row r="886" s="1" customFormat="1" ht="18.5" customHeight="1" spans="1:12">
      <c r="A886" s="8">
        <v>42248</v>
      </c>
      <c r="B886" s="20">
        <v>231.06</v>
      </c>
      <c r="C886" s="11">
        <v>232.39</v>
      </c>
      <c r="D886" s="11">
        <v>226.55</v>
      </c>
      <c r="E886" s="11">
        <v>228.24</v>
      </c>
      <c r="F886" s="11">
        <v>9810.61182733011</v>
      </c>
      <c r="G886" s="12">
        <v>100</v>
      </c>
      <c r="H886" s="12">
        <f t="shared" si="55"/>
        <v>88500</v>
      </c>
      <c r="I886" s="11">
        <f t="shared" si="52"/>
        <v>0.437259025587101</v>
      </c>
      <c r="J886" s="11">
        <f>J885+I886</f>
        <v>2.16556252613284</v>
      </c>
      <c r="K886" s="11">
        <f t="shared" si="53"/>
        <v>40866.9797948707</v>
      </c>
      <c r="L886" s="11">
        <f t="shared" si="54"/>
        <v>494.26799096456</v>
      </c>
    </row>
    <row r="887" s="1" customFormat="1" ht="18.5" customHeight="1" spans="1:12">
      <c r="A887" s="8">
        <v>42249</v>
      </c>
      <c r="B887" s="20">
        <v>228.24</v>
      </c>
      <c r="C887" s="11">
        <v>231.89</v>
      </c>
      <c r="D887" s="11">
        <v>226.51</v>
      </c>
      <c r="E887" s="11">
        <v>229.71</v>
      </c>
      <c r="F887" s="11">
        <v>9011.85646725009</v>
      </c>
      <c r="G887" s="12">
        <v>100</v>
      </c>
      <c r="H887" s="12">
        <f t="shared" si="55"/>
        <v>88600</v>
      </c>
      <c r="I887" s="11">
        <f t="shared" si="52"/>
        <v>0.434460841931131</v>
      </c>
      <c r="J887" s="11">
        <f>I887</f>
        <v>0.434460841931131</v>
      </c>
      <c r="K887" s="11">
        <f t="shared" si="53"/>
        <v>203930.921843687</v>
      </c>
      <c r="L887" s="11">
        <f t="shared" si="54"/>
        <v>99.8</v>
      </c>
    </row>
    <row r="888" s="1" customFormat="1" ht="18.5" customHeight="1" spans="1:12">
      <c r="A888" s="8">
        <v>42250</v>
      </c>
      <c r="B888" s="20">
        <v>229.71</v>
      </c>
      <c r="C888" s="11">
        <v>229.96</v>
      </c>
      <c r="D888" s="11">
        <v>226.1</v>
      </c>
      <c r="E888" s="11">
        <v>227.25</v>
      </c>
      <c r="F888" s="11">
        <v>6915.70967104003</v>
      </c>
      <c r="G888" s="12">
        <v>100</v>
      </c>
      <c r="H888" s="12">
        <f t="shared" si="55"/>
        <v>88700</v>
      </c>
      <c r="I888" s="11">
        <f t="shared" si="52"/>
        <v>0.439163916391639</v>
      </c>
      <c r="J888" s="11">
        <f>J887+I888</f>
        <v>0.87362475832277</v>
      </c>
      <c r="K888" s="11">
        <f t="shared" si="53"/>
        <v>101531.005337224</v>
      </c>
      <c r="L888" s="11">
        <f t="shared" si="54"/>
        <v>198.531226328849</v>
      </c>
    </row>
    <row r="889" s="1" customFormat="1" ht="18.5" customHeight="1" spans="1:12">
      <c r="A889" s="8">
        <v>42251</v>
      </c>
      <c r="B889" s="20">
        <v>227.29</v>
      </c>
      <c r="C889" s="11">
        <v>231.66</v>
      </c>
      <c r="D889" s="11">
        <v>227.01</v>
      </c>
      <c r="E889" s="11">
        <v>230.89</v>
      </c>
      <c r="F889" s="11">
        <v>10799.5983151801</v>
      </c>
      <c r="G889" s="12">
        <v>100</v>
      </c>
      <c r="H889" s="12">
        <f t="shared" si="55"/>
        <v>88800</v>
      </c>
      <c r="I889" s="11">
        <f t="shared" si="52"/>
        <v>0.432240460825501</v>
      </c>
      <c r="J889" s="11">
        <f>J888+I889</f>
        <v>1.30586521914827</v>
      </c>
      <c r="K889" s="11">
        <f t="shared" si="53"/>
        <v>68000.8922038052</v>
      </c>
      <c r="L889" s="11">
        <f t="shared" si="54"/>
        <v>301.511220449144</v>
      </c>
    </row>
    <row r="890" s="1" customFormat="1" ht="18.5" customHeight="1" spans="1:12">
      <c r="A890" s="8">
        <v>42252</v>
      </c>
      <c r="B890" s="20">
        <v>230.88</v>
      </c>
      <c r="C890" s="11">
        <v>239.76</v>
      </c>
      <c r="D890" s="11">
        <v>230.01</v>
      </c>
      <c r="E890" s="11">
        <v>235.84</v>
      </c>
      <c r="F890" s="11">
        <v>12199.2302943001</v>
      </c>
      <c r="G890" s="12">
        <v>100</v>
      </c>
      <c r="H890" s="12">
        <f t="shared" si="55"/>
        <v>88900</v>
      </c>
      <c r="I890" s="11">
        <f t="shared" si="52"/>
        <v>0.423168249660787</v>
      </c>
      <c r="J890" s="11">
        <f>J889+I890</f>
        <v>1.72903346880906</v>
      </c>
      <c r="K890" s="11">
        <f t="shared" si="53"/>
        <v>51416.0087723655</v>
      </c>
      <c r="L890" s="11">
        <f t="shared" si="54"/>
        <v>407.775253283928</v>
      </c>
    </row>
    <row r="891" s="1" customFormat="1" ht="18.5" customHeight="1" spans="1:12">
      <c r="A891" s="8">
        <v>42253</v>
      </c>
      <c r="B891" s="20">
        <v>235.84</v>
      </c>
      <c r="C891" s="11">
        <v>248.48</v>
      </c>
      <c r="D891" s="11">
        <v>235.5</v>
      </c>
      <c r="E891" s="11">
        <v>240.97</v>
      </c>
      <c r="F891" s="11">
        <v>20519.6140310395</v>
      </c>
      <c r="G891" s="12">
        <v>100</v>
      </c>
      <c r="H891" s="12">
        <f t="shared" si="55"/>
        <v>89000</v>
      </c>
      <c r="I891" s="11">
        <f t="shared" si="52"/>
        <v>0.414159438934307</v>
      </c>
      <c r="J891" s="11">
        <f>J890+I891</f>
        <v>2.14319290774336</v>
      </c>
      <c r="K891" s="11">
        <f t="shared" si="53"/>
        <v>41526.8264832543</v>
      </c>
      <c r="L891" s="11">
        <f t="shared" si="54"/>
        <v>516.445194978919</v>
      </c>
    </row>
    <row r="892" s="1" customFormat="1" ht="18.5" customHeight="1" spans="1:12">
      <c r="A892" s="8">
        <v>42254</v>
      </c>
      <c r="B892" s="20">
        <v>241</v>
      </c>
      <c r="C892" s="11">
        <v>243</v>
      </c>
      <c r="D892" s="11">
        <v>239.03</v>
      </c>
      <c r="E892" s="11">
        <v>240.85</v>
      </c>
      <c r="F892" s="11">
        <v>6949.44115779007</v>
      </c>
      <c r="G892" s="12">
        <v>100</v>
      </c>
      <c r="H892" s="12">
        <f t="shared" si="55"/>
        <v>89100</v>
      </c>
      <c r="I892" s="11">
        <f t="shared" si="52"/>
        <v>0.414365787834752</v>
      </c>
      <c r="J892" s="11">
        <f>I892</f>
        <v>0.414365787834752</v>
      </c>
      <c r="K892" s="11">
        <f t="shared" si="53"/>
        <v>215027.404809619</v>
      </c>
      <c r="L892" s="11">
        <f t="shared" si="54"/>
        <v>99.8</v>
      </c>
    </row>
    <row r="893" s="1" customFormat="1" ht="18.5" customHeight="1" spans="1:12">
      <c r="A893" s="8">
        <v>42255</v>
      </c>
      <c r="B893" s="20">
        <v>240.91</v>
      </c>
      <c r="C893" s="11">
        <v>247.68</v>
      </c>
      <c r="D893" s="11">
        <v>240.27</v>
      </c>
      <c r="E893" s="11">
        <v>244.2</v>
      </c>
      <c r="F893" s="11">
        <v>16374.8117545803</v>
      </c>
      <c r="G893" s="12">
        <v>100</v>
      </c>
      <c r="H893" s="12">
        <f t="shared" si="55"/>
        <v>89200</v>
      </c>
      <c r="I893" s="11">
        <f t="shared" si="52"/>
        <v>0.408681408681409</v>
      </c>
      <c r="J893" s="11">
        <f>J892+I893</f>
        <v>0.823047196516161</v>
      </c>
      <c r="K893" s="11">
        <f t="shared" si="53"/>
        <v>108377.745987801</v>
      </c>
      <c r="L893" s="11">
        <f t="shared" si="54"/>
        <v>200.988125389246</v>
      </c>
    </row>
    <row r="894" s="1" customFormat="1" ht="18.5" customHeight="1" spans="1:12">
      <c r="A894" s="8">
        <v>42256</v>
      </c>
      <c r="B894" s="20">
        <v>244.2</v>
      </c>
      <c r="C894" s="11">
        <v>245.57</v>
      </c>
      <c r="D894" s="11">
        <v>238.38</v>
      </c>
      <c r="E894" s="11">
        <v>239.07</v>
      </c>
      <c r="F894" s="11">
        <v>14351.3852635301</v>
      </c>
      <c r="G894" s="12">
        <v>100</v>
      </c>
      <c r="H894" s="12">
        <f t="shared" si="55"/>
        <v>89300</v>
      </c>
      <c r="I894" s="11">
        <f t="shared" si="52"/>
        <v>0.417450955787008</v>
      </c>
      <c r="J894" s="11">
        <f>J893+I894</f>
        <v>1.24049815230317</v>
      </c>
      <c r="K894" s="11">
        <f t="shared" si="53"/>
        <v>71987.2091983381</v>
      </c>
      <c r="L894" s="11">
        <f t="shared" si="54"/>
        <v>296.565893271118</v>
      </c>
    </row>
    <row r="895" s="1" customFormat="1" ht="18.5" customHeight="1" spans="1:12">
      <c r="A895" s="8">
        <v>42257</v>
      </c>
      <c r="B895" s="20">
        <v>238.97</v>
      </c>
      <c r="C895" s="11">
        <v>241.9</v>
      </c>
      <c r="D895" s="11">
        <v>237.01</v>
      </c>
      <c r="E895" s="11">
        <v>239.49</v>
      </c>
      <c r="F895" s="11">
        <v>10791.4928060403</v>
      </c>
      <c r="G895" s="12">
        <v>100</v>
      </c>
      <c r="H895" s="12">
        <f t="shared" si="55"/>
        <v>89400</v>
      </c>
      <c r="I895" s="11">
        <f t="shared" si="52"/>
        <v>0.416718860912773</v>
      </c>
      <c r="J895" s="11">
        <f>J894+I895</f>
        <v>1.65721701321594</v>
      </c>
      <c r="K895" s="11">
        <f t="shared" si="53"/>
        <v>53945.8618195774</v>
      </c>
      <c r="L895" s="11">
        <f t="shared" si="54"/>
        <v>396.886902495086</v>
      </c>
    </row>
    <row r="896" s="1" customFormat="1" ht="18.5" customHeight="1" spans="1:12">
      <c r="A896" s="8">
        <v>42258</v>
      </c>
      <c r="B896" s="20">
        <v>239.4</v>
      </c>
      <c r="C896" s="11">
        <v>242.89</v>
      </c>
      <c r="D896" s="11">
        <v>228.42</v>
      </c>
      <c r="E896" s="11">
        <v>240.6</v>
      </c>
      <c r="F896" s="11">
        <v>10243.49203509</v>
      </c>
      <c r="G896" s="12">
        <v>100</v>
      </c>
      <c r="H896" s="12">
        <f t="shared" si="55"/>
        <v>89500</v>
      </c>
      <c r="I896" s="11">
        <f t="shared" si="52"/>
        <v>0.41479634247714</v>
      </c>
      <c r="J896" s="11">
        <f>J895+I896</f>
        <v>2.07201335569308</v>
      </c>
      <c r="K896" s="11">
        <f t="shared" si="53"/>
        <v>43194.702270663</v>
      </c>
      <c r="L896" s="11">
        <f t="shared" si="54"/>
        <v>498.526413379755</v>
      </c>
    </row>
    <row r="897" s="1" customFormat="1" ht="18.5" customHeight="1" spans="1:12">
      <c r="A897" s="8">
        <v>42259</v>
      </c>
      <c r="B897" s="20">
        <v>240.9</v>
      </c>
      <c r="C897" s="11">
        <v>241</v>
      </c>
      <c r="D897" s="11">
        <v>235.33</v>
      </c>
      <c r="E897" s="11">
        <v>235.77</v>
      </c>
      <c r="F897" s="11">
        <v>9280.94291521013</v>
      </c>
      <c r="G897" s="12">
        <v>100</v>
      </c>
      <c r="H897" s="12">
        <f t="shared" si="55"/>
        <v>89600</v>
      </c>
      <c r="I897" s="11">
        <f t="shared" si="52"/>
        <v>0.423293888111295</v>
      </c>
      <c r="J897" s="11">
        <f>I897</f>
        <v>0.423293888111295</v>
      </c>
      <c r="K897" s="11">
        <f t="shared" si="53"/>
        <v>211673.266533066</v>
      </c>
      <c r="L897" s="11">
        <f t="shared" si="54"/>
        <v>99.8</v>
      </c>
    </row>
    <row r="898" s="1" customFormat="1" ht="18.5" customHeight="1" spans="1:12">
      <c r="A898" s="8">
        <v>42260</v>
      </c>
      <c r="B898" s="20">
        <v>235.86</v>
      </c>
      <c r="C898" s="11">
        <v>236.85</v>
      </c>
      <c r="D898" s="11">
        <v>228.95</v>
      </c>
      <c r="E898" s="11">
        <v>230.96</v>
      </c>
      <c r="F898" s="11">
        <v>10215.58302914</v>
      </c>
      <c r="G898" s="12">
        <v>100</v>
      </c>
      <c r="H898" s="12">
        <f t="shared" si="55"/>
        <v>89700</v>
      </c>
      <c r="I898" s="11">
        <f t="shared" ref="I898:I961" si="56">G898/E898*(1-0.002)</f>
        <v>0.432109456182889</v>
      </c>
      <c r="J898" s="11">
        <f>J897+I898</f>
        <v>0.855403344294184</v>
      </c>
      <c r="K898" s="11">
        <f t="shared" ref="K898:K961" si="57">H898/J898</f>
        <v>104862.81191011</v>
      </c>
      <c r="L898" s="11">
        <f t="shared" ref="L898:L961" si="58">J898*E898</f>
        <v>197.563956398185</v>
      </c>
    </row>
    <row r="899" s="1" customFormat="1" ht="18.5" customHeight="1" spans="1:12">
      <c r="A899" s="8">
        <v>42261</v>
      </c>
      <c r="B899" s="20">
        <v>231.11</v>
      </c>
      <c r="C899" s="11">
        <v>233.9</v>
      </c>
      <c r="D899" s="11">
        <v>228.4</v>
      </c>
      <c r="E899" s="11">
        <v>230.89</v>
      </c>
      <c r="F899" s="11">
        <v>9416.99072288005</v>
      </c>
      <c r="G899" s="12">
        <v>100</v>
      </c>
      <c r="H899" s="12">
        <f t="shared" ref="H899:H962" si="59">H898+G899</f>
        <v>89800</v>
      </c>
      <c r="I899" s="11">
        <f t="shared" si="56"/>
        <v>0.432240460825501</v>
      </c>
      <c r="J899" s="11">
        <f>J898+I899</f>
        <v>1.28764380511969</v>
      </c>
      <c r="K899" s="11">
        <f t="shared" si="57"/>
        <v>69739.7833492106</v>
      </c>
      <c r="L899" s="11">
        <f t="shared" si="58"/>
        <v>297.304078164084</v>
      </c>
    </row>
    <row r="900" s="1" customFormat="1" ht="18.5" customHeight="1" spans="1:12">
      <c r="A900" s="8">
        <v>42262</v>
      </c>
      <c r="B900" s="20">
        <v>231.07</v>
      </c>
      <c r="C900" s="11">
        <v>232.93</v>
      </c>
      <c r="D900" s="11">
        <v>227.33</v>
      </c>
      <c r="E900" s="11">
        <v>230.93</v>
      </c>
      <c r="F900" s="11">
        <v>7621.52812507003</v>
      </c>
      <c r="G900" s="12">
        <v>100</v>
      </c>
      <c r="H900" s="12">
        <f t="shared" si="59"/>
        <v>89900</v>
      </c>
      <c r="I900" s="11">
        <f t="shared" si="56"/>
        <v>0.432165591304724</v>
      </c>
      <c r="J900" s="11">
        <f>J899+I900</f>
        <v>1.71980939642441</v>
      </c>
      <c r="K900" s="11">
        <f t="shared" si="57"/>
        <v>52273.234572917</v>
      </c>
      <c r="L900" s="11">
        <f t="shared" si="58"/>
        <v>397.155583916289</v>
      </c>
    </row>
    <row r="901" s="1" customFormat="1" ht="18.5" customHeight="1" spans="1:12">
      <c r="A901" s="8">
        <v>42263</v>
      </c>
      <c r="B901" s="20">
        <v>230.91</v>
      </c>
      <c r="C901" s="11">
        <v>232.12</v>
      </c>
      <c r="D901" s="11">
        <v>227.38</v>
      </c>
      <c r="E901" s="11">
        <v>228.99</v>
      </c>
      <c r="F901" s="11">
        <v>8185.35355617014</v>
      </c>
      <c r="G901" s="12">
        <v>100</v>
      </c>
      <c r="H901" s="12">
        <f t="shared" si="59"/>
        <v>90000</v>
      </c>
      <c r="I901" s="11">
        <f t="shared" si="56"/>
        <v>0.435826892004018</v>
      </c>
      <c r="J901" s="11">
        <f>J900+I901</f>
        <v>2.15563628842843</v>
      </c>
      <c r="K901" s="11">
        <f t="shared" si="57"/>
        <v>41751.0136023989</v>
      </c>
      <c r="L901" s="11">
        <f t="shared" si="58"/>
        <v>493.619153687226</v>
      </c>
    </row>
    <row r="902" s="1" customFormat="1" ht="18.5" customHeight="1" spans="1:12">
      <c r="A902" s="8">
        <v>42264</v>
      </c>
      <c r="B902" s="20">
        <v>228.99</v>
      </c>
      <c r="C902" s="11">
        <v>235.94</v>
      </c>
      <c r="D902" s="11">
        <v>228.99</v>
      </c>
      <c r="E902" s="11">
        <v>233.61</v>
      </c>
      <c r="F902" s="11">
        <v>12037.78994562</v>
      </c>
      <c r="G902" s="12">
        <v>100</v>
      </c>
      <c r="H902" s="12">
        <f t="shared" si="59"/>
        <v>90100</v>
      </c>
      <c r="I902" s="11">
        <f t="shared" si="56"/>
        <v>0.427207739394718</v>
      </c>
      <c r="J902" s="11">
        <f>I902</f>
        <v>0.427207739394718</v>
      </c>
      <c r="K902" s="11">
        <f t="shared" si="57"/>
        <v>210904.418837675</v>
      </c>
      <c r="L902" s="11">
        <f t="shared" si="58"/>
        <v>99.8</v>
      </c>
    </row>
    <row r="903" s="1" customFormat="1" ht="18.5" customHeight="1" spans="1:12">
      <c r="A903" s="8">
        <v>42265</v>
      </c>
      <c r="B903" s="20">
        <v>233.65</v>
      </c>
      <c r="C903" s="11">
        <v>236.26</v>
      </c>
      <c r="D903" s="11">
        <v>227</v>
      </c>
      <c r="E903" s="11">
        <v>228.34</v>
      </c>
      <c r="F903" s="11">
        <v>9007.77255259012</v>
      </c>
      <c r="G903" s="12">
        <v>100</v>
      </c>
      <c r="H903" s="12">
        <f t="shared" si="59"/>
        <v>90200</v>
      </c>
      <c r="I903" s="11">
        <f t="shared" si="56"/>
        <v>0.437067530875011</v>
      </c>
      <c r="J903" s="11">
        <f>J902+I903</f>
        <v>0.864275270269729</v>
      </c>
      <c r="K903" s="11">
        <f t="shared" si="57"/>
        <v>104364.897507538</v>
      </c>
      <c r="L903" s="11">
        <f t="shared" si="58"/>
        <v>197.34861521339</v>
      </c>
    </row>
    <row r="904" s="1" customFormat="1" ht="18.5" customHeight="1" spans="1:12">
      <c r="A904" s="8">
        <v>42266</v>
      </c>
      <c r="B904" s="20">
        <v>233.79</v>
      </c>
      <c r="C904" s="11">
        <v>234.19</v>
      </c>
      <c r="D904" s="11">
        <v>231.5</v>
      </c>
      <c r="E904" s="11">
        <v>232.09</v>
      </c>
      <c r="F904" s="11">
        <v>4329.15727342001</v>
      </c>
      <c r="G904" s="12">
        <v>100</v>
      </c>
      <c r="H904" s="12">
        <f t="shared" si="59"/>
        <v>90300</v>
      </c>
      <c r="I904" s="11">
        <f t="shared" si="56"/>
        <v>0.430005601275367</v>
      </c>
      <c r="J904" s="11">
        <f>J903+I904</f>
        <v>1.2942808715451</v>
      </c>
      <c r="K904" s="11">
        <f t="shared" si="57"/>
        <v>69768.4729684686</v>
      </c>
      <c r="L904" s="11">
        <f t="shared" si="58"/>
        <v>300.389647476901</v>
      </c>
    </row>
    <row r="905" s="1" customFormat="1" ht="18.5" customHeight="1" spans="1:12">
      <c r="A905" s="8">
        <v>42267</v>
      </c>
      <c r="B905" s="20">
        <v>232.01</v>
      </c>
      <c r="C905" s="11">
        <v>233.38</v>
      </c>
      <c r="D905" s="11">
        <v>231.4</v>
      </c>
      <c r="E905" s="11">
        <v>232.12</v>
      </c>
      <c r="F905" s="11">
        <v>3457.17417392999</v>
      </c>
      <c r="G905" s="12">
        <v>100</v>
      </c>
      <c r="H905" s="12">
        <f t="shared" si="59"/>
        <v>90400</v>
      </c>
      <c r="I905" s="11">
        <f t="shared" si="56"/>
        <v>0.429950025848699</v>
      </c>
      <c r="J905" s="11">
        <f>J904+I905</f>
        <v>1.72423089739379</v>
      </c>
      <c r="K905" s="11">
        <f t="shared" si="57"/>
        <v>52429.1729933857</v>
      </c>
      <c r="L905" s="11">
        <f t="shared" si="58"/>
        <v>400.228475903048</v>
      </c>
    </row>
    <row r="906" s="1" customFormat="1" ht="18.5" customHeight="1" spans="1:12">
      <c r="A906" s="8">
        <v>42268</v>
      </c>
      <c r="B906" s="20">
        <v>232.11</v>
      </c>
      <c r="C906" s="11">
        <v>232.97</v>
      </c>
      <c r="D906" s="11">
        <v>226.38</v>
      </c>
      <c r="E906" s="11">
        <v>227.22</v>
      </c>
      <c r="F906" s="11">
        <v>9274.07985298007</v>
      </c>
      <c r="G906" s="12">
        <v>100</v>
      </c>
      <c r="H906" s="12">
        <f t="shared" si="59"/>
        <v>90500</v>
      </c>
      <c r="I906" s="11">
        <f t="shared" si="56"/>
        <v>0.43922189948068</v>
      </c>
      <c r="J906" s="11">
        <f>J905+I906</f>
        <v>2.16345279687447</v>
      </c>
      <c r="K906" s="11">
        <f t="shared" si="57"/>
        <v>41831.2801327326</v>
      </c>
      <c r="L906" s="11">
        <f t="shared" si="58"/>
        <v>491.579744505818</v>
      </c>
    </row>
    <row r="907" s="1" customFormat="1" ht="18.5" customHeight="1" spans="1:12">
      <c r="A907" s="8">
        <v>42269</v>
      </c>
      <c r="B907" s="20">
        <v>227.25</v>
      </c>
      <c r="C907" s="11">
        <v>233.95</v>
      </c>
      <c r="D907" s="11">
        <v>224.25</v>
      </c>
      <c r="E907" s="11">
        <v>231.11</v>
      </c>
      <c r="F907" s="11">
        <v>18854.9366088299</v>
      </c>
      <c r="G907" s="12">
        <v>100</v>
      </c>
      <c r="H907" s="12">
        <f t="shared" si="59"/>
        <v>90600</v>
      </c>
      <c r="I907" s="11">
        <f t="shared" si="56"/>
        <v>0.431828999177881</v>
      </c>
      <c r="J907" s="11">
        <f>I907</f>
        <v>0.431828999177881</v>
      </c>
      <c r="K907" s="11">
        <f t="shared" si="57"/>
        <v>209805.270541082</v>
      </c>
      <c r="L907" s="11">
        <f t="shared" si="58"/>
        <v>99.8</v>
      </c>
    </row>
    <row r="908" s="1" customFormat="1" ht="18.5" customHeight="1" spans="1:12">
      <c r="A908" s="8">
        <v>42270</v>
      </c>
      <c r="B908" s="20">
        <v>231.43</v>
      </c>
      <c r="C908" s="11">
        <v>233</v>
      </c>
      <c r="D908" s="11">
        <v>230.03</v>
      </c>
      <c r="E908" s="11">
        <v>230.54</v>
      </c>
      <c r="F908" s="11">
        <v>5720.27547465001</v>
      </c>
      <c r="G908" s="12">
        <v>100</v>
      </c>
      <c r="H908" s="12">
        <f t="shared" si="59"/>
        <v>90700</v>
      </c>
      <c r="I908" s="11">
        <f t="shared" si="56"/>
        <v>0.432896677366184</v>
      </c>
      <c r="J908" s="11">
        <f>J907+I908</f>
        <v>0.864725676544064</v>
      </c>
      <c r="K908" s="11">
        <f t="shared" si="57"/>
        <v>104888.755428761</v>
      </c>
      <c r="L908" s="11">
        <f t="shared" si="58"/>
        <v>199.353857470469</v>
      </c>
    </row>
    <row r="909" s="1" customFormat="1" ht="18.5" customHeight="1" spans="1:12">
      <c r="A909" s="8">
        <v>42271</v>
      </c>
      <c r="B909" s="20">
        <v>230.57</v>
      </c>
      <c r="C909" s="11">
        <v>236.25</v>
      </c>
      <c r="D909" s="11">
        <v>230.54</v>
      </c>
      <c r="E909" s="11">
        <v>234.65</v>
      </c>
      <c r="F909" s="11">
        <v>15377.2409667201</v>
      </c>
      <c r="G909" s="12">
        <v>100</v>
      </c>
      <c r="H909" s="12">
        <f t="shared" si="59"/>
        <v>90800</v>
      </c>
      <c r="I909" s="11">
        <f t="shared" si="56"/>
        <v>0.425314297890475</v>
      </c>
      <c r="J909" s="11">
        <f>J908+I909</f>
        <v>1.29003997443454</v>
      </c>
      <c r="K909" s="11">
        <f t="shared" si="57"/>
        <v>70385.4158006229</v>
      </c>
      <c r="L909" s="11">
        <f t="shared" si="58"/>
        <v>302.707880001065</v>
      </c>
    </row>
    <row r="910" s="1" customFormat="1" ht="18.5" customHeight="1" spans="1:12">
      <c r="A910" s="8">
        <v>42272</v>
      </c>
      <c r="B910" s="20">
        <v>234.65</v>
      </c>
      <c r="C910" s="11">
        <v>237.7</v>
      </c>
      <c r="D910" s="11">
        <v>233.05</v>
      </c>
      <c r="E910" s="11">
        <v>235.26</v>
      </c>
      <c r="F910" s="11">
        <v>9861.42777709996</v>
      </c>
      <c r="G910" s="12">
        <v>100</v>
      </c>
      <c r="H910" s="12">
        <f t="shared" si="59"/>
        <v>90900</v>
      </c>
      <c r="I910" s="11">
        <f t="shared" si="56"/>
        <v>0.424211510669047</v>
      </c>
      <c r="J910" s="11">
        <f>J909+I910</f>
        <v>1.71425148510359</v>
      </c>
      <c r="K910" s="11">
        <f t="shared" si="57"/>
        <v>53026.0587725302</v>
      </c>
      <c r="L910" s="11">
        <f t="shared" si="58"/>
        <v>403.29480438547</v>
      </c>
    </row>
    <row r="911" s="1" customFormat="1" ht="18.5" customHeight="1" spans="1:12">
      <c r="A911" s="8">
        <v>42273</v>
      </c>
      <c r="B911" s="20">
        <v>235.39</v>
      </c>
      <c r="C911" s="11">
        <v>235.95</v>
      </c>
      <c r="D911" s="11">
        <v>233.75</v>
      </c>
      <c r="E911" s="11">
        <v>234.63</v>
      </c>
      <c r="F911" s="11">
        <v>4796.04811748002</v>
      </c>
      <c r="G911" s="12">
        <v>100</v>
      </c>
      <c r="H911" s="12">
        <f t="shared" si="59"/>
        <v>91000</v>
      </c>
      <c r="I911" s="11">
        <f t="shared" si="56"/>
        <v>0.42535055193283</v>
      </c>
      <c r="J911" s="11">
        <f>J910+I911</f>
        <v>2.13960203703642</v>
      </c>
      <c r="K911" s="11">
        <f t="shared" si="57"/>
        <v>42531.2737718482</v>
      </c>
      <c r="L911" s="11">
        <f t="shared" si="58"/>
        <v>502.014825949855</v>
      </c>
    </row>
    <row r="912" s="1" customFormat="1" ht="18.5" customHeight="1" spans="1:12">
      <c r="A912" s="8">
        <v>42274</v>
      </c>
      <c r="B912" s="20">
        <v>234.63</v>
      </c>
      <c r="C912" s="11">
        <v>234.78</v>
      </c>
      <c r="D912" s="11">
        <v>233</v>
      </c>
      <c r="E912" s="11">
        <v>233.37</v>
      </c>
      <c r="F912" s="11">
        <v>2592.00155382999</v>
      </c>
      <c r="G912" s="12">
        <v>100</v>
      </c>
      <c r="H912" s="12">
        <f t="shared" si="59"/>
        <v>91100</v>
      </c>
      <c r="I912" s="11">
        <f t="shared" si="56"/>
        <v>0.427647084029652</v>
      </c>
      <c r="J912" s="11">
        <f>I912</f>
        <v>0.427647084029652</v>
      </c>
      <c r="K912" s="11">
        <f t="shared" si="57"/>
        <v>213026.122244489</v>
      </c>
      <c r="L912" s="11">
        <f t="shared" si="58"/>
        <v>99.8</v>
      </c>
    </row>
    <row r="913" s="1" customFormat="1" ht="18.5" customHeight="1" spans="1:12">
      <c r="A913" s="8">
        <v>42275</v>
      </c>
      <c r="B913" s="20">
        <v>233.37</v>
      </c>
      <c r="C913" s="11">
        <v>241.44</v>
      </c>
      <c r="D913" s="11">
        <v>233.37</v>
      </c>
      <c r="E913" s="11">
        <v>240.43</v>
      </c>
      <c r="F913" s="11">
        <v>12488.2201599901</v>
      </c>
      <c r="G913" s="12">
        <v>100</v>
      </c>
      <c r="H913" s="12">
        <f t="shared" si="59"/>
        <v>91200</v>
      </c>
      <c r="I913" s="11">
        <f t="shared" si="56"/>
        <v>0.415089631077653</v>
      </c>
      <c r="J913" s="11">
        <f>J912+I913</f>
        <v>0.842736715107305</v>
      </c>
      <c r="K913" s="11">
        <f t="shared" si="57"/>
        <v>108218.852181357</v>
      </c>
      <c r="L913" s="11">
        <f t="shared" si="58"/>
        <v>202.619188413249</v>
      </c>
    </row>
    <row r="914" s="1" customFormat="1" ht="18.5" customHeight="1" spans="1:12">
      <c r="A914" s="8">
        <v>42276</v>
      </c>
      <c r="B914" s="20">
        <v>240.43</v>
      </c>
      <c r="C914" s="11">
        <v>241.5</v>
      </c>
      <c r="D914" s="11">
        <v>236.61</v>
      </c>
      <c r="E914" s="11">
        <v>236.8</v>
      </c>
      <c r="F914" s="11">
        <v>9459.77890536007</v>
      </c>
      <c r="G914" s="12">
        <v>100</v>
      </c>
      <c r="H914" s="12">
        <f t="shared" si="59"/>
        <v>91300</v>
      </c>
      <c r="I914" s="11">
        <f t="shared" si="56"/>
        <v>0.421452702702703</v>
      </c>
      <c r="J914" s="11">
        <f>J913+I914</f>
        <v>1.26418941781001</v>
      </c>
      <c r="K914" s="11">
        <f t="shared" si="57"/>
        <v>72220.1900393706</v>
      </c>
      <c r="L914" s="11">
        <f t="shared" si="58"/>
        <v>299.36005413741</v>
      </c>
    </row>
    <row r="915" s="1" customFormat="1" ht="18.5" customHeight="1" spans="1:12">
      <c r="A915" s="8">
        <v>42277</v>
      </c>
      <c r="B915" s="20">
        <v>236.9</v>
      </c>
      <c r="C915" s="11">
        <v>238.78</v>
      </c>
      <c r="D915" s="11">
        <v>235.11</v>
      </c>
      <c r="E915" s="11">
        <v>236.49</v>
      </c>
      <c r="F915" s="11">
        <v>5152.91520089001</v>
      </c>
      <c r="G915" s="12">
        <v>100</v>
      </c>
      <c r="H915" s="12">
        <f t="shared" si="59"/>
        <v>91400</v>
      </c>
      <c r="I915" s="11">
        <f t="shared" si="56"/>
        <v>0.422005158780498</v>
      </c>
      <c r="J915" s="11">
        <f>J914+I915</f>
        <v>1.68619457659051</v>
      </c>
      <c r="K915" s="11">
        <f t="shared" si="57"/>
        <v>54204.8950156223</v>
      </c>
      <c r="L915" s="11">
        <f t="shared" si="58"/>
        <v>398.768155417889</v>
      </c>
    </row>
    <row r="916" s="1" customFormat="1" ht="18.5" customHeight="1" spans="1:12">
      <c r="A916" s="8">
        <v>42278</v>
      </c>
      <c r="B916" s="20">
        <v>236.72</v>
      </c>
      <c r="C916" s="11">
        <v>240.09</v>
      </c>
      <c r="D916" s="11">
        <v>236.19</v>
      </c>
      <c r="E916" s="11">
        <v>238.48</v>
      </c>
      <c r="F916" s="11">
        <v>6107.43096947003</v>
      </c>
      <c r="G916" s="12">
        <v>100</v>
      </c>
      <c r="H916" s="12">
        <f t="shared" si="59"/>
        <v>91500</v>
      </c>
      <c r="I916" s="11">
        <f t="shared" si="56"/>
        <v>0.418483730291848</v>
      </c>
      <c r="J916" s="11">
        <f>J915+I916</f>
        <v>2.10467830688235</v>
      </c>
      <c r="K916" s="11">
        <f t="shared" si="57"/>
        <v>43474.5774215435</v>
      </c>
      <c r="L916" s="11">
        <f t="shared" si="58"/>
        <v>501.923682625304</v>
      </c>
    </row>
    <row r="917" s="1" customFormat="1" ht="18.5" customHeight="1" spans="1:12">
      <c r="A917" s="8">
        <v>42279</v>
      </c>
      <c r="B917" s="20">
        <v>238.25</v>
      </c>
      <c r="C917" s="11">
        <v>240</v>
      </c>
      <c r="D917" s="11">
        <v>237.33</v>
      </c>
      <c r="E917" s="11">
        <v>237.86</v>
      </c>
      <c r="F917" s="11">
        <v>5607.98936458999</v>
      </c>
      <c r="G917" s="12">
        <v>100</v>
      </c>
      <c r="H917" s="12">
        <f t="shared" si="59"/>
        <v>91600</v>
      </c>
      <c r="I917" s="11">
        <f t="shared" si="56"/>
        <v>0.419574539645169</v>
      </c>
      <c r="J917" s="11">
        <f>I917</f>
        <v>0.419574539645169</v>
      </c>
      <c r="K917" s="11">
        <f t="shared" si="57"/>
        <v>218316.392785571</v>
      </c>
      <c r="L917" s="11">
        <f t="shared" si="58"/>
        <v>99.8</v>
      </c>
    </row>
    <row r="918" s="1" customFormat="1" ht="18.5" customHeight="1" spans="1:12">
      <c r="A918" s="8">
        <v>42280</v>
      </c>
      <c r="B918" s="20">
        <v>237.84</v>
      </c>
      <c r="C918" s="11">
        <v>241.11</v>
      </c>
      <c r="D918" s="11">
        <v>237.68</v>
      </c>
      <c r="E918" s="11">
        <v>239.79</v>
      </c>
      <c r="F918" s="11">
        <v>6221.09736250002</v>
      </c>
      <c r="G918" s="12">
        <v>100</v>
      </c>
      <c r="H918" s="12">
        <f t="shared" si="59"/>
        <v>91700</v>
      </c>
      <c r="I918" s="11">
        <f t="shared" si="56"/>
        <v>0.416197506151216</v>
      </c>
      <c r="J918" s="11">
        <f>J917+I918</f>
        <v>0.835772045796385</v>
      </c>
      <c r="K918" s="11">
        <f t="shared" si="57"/>
        <v>109718.912544654</v>
      </c>
      <c r="L918" s="11">
        <f t="shared" si="58"/>
        <v>200.409778861515</v>
      </c>
    </row>
    <row r="919" s="1" customFormat="1" ht="18.5" customHeight="1" spans="1:12">
      <c r="A919" s="8">
        <v>42281</v>
      </c>
      <c r="B919" s="20">
        <v>239.73</v>
      </c>
      <c r="C919" s="11">
        <v>240.93</v>
      </c>
      <c r="D919" s="11">
        <v>239.29</v>
      </c>
      <c r="E919" s="11">
        <v>239.5</v>
      </c>
      <c r="F919" s="11">
        <v>2081.94241536999</v>
      </c>
      <c r="G919" s="12">
        <v>100</v>
      </c>
      <c r="H919" s="12">
        <f t="shared" si="59"/>
        <v>91800</v>
      </c>
      <c r="I919" s="11">
        <f t="shared" si="56"/>
        <v>0.416701461377871</v>
      </c>
      <c r="J919" s="11">
        <f>J918+I919</f>
        <v>1.25247350717426</v>
      </c>
      <c r="K919" s="11">
        <f t="shared" si="57"/>
        <v>73294.9635055458</v>
      </c>
      <c r="L919" s="11">
        <f t="shared" si="58"/>
        <v>299.967404968234</v>
      </c>
    </row>
    <row r="920" s="1" customFormat="1" ht="18.5" customHeight="1" spans="1:12">
      <c r="A920" s="8">
        <v>42282</v>
      </c>
      <c r="B920" s="20">
        <v>239.47</v>
      </c>
      <c r="C920" s="11">
        <v>242.89</v>
      </c>
      <c r="D920" s="11">
        <v>236.24</v>
      </c>
      <c r="E920" s="11">
        <v>242</v>
      </c>
      <c r="F920" s="11">
        <v>12198.9370202802</v>
      </c>
      <c r="G920" s="12">
        <v>100</v>
      </c>
      <c r="H920" s="12">
        <f t="shared" si="59"/>
        <v>91900</v>
      </c>
      <c r="I920" s="11">
        <f t="shared" si="56"/>
        <v>0.412396694214876</v>
      </c>
      <c r="J920" s="11">
        <f>J919+I920</f>
        <v>1.66487020138913</v>
      </c>
      <c r="K920" s="11">
        <f t="shared" si="57"/>
        <v>55199.4983893163</v>
      </c>
      <c r="L920" s="11">
        <f t="shared" si="58"/>
        <v>402.89858873617</v>
      </c>
    </row>
    <row r="921" s="1" customFormat="1" ht="18.5" customHeight="1" spans="1:12">
      <c r="A921" s="8">
        <v>42283</v>
      </c>
      <c r="B921" s="20">
        <v>242.01</v>
      </c>
      <c r="C921" s="11">
        <v>249.01</v>
      </c>
      <c r="D921" s="11">
        <v>241.51</v>
      </c>
      <c r="E921" s="11">
        <v>247.36</v>
      </c>
      <c r="F921" s="11">
        <v>16277.3495449001</v>
      </c>
      <c r="G921" s="12">
        <v>100</v>
      </c>
      <c r="H921" s="12">
        <f t="shared" si="59"/>
        <v>92000</v>
      </c>
      <c r="I921" s="11">
        <f t="shared" si="56"/>
        <v>0.403460543337646</v>
      </c>
      <c r="J921" s="11">
        <f>J920+I921</f>
        <v>2.06833074472678</v>
      </c>
      <c r="K921" s="11">
        <f t="shared" si="57"/>
        <v>44480.313525559</v>
      </c>
      <c r="L921" s="11">
        <f t="shared" si="58"/>
        <v>511.622293015616</v>
      </c>
    </row>
    <row r="922" s="1" customFormat="1" ht="18.5" customHeight="1" spans="1:12">
      <c r="A922" s="8">
        <v>42284</v>
      </c>
      <c r="B922" s="20">
        <v>247.35</v>
      </c>
      <c r="C922" s="11">
        <v>247.93</v>
      </c>
      <c r="D922" s="11">
        <v>243.5</v>
      </c>
      <c r="E922" s="11">
        <v>244</v>
      </c>
      <c r="F922" s="11">
        <v>8806.62652877008</v>
      </c>
      <c r="G922" s="12">
        <v>100</v>
      </c>
      <c r="H922" s="12">
        <f t="shared" si="59"/>
        <v>92100</v>
      </c>
      <c r="I922" s="11">
        <f t="shared" si="56"/>
        <v>0.409016393442623</v>
      </c>
      <c r="J922" s="11">
        <f>I922</f>
        <v>0.409016393442623</v>
      </c>
      <c r="K922" s="11">
        <f t="shared" si="57"/>
        <v>225174.348697395</v>
      </c>
      <c r="L922" s="11">
        <f t="shared" si="58"/>
        <v>99.8</v>
      </c>
    </row>
    <row r="923" s="1" customFormat="1" ht="18.5" customHeight="1" spans="1:12">
      <c r="A923" s="8">
        <v>42285</v>
      </c>
      <c r="B923" s="20">
        <v>244</v>
      </c>
      <c r="C923" s="11">
        <v>245.65</v>
      </c>
      <c r="D923" s="11">
        <v>242.62</v>
      </c>
      <c r="E923" s="11">
        <v>243</v>
      </c>
      <c r="F923" s="11">
        <v>6046.70528353999</v>
      </c>
      <c r="G923" s="12">
        <v>100</v>
      </c>
      <c r="H923" s="12">
        <f t="shared" si="59"/>
        <v>92200</v>
      </c>
      <c r="I923" s="11">
        <f t="shared" si="56"/>
        <v>0.410699588477366</v>
      </c>
      <c r="J923" s="11">
        <f>J922+I923</f>
        <v>0.819715981919989</v>
      </c>
      <c r="K923" s="11">
        <f t="shared" si="57"/>
        <v>112477.982659364</v>
      </c>
      <c r="L923" s="11">
        <f t="shared" si="58"/>
        <v>199.190983606557</v>
      </c>
    </row>
    <row r="924" s="1" customFormat="1" ht="18.5" customHeight="1" spans="1:12">
      <c r="A924" s="8">
        <v>42286</v>
      </c>
      <c r="B924" s="20">
        <v>242.99</v>
      </c>
      <c r="C924" s="11">
        <v>245.45</v>
      </c>
      <c r="D924" s="11">
        <v>242.63</v>
      </c>
      <c r="E924" s="11">
        <v>244.82</v>
      </c>
      <c r="F924" s="11">
        <v>3572.48926214999</v>
      </c>
      <c r="G924" s="12">
        <v>100</v>
      </c>
      <c r="H924" s="12">
        <f t="shared" si="59"/>
        <v>92300</v>
      </c>
      <c r="I924" s="11">
        <f t="shared" si="56"/>
        <v>0.40764643411486</v>
      </c>
      <c r="J924" s="11">
        <f>J923+I924</f>
        <v>1.22736241603485</v>
      </c>
      <c r="K924" s="11">
        <f t="shared" si="57"/>
        <v>75201.9116718491</v>
      </c>
      <c r="L924" s="11">
        <f t="shared" si="58"/>
        <v>300.482866693652</v>
      </c>
    </row>
    <row r="925" s="1" customFormat="1" ht="18.5" customHeight="1" spans="1:12">
      <c r="A925" s="8">
        <v>42287</v>
      </c>
      <c r="B925" s="20">
        <v>244.93</v>
      </c>
      <c r="C925" s="11">
        <v>246.41</v>
      </c>
      <c r="D925" s="11">
        <v>243.5</v>
      </c>
      <c r="E925" s="11">
        <v>246.01</v>
      </c>
      <c r="F925" s="11">
        <v>4196.52667741001</v>
      </c>
      <c r="G925" s="12">
        <v>100</v>
      </c>
      <c r="H925" s="12">
        <f t="shared" si="59"/>
        <v>92400</v>
      </c>
      <c r="I925" s="11">
        <f t="shared" si="56"/>
        <v>0.40567456607455</v>
      </c>
      <c r="J925" s="11">
        <f>J924+I925</f>
        <v>1.6330369821094</v>
      </c>
      <c r="K925" s="11">
        <f t="shared" si="57"/>
        <v>56581.6947272355</v>
      </c>
      <c r="L925" s="11">
        <f t="shared" si="58"/>
        <v>401.743427968733</v>
      </c>
    </row>
    <row r="926" s="1" customFormat="1" ht="18.5" customHeight="1" spans="1:12">
      <c r="A926" s="8">
        <v>42288</v>
      </c>
      <c r="B926" s="20">
        <v>245.93</v>
      </c>
      <c r="C926" s="11">
        <v>248.73</v>
      </c>
      <c r="D926" s="11">
        <v>243.75</v>
      </c>
      <c r="E926" s="11">
        <v>247.99</v>
      </c>
      <c r="F926" s="11">
        <v>4868.94170189004</v>
      </c>
      <c r="G926" s="12">
        <v>100</v>
      </c>
      <c r="H926" s="12">
        <f t="shared" si="59"/>
        <v>92500</v>
      </c>
      <c r="I926" s="11">
        <f t="shared" si="56"/>
        <v>0.402435582079923</v>
      </c>
      <c r="J926" s="11">
        <f>J925+I926</f>
        <v>2.03547256418932</v>
      </c>
      <c r="K926" s="11">
        <f t="shared" si="57"/>
        <v>45443.992528998</v>
      </c>
      <c r="L926" s="11">
        <f t="shared" si="58"/>
        <v>504.77684119331</v>
      </c>
    </row>
    <row r="927" s="1" customFormat="1" ht="18.5" customHeight="1" spans="1:12">
      <c r="A927" s="8">
        <v>42289</v>
      </c>
      <c r="B927" s="20">
        <v>247.92</v>
      </c>
      <c r="C927" s="11">
        <v>248.45</v>
      </c>
      <c r="D927" s="11">
        <v>245.21</v>
      </c>
      <c r="E927" s="11">
        <v>246.17</v>
      </c>
      <c r="F927" s="11">
        <v>5203.50998203003</v>
      </c>
      <c r="G927" s="12">
        <v>100</v>
      </c>
      <c r="H927" s="12">
        <f t="shared" si="59"/>
        <v>92600</v>
      </c>
      <c r="I927" s="11">
        <f t="shared" si="56"/>
        <v>0.405410894910022</v>
      </c>
      <c r="J927" s="11">
        <f>I927</f>
        <v>0.405410894910022</v>
      </c>
      <c r="K927" s="11">
        <f t="shared" si="57"/>
        <v>228410.240480962</v>
      </c>
      <c r="L927" s="11">
        <f t="shared" si="58"/>
        <v>99.8</v>
      </c>
    </row>
    <row r="928" s="1" customFormat="1" ht="18.5" customHeight="1" spans="1:12">
      <c r="A928" s="8">
        <v>42290</v>
      </c>
      <c r="B928" s="20">
        <v>246.15</v>
      </c>
      <c r="C928" s="11">
        <v>253.43</v>
      </c>
      <c r="D928" s="11">
        <v>244</v>
      </c>
      <c r="E928" s="11">
        <v>251.25</v>
      </c>
      <c r="F928" s="11">
        <v>16746.3196923101</v>
      </c>
      <c r="G928" s="12">
        <v>100</v>
      </c>
      <c r="H928" s="12">
        <f t="shared" si="59"/>
        <v>92700</v>
      </c>
      <c r="I928" s="11">
        <f t="shared" si="56"/>
        <v>0.397213930348259</v>
      </c>
      <c r="J928" s="11">
        <f>J927+I928</f>
        <v>0.80262482525828</v>
      </c>
      <c r="K928" s="11">
        <f t="shared" si="57"/>
        <v>115496.053800939</v>
      </c>
      <c r="L928" s="11">
        <f t="shared" si="58"/>
        <v>201.659487346143</v>
      </c>
    </row>
    <row r="929" s="1" customFormat="1" ht="18.5" customHeight="1" spans="1:12">
      <c r="A929" s="8">
        <v>42291</v>
      </c>
      <c r="B929" s="20">
        <v>251.08</v>
      </c>
      <c r="C929" s="11">
        <v>255.95</v>
      </c>
      <c r="D929" s="11">
        <v>250.1</v>
      </c>
      <c r="E929" s="11">
        <v>253.5</v>
      </c>
      <c r="F929" s="11">
        <v>10143.26693665</v>
      </c>
      <c r="G929" s="12">
        <v>100</v>
      </c>
      <c r="H929" s="12">
        <f t="shared" si="59"/>
        <v>92800</v>
      </c>
      <c r="I929" s="11">
        <f t="shared" si="56"/>
        <v>0.393688362919132</v>
      </c>
      <c r="J929" s="11">
        <f>J928+I929</f>
        <v>1.19631318817741</v>
      </c>
      <c r="K929" s="11">
        <f t="shared" si="57"/>
        <v>77571.6600946121</v>
      </c>
      <c r="L929" s="11">
        <f t="shared" si="58"/>
        <v>303.265393202974</v>
      </c>
    </row>
    <row r="930" s="1" customFormat="1" ht="18.5" customHeight="1" spans="1:12">
      <c r="A930" s="8">
        <v>42292</v>
      </c>
      <c r="B930" s="20">
        <v>253.5</v>
      </c>
      <c r="C930" s="11">
        <v>257.5</v>
      </c>
      <c r="D930" s="11">
        <v>253.44</v>
      </c>
      <c r="E930" s="11">
        <v>255.19</v>
      </c>
      <c r="F930" s="11">
        <v>10462.8704923201</v>
      </c>
      <c r="G930" s="12">
        <v>100</v>
      </c>
      <c r="H930" s="12">
        <f t="shared" si="59"/>
        <v>92900</v>
      </c>
      <c r="I930" s="11">
        <f t="shared" si="56"/>
        <v>0.391081155217681</v>
      </c>
      <c r="J930" s="11">
        <f>J929+I930</f>
        <v>1.58739434339509</v>
      </c>
      <c r="K930" s="11">
        <f t="shared" si="57"/>
        <v>58523.5800962393</v>
      </c>
      <c r="L930" s="11">
        <f t="shared" si="58"/>
        <v>405.087162490994</v>
      </c>
    </row>
    <row r="931" s="1" customFormat="1" ht="18.5" customHeight="1" spans="1:12">
      <c r="A931" s="8">
        <v>42293</v>
      </c>
      <c r="B931" s="20">
        <v>255.19</v>
      </c>
      <c r="C931" s="11">
        <v>267.83</v>
      </c>
      <c r="D931" s="11">
        <v>254.91</v>
      </c>
      <c r="E931" s="11">
        <v>263.45</v>
      </c>
      <c r="F931" s="11">
        <v>21966.84227808</v>
      </c>
      <c r="G931" s="12">
        <v>100</v>
      </c>
      <c r="H931" s="12">
        <f t="shared" si="59"/>
        <v>93000</v>
      </c>
      <c r="I931" s="11">
        <f t="shared" si="56"/>
        <v>0.378819510343519</v>
      </c>
      <c r="J931" s="11">
        <f>J930+I931</f>
        <v>1.96621385373861</v>
      </c>
      <c r="K931" s="11">
        <f t="shared" si="57"/>
        <v>47299.0259036001</v>
      </c>
      <c r="L931" s="11">
        <f t="shared" si="58"/>
        <v>517.999039767437</v>
      </c>
    </row>
    <row r="932" s="1" customFormat="1" ht="18.5" customHeight="1" spans="1:12">
      <c r="A932" s="8">
        <v>42294</v>
      </c>
      <c r="B932" s="20">
        <v>263.47</v>
      </c>
      <c r="C932" s="11">
        <v>275.19</v>
      </c>
      <c r="D932" s="11">
        <v>258.32</v>
      </c>
      <c r="E932" s="11">
        <v>272.9</v>
      </c>
      <c r="F932" s="11">
        <v>42840.6676771494</v>
      </c>
      <c r="G932" s="12">
        <v>100</v>
      </c>
      <c r="H932" s="12">
        <f t="shared" si="59"/>
        <v>93100</v>
      </c>
      <c r="I932" s="11">
        <f t="shared" si="56"/>
        <v>0.36570172224258</v>
      </c>
      <c r="J932" s="11">
        <f>I932</f>
        <v>0.36570172224258</v>
      </c>
      <c r="K932" s="11">
        <f t="shared" si="57"/>
        <v>254579.058116232</v>
      </c>
      <c r="L932" s="11">
        <f t="shared" si="58"/>
        <v>99.8</v>
      </c>
    </row>
    <row r="933" s="1" customFormat="1" ht="18.5" customHeight="1" spans="1:12">
      <c r="A933" s="8">
        <v>42295</v>
      </c>
      <c r="B933" s="20">
        <v>272.9</v>
      </c>
      <c r="C933" s="11">
        <v>274.66</v>
      </c>
      <c r="D933" s="11">
        <v>263.3</v>
      </c>
      <c r="E933" s="11">
        <v>265.01</v>
      </c>
      <c r="F933" s="11">
        <v>15347.1930916302</v>
      </c>
      <c r="G933" s="12">
        <v>100</v>
      </c>
      <c r="H933" s="12">
        <f t="shared" si="59"/>
        <v>93200</v>
      </c>
      <c r="I933" s="11">
        <f t="shared" si="56"/>
        <v>0.376589562658013</v>
      </c>
      <c r="J933" s="11">
        <f>J932+I933</f>
        <v>0.742291284900593</v>
      </c>
      <c r="K933" s="11">
        <f t="shared" si="57"/>
        <v>125557.179365889</v>
      </c>
      <c r="L933" s="11">
        <f t="shared" si="58"/>
        <v>196.714613411506</v>
      </c>
    </row>
    <row r="934" s="1" customFormat="1" ht="18.5" customHeight="1" spans="1:12">
      <c r="A934" s="8">
        <v>42296</v>
      </c>
      <c r="B934" s="20">
        <v>265.29</v>
      </c>
      <c r="C934" s="11">
        <v>268.28</v>
      </c>
      <c r="D934" s="11">
        <v>262.35</v>
      </c>
      <c r="E934" s="11">
        <v>265.1</v>
      </c>
      <c r="F934" s="11">
        <v>10903.4191689701</v>
      </c>
      <c r="G934" s="12">
        <v>100</v>
      </c>
      <c r="H934" s="12">
        <f t="shared" si="59"/>
        <v>93300</v>
      </c>
      <c r="I934" s="11">
        <f t="shared" si="56"/>
        <v>0.376461712561298</v>
      </c>
      <c r="J934" s="11">
        <f>J933+I934</f>
        <v>1.11875299746189</v>
      </c>
      <c r="K934" s="11">
        <f t="shared" si="57"/>
        <v>83396.4246010239</v>
      </c>
      <c r="L934" s="11">
        <f t="shared" si="58"/>
        <v>296.581419627147</v>
      </c>
    </row>
    <row r="935" s="1" customFormat="1" ht="18.5" customHeight="1" spans="1:12">
      <c r="A935" s="8">
        <v>42297</v>
      </c>
      <c r="B935" s="20">
        <v>265.02</v>
      </c>
      <c r="C935" s="11">
        <v>273.97</v>
      </c>
      <c r="D935" s="11">
        <v>264.39</v>
      </c>
      <c r="E935" s="11">
        <v>270.97</v>
      </c>
      <c r="F935" s="11">
        <v>14439.64408514</v>
      </c>
      <c r="G935" s="12">
        <v>100</v>
      </c>
      <c r="H935" s="12">
        <f t="shared" si="59"/>
        <v>93400</v>
      </c>
      <c r="I935" s="11">
        <f t="shared" si="56"/>
        <v>0.368306454589069</v>
      </c>
      <c r="J935" s="11">
        <f>J934+I935</f>
        <v>1.48705945205096</v>
      </c>
      <c r="K935" s="11">
        <f t="shared" si="57"/>
        <v>62808.5177570959</v>
      </c>
      <c r="L935" s="11">
        <f t="shared" si="58"/>
        <v>402.948499722248</v>
      </c>
    </row>
    <row r="936" s="1" customFormat="1" ht="18.5" customHeight="1" spans="1:12">
      <c r="A936" s="8">
        <v>42298</v>
      </c>
      <c r="B936" s="20">
        <v>270.99</v>
      </c>
      <c r="C936" s="11">
        <v>272.28</v>
      </c>
      <c r="D936" s="11">
        <v>264.1</v>
      </c>
      <c r="E936" s="11">
        <v>267.8</v>
      </c>
      <c r="F936" s="11">
        <v>10617.44629594</v>
      </c>
      <c r="G936" s="12">
        <v>100</v>
      </c>
      <c r="H936" s="12">
        <f t="shared" si="59"/>
        <v>93500</v>
      </c>
      <c r="I936" s="11">
        <f t="shared" si="56"/>
        <v>0.372666168782674</v>
      </c>
      <c r="J936" s="11">
        <f>J935+I936</f>
        <v>1.85972562083363</v>
      </c>
      <c r="K936" s="11">
        <f t="shared" si="57"/>
        <v>50276.233737151</v>
      </c>
      <c r="L936" s="11">
        <f t="shared" si="58"/>
        <v>498.034521259247</v>
      </c>
    </row>
    <row r="937" s="1" customFormat="1" ht="18.5" customHeight="1" spans="1:12">
      <c r="A937" s="8">
        <v>42299</v>
      </c>
      <c r="B937" s="20">
        <v>267.99</v>
      </c>
      <c r="C937" s="11">
        <v>279.97</v>
      </c>
      <c r="D937" s="11">
        <v>267.3</v>
      </c>
      <c r="E937" s="11">
        <v>275.83</v>
      </c>
      <c r="F937" s="11">
        <v>27240.7695845</v>
      </c>
      <c r="G937" s="12">
        <v>100</v>
      </c>
      <c r="H937" s="12">
        <f t="shared" si="59"/>
        <v>93600</v>
      </c>
      <c r="I937" s="11">
        <f t="shared" si="56"/>
        <v>0.361817061233368</v>
      </c>
      <c r="J937" s="11">
        <f>I937</f>
        <v>0.361817061233368</v>
      </c>
      <c r="K937" s="11">
        <f t="shared" si="57"/>
        <v>258694.268537074</v>
      </c>
      <c r="L937" s="11">
        <f t="shared" si="58"/>
        <v>99.8</v>
      </c>
    </row>
    <row r="938" s="1" customFormat="1" ht="18.5" customHeight="1" spans="1:12">
      <c r="A938" s="8">
        <v>42300</v>
      </c>
      <c r="B938" s="20">
        <v>275.83</v>
      </c>
      <c r="C938" s="11">
        <v>280.9</v>
      </c>
      <c r="D938" s="11">
        <v>275.15</v>
      </c>
      <c r="E938" s="11">
        <v>279.21</v>
      </c>
      <c r="F938" s="11">
        <v>15857.5633378301</v>
      </c>
      <c r="G938" s="12">
        <v>100</v>
      </c>
      <c r="H938" s="12">
        <f t="shared" si="59"/>
        <v>93700</v>
      </c>
      <c r="I938" s="11">
        <f t="shared" si="56"/>
        <v>0.357437054546757</v>
      </c>
      <c r="J938" s="11">
        <f>J937+I938</f>
        <v>0.719254115780125</v>
      </c>
      <c r="K938" s="11">
        <f t="shared" si="57"/>
        <v>130273.84611956</v>
      </c>
      <c r="L938" s="11">
        <f t="shared" si="58"/>
        <v>200.822941666969</v>
      </c>
    </row>
    <row r="939" s="1" customFormat="1" ht="18.5" customHeight="1" spans="1:12">
      <c r="A939" s="8">
        <v>42301</v>
      </c>
      <c r="B939" s="20">
        <v>279.04</v>
      </c>
      <c r="C939" s="11">
        <v>284.47</v>
      </c>
      <c r="D939" s="11">
        <v>279</v>
      </c>
      <c r="E939" s="11">
        <v>284.19</v>
      </c>
      <c r="F939" s="11">
        <v>13934.5865672403</v>
      </c>
      <c r="G939" s="12">
        <v>100</v>
      </c>
      <c r="H939" s="12">
        <f t="shared" si="59"/>
        <v>93800</v>
      </c>
      <c r="I939" s="11">
        <f t="shared" si="56"/>
        <v>0.351173510679475</v>
      </c>
      <c r="J939" s="11">
        <f>J938+I939</f>
        <v>1.0704276264596</v>
      </c>
      <c r="K939" s="11">
        <f t="shared" si="57"/>
        <v>87628.5305810352</v>
      </c>
      <c r="L939" s="11">
        <f t="shared" si="58"/>
        <v>304.204827163554</v>
      </c>
    </row>
    <row r="940" s="1" customFormat="1" ht="18.5" customHeight="1" spans="1:12">
      <c r="A940" s="8">
        <v>42302</v>
      </c>
      <c r="B940" s="20">
        <v>284.19</v>
      </c>
      <c r="C940" s="11">
        <v>295.99</v>
      </c>
      <c r="D940" s="11">
        <v>281.2</v>
      </c>
      <c r="E940" s="11">
        <v>284.79</v>
      </c>
      <c r="F940" s="11">
        <v>40017.6507968993</v>
      </c>
      <c r="G940" s="12">
        <v>100</v>
      </c>
      <c r="H940" s="12">
        <f t="shared" si="59"/>
        <v>93900</v>
      </c>
      <c r="I940" s="11">
        <f t="shared" si="56"/>
        <v>0.350433652867025</v>
      </c>
      <c r="J940" s="11">
        <f>J939+I940</f>
        <v>1.42086127932663</v>
      </c>
      <c r="K940" s="11">
        <f t="shared" si="57"/>
        <v>66086.6766983059</v>
      </c>
      <c r="L940" s="11">
        <f t="shared" si="58"/>
        <v>404.64708373943</v>
      </c>
    </row>
    <row r="941" s="1" customFormat="1" ht="18.5" customHeight="1" spans="1:12">
      <c r="A941" s="8">
        <v>42303</v>
      </c>
      <c r="B941" s="20">
        <v>284.7</v>
      </c>
      <c r="C941" s="11">
        <v>287.92</v>
      </c>
      <c r="D941" s="11">
        <v>282.25</v>
      </c>
      <c r="E941" s="11">
        <v>287.22</v>
      </c>
      <c r="F941" s="11">
        <v>17157.5562752398</v>
      </c>
      <c r="G941" s="12">
        <v>100</v>
      </c>
      <c r="H941" s="12">
        <f t="shared" si="59"/>
        <v>94000</v>
      </c>
      <c r="I941" s="11">
        <f t="shared" si="56"/>
        <v>0.347468839217325</v>
      </c>
      <c r="J941" s="11">
        <f>J940+I941</f>
        <v>1.76833011854395</v>
      </c>
      <c r="K941" s="11">
        <f t="shared" si="57"/>
        <v>53157.4953195956</v>
      </c>
      <c r="L941" s="11">
        <f t="shared" si="58"/>
        <v>507.899776648193</v>
      </c>
    </row>
    <row r="942" s="1" customFormat="1" ht="18.5" customHeight="1" spans="1:12">
      <c r="A942" s="8">
        <v>42304</v>
      </c>
      <c r="B942" s="20">
        <v>287.22</v>
      </c>
      <c r="C942" s="11">
        <v>298.86</v>
      </c>
      <c r="D942" s="11">
        <v>286.71</v>
      </c>
      <c r="E942" s="11">
        <v>295.29</v>
      </c>
      <c r="F942" s="11">
        <v>26822.8422907294</v>
      </c>
      <c r="G942" s="12">
        <v>100</v>
      </c>
      <c r="H942" s="12">
        <f t="shared" si="59"/>
        <v>94100</v>
      </c>
      <c r="I942" s="11">
        <f t="shared" si="56"/>
        <v>0.337972840258729</v>
      </c>
      <c r="J942" s="11">
        <f>I942</f>
        <v>0.337972840258729</v>
      </c>
      <c r="K942" s="11">
        <f t="shared" si="57"/>
        <v>278424.739478958</v>
      </c>
      <c r="L942" s="11">
        <f t="shared" si="58"/>
        <v>99.8</v>
      </c>
    </row>
    <row r="943" s="1" customFormat="1" ht="18.5" customHeight="1" spans="1:12">
      <c r="A943" s="8">
        <v>42305</v>
      </c>
      <c r="B943" s="20">
        <v>295.29</v>
      </c>
      <c r="C943" s="11">
        <v>307.99</v>
      </c>
      <c r="D943" s="11">
        <v>295.29</v>
      </c>
      <c r="E943" s="11">
        <v>304.5</v>
      </c>
      <c r="F943" s="11">
        <v>35610.6397048694</v>
      </c>
      <c r="G943" s="12">
        <v>100</v>
      </c>
      <c r="H943" s="12">
        <f t="shared" si="59"/>
        <v>94200</v>
      </c>
      <c r="I943" s="11">
        <f t="shared" si="56"/>
        <v>0.327750410509031</v>
      </c>
      <c r="J943" s="11">
        <f>J942+I943</f>
        <v>0.66572325076776</v>
      </c>
      <c r="K943" s="11">
        <f t="shared" si="57"/>
        <v>141500.240364689</v>
      </c>
      <c r="L943" s="11">
        <f t="shared" si="58"/>
        <v>202.712729858783</v>
      </c>
    </row>
    <row r="944" s="1" customFormat="1" ht="18.5" customHeight="1" spans="1:12">
      <c r="A944" s="8">
        <v>42306</v>
      </c>
      <c r="B944" s="20">
        <v>304.5</v>
      </c>
      <c r="C944" s="11">
        <v>321.53</v>
      </c>
      <c r="D944" s="11">
        <v>301.5</v>
      </c>
      <c r="E944" s="11">
        <v>314.88</v>
      </c>
      <c r="F944" s="11">
        <v>51213.8433122799</v>
      </c>
      <c r="G944" s="12">
        <v>100</v>
      </c>
      <c r="H944" s="12">
        <f t="shared" si="59"/>
        <v>94300</v>
      </c>
      <c r="I944" s="11">
        <f t="shared" si="56"/>
        <v>0.316946138211382</v>
      </c>
      <c r="J944" s="11">
        <f>J943+I944</f>
        <v>0.982669388979142</v>
      </c>
      <c r="K944" s="11">
        <f t="shared" si="57"/>
        <v>95963.099143614</v>
      </c>
      <c r="L944" s="11">
        <f t="shared" si="58"/>
        <v>309.422937201752</v>
      </c>
    </row>
    <row r="945" s="1" customFormat="1" ht="18.5" customHeight="1" spans="1:12">
      <c r="A945" s="8">
        <v>42307</v>
      </c>
      <c r="B945" s="20">
        <v>314.23</v>
      </c>
      <c r="C945" s="11">
        <v>336</v>
      </c>
      <c r="D945" s="11">
        <v>313.82</v>
      </c>
      <c r="E945" s="11">
        <v>328.19</v>
      </c>
      <c r="F945" s="11">
        <v>62862.2379375905</v>
      </c>
      <c r="G945" s="12">
        <v>100</v>
      </c>
      <c r="H945" s="12">
        <f t="shared" si="59"/>
        <v>94400</v>
      </c>
      <c r="I945" s="11">
        <f t="shared" si="56"/>
        <v>0.304092141747159</v>
      </c>
      <c r="J945" s="11">
        <f>J944+I945</f>
        <v>1.2867615307263</v>
      </c>
      <c r="K945" s="11">
        <f t="shared" si="57"/>
        <v>73362.4667398292</v>
      </c>
      <c r="L945" s="11">
        <f t="shared" si="58"/>
        <v>422.302266769065</v>
      </c>
    </row>
    <row r="946" s="1" customFormat="1" ht="18.5" customHeight="1" spans="1:12">
      <c r="A946" s="8">
        <v>42308</v>
      </c>
      <c r="B946" s="20">
        <v>328.2</v>
      </c>
      <c r="C946" s="11">
        <v>335.87</v>
      </c>
      <c r="D946" s="11">
        <v>307.2</v>
      </c>
      <c r="E946" s="11">
        <v>316</v>
      </c>
      <c r="F946" s="11">
        <v>42942.3117877901</v>
      </c>
      <c r="G946" s="12">
        <v>100</v>
      </c>
      <c r="H946" s="12">
        <f t="shared" si="59"/>
        <v>94500</v>
      </c>
      <c r="I946" s="11">
        <f t="shared" si="56"/>
        <v>0.315822784810127</v>
      </c>
      <c r="J946" s="11">
        <f>J945+I946</f>
        <v>1.60258431553643</v>
      </c>
      <c r="K946" s="11">
        <f t="shared" si="57"/>
        <v>58967.2562522043</v>
      </c>
      <c r="L946" s="11">
        <f t="shared" si="58"/>
        <v>506.416643709511</v>
      </c>
    </row>
    <row r="947" s="1" customFormat="1" ht="18.5" customHeight="1" spans="1:12">
      <c r="A947" s="8">
        <v>42309</v>
      </c>
      <c r="B947" s="20">
        <v>316</v>
      </c>
      <c r="C947" s="11">
        <v>333.49</v>
      </c>
      <c r="D947" s="11">
        <v>313.6</v>
      </c>
      <c r="E947" s="11">
        <v>330.23</v>
      </c>
      <c r="F947" s="11">
        <v>25673.0870176498</v>
      </c>
      <c r="G947" s="12">
        <v>100</v>
      </c>
      <c r="H947" s="12">
        <f t="shared" si="59"/>
        <v>94600</v>
      </c>
      <c r="I947" s="11">
        <f t="shared" si="56"/>
        <v>0.302213608696969</v>
      </c>
      <c r="J947" s="11">
        <f>I947</f>
        <v>0.302213608696969</v>
      </c>
      <c r="K947" s="11">
        <f t="shared" si="57"/>
        <v>313023.627254509</v>
      </c>
      <c r="L947" s="11">
        <f t="shared" si="58"/>
        <v>99.8</v>
      </c>
    </row>
    <row r="948" s="1" customFormat="1" ht="18.5" customHeight="1" spans="1:12">
      <c r="A948" s="8">
        <v>42310</v>
      </c>
      <c r="B948" s="20">
        <v>330.23</v>
      </c>
      <c r="C948" s="11">
        <v>373.12</v>
      </c>
      <c r="D948" s="11">
        <v>326.8</v>
      </c>
      <c r="E948" s="11">
        <v>365.33</v>
      </c>
      <c r="F948" s="11">
        <v>71218.1479877504</v>
      </c>
      <c r="G948" s="12">
        <v>100</v>
      </c>
      <c r="H948" s="12">
        <f t="shared" si="59"/>
        <v>94700</v>
      </c>
      <c r="I948" s="11">
        <f t="shared" si="56"/>
        <v>0.273177674978786</v>
      </c>
      <c r="J948" s="11">
        <f>J947+I948</f>
        <v>0.575391283675755</v>
      </c>
      <c r="K948" s="11">
        <f t="shared" si="57"/>
        <v>164583.654091926</v>
      </c>
      <c r="L948" s="11">
        <f t="shared" si="58"/>
        <v>210.207697665264</v>
      </c>
    </row>
    <row r="949" s="1" customFormat="1" ht="18.5" customHeight="1" spans="1:12">
      <c r="A949" s="8">
        <v>42311</v>
      </c>
      <c r="B949" s="20">
        <v>365.08</v>
      </c>
      <c r="C949" s="11">
        <v>423.88</v>
      </c>
      <c r="D949" s="11">
        <v>361.11</v>
      </c>
      <c r="E949" s="11">
        <v>405</v>
      </c>
      <c r="F949" s="11">
        <v>171811.474232741</v>
      </c>
      <c r="G949" s="12">
        <v>100</v>
      </c>
      <c r="H949" s="12">
        <f t="shared" si="59"/>
        <v>94800</v>
      </c>
      <c r="I949" s="11">
        <f t="shared" si="56"/>
        <v>0.24641975308642</v>
      </c>
      <c r="J949" s="11">
        <f>J948+I949</f>
        <v>0.821811036762175</v>
      </c>
      <c r="K949" s="11">
        <f t="shared" si="57"/>
        <v>115354.985220811</v>
      </c>
      <c r="L949" s="11">
        <f t="shared" si="58"/>
        <v>332.833469888681</v>
      </c>
    </row>
    <row r="950" s="1" customFormat="1" ht="18.5" customHeight="1" spans="1:12">
      <c r="A950" s="8">
        <v>42312</v>
      </c>
      <c r="B950" s="20">
        <v>404.98</v>
      </c>
      <c r="C950" s="11">
        <v>504</v>
      </c>
      <c r="D950" s="11">
        <v>366.66</v>
      </c>
      <c r="E950" s="11">
        <v>409.24</v>
      </c>
      <c r="F950" s="11">
        <v>274470.238233947</v>
      </c>
      <c r="G950" s="12">
        <v>100</v>
      </c>
      <c r="H950" s="12">
        <f t="shared" si="59"/>
        <v>94900</v>
      </c>
      <c r="I950" s="11">
        <f t="shared" si="56"/>
        <v>0.243866679698954</v>
      </c>
      <c r="J950" s="11">
        <f>J949+I950</f>
        <v>1.06567771646113</v>
      </c>
      <c r="K950" s="11">
        <f t="shared" si="57"/>
        <v>89051.3131072508</v>
      </c>
      <c r="L950" s="11">
        <f t="shared" si="58"/>
        <v>436.117948684552</v>
      </c>
    </row>
    <row r="951" s="1" customFormat="1" ht="18.5" customHeight="1" spans="1:12">
      <c r="A951" s="8">
        <v>42313</v>
      </c>
      <c r="B951" s="20">
        <v>409.23</v>
      </c>
      <c r="C951" s="11">
        <v>449.95</v>
      </c>
      <c r="D951" s="11">
        <v>370</v>
      </c>
      <c r="E951" s="11">
        <v>387.14</v>
      </c>
      <c r="F951" s="11">
        <v>157932.047982652</v>
      </c>
      <c r="G951" s="12">
        <v>100</v>
      </c>
      <c r="H951" s="12">
        <f t="shared" si="59"/>
        <v>95000</v>
      </c>
      <c r="I951" s="11">
        <f t="shared" si="56"/>
        <v>0.257787880353361</v>
      </c>
      <c r="J951" s="11">
        <f>J950+I951</f>
        <v>1.32346559681449</v>
      </c>
      <c r="K951" s="11">
        <f t="shared" si="57"/>
        <v>71781.2387633346</v>
      </c>
      <c r="L951" s="11">
        <f t="shared" si="58"/>
        <v>512.366471150761</v>
      </c>
    </row>
    <row r="952" s="1" customFormat="1" ht="18.5" customHeight="1" spans="1:12">
      <c r="A952" s="8">
        <v>42314</v>
      </c>
      <c r="B952" s="20">
        <v>387.93</v>
      </c>
      <c r="C952" s="11">
        <v>396.78</v>
      </c>
      <c r="D952" s="11">
        <v>351.2</v>
      </c>
      <c r="E952" s="11">
        <v>375.56</v>
      </c>
      <c r="F952" s="11">
        <v>106656.205296152</v>
      </c>
      <c r="G952" s="12">
        <v>100</v>
      </c>
      <c r="H952" s="12">
        <f t="shared" si="59"/>
        <v>95100</v>
      </c>
      <c r="I952" s="11">
        <f t="shared" si="56"/>
        <v>0.265736500159761</v>
      </c>
      <c r="J952" s="11">
        <f>I952</f>
        <v>0.265736500159761</v>
      </c>
      <c r="K952" s="11">
        <f t="shared" si="57"/>
        <v>357873.306613226</v>
      </c>
      <c r="L952" s="11">
        <f t="shared" si="58"/>
        <v>99.8</v>
      </c>
    </row>
    <row r="953" s="1" customFormat="1" ht="18.5" customHeight="1" spans="1:12">
      <c r="A953" s="8">
        <v>42315</v>
      </c>
      <c r="B953" s="20">
        <v>375.56</v>
      </c>
      <c r="C953" s="11">
        <v>392.23</v>
      </c>
      <c r="D953" s="11">
        <v>371.32</v>
      </c>
      <c r="E953" s="11">
        <v>384.99</v>
      </c>
      <c r="F953" s="11">
        <v>34416.7134629301</v>
      </c>
      <c r="G953" s="12">
        <v>100</v>
      </c>
      <c r="H953" s="12">
        <f t="shared" si="59"/>
        <v>95200</v>
      </c>
      <c r="I953" s="11">
        <f t="shared" si="56"/>
        <v>0.25922751240292</v>
      </c>
      <c r="J953" s="11">
        <f>J952+I953</f>
        <v>0.524964012562681</v>
      </c>
      <c r="K953" s="11">
        <f t="shared" si="57"/>
        <v>181345.764132038</v>
      </c>
      <c r="L953" s="11">
        <f t="shared" si="58"/>
        <v>202.105895196507</v>
      </c>
    </row>
    <row r="954" s="1" customFormat="1" ht="18.5" customHeight="1" spans="1:12">
      <c r="A954" s="8">
        <v>42316</v>
      </c>
      <c r="B954" s="20">
        <v>384.28</v>
      </c>
      <c r="C954" s="11">
        <v>390.33</v>
      </c>
      <c r="D954" s="11">
        <v>365.56</v>
      </c>
      <c r="E954" s="11">
        <v>374.1</v>
      </c>
      <c r="F954" s="11">
        <v>30831.9230109598</v>
      </c>
      <c r="G954" s="12">
        <v>100</v>
      </c>
      <c r="H954" s="12">
        <f t="shared" si="59"/>
        <v>95300</v>
      </c>
      <c r="I954" s="11">
        <f t="shared" si="56"/>
        <v>0.266773589949211</v>
      </c>
      <c r="J954" s="11">
        <f>J953+I954</f>
        <v>0.791737602511892</v>
      </c>
      <c r="K954" s="11">
        <f t="shared" si="57"/>
        <v>120368.161999188</v>
      </c>
      <c r="L954" s="11">
        <f t="shared" si="58"/>
        <v>296.189037099699</v>
      </c>
    </row>
    <row r="955" s="1" customFormat="1" ht="18.5" customHeight="1" spans="1:12">
      <c r="A955" s="8">
        <v>42317</v>
      </c>
      <c r="B955" s="20">
        <v>374.52</v>
      </c>
      <c r="C955" s="11">
        <v>388.99</v>
      </c>
      <c r="D955" s="11">
        <v>360</v>
      </c>
      <c r="E955" s="11">
        <v>381.1</v>
      </c>
      <c r="F955" s="11">
        <v>38111.9548491391</v>
      </c>
      <c r="G955" s="12">
        <v>100</v>
      </c>
      <c r="H955" s="12">
        <f t="shared" si="59"/>
        <v>95400</v>
      </c>
      <c r="I955" s="11">
        <f t="shared" si="56"/>
        <v>0.261873524009446</v>
      </c>
      <c r="J955" s="11">
        <f>J954+I955</f>
        <v>1.05361112652134</v>
      </c>
      <c r="K955" s="11">
        <f t="shared" si="57"/>
        <v>90545.7408322727</v>
      </c>
      <c r="L955" s="11">
        <f t="shared" si="58"/>
        <v>401.531200317282</v>
      </c>
    </row>
    <row r="956" s="1" customFormat="1" ht="18.5" customHeight="1" spans="1:12">
      <c r="A956" s="8">
        <v>42318</v>
      </c>
      <c r="B956" s="20">
        <v>381.1</v>
      </c>
      <c r="C956" s="11">
        <v>383.4</v>
      </c>
      <c r="D956" s="11">
        <v>327.02</v>
      </c>
      <c r="E956" s="11">
        <v>340.18</v>
      </c>
      <c r="F956" s="11">
        <v>88482.2856964404</v>
      </c>
      <c r="G956" s="12">
        <v>100</v>
      </c>
      <c r="H956" s="12">
        <f t="shared" si="59"/>
        <v>95500</v>
      </c>
      <c r="I956" s="11">
        <f t="shared" si="56"/>
        <v>0.293374096066788</v>
      </c>
      <c r="J956" s="11">
        <f>J955+I956</f>
        <v>1.34698522258813</v>
      </c>
      <c r="K956" s="11">
        <f t="shared" si="57"/>
        <v>70899.0703079164</v>
      </c>
      <c r="L956" s="11">
        <f t="shared" si="58"/>
        <v>458.217433020029</v>
      </c>
    </row>
    <row r="957" s="1" customFormat="1" ht="18.5" customHeight="1" spans="1:12">
      <c r="A957" s="8">
        <v>42319</v>
      </c>
      <c r="B957" s="20">
        <v>340.18</v>
      </c>
      <c r="C957" s="11">
        <v>343.79</v>
      </c>
      <c r="D957" s="11">
        <v>300.28</v>
      </c>
      <c r="E957" s="11">
        <v>314.45</v>
      </c>
      <c r="F957" s="11">
        <v>117018.931485865</v>
      </c>
      <c r="G957" s="12">
        <v>100</v>
      </c>
      <c r="H957" s="12">
        <f t="shared" si="59"/>
        <v>95600</v>
      </c>
      <c r="I957" s="11">
        <f t="shared" si="56"/>
        <v>0.317379551598028</v>
      </c>
      <c r="J957" s="11">
        <f>I957</f>
        <v>0.317379551598028</v>
      </c>
      <c r="K957" s="11">
        <f t="shared" si="57"/>
        <v>301216.633266533</v>
      </c>
      <c r="L957" s="11">
        <f t="shared" si="58"/>
        <v>99.8</v>
      </c>
    </row>
    <row r="958" s="1" customFormat="1" ht="18.5" customHeight="1" spans="1:12">
      <c r="A958" s="8">
        <v>42320</v>
      </c>
      <c r="B958" s="20">
        <v>314.45</v>
      </c>
      <c r="C958" s="11">
        <v>346.44</v>
      </c>
      <c r="D958" s="11">
        <v>314.14</v>
      </c>
      <c r="E958" s="11">
        <v>336.84</v>
      </c>
      <c r="F958" s="11">
        <v>57236.7552054516</v>
      </c>
      <c r="G958" s="12">
        <v>100</v>
      </c>
      <c r="H958" s="12">
        <f t="shared" si="59"/>
        <v>95700</v>
      </c>
      <c r="I958" s="11">
        <f t="shared" si="56"/>
        <v>0.296283101769386</v>
      </c>
      <c r="J958" s="11">
        <f>J957+I958</f>
        <v>0.613662653367414</v>
      </c>
      <c r="K958" s="11">
        <f t="shared" si="57"/>
        <v>155948.87431206</v>
      </c>
      <c r="L958" s="11">
        <f t="shared" si="58"/>
        <v>206.70612816028</v>
      </c>
    </row>
    <row r="959" s="1" customFormat="1" ht="18.5" customHeight="1" spans="1:12">
      <c r="A959" s="8">
        <v>42321</v>
      </c>
      <c r="B959" s="20">
        <v>336.86</v>
      </c>
      <c r="C959" s="11">
        <v>343.75</v>
      </c>
      <c r="D959" s="11">
        <v>326.22</v>
      </c>
      <c r="E959" s="11">
        <v>338.53</v>
      </c>
      <c r="F959" s="11">
        <v>29935.630229709</v>
      </c>
      <c r="G959" s="12">
        <v>100</v>
      </c>
      <c r="H959" s="12">
        <f t="shared" si="59"/>
        <v>95800</v>
      </c>
      <c r="I959" s="11">
        <f t="shared" si="56"/>
        <v>0.294804005553422</v>
      </c>
      <c r="J959" s="11">
        <f>J958+I959</f>
        <v>0.908466658920837</v>
      </c>
      <c r="K959" s="11">
        <f t="shared" si="57"/>
        <v>105452.411554432</v>
      </c>
      <c r="L959" s="11">
        <f t="shared" si="58"/>
        <v>307.543218044471</v>
      </c>
    </row>
    <row r="960" s="1" customFormat="1" ht="18.5" customHeight="1" spans="1:12">
      <c r="A960" s="8">
        <v>42322</v>
      </c>
      <c r="B960" s="20">
        <v>338.54</v>
      </c>
      <c r="C960" s="11">
        <v>340.72</v>
      </c>
      <c r="D960" s="11">
        <v>328.5</v>
      </c>
      <c r="E960" s="11">
        <v>333.37</v>
      </c>
      <c r="F960" s="11">
        <v>20324.6267692602</v>
      </c>
      <c r="G960" s="12">
        <v>100</v>
      </c>
      <c r="H960" s="12">
        <f t="shared" si="59"/>
        <v>95900</v>
      </c>
      <c r="I960" s="11">
        <f t="shared" si="56"/>
        <v>0.299367069622341</v>
      </c>
      <c r="J960" s="11">
        <f>J959+I960</f>
        <v>1.20783372854318</v>
      </c>
      <c r="K960" s="11">
        <f t="shared" si="57"/>
        <v>79398.3457604461</v>
      </c>
      <c r="L960" s="11">
        <f t="shared" si="58"/>
        <v>402.655530084439</v>
      </c>
    </row>
    <row r="961" s="1" customFormat="1" ht="18.5" customHeight="1" spans="1:12">
      <c r="A961" s="8">
        <v>42323</v>
      </c>
      <c r="B961" s="20">
        <v>333.39</v>
      </c>
      <c r="C961" s="11">
        <v>336.6</v>
      </c>
      <c r="D961" s="11">
        <v>315</v>
      </c>
      <c r="E961" s="11">
        <v>320.52</v>
      </c>
      <c r="F961" s="11">
        <v>31597.1678628498</v>
      </c>
      <c r="G961" s="12">
        <v>100</v>
      </c>
      <c r="H961" s="12">
        <f t="shared" si="59"/>
        <v>96000</v>
      </c>
      <c r="I961" s="11">
        <f t="shared" si="56"/>
        <v>0.311369025333833</v>
      </c>
      <c r="J961" s="11">
        <f>J960+I961</f>
        <v>1.51920275387701</v>
      </c>
      <c r="K961" s="11">
        <f t="shared" si="57"/>
        <v>63191.038691187</v>
      </c>
      <c r="L961" s="11">
        <f t="shared" si="58"/>
        <v>486.934866672659</v>
      </c>
    </row>
    <row r="962" s="1" customFormat="1" ht="18.5" customHeight="1" spans="1:12">
      <c r="A962" s="8">
        <v>42324</v>
      </c>
      <c r="B962" s="20">
        <v>320.8</v>
      </c>
      <c r="C962" s="11">
        <v>335</v>
      </c>
      <c r="D962" s="11">
        <v>315.2</v>
      </c>
      <c r="E962" s="11">
        <v>332.1</v>
      </c>
      <c r="F962" s="11">
        <v>25747.01423645</v>
      </c>
      <c r="G962" s="12">
        <v>100</v>
      </c>
      <c r="H962" s="12">
        <f t="shared" si="59"/>
        <v>96100</v>
      </c>
      <c r="I962" s="11">
        <f t="shared" ref="I962:I1025" si="60">G962/E962*(1-0.002)</f>
        <v>0.300511894007829</v>
      </c>
      <c r="J962" s="11">
        <f>I962</f>
        <v>0.300511894007829</v>
      </c>
      <c r="K962" s="11">
        <f t="shared" ref="K962:K1025" si="61">H962/J962</f>
        <v>319787.675350701</v>
      </c>
      <c r="L962" s="11">
        <f t="shared" ref="L962:L1025" si="62">J962*E962</f>
        <v>99.8</v>
      </c>
    </row>
    <row r="963" s="1" customFormat="1" ht="18.5" customHeight="1" spans="1:12">
      <c r="A963" s="8">
        <v>42325</v>
      </c>
      <c r="B963" s="20">
        <v>332.16</v>
      </c>
      <c r="C963" s="11">
        <v>342.5</v>
      </c>
      <c r="D963" s="11">
        <v>331.05</v>
      </c>
      <c r="E963" s="11">
        <v>336.29</v>
      </c>
      <c r="F963" s="11">
        <v>27167.9770198596</v>
      </c>
      <c r="G963" s="12">
        <v>100</v>
      </c>
      <c r="H963" s="12">
        <f t="shared" ref="H963:H1026" si="63">H962+G963</f>
        <v>96200</v>
      </c>
      <c r="I963" s="11">
        <f t="shared" si="60"/>
        <v>0.296767670760356</v>
      </c>
      <c r="J963" s="11">
        <f>J962+I963</f>
        <v>0.597279564768185</v>
      </c>
      <c r="K963" s="11">
        <f t="shared" si="61"/>
        <v>161063.60517681</v>
      </c>
      <c r="L963" s="11">
        <f t="shared" si="62"/>
        <v>200.859144835893</v>
      </c>
    </row>
    <row r="964" s="1" customFormat="1" ht="18.5" customHeight="1" spans="1:12">
      <c r="A964" s="8">
        <v>42326</v>
      </c>
      <c r="B964" s="20">
        <v>336.29</v>
      </c>
      <c r="C964" s="11">
        <v>338.99</v>
      </c>
      <c r="D964" s="11">
        <v>327.91</v>
      </c>
      <c r="E964" s="11">
        <v>335.94</v>
      </c>
      <c r="F964" s="11">
        <v>15625.5383197102</v>
      </c>
      <c r="G964" s="12">
        <v>100</v>
      </c>
      <c r="H964" s="12">
        <f t="shared" si="63"/>
        <v>96300</v>
      </c>
      <c r="I964" s="11">
        <f t="shared" si="60"/>
        <v>0.29707685896291</v>
      </c>
      <c r="J964" s="11">
        <f>J963+I964</f>
        <v>0.894356423731095</v>
      </c>
      <c r="K964" s="11">
        <f t="shared" si="61"/>
        <v>107675.192400647</v>
      </c>
      <c r="L964" s="11">
        <f t="shared" si="62"/>
        <v>300.450096988224</v>
      </c>
    </row>
    <row r="965" s="1" customFormat="1" ht="18.5" customHeight="1" spans="1:12">
      <c r="A965" s="8">
        <v>42327</v>
      </c>
      <c r="B965" s="20">
        <v>335.83</v>
      </c>
      <c r="C965" s="11">
        <v>336.57</v>
      </c>
      <c r="D965" s="11">
        <v>324.02</v>
      </c>
      <c r="E965" s="11">
        <v>326.5</v>
      </c>
      <c r="F965" s="11">
        <v>18932.5528605301</v>
      </c>
      <c r="G965" s="12">
        <v>100</v>
      </c>
      <c r="H965" s="12">
        <f t="shared" si="63"/>
        <v>96400</v>
      </c>
      <c r="I965" s="11">
        <f t="shared" si="60"/>
        <v>0.305666156202144</v>
      </c>
      <c r="J965" s="11">
        <f>J964+I965</f>
        <v>1.20002257993324</v>
      </c>
      <c r="K965" s="11">
        <f t="shared" si="61"/>
        <v>80331.8217606898</v>
      </c>
      <c r="L965" s="11">
        <f t="shared" si="62"/>
        <v>391.807372348202</v>
      </c>
    </row>
    <row r="966" s="1" customFormat="1" ht="18.5" customHeight="1" spans="1:12">
      <c r="A966" s="8">
        <v>42328</v>
      </c>
      <c r="B966" s="20">
        <v>326.49</v>
      </c>
      <c r="C966" s="11">
        <v>326.77</v>
      </c>
      <c r="D966" s="11">
        <v>309.46</v>
      </c>
      <c r="E966" s="11">
        <v>322.2</v>
      </c>
      <c r="F966" s="11">
        <v>30160.0102475388</v>
      </c>
      <c r="G966" s="12">
        <v>100</v>
      </c>
      <c r="H966" s="12">
        <f t="shared" si="63"/>
        <v>96500</v>
      </c>
      <c r="I966" s="11">
        <f t="shared" si="60"/>
        <v>0.309745499689634</v>
      </c>
      <c r="J966" s="11">
        <f>J965+I966</f>
        <v>1.50976807962287</v>
      </c>
      <c r="K966" s="11">
        <f t="shared" si="61"/>
        <v>63917.1017737406</v>
      </c>
      <c r="L966" s="11">
        <f t="shared" si="62"/>
        <v>486.447275254489</v>
      </c>
    </row>
    <row r="967" s="1" customFormat="1" ht="18.5" customHeight="1" spans="1:12">
      <c r="A967" s="8">
        <v>42329</v>
      </c>
      <c r="B967" s="20">
        <v>322.29</v>
      </c>
      <c r="C967" s="11">
        <v>329.35</v>
      </c>
      <c r="D967" s="11">
        <v>318.95</v>
      </c>
      <c r="E967" s="11">
        <v>327.84</v>
      </c>
      <c r="F967" s="11">
        <v>10478.85571617</v>
      </c>
      <c r="G967" s="12">
        <v>100</v>
      </c>
      <c r="H967" s="12">
        <f t="shared" si="63"/>
        <v>96600</v>
      </c>
      <c r="I967" s="11">
        <f t="shared" si="60"/>
        <v>0.304416788677404</v>
      </c>
      <c r="J967" s="11">
        <f>I967</f>
        <v>0.304416788677404</v>
      </c>
      <c r="K967" s="11">
        <f t="shared" si="61"/>
        <v>317328.096192385</v>
      </c>
      <c r="L967" s="11">
        <f t="shared" si="62"/>
        <v>99.8</v>
      </c>
    </row>
    <row r="968" s="1" customFormat="1" ht="18.5" customHeight="1" spans="1:12">
      <c r="A968" s="8">
        <v>42330</v>
      </c>
      <c r="B968" s="20">
        <v>327.84</v>
      </c>
      <c r="C968" s="11">
        <v>327.85</v>
      </c>
      <c r="D968" s="11">
        <v>320.36</v>
      </c>
      <c r="E968" s="11">
        <v>324.66</v>
      </c>
      <c r="F968" s="11">
        <v>7051.90999034006</v>
      </c>
      <c r="G968" s="12">
        <v>100</v>
      </c>
      <c r="H968" s="12">
        <f t="shared" si="63"/>
        <v>96700</v>
      </c>
      <c r="I968" s="11">
        <f t="shared" si="60"/>
        <v>0.307398509209635</v>
      </c>
      <c r="J968" s="11">
        <f>J967+I968</f>
        <v>0.611815297887038</v>
      </c>
      <c r="K968" s="11">
        <f t="shared" si="61"/>
        <v>158054.23684887</v>
      </c>
      <c r="L968" s="11">
        <f t="shared" si="62"/>
        <v>198.631954612006</v>
      </c>
    </row>
    <row r="969" s="1" customFormat="1" ht="18.5" customHeight="1" spans="1:12">
      <c r="A969" s="8">
        <v>42331</v>
      </c>
      <c r="B969" s="20">
        <v>324.66</v>
      </c>
      <c r="C969" s="11">
        <v>327.5</v>
      </c>
      <c r="D969" s="11">
        <v>320.9</v>
      </c>
      <c r="E969" s="11">
        <v>323.63</v>
      </c>
      <c r="F969" s="11">
        <v>7775.67515741017</v>
      </c>
      <c r="G969" s="12">
        <v>100</v>
      </c>
      <c r="H969" s="12">
        <f t="shared" si="63"/>
        <v>96800</v>
      </c>
      <c r="I969" s="11">
        <f t="shared" si="60"/>
        <v>0.308376850106603</v>
      </c>
      <c r="J969" s="11">
        <f>J968+I969</f>
        <v>0.920192147993641</v>
      </c>
      <c r="K969" s="11">
        <f t="shared" si="61"/>
        <v>105195.420555435</v>
      </c>
      <c r="L969" s="11">
        <f t="shared" si="62"/>
        <v>297.801784855182</v>
      </c>
    </row>
    <row r="970" s="1" customFormat="1" ht="18.5" customHeight="1" spans="1:12">
      <c r="A970" s="8">
        <v>42332</v>
      </c>
      <c r="B970" s="20">
        <v>323.65</v>
      </c>
      <c r="C970" s="11">
        <v>323.77</v>
      </c>
      <c r="D970" s="11">
        <v>315.55</v>
      </c>
      <c r="E970" s="11">
        <v>320.1</v>
      </c>
      <c r="F970" s="11">
        <v>9618.01049005006</v>
      </c>
      <c r="G970" s="12">
        <v>100</v>
      </c>
      <c r="H970" s="12">
        <f t="shared" si="63"/>
        <v>96900</v>
      </c>
      <c r="I970" s="11">
        <f t="shared" si="60"/>
        <v>0.311777569509528</v>
      </c>
      <c r="J970" s="11">
        <f>J969+I970</f>
        <v>1.23196971750317</v>
      </c>
      <c r="K970" s="11">
        <f t="shared" si="61"/>
        <v>78654.5307269297</v>
      </c>
      <c r="L970" s="11">
        <f t="shared" si="62"/>
        <v>394.353506572765</v>
      </c>
    </row>
    <row r="971" s="1" customFormat="1" ht="18.5" customHeight="1" spans="1:12">
      <c r="A971" s="8">
        <v>42333</v>
      </c>
      <c r="B971" s="20">
        <v>320.49</v>
      </c>
      <c r="C971" s="11">
        <v>332.43</v>
      </c>
      <c r="D971" s="11">
        <v>316.02</v>
      </c>
      <c r="E971" s="11">
        <v>329.85</v>
      </c>
      <c r="F971" s="11">
        <v>20618.16569952</v>
      </c>
      <c r="G971" s="12">
        <v>100</v>
      </c>
      <c r="H971" s="12">
        <f t="shared" si="63"/>
        <v>97000</v>
      </c>
      <c r="I971" s="11">
        <f t="shared" si="60"/>
        <v>0.302561770501743</v>
      </c>
      <c r="J971" s="11">
        <f>J970+I971</f>
        <v>1.53453148800491</v>
      </c>
      <c r="K971" s="11">
        <f t="shared" si="61"/>
        <v>63211.4757880351</v>
      </c>
      <c r="L971" s="11">
        <f t="shared" si="62"/>
        <v>506.165211318421</v>
      </c>
    </row>
    <row r="972" s="1" customFormat="1" ht="18.5" customHeight="1" spans="1:12">
      <c r="A972" s="8">
        <v>42334</v>
      </c>
      <c r="B972" s="20">
        <v>329.85</v>
      </c>
      <c r="C972" s="11">
        <v>369.9</v>
      </c>
      <c r="D972" s="11">
        <v>329.35</v>
      </c>
      <c r="E972" s="11">
        <v>354</v>
      </c>
      <c r="F972" s="11">
        <v>81494.1298063883</v>
      </c>
      <c r="G972" s="12">
        <v>100</v>
      </c>
      <c r="H972" s="12">
        <f t="shared" si="63"/>
        <v>97100</v>
      </c>
      <c r="I972" s="11">
        <f t="shared" si="60"/>
        <v>0.281920903954802</v>
      </c>
      <c r="J972" s="11">
        <f>I972</f>
        <v>0.281920903954802</v>
      </c>
      <c r="K972" s="11">
        <f t="shared" si="61"/>
        <v>344422.845691383</v>
      </c>
      <c r="L972" s="11">
        <f t="shared" si="62"/>
        <v>99.8</v>
      </c>
    </row>
    <row r="973" s="1" customFormat="1" ht="18.5" customHeight="1" spans="1:12">
      <c r="A973" s="8">
        <v>42335</v>
      </c>
      <c r="B973" s="20">
        <v>354</v>
      </c>
      <c r="C973" s="11">
        <v>367</v>
      </c>
      <c r="D973" s="11">
        <v>348.18</v>
      </c>
      <c r="E973" s="11">
        <v>358.9</v>
      </c>
      <c r="F973" s="11">
        <v>34902.8588615198</v>
      </c>
      <c r="G973" s="12">
        <v>100</v>
      </c>
      <c r="H973" s="12">
        <f t="shared" si="63"/>
        <v>97200</v>
      </c>
      <c r="I973" s="11">
        <f t="shared" si="60"/>
        <v>0.278071886319309</v>
      </c>
      <c r="J973" s="11">
        <f>J972+I973</f>
        <v>0.559992790274111</v>
      </c>
      <c r="K973" s="11">
        <f t="shared" si="61"/>
        <v>173573.663247381</v>
      </c>
      <c r="L973" s="11">
        <f t="shared" si="62"/>
        <v>200.981412429379</v>
      </c>
    </row>
    <row r="974" s="1" customFormat="1" ht="18.5" customHeight="1" spans="1:12">
      <c r="A974" s="8">
        <v>42336</v>
      </c>
      <c r="B974" s="20">
        <v>359</v>
      </c>
      <c r="C974" s="11">
        <v>362.44</v>
      </c>
      <c r="D974" s="11">
        <v>351</v>
      </c>
      <c r="E974" s="11">
        <v>358.6</v>
      </c>
      <c r="F974" s="11">
        <v>19427.6777883994</v>
      </c>
      <c r="G974" s="12">
        <v>100</v>
      </c>
      <c r="H974" s="12">
        <f t="shared" si="63"/>
        <v>97300</v>
      </c>
      <c r="I974" s="11">
        <f t="shared" si="60"/>
        <v>0.278304517568321</v>
      </c>
      <c r="J974" s="11">
        <f>J973+I974</f>
        <v>0.838297307842433</v>
      </c>
      <c r="K974" s="11">
        <f t="shared" si="61"/>
        <v>116068.606077748</v>
      </c>
      <c r="L974" s="11">
        <f t="shared" si="62"/>
        <v>300.613414592296</v>
      </c>
    </row>
    <row r="975" s="1" customFormat="1" ht="18.5" customHeight="1" spans="1:12">
      <c r="A975" s="8">
        <v>42337</v>
      </c>
      <c r="B975" s="20">
        <v>358.54</v>
      </c>
      <c r="C975" s="11">
        <v>376</v>
      </c>
      <c r="D975" s="11">
        <v>355.17</v>
      </c>
      <c r="E975" s="11">
        <v>373.89</v>
      </c>
      <c r="F975" s="11">
        <v>25800.6895178295</v>
      </c>
      <c r="G975" s="12">
        <v>100</v>
      </c>
      <c r="H975" s="12">
        <f t="shared" si="63"/>
        <v>97400</v>
      </c>
      <c r="I975" s="11">
        <f t="shared" si="60"/>
        <v>0.266923426676295</v>
      </c>
      <c r="J975" s="11">
        <f>J974+I975</f>
        <v>1.10522073451873</v>
      </c>
      <c r="K975" s="11">
        <f t="shared" si="61"/>
        <v>88127.192114626</v>
      </c>
      <c r="L975" s="11">
        <f t="shared" si="62"/>
        <v>413.230980429207</v>
      </c>
    </row>
    <row r="976" s="1" customFormat="1" ht="18.5" customHeight="1" spans="1:12">
      <c r="A976" s="8">
        <v>42338</v>
      </c>
      <c r="B976" s="20">
        <v>373.84</v>
      </c>
      <c r="C976" s="11">
        <v>384.99</v>
      </c>
      <c r="D976" s="11">
        <v>368.11</v>
      </c>
      <c r="E976" s="11">
        <v>376.88</v>
      </c>
      <c r="F976" s="11">
        <v>47495.8553783625</v>
      </c>
      <c r="G976" s="12">
        <v>100</v>
      </c>
      <c r="H976" s="12">
        <f t="shared" si="63"/>
        <v>97500</v>
      </c>
      <c r="I976" s="11">
        <f t="shared" si="60"/>
        <v>0.264805773721078</v>
      </c>
      <c r="J976" s="11">
        <f>J975+I976</f>
        <v>1.37002650823981</v>
      </c>
      <c r="K976" s="11">
        <f t="shared" si="61"/>
        <v>71166.5062052462</v>
      </c>
      <c r="L976" s="11">
        <f t="shared" si="62"/>
        <v>516.335590425418</v>
      </c>
    </row>
    <row r="977" s="1" customFormat="1" ht="18.5" customHeight="1" spans="1:12">
      <c r="A977" s="8">
        <v>42339</v>
      </c>
      <c r="B977" s="20">
        <v>376.89</v>
      </c>
      <c r="C977" s="11">
        <v>379.99</v>
      </c>
      <c r="D977" s="11">
        <v>353.1</v>
      </c>
      <c r="E977" s="11">
        <v>362.59</v>
      </c>
      <c r="F977" s="11">
        <v>44101.9174780196</v>
      </c>
      <c r="G977" s="12">
        <v>100</v>
      </c>
      <c r="H977" s="12">
        <f t="shared" si="63"/>
        <v>97600</v>
      </c>
      <c r="I977" s="11">
        <f t="shared" si="60"/>
        <v>0.275242008880554</v>
      </c>
      <c r="J977" s="11">
        <f>I977</f>
        <v>0.275242008880554</v>
      </c>
      <c r="K977" s="11">
        <f t="shared" si="61"/>
        <v>354597.034068136</v>
      </c>
      <c r="L977" s="11">
        <f t="shared" si="62"/>
        <v>99.8</v>
      </c>
    </row>
    <row r="978" s="1" customFormat="1" ht="18.5" customHeight="1" spans="1:12">
      <c r="A978" s="8">
        <v>42340</v>
      </c>
      <c r="B978" s="20">
        <v>362.59</v>
      </c>
      <c r="C978" s="11">
        <v>363.22</v>
      </c>
      <c r="D978" s="11">
        <v>346.13</v>
      </c>
      <c r="E978" s="11">
        <v>359.12</v>
      </c>
      <c r="F978" s="11">
        <v>31554.7711214791</v>
      </c>
      <c r="G978" s="12">
        <v>100</v>
      </c>
      <c r="H978" s="12">
        <f t="shared" si="63"/>
        <v>97700</v>
      </c>
      <c r="I978" s="11">
        <f t="shared" si="60"/>
        <v>0.277901537090666</v>
      </c>
      <c r="J978" s="11">
        <f>J977+I978</f>
        <v>0.55314354597122</v>
      </c>
      <c r="K978" s="11">
        <f t="shared" si="61"/>
        <v>176626.846162431</v>
      </c>
      <c r="L978" s="11">
        <f t="shared" si="62"/>
        <v>198.644910229185</v>
      </c>
    </row>
    <row r="979" s="1" customFormat="1" ht="18.5" customHeight="1" spans="1:12">
      <c r="A979" s="8">
        <v>42341</v>
      </c>
      <c r="B979" s="20">
        <v>359.12</v>
      </c>
      <c r="C979" s="11">
        <v>371.5</v>
      </c>
      <c r="D979" s="11">
        <v>352.25</v>
      </c>
      <c r="E979" s="11">
        <v>360.53</v>
      </c>
      <c r="F979" s="11">
        <v>27383.7998960895</v>
      </c>
      <c r="G979" s="12">
        <v>100</v>
      </c>
      <c r="H979" s="12">
        <f t="shared" si="63"/>
        <v>97800</v>
      </c>
      <c r="I979" s="11">
        <f t="shared" si="60"/>
        <v>0.276814689484925</v>
      </c>
      <c r="J979" s="11">
        <f>J978+I979</f>
        <v>0.829958235456145</v>
      </c>
      <c r="K979" s="11">
        <f t="shared" si="61"/>
        <v>117837.254721919</v>
      </c>
      <c r="L979" s="11">
        <f t="shared" si="62"/>
        <v>299.224842629004</v>
      </c>
    </row>
    <row r="980" s="1" customFormat="1" ht="18.5" customHeight="1" spans="1:12">
      <c r="A980" s="8">
        <v>42342</v>
      </c>
      <c r="B980" s="20">
        <v>360.62</v>
      </c>
      <c r="C980" s="11">
        <v>364.4</v>
      </c>
      <c r="D980" s="11">
        <v>354.31</v>
      </c>
      <c r="E980" s="11">
        <v>363.17</v>
      </c>
      <c r="F980" s="11">
        <v>14651.48749597</v>
      </c>
      <c r="G980" s="12">
        <v>100</v>
      </c>
      <c r="H980" s="12">
        <f t="shared" si="63"/>
        <v>97900</v>
      </c>
      <c r="I980" s="11">
        <f t="shared" si="60"/>
        <v>0.274802434121761</v>
      </c>
      <c r="J980" s="11">
        <f>J979+I980</f>
        <v>1.10476066957791</v>
      </c>
      <c r="K980" s="11">
        <f t="shared" si="61"/>
        <v>88616.4783883956</v>
      </c>
      <c r="L980" s="11">
        <f t="shared" si="62"/>
        <v>401.215932370608</v>
      </c>
    </row>
    <row r="981" s="1" customFormat="1" ht="18.5" customHeight="1" spans="1:12">
      <c r="A981" s="8">
        <v>42343</v>
      </c>
      <c r="B981" s="20">
        <v>363.04</v>
      </c>
      <c r="C981" s="11">
        <v>395</v>
      </c>
      <c r="D981" s="11">
        <v>362.08</v>
      </c>
      <c r="E981" s="11">
        <v>389.79</v>
      </c>
      <c r="F981" s="11">
        <v>46142.2954009556</v>
      </c>
      <c r="G981" s="12">
        <v>100</v>
      </c>
      <c r="H981" s="12">
        <f t="shared" si="63"/>
        <v>98000</v>
      </c>
      <c r="I981" s="11">
        <f t="shared" si="60"/>
        <v>0.256035301059545</v>
      </c>
      <c r="J981" s="11">
        <f>J980+I981</f>
        <v>1.36079597063745</v>
      </c>
      <c r="K981" s="11">
        <f t="shared" si="61"/>
        <v>72016.674148508</v>
      </c>
      <c r="L981" s="11">
        <f t="shared" si="62"/>
        <v>530.424661394772</v>
      </c>
    </row>
    <row r="982" s="1" customFormat="1" ht="18.5" customHeight="1" spans="1:12">
      <c r="A982" s="8">
        <v>42344</v>
      </c>
      <c r="B982" s="20">
        <v>390.01</v>
      </c>
      <c r="C982" s="11">
        <v>407.57</v>
      </c>
      <c r="D982" s="11">
        <v>386.01</v>
      </c>
      <c r="E982" s="11">
        <v>390.6</v>
      </c>
      <c r="F982" s="11">
        <v>60599.9246639897</v>
      </c>
      <c r="G982" s="12">
        <v>100</v>
      </c>
      <c r="H982" s="12">
        <f t="shared" si="63"/>
        <v>98100</v>
      </c>
      <c r="I982" s="11">
        <f t="shared" si="60"/>
        <v>0.255504352278546</v>
      </c>
      <c r="J982" s="11">
        <f>I982</f>
        <v>0.255504352278546</v>
      </c>
      <c r="K982" s="11">
        <f t="shared" si="61"/>
        <v>383946.492985972</v>
      </c>
      <c r="L982" s="11">
        <f t="shared" si="62"/>
        <v>99.8</v>
      </c>
    </row>
    <row r="983" s="1" customFormat="1" ht="18.5" customHeight="1" spans="1:12">
      <c r="A983" s="8">
        <v>42345</v>
      </c>
      <c r="B983" s="20">
        <v>390.88</v>
      </c>
      <c r="C983" s="11">
        <v>404.24</v>
      </c>
      <c r="D983" s="11">
        <v>384.53</v>
      </c>
      <c r="E983" s="11">
        <v>396.7</v>
      </c>
      <c r="F983" s="11">
        <v>33608.011666119</v>
      </c>
      <c r="G983" s="12">
        <v>100</v>
      </c>
      <c r="H983" s="12">
        <f t="shared" si="63"/>
        <v>98200</v>
      </c>
      <c r="I983" s="11">
        <f t="shared" si="60"/>
        <v>0.251575497857323</v>
      </c>
      <c r="J983" s="11">
        <f>J982+I983</f>
        <v>0.507079850135869</v>
      </c>
      <c r="K983" s="11">
        <f t="shared" si="61"/>
        <v>193657.862708778</v>
      </c>
      <c r="L983" s="11">
        <f t="shared" si="62"/>
        <v>201.158576548899</v>
      </c>
    </row>
    <row r="984" s="1" customFormat="1" ht="18.5" customHeight="1" spans="1:12">
      <c r="A984" s="8">
        <v>42346</v>
      </c>
      <c r="B984" s="20">
        <v>397</v>
      </c>
      <c r="C984" s="11">
        <v>422.39</v>
      </c>
      <c r="D984" s="11">
        <v>388.37</v>
      </c>
      <c r="E984" s="11">
        <v>422</v>
      </c>
      <c r="F984" s="11">
        <v>33197.6232290995</v>
      </c>
      <c r="G984" s="12">
        <v>100</v>
      </c>
      <c r="H984" s="12">
        <f t="shared" si="63"/>
        <v>98300</v>
      </c>
      <c r="I984" s="11">
        <f t="shared" si="60"/>
        <v>0.236492890995261</v>
      </c>
      <c r="J984" s="11">
        <f>J983+I984</f>
        <v>0.743572741131129</v>
      </c>
      <c r="K984" s="11">
        <f t="shared" si="61"/>
        <v>132199.574517034</v>
      </c>
      <c r="L984" s="11">
        <f t="shared" si="62"/>
        <v>313.787696757337</v>
      </c>
    </row>
    <row r="985" s="1" customFormat="1" ht="18.5" customHeight="1" spans="1:12">
      <c r="A985" s="8">
        <v>42347</v>
      </c>
      <c r="B985" s="20">
        <v>422</v>
      </c>
      <c r="C985" s="11">
        <v>426.59</v>
      </c>
      <c r="D985" s="11">
        <v>405</v>
      </c>
      <c r="E985" s="11">
        <v>418.73</v>
      </c>
      <c r="F985" s="11">
        <v>52055.3207085402</v>
      </c>
      <c r="G985" s="12">
        <v>100</v>
      </c>
      <c r="H985" s="12">
        <f t="shared" si="63"/>
        <v>98400</v>
      </c>
      <c r="I985" s="11">
        <f t="shared" si="60"/>
        <v>0.238339741599599</v>
      </c>
      <c r="J985" s="11">
        <f>J984+I985</f>
        <v>0.981912482730728</v>
      </c>
      <c r="K985" s="11">
        <f t="shared" si="61"/>
        <v>100212.597080288</v>
      </c>
      <c r="L985" s="11">
        <f t="shared" si="62"/>
        <v>411.156213893838</v>
      </c>
    </row>
    <row r="986" s="1" customFormat="1" ht="18.5" customHeight="1" spans="1:12">
      <c r="A986" s="8">
        <v>42348</v>
      </c>
      <c r="B986" s="20">
        <v>418.86</v>
      </c>
      <c r="C986" s="11">
        <v>421.82</v>
      </c>
      <c r="D986" s="11">
        <v>411.09</v>
      </c>
      <c r="E986" s="11">
        <v>414.94</v>
      </c>
      <c r="F986" s="11">
        <v>21325.4436757199</v>
      </c>
      <c r="G986" s="12">
        <v>100</v>
      </c>
      <c r="H986" s="12">
        <f t="shared" si="63"/>
        <v>98500</v>
      </c>
      <c r="I986" s="11">
        <f t="shared" si="60"/>
        <v>0.240516701209813</v>
      </c>
      <c r="J986" s="11">
        <f>J985+I986</f>
        <v>1.22242918394054</v>
      </c>
      <c r="K986" s="11">
        <f t="shared" si="61"/>
        <v>80577.2647561325</v>
      </c>
      <c r="L986" s="11">
        <f t="shared" si="62"/>
        <v>507.234765584288</v>
      </c>
    </row>
    <row r="987" s="1" customFormat="1" ht="18.5" customHeight="1" spans="1:12">
      <c r="A987" s="8">
        <v>42349</v>
      </c>
      <c r="B987" s="20">
        <v>414.88</v>
      </c>
      <c r="C987" s="11">
        <v>458.99</v>
      </c>
      <c r="D987" s="11">
        <v>414.8</v>
      </c>
      <c r="E987" s="11">
        <v>457</v>
      </c>
      <c r="F987" s="11">
        <v>75656.53043328</v>
      </c>
      <c r="G987" s="12">
        <v>100</v>
      </c>
      <c r="H987" s="12">
        <f t="shared" si="63"/>
        <v>98600</v>
      </c>
      <c r="I987" s="11">
        <f t="shared" si="60"/>
        <v>0.218380743982495</v>
      </c>
      <c r="J987" s="11">
        <f>I987</f>
        <v>0.218380743982495</v>
      </c>
      <c r="K987" s="11">
        <f t="shared" si="61"/>
        <v>451505.01002004</v>
      </c>
      <c r="L987" s="11">
        <f t="shared" si="62"/>
        <v>99.8</v>
      </c>
    </row>
    <row r="988" s="1" customFormat="1" ht="18.5" customHeight="1" spans="1:12">
      <c r="A988" s="8">
        <v>42350</v>
      </c>
      <c r="B988" s="20">
        <v>456.32</v>
      </c>
      <c r="C988" s="11">
        <v>475.04</v>
      </c>
      <c r="D988" s="11">
        <v>402.5</v>
      </c>
      <c r="E988" s="11">
        <v>435.61</v>
      </c>
      <c r="F988" s="11">
        <v>104706.951044478</v>
      </c>
      <c r="G988" s="12">
        <v>100</v>
      </c>
      <c r="H988" s="12">
        <f t="shared" si="63"/>
        <v>98700</v>
      </c>
      <c r="I988" s="11">
        <f t="shared" si="60"/>
        <v>0.229104015059342</v>
      </c>
      <c r="J988" s="11">
        <f>J987+I988</f>
        <v>0.447484759041837</v>
      </c>
      <c r="K988" s="11">
        <f t="shared" si="61"/>
        <v>220566.171262097</v>
      </c>
      <c r="L988" s="11">
        <f t="shared" si="62"/>
        <v>194.928835886214</v>
      </c>
    </row>
    <row r="989" s="1" customFormat="1" ht="18.5" customHeight="1" spans="1:12">
      <c r="A989" s="8">
        <v>42351</v>
      </c>
      <c r="B989" s="20">
        <v>435.61</v>
      </c>
      <c r="C989" s="11">
        <v>443.92</v>
      </c>
      <c r="D989" s="11">
        <v>415.24</v>
      </c>
      <c r="E989" s="11">
        <v>433.36</v>
      </c>
      <c r="F989" s="11">
        <v>33630.9154140993</v>
      </c>
      <c r="G989" s="12">
        <v>100</v>
      </c>
      <c r="H989" s="12">
        <f t="shared" si="63"/>
        <v>98800</v>
      </c>
      <c r="I989" s="11">
        <f t="shared" si="60"/>
        <v>0.230293520398745</v>
      </c>
      <c r="J989" s="11">
        <f>J988+I989</f>
        <v>0.677778279440581</v>
      </c>
      <c r="K989" s="11">
        <f t="shared" si="61"/>
        <v>145770.383910129</v>
      </c>
      <c r="L989" s="11">
        <f t="shared" si="62"/>
        <v>293.72199517837</v>
      </c>
    </row>
    <row r="990" s="1" customFormat="1" ht="18.5" customHeight="1" spans="1:12">
      <c r="A990" s="8">
        <v>42352</v>
      </c>
      <c r="B990" s="20">
        <v>432.91</v>
      </c>
      <c r="C990" s="11">
        <v>450</v>
      </c>
      <c r="D990" s="11">
        <v>427.3</v>
      </c>
      <c r="E990" s="11">
        <v>442.59</v>
      </c>
      <c r="F990" s="11">
        <v>27298.3671313096</v>
      </c>
      <c r="G990" s="12">
        <v>100</v>
      </c>
      <c r="H990" s="12">
        <f t="shared" si="63"/>
        <v>98900</v>
      </c>
      <c r="I990" s="11">
        <f t="shared" si="60"/>
        <v>0.22549086061592</v>
      </c>
      <c r="J990" s="11">
        <f>J989+I990</f>
        <v>0.903269140056501</v>
      </c>
      <c r="K990" s="11">
        <f t="shared" si="61"/>
        <v>109491.175569015</v>
      </c>
      <c r="L990" s="11">
        <f t="shared" si="62"/>
        <v>399.777888697607</v>
      </c>
    </row>
    <row r="991" s="1" customFormat="1" ht="18.5" customHeight="1" spans="1:12">
      <c r="A991" s="8">
        <v>42353</v>
      </c>
      <c r="B991" s="20">
        <v>442.55</v>
      </c>
      <c r="C991" s="11">
        <v>467.29</v>
      </c>
      <c r="D991" s="11">
        <v>442.51</v>
      </c>
      <c r="E991" s="11">
        <v>466.01</v>
      </c>
      <c r="F991" s="11">
        <v>41307.2211420201</v>
      </c>
      <c r="G991" s="12">
        <v>100</v>
      </c>
      <c r="H991" s="12">
        <f t="shared" si="63"/>
        <v>99000</v>
      </c>
      <c r="I991" s="11">
        <f t="shared" si="60"/>
        <v>0.214158494452909</v>
      </c>
      <c r="J991" s="11">
        <f>J990+I991</f>
        <v>1.11742763450941</v>
      </c>
      <c r="K991" s="11">
        <f t="shared" si="61"/>
        <v>88596.3412238901</v>
      </c>
      <c r="L991" s="11">
        <f t="shared" si="62"/>
        <v>520.73245195773</v>
      </c>
    </row>
    <row r="992" s="1" customFormat="1" ht="18.5" customHeight="1" spans="1:12">
      <c r="A992" s="8">
        <v>42354</v>
      </c>
      <c r="B992" s="20">
        <v>466.43</v>
      </c>
      <c r="C992" s="11">
        <v>469.99</v>
      </c>
      <c r="D992" s="11">
        <v>440</v>
      </c>
      <c r="E992" s="11">
        <v>454.94</v>
      </c>
      <c r="F992" s="11">
        <v>67047.01540226</v>
      </c>
      <c r="G992" s="12">
        <v>100</v>
      </c>
      <c r="H992" s="12">
        <f t="shared" si="63"/>
        <v>99100</v>
      </c>
      <c r="I992" s="11">
        <f t="shared" si="60"/>
        <v>0.219369587198312</v>
      </c>
      <c r="J992" s="11">
        <f>I992</f>
        <v>0.219369587198312</v>
      </c>
      <c r="K992" s="11">
        <f t="shared" si="61"/>
        <v>451749.038076152</v>
      </c>
      <c r="L992" s="11">
        <f t="shared" si="62"/>
        <v>99.8</v>
      </c>
    </row>
    <row r="993" s="1" customFormat="1" ht="18.5" customHeight="1" spans="1:12">
      <c r="A993" s="8">
        <v>42355</v>
      </c>
      <c r="B993" s="20">
        <v>454.94</v>
      </c>
      <c r="C993" s="11">
        <v>458.56</v>
      </c>
      <c r="D993" s="11">
        <v>446.21</v>
      </c>
      <c r="E993" s="11">
        <v>455.57</v>
      </c>
      <c r="F993" s="11">
        <v>17868.8555859299</v>
      </c>
      <c r="G993" s="12">
        <v>100</v>
      </c>
      <c r="H993" s="12">
        <f t="shared" si="63"/>
        <v>99200</v>
      </c>
      <c r="I993" s="11">
        <f t="shared" si="60"/>
        <v>0.21906622472946</v>
      </c>
      <c r="J993" s="11">
        <f>J992+I993</f>
        <v>0.438435811927772</v>
      </c>
      <c r="K993" s="11">
        <f t="shared" si="61"/>
        <v>226258.88967378</v>
      </c>
      <c r="L993" s="11">
        <f t="shared" si="62"/>
        <v>199.738202839935</v>
      </c>
    </row>
    <row r="994" s="1" customFormat="1" ht="18.5" customHeight="1" spans="1:12">
      <c r="A994" s="8">
        <v>42356</v>
      </c>
      <c r="B994" s="20">
        <v>455.71</v>
      </c>
      <c r="C994" s="11">
        <v>466.6</v>
      </c>
      <c r="D994" s="11">
        <v>450.1</v>
      </c>
      <c r="E994" s="11">
        <v>463.52</v>
      </c>
      <c r="F994" s="11">
        <v>27050.4515447594</v>
      </c>
      <c r="G994" s="12">
        <v>100</v>
      </c>
      <c r="H994" s="12">
        <f t="shared" si="63"/>
        <v>99300</v>
      </c>
      <c r="I994" s="11">
        <f t="shared" si="60"/>
        <v>0.215308940283051</v>
      </c>
      <c r="J994" s="11">
        <f>J993+I994</f>
        <v>0.653744752210823</v>
      </c>
      <c r="K994" s="11">
        <f t="shared" si="61"/>
        <v>151894.144716556</v>
      </c>
      <c r="L994" s="11">
        <f t="shared" si="62"/>
        <v>303.023767544761</v>
      </c>
    </row>
    <row r="995" s="1" customFormat="1" ht="18.5" customHeight="1" spans="1:12">
      <c r="A995" s="8">
        <v>42357</v>
      </c>
      <c r="B995" s="20">
        <v>463.51</v>
      </c>
      <c r="C995" s="11">
        <v>467</v>
      </c>
      <c r="D995" s="11">
        <v>452</v>
      </c>
      <c r="E995" s="11">
        <v>462.44</v>
      </c>
      <c r="F995" s="11">
        <v>21223.5797220801</v>
      </c>
      <c r="G995" s="12">
        <v>100</v>
      </c>
      <c r="H995" s="12">
        <f t="shared" si="63"/>
        <v>99400</v>
      </c>
      <c r="I995" s="11">
        <f t="shared" si="60"/>
        <v>0.215811780987804</v>
      </c>
      <c r="J995" s="11">
        <f>J994+I995</f>
        <v>0.869556533198627</v>
      </c>
      <c r="K995" s="11">
        <f t="shared" si="61"/>
        <v>114311.141604976</v>
      </c>
      <c r="L995" s="11">
        <f t="shared" si="62"/>
        <v>402.117723212373</v>
      </c>
    </row>
    <row r="996" s="1" customFormat="1" ht="18.5" customHeight="1" spans="1:12">
      <c r="A996" s="8">
        <v>42358</v>
      </c>
      <c r="B996" s="20">
        <v>462.45</v>
      </c>
      <c r="C996" s="11">
        <v>462.78</v>
      </c>
      <c r="D996" s="11">
        <v>431.5</v>
      </c>
      <c r="E996" s="11">
        <v>442.62</v>
      </c>
      <c r="F996" s="11">
        <v>46323.1655262499</v>
      </c>
      <c r="G996" s="12">
        <v>100</v>
      </c>
      <c r="H996" s="12">
        <f t="shared" si="63"/>
        <v>99500</v>
      </c>
      <c r="I996" s="11">
        <f t="shared" si="60"/>
        <v>0.225475577244589</v>
      </c>
      <c r="J996" s="11">
        <f>J995+I996</f>
        <v>1.09503211044322</v>
      </c>
      <c r="K996" s="11">
        <f t="shared" si="61"/>
        <v>90864.9153308639</v>
      </c>
      <c r="L996" s="11">
        <f t="shared" si="62"/>
        <v>484.683112724376</v>
      </c>
    </row>
    <row r="997" s="1" customFormat="1" ht="18.5" customHeight="1" spans="1:12">
      <c r="A997" s="8">
        <v>42359</v>
      </c>
      <c r="B997" s="20">
        <v>442.62</v>
      </c>
      <c r="C997" s="11">
        <v>447.45</v>
      </c>
      <c r="D997" s="11">
        <v>424.37</v>
      </c>
      <c r="E997" s="11">
        <v>437.52</v>
      </c>
      <c r="F997" s="11">
        <v>43203.8050521996</v>
      </c>
      <c r="G997" s="12">
        <v>100</v>
      </c>
      <c r="H997" s="12">
        <f t="shared" si="63"/>
        <v>99600</v>
      </c>
      <c r="I997" s="11">
        <f t="shared" si="60"/>
        <v>0.228103858109344</v>
      </c>
      <c r="J997" s="11">
        <f>I997</f>
        <v>0.228103858109344</v>
      </c>
      <c r="K997" s="11">
        <f t="shared" si="61"/>
        <v>436643.206412826</v>
      </c>
      <c r="L997" s="11">
        <f t="shared" si="62"/>
        <v>99.8</v>
      </c>
    </row>
    <row r="998" s="1" customFormat="1" ht="18.5" customHeight="1" spans="1:12">
      <c r="A998" s="8">
        <v>42360</v>
      </c>
      <c r="B998" s="20">
        <v>437.81</v>
      </c>
      <c r="C998" s="11">
        <v>443.64</v>
      </c>
      <c r="D998" s="11">
        <v>433</v>
      </c>
      <c r="E998" s="11">
        <v>435.65</v>
      </c>
      <c r="F998" s="11">
        <v>18516.12084854</v>
      </c>
      <c r="G998" s="12">
        <v>100</v>
      </c>
      <c r="H998" s="12">
        <f t="shared" si="63"/>
        <v>99700</v>
      </c>
      <c r="I998" s="11">
        <f t="shared" si="60"/>
        <v>0.229082979455985</v>
      </c>
      <c r="J998" s="11">
        <f>J997+I998</f>
        <v>0.457186837565329</v>
      </c>
      <c r="K998" s="11">
        <f t="shared" si="61"/>
        <v>218072.769835054</v>
      </c>
      <c r="L998" s="11">
        <f t="shared" si="62"/>
        <v>199.173445785336</v>
      </c>
    </row>
    <row r="999" s="1" customFormat="1" ht="18.5" customHeight="1" spans="1:12">
      <c r="A999" s="8">
        <v>42361</v>
      </c>
      <c r="B999" s="20">
        <v>435.05</v>
      </c>
      <c r="C999" s="11">
        <v>445.76</v>
      </c>
      <c r="D999" s="11">
        <v>433.62</v>
      </c>
      <c r="E999" s="11">
        <v>442.62</v>
      </c>
      <c r="F999" s="11">
        <v>16464.78677745</v>
      </c>
      <c r="G999" s="12">
        <v>100</v>
      </c>
      <c r="H999" s="12">
        <f t="shared" si="63"/>
        <v>99800</v>
      </c>
      <c r="I999" s="11">
        <f t="shared" si="60"/>
        <v>0.225475577244589</v>
      </c>
      <c r="J999" s="11">
        <f>J998+I999</f>
        <v>0.682662414809918</v>
      </c>
      <c r="K999" s="11">
        <f t="shared" si="61"/>
        <v>146192.316780452</v>
      </c>
      <c r="L999" s="11">
        <f t="shared" si="62"/>
        <v>302.160038043166</v>
      </c>
    </row>
    <row r="1000" s="1" customFormat="1" ht="18.5" customHeight="1" spans="1:12">
      <c r="A1000" s="8">
        <v>42362</v>
      </c>
      <c r="B1000" s="20">
        <v>442.62</v>
      </c>
      <c r="C1000" s="11">
        <v>459.1</v>
      </c>
      <c r="D1000" s="11">
        <v>442.45</v>
      </c>
      <c r="E1000" s="11">
        <v>456.13</v>
      </c>
      <c r="F1000" s="11">
        <v>19865.73831943</v>
      </c>
      <c r="G1000" s="12">
        <v>100</v>
      </c>
      <c r="H1000" s="12">
        <f t="shared" si="63"/>
        <v>99900</v>
      </c>
      <c r="I1000" s="11">
        <f t="shared" si="60"/>
        <v>0.218797272707342</v>
      </c>
      <c r="J1000" s="11">
        <f>J999+I1000</f>
        <v>0.90145968751726</v>
      </c>
      <c r="K1000" s="11">
        <f t="shared" si="61"/>
        <v>110820.2633832</v>
      </c>
      <c r="L1000" s="11">
        <f t="shared" si="62"/>
        <v>411.182807267248</v>
      </c>
    </row>
    <row r="1001" s="1" customFormat="1" ht="18.5" customHeight="1" spans="1:12">
      <c r="A1001" s="8">
        <v>42363</v>
      </c>
      <c r="B1001" s="20">
        <v>456.02</v>
      </c>
      <c r="C1001" s="11">
        <v>460</v>
      </c>
      <c r="D1001" s="11">
        <v>445</v>
      </c>
      <c r="E1001" s="11">
        <v>455.47</v>
      </c>
      <c r="F1001" s="11">
        <v>15176.7280263201</v>
      </c>
      <c r="G1001" s="12">
        <v>100</v>
      </c>
      <c r="H1001" s="12">
        <f t="shared" si="63"/>
        <v>100000</v>
      </c>
      <c r="I1001" s="11">
        <f t="shared" si="60"/>
        <v>0.21911432147013</v>
      </c>
      <c r="J1001" s="11">
        <f>J1000+I1001</f>
        <v>1.12057400898739</v>
      </c>
      <c r="K1001" s="11">
        <f t="shared" si="61"/>
        <v>89239.9780808456</v>
      </c>
      <c r="L1001" s="11">
        <f t="shared" si="62"/>
        <v>510.387843873487</v>
      </c>
    </row>
    <row r="1002" s="1" customFormat="1" ht="18.5" customHeight="1" spans="1:12">
      <c r="A1002" s="8">
        <v>42364</v>
      </c>
      <c r="B1002" s="20">
        <v>455.3</v>
      </c>
      <c r="C1002" s="11">
        <v>460.05</v>
      </c>
      <c r="D1002" s="11">
        <v>405.5</v>
      </c>
      <c r="E1002" s="11">
        <v>416.51</v>
      </c>
      <c r="F1002" s="11">
        <v>96491.8801717031</v>
      </c>
      <c r="G1002" s="12">
        <v>100</v>
      </c>
      <c r="H1002" s="12">
        <f t="shared" si="63"/>
        <v>100100</v>
      </c>
      <c r="I1002" s="11">
        <f t="shared" si="60"/>
        <v>0.239610093395117</v>
      </c>
      <c r="J1002" s="11">
        <f>I1002</f>
        <v>0.239610093395117</v>
      </c>
      <c r="K1002" s="11">
        <f t="shared" si="61"/>
        <v>417762.034068136</v>
      </c>
      <c r="L1002" s="11">
        <f t="shared" si="62"/>
        <v>99.8</v>
      </c>
    </row>
    <row r="1003" s="1" customFormat="1" ht="18.5" customHeight="1" spans="1:12">
      <c r="A1003" s="8">
        <v>42365</v>
      </c>
      <c r="B1003" s="20">
        <v>416.35</v>
      </c>
      <c r="C1003" s="11">
        <v>424.89</v>
      </c>
      <c r="D1003" s="11">
        <v>407</v>
      </c>
      <c r="E1003" s="11">
        <v>422.32</v>
      </c>
      <c r="F1003" s="11">
        <v>27798.8155107297</v>
      </c>
      <c r="G1003" s="12">
        <v>100</v>
      </c>
      <c r="H1003" s="12">
        <f t="shared" si="63"/>
        <v>100200</v>
      </c>
      <c r="I1003" s="11">
        <f t="shared" si="60"/>
        <v>0.236313695775715</v>
      </c>
      <c r="J1003" s="11">
        <f>J1002+I1003</f>
        <v>0.475923789170832</v>
      </c>
      <c r="K1003" s="11">
        <f t="shared" si="61"/>
        <v>210537.910228382</v>
      </c>
      <c r="L1003" s="11">
        <f t="shared" si="62"/>
        <v>200.992134642626</v>
      </c>
    </row>
    <row r="1004" s="1" customFormat="1" ht="18.5" customHeight="1" spans="1:12">
      <c r="A1004" s="8">
        <v>42366</v>
      </c>
      <c r="B1004" s="20">
        <v>421.82</v>
      </c>
      <c r="C1004" s="11">
        <v>429</v>
      </c>
      <c r="D1004" s="11">
        <v>417.01</v>
      </c>
      <c r="E1004" s="11">
        <v>420.24</v>
      </c>
      <c r="F1004" s="11">
        <v>24284.3300766094</v>
      </c>
      <c r="G1004" s="12">
        <v>100</v>
      </c>
      <c r="H1004" s="12">
        <f t="shared" si="63"/>
        <v>100300</v>
      </c>
      <c r="I1004" s="11">
        <f t="shared" si="60"/>
        <v>0.237483342851704</v>
      </c>
      <c r="J1004" s="11">
        <f>J1003+I1004</f>
        <v>0.713407132022535</v>
      </c>
      <c r="K1004" s="11">
        <f t="shared" si="61"/>
        <v>140592.931438246</v>
      </c>
      <c r="L1004" s="11">
        <f t="shared" si="62"/>
        <v>299.80221316115</v>
      </c>
    </row>
    <row r="1005" s="1" customFormat="1" ht="18.5" customHeight="1" spans="1:12">
      <c r="A1005" s="8">
        <v>42367</v>
      </c>
      <c r="B1005" s="20">
        <v>420.11</v>
      </c>
      <c r="C1005" s="11">
        <v>433.55</v>
      </c>
      <c r="D1005" s="11">
        <v>418.01</v>
      </c>
      <c r="E1005" s="11">
        <v>431.79</v>
      </c>
      <c r="F1005" s="11">
        <v>22073.5631997086</v>
      </c>
      <c r="G1005" s="12">
        <v>100</v>
      </c>
      <c r="H1005" s="12">
        <f t="shared" si="63"/>
        <v>100400</v>
      </c>
      <c r="I1005" s="11">
        <f t="shared" si="60"/>
        <v>0.231130873804396</v>
      </c>
      <c r="J1005" s="11">
        <f>J1004+I1005</f>
        <v>0.944538005826931</v>
      </c>
      <c r="K1005" s="11">
        <f t="shared" si="61"/>
        <v>106295.352204596</v>
      </c>
      <c r="L1005" s="11">
        <f t="shared" si="62"/>
        <v>407.842065536011</v>
      </c>
    </row>
    <row r="1006" s="1" customFormat="1" ht="18.5" customHeight="1" spans="1:12">
      <c r="A1006" s="8">
        <v>42368</v>
      </c>
      <c r="B1006" s="20">
        <v>431.77</v>
      </c>
      <c r="C1006" s="11">
        <v>434</v>
      </c>
      <c r="D1006" s="11">
        <v>420</v>
      </c>
      <c r="E1006" s="11">
        <v>423.55</v>
      </c>
      <c r="F1006" s="11">
        <v>22247.5964583398</v>
      </c>
      <c r="G1006" s="12">
        <v>100</v>
      </c>
      <c r="H1006" s="12">
        <f t="shared" si="63"/>
        <v>100500</v>
      </c>
      <c r="I1006" s="11">
        <f t="shared" si="60"/>
        <v>0.235627434777476</v>
      </c>
      <c r="J1006" s="11">
        <f>J1005+I1006</f>
        <v>1.18016544060441</v>
      </c>
      <c r="K1006" s="11">
        <f t="shared" si="61"/>
        <v>85157.5521043305</v>
      </c>
      <c r="L1006" s="11">
        <f t="shared" si="62"/>
        <v>499.859072367997</v>
      </c>
    </row>
    <row r="1007" s="1" customFormat="1" ht="18.5" customHeight="1" spans="1:12">
      <c r="A1007" s="8">
        <v>42369</v>
      </c>
      <c r="B1007" s="20">
        <v>423.51</v>
      </c>
      <c r="C1007" s="11">
        <v>432.59</v>
      </c>
      <c r="D1007" s="11">
        <v>412.5</v>
      </c>
      <c r="E1007" s="11">
        <v>429.02</v>
      </c>
      <c r="F1007" s="11">
        <v>21403.6592821296</v>
      </c>
      <c r="G1007" s="12">
        <v>100</v>
      </c>
      <c r="H1007" s="12">
        <f t="shared" si="63"/>
        <v>100600</v>
      </c>
      <c r="I1007" s="11">
        <f t="shared" si="60"/>
        <v>0.232623187730176</v>
      </c>
      <c r="J1007" s="11">
        <f>I1007</f>
        <v>0.232623187730176</v>
      </c>
      <c r="K1007" s="11">
        <f t="shared" si="61"/>
        <v>432459.038076152</v>
      </c>
      <c r="L1007" s="11">
        <f t="shared" si="62"/>
        <v>99.8</v>
      </c>
    </row>
    <row r="1008" s="1" customFormat="1" ht="18.5" customHeight="1" spans="1:12">
      <c r="A1008" s="8">
        <v>42370</v>
      </c>
      <c r="B1008" s="20">
        <v>429.17</v>
      </c>
      <c r="C1008" s="11">
        <v>436.49</v>
      </c>
      <c r="D1008" s="11">
        <v>426.26</v>
      </c>
      <c r="E1008" s="11">
        <v>433.98</v>
      </c>
      <c r="F1008" s="11">
        <v>13077.6689080901</v>
      </c>
      <c r="G1008" s="12">
        <v>100</v>
      </c>
      <c r="H1008" s="12">
        <f t="shared" si="63"/>
        <v>100700</v>
      </c>
      <c r="I1008" s="11">
        <f t="shared" si="60"/>
        <v>0.229964514493755</v>
      </c>
      <c r="J1008" s="11">
        <f>J1007+I1008</f>
        <v>0.462587702223931</v>
      </c>
      <c r="K1008" s="11">
        <f t="shared" si="61"/>
        <v>217688.450246031</v>
      </c>
      <c r="L1008" s="11">
        <f t="shared" si="62"/>
        <v>200.753811011142</v>
      </c>
    </row>
    <row r="1009" s="1" customFormat="1" ht="18.5" customHeight="1" spans="1:12">
      <c r="A1009" s="8">
        <v>42371</v>
      </c>
      <c r="B1009" s="20">
        <v>433.89</v>
      </c>
      <c r="C1009" s="11">
        <v>435.8</v>
      </c>
      <c r="D1009" s="11">
        <v>430</v>
      </c>
      <c r="E1009" s="11">
        <v>432.7</v>
      </c>
      <c r="F1009" s="11">
        <v>6347.95293087005</v>
      </c>
      <c r="G1009" s="12">
        <v>100</v>
      </c>
      <c r="H1009" s="12">
        <f t="shared" si="63"/>
        <v>100800</v>
      </c>
      <c r="I1009" s="11">
        <f t="shared" si="60"/>
        <v>0.230644788537093</v>
      </c>
      <c r="J1009" s="11">
        <f>J1008+I1009</f>
        <v>0.693232490761024</v>
      </c>
      <c r="K1009" s="11">
        <f t="shared" si="61"/>
        <v>145405.764073958</v>
      </c>
      <c r="L1009" s="11">
        <f t="shared" si="62"/>
        <v>299.961698752295</v>
      </c>
    </row>
    <row r="1010" s="1" customFormat="1" ht="18.5" customHeight="1" spans="1:12">
      <c r="A1010" s="8">
        <v>42372</v>
      </c>
      <c r="B1010" s="20">
        <v>432.66</v>
      </c>
      <c r="C1010" s="11">
        <v>433.07</v>
      </c>
      <c r="D1010" s="11">
        <v>421.73</v>
      </c>
      <c r="E1010" s="11">
        <v>428.39</v>
      </c>
      <c r="F1010" s="11">
        <v>19201.83336317</v>
      </c>
      <c r="G1010" s="12">
        <v>100</v>
      </c>
      <c r="H1010" s="12">
        <f t="shared" si="63"/>
        <v>100900</v>
      </c>
      <c r="I1010" s="11">
        <f t="shared" si="60"/>
        <v>0.232965288638857</v>
      </c>
      <c r="J1010" s="11">
        <f>J1009+I1010</f>
        <v>0.926197779399881</v>
      </c>
      <c r="K1010" s="11">
        <f t="shared" si="61"/>
        <v>108940.015020741</v>
      </c>
      <c r="L1010" s="11">
        <f t="shared" si="62"/>
        <v>396.773866717115</v>
      </c>
    </row>
    <row r="1011" s="1" customFormat="1" ht="18.5" customHeight="1" spans="1:12">
      <c r="A1011" s="8">
        <v>42373</v>
      </c>
      <c r="B1011" s="20">
        <v>428.63</v>
      </c>
      <c r="C1011" s="11">
        <v>435.67</v>
      </c>
      <c r="D1011" s="11">
        <v>426.97</v>
      </c>
      <c r="E1011" s="11">
        <v>432.9</v>
      </c>
      <c r="F1011" s="11">
        <v>12950.3820324601</v>
      </c>
      <c r="G1011" s="12">
        <v>100</v>
      </c>
      <c r="H1011" s="12">
        <f t="shared" si="63"/>
        <v>101000</v>
      </c>
      <c r="I1011" s="11">
        <f t="shared" si="60"/>
        <v>0.230538230538231</v>
      </c>
      <c r="J1011" s="11">
        <f>J1010+I1011</f>
        <v>1.15673600993811</v>
      </c>
      <c r="K1011" s="11">
        <f t="shared" si="61"/>
        <v>87314.6501295518</v>
      </c>
      <c r="L1011" s="11">
        <f t="shared" si="62"/>
        <v>500.751018702209</v>
      </c>
    </row>
    <row r="1012" s="1" customFormat="1" ht="18.5" customHeight="1" spans="1:12">
      <c r="A1012" s="8">
        <v>42374</v>
      </c>
      <c r="B1012" s="20">
        <v>432.61</v>
      </c>
      <c r="C1012" s="11">
        <v>434.91</v>
      </c>
      <c r="D1012" s="11">
        <v>427.91</v>
      </c>
      <c r="E1012" s="11">
        <v>431.84</v>
      </c>
      <c r="F1012" s="11">
        <v>11172.00381734</v>
      </c>
      <c r="G1012" s="12">
        <v>100</v>
      </c>
      <c r="H1012" s="12">
        <f t="shared" si="63"/>
        <v>101100</v>
      </c>
      <c r="I1012" s="11">
        <f t="shared" si="60"/>
        <v>0.231104112634309</v>
      </c>
      <c r="J1012" s="11">
        <f>I1012</f>
        <v>0.231104112634309</v>
      </c>
      <c r="K1012" s="11">
        <f t="shared" si="61"/>
        <v>437465.170340681</v>
      </c>
      <c r="L1012" s="11">
        <f t="shared" si="62"/>
        <v>99.8</v>
      </c>
    </row>
    <row r="1013" s="1" customFormat="1" ht="18.5" customHeight="1" spans="1:12">
      <c r="A1013" s="8">
        <v>42375</v>
      </c>
      <c r="B1013" s="20">
        <v>431.99</v>
      </c>
      <c r="C1013" s="11">
        <v>432.24</v>
      </c>
      <c r="D1013" s="11">
        <v>425.03</v>
      </c>
      <c r="E1013" s="11">
        <v>428.89</v>
      </c>
      <c r="F1013" s="11">
        <v>9440.11476438009</v>
      </c>
      <c r="G1013" s="12">
        <v>100</v>
      </c>
      <c r="H1013" s="12">
        <f t="shared" si="63"/>
        <v>101200</v>
      </c>
      <c r="I1013" s="11">
        <f t="shared" si="60"/>
        <v>0.232693697684721</v>
      </c>
      <c r="J1013" s="11">
        <f>J1012+I1013</f>
        <v>0.46379781031903</v>
      </c>
      <c r="K1013" s="11">
        <f t="shared" si="61"/>
        <v>218198.529075392</v>
      </c>
      <c r="L1013" s="11">
        <f t="shared" si="62"/>
        <v>198.918242867729</v>
      </c>
    </row>
    <row r="1014" s="1" customFormat="1" ht="18.5" customHeight="1" spans="1:12">
      <c r="A1014" s="8">
        <v>42376</v>
      </c>
      <c r="B1014" s="20">
        <v>428.2</v>
      </c>
      <c r="C1014" s="11">
        <v>462</v>
      </c>
      <c r="D1014" s="11">
        <v>427.11</v>
      </c>
      <c r="E1014" s="11">
        <v>458.78</v>
      </c>
      <c r="F1014" s="11">
        <v>55448.6234845102</v>
      </c>
      <c r="G1014" s="12">
        <v>100</v>
      </c>
      <c r="H1014" s="12">
        <f t="shared" si="63"/>
        <v>101300</v>
      </c>
      <c r="I1014" s="11">
        <f t="shared" si="60"/>
        <v>0.217533458302454</v>
      </c>
      <c r="J1014" s="11">
        <f>J1013+I1014</f>
        <v>0.681331268621484</v>
      </c>
      <c r="K1014" s="11">
        <f t="shared" si="61"/>
        <v>148679.511223604</v>
      </c>
      <c r="L1014" s="11">
        <f t="shared" si="62"/>
        <v>312.581159418165</v>
      </c>
    </row>
    <row r="1015" s="1" customFormat="1" ht="18.5" customHeight="1" spans="1:12">
      <c r="A1015" s="8">
        <v>42377</v>
      </c>
      <c r="B1015" s="20">
        <v>458.41</v>
      </c>
      <c r="C1015" s="11">
        <v>465</v>
      </c>
      <c r="D1015" s="11">
        <v>446.55</v>
      </c>
      <c r="E1015" s="11">
        <v>454</v>
      </c>
      <c r="F1015" s="11">
        <v>29967.9530869498</v>
      </c>
      <c r="G1015" s="12">
        <v>100</v>
      </c>
      <c r="H1015" s="12">
        <f t="shared" si="63"/>
        <v>101400</v>
      </c>
      <c r="I1015" s="11">
        <f t="shared" si="60"/>
        <v>0.219823788546256</v>
      </c>
      <c r="J1015" s="11">
        <f>J1014+I1015</f>
        <v>0.90115505716774</v>
      </c>
      <c r="K1015" s="11">
        <f t="shared" si="61"/>
        <v>112522.255957473</v>
      </c>
      <c r="L1015" s="11">
        <f t="shared" si="62"/>
        <v>409.124395954154</v>
      </c>
    </row>
    <row r="1016" s="1" customFormat="1" ht="18.5" customHeight="1" spans="1:12">
      <c r="A1016" s="8">
        <v>42378</v>
      </c>
      <c r="B1016" s="20">
        <v>454</v>
      </c>
      <c r="C1016" s="11">
        <v>456.01</v>
      </c>
      <c r="D1016" s="11">
        <v>447.07</v>
      </c>
      <c r="E1016" s="11">
        <v>449.23</v>
      </c>
      <c r="F1016" s="11">
        <v>8950.47934716013</v>
      </c>
      <c r="G1016" s="12">
        <v>100</v>
      </c>
      <c r="H1016" s="12">
        <f t="shared" si="63"/>
        <v>101500</v>
      </c>
      <c r="I1016" s="11">
        <f t="shared" si="60"/>
        <v>0.222157914653963</v>
      </c>
      <c r="J1016" s="11">
        <f>J1015+I1016</f>
        <v>1.1233129718217</v>
      </c>
      <c r="K1016" s="11">
        <f t="shared" si="61"/>
        <v>90357.7209078206</v>
      </c>
      <c r="L1016" s="11">
        <f t="shared" si="62"/>
        <v>504.625886331464</v>
      </c>
    </row>
    <row r="1017" s="1" customFormat="1" ht="18.5" customHeight="1" spans="1:12">
      <c r="A1017" s="8">
        <v>42379</v>
      </c>
      <c r="B1017" s="20">
        <v>449.23</v>
      </c>
      <c r="C1017" s="11">
        <v>450.26</v>
      </c>
      <c r="D1017" s="11">
        <v>441.01</v>
      </c>
      <c r="E1017" s="11">
        <v>449.35</v>
      </c>
      <c r="F1017" s="11">
        <v>13778.2559665899</v>
      </c>
      <c r="G1017" s="12">
        <v>100</v>
      </c>
      <c r="H1017" s="12">
        <f t="shared" si="63"/>
        <v>101600</v>
      </c>
      <c r="I1017" s="11">
        <f t="shared" si="60"/>
        <v>0.222098586847669</v>
      </c>
      <c r="J1017" s="11">
        <f>I1017</f>
        <v>0.222098586847669</v>
      </c>
      <c r="K1017" s="11">
        <f t="shared" si="61"/>
        <v>457454.509018036</v>
      </c>
      <c r="L1017" s="11">
        <f t="shared" si="62"/>
        <v>99.8</v>
      </c>
    </row>
    <row r="1018" s="1" customFormat="1" ht="18.5" customHeight="1" spans="1:12">
      <c r="A1018" s="8">
        <v>42380</v>
      </c>
      <c r="B1018" s="20">
        <v>449.34</v>
      </c>
      <c r="C1018" s="11">
        <v>452.49</v>
      </c>
      <c r="D1018" s="11">
        <v>443.42</v>
      </c>
      <c r="E1018" s="11">
        <v>449.26</v>
      </c>
      <c r="F1018" s="11">
        <v>14814.6119199101</v>
      </c>
      <c r="G1018" s="12">
        <v>100</v>
      </c>
      <c r="H1018" s="12">
        <f t="shared" si="63"/>
        <v>101700</v>
      </c>
      <c r="I1018" s="11">
        <f t="shared" si="60"/>
        <v>0.222143079731113</v>
      </c>
      <c r="J1018" s="11">
        <f>J1017+I1018</f>
        <v>0.444241666578782</v>
      </c>
      <c r="K1018" s="11">
        <f t="shared" si="61"/>
        <v>228929.449106423</v>
      </c>
      <c r="L1018" s="11">
        <f t="shared" si="62"/>
        <v>199.580011127184</v>
      </c>
    </row>
    <row r="1019" s="1" customFormat="1" ht="18.5" customHeight="1" spans="1:12">
      <c r="A1019" s="8">
        <v>42381</v>
      </c>
      <c r="B1019" s="20">
        <v>449.26</v>
      </c>
      <c r="C1019" s="11">
        <v>449.98</v>
      </c>
      <c r="D1019" s="11">
        <v>427.01</v>
      </c>
      <c r="E1019" s="11">
        <v>432.04</v>
      </c>
      <c r="F1019" s="11">
        <v>20739.2880791601</v>
      </c>
      <c r="G1019" s="12">
        <v>100</v>
      </c>
      <c r="H1019" s="12">
        <f t="shared" si="63"/>
        <v>101800</v>
      </c>
      <c r="I1019" s="11">
        <f t="shared" si="60"/>
        <v>0.23099712989538</v>
      </c>
      <c r="J1019" s="11">
        <f>J1018+I1019</f>
        <v>0.675238796474162</v>
      </c>
      <c r="K1019" s="11">
        <f t="shared" si="61"/>
        <v>150761.479541105</v>
      </c>
      <c r="L1019" s="11">
        <f t="shared" si="62"/>
        <v>291.730169628697</v>
      </c>
    </row>
    <row r="1020" s="1" customFormat="1" ht="18.5" customHeight="1" spans="1:12">
      <c r="A1020" s="8">
        <v>42382</v>
      </c>
      <c r="B1020" s="20">
        <v>431.99</v>
      </c>
      <c r="C1020" s="11">
        <v>436.36</v>
      </c>
      <c r="D1020" s="11">
        <v>416</v>
      </c>
      <c r="E1020" s="11">
        <v>431.11</v>
      </c>
      <c r="F1020" s="11">
        <v>33154.9077132892</v>
      </c>
      <c r="G1020" s="12">
        <v>100</v>
      </c>
      <c r="H1020" s="12">
        <f t="shared" si="63"/>
        <v>101900</v>
      </c>
      <c r="I1020" s="11">
        <f t="shared" si="60"/>
        <v>0.231495441998562</v>
      </c>
      <c r="J1020" s="11">
        <f>J1019+I1020</f>
        <v>0.906734238472724</v>
      </c>
      <c r="K1020" s="11">
        <f t="shared" si="61"/>
        <v>112381.330357214</v>
      </c>
      <c r="L1020" s="11">
        <f t="shared" si="62"/>
        <v>390.902197547976</v>
      </c>
    </row>
    <row r="1021" s="1" customFormat="1" ht="18.5" customHeight="1" spans="1:12">
      <c r="A1021" s="8">
        <v>42383</v>
      </c>
      <c r="B1021" s="20">
        <v>431.09</v>
      </c>
      <c r="C1021" s="11">
        <v>435</v>
      </c>
      <c r="D1021" s="11">
        <v>426</v>
      </c>
      <c r="E1021" s="11">
        <v>429.25</v>
      </c>
      <c r="F1021" s="11">
        <v>13304.53778619</v>
      </c>
      <c r="G1021" s="12">
        <v>100</v>
      </c>
      <c r="H1021" s="12">
        <f t="shared" si="63"/>
        <v>102000</v>
      </c>
      <c r="I1021" s="11">
        <f t="shared" si="60"/>
        <v>0.232498543972044</v>
      </c>
      <c r="J1021" s="11">
        <f>J1020+I1021</f>
        <v>1.13923278244477</v>
      </c>
      <c r="K1021" s="11">
        <f t="shared" si="61"/>
        <v>89533.9403603803</v>
      </c>
      <c r="L1021" s="11">
        <f t="shared" si="62"/>
        <v>489.015671864417</v>
      </c>
    </row>
    <row r="1022" s="1" customFormat="1" ht="18.5" customHeight="1" spans="1:12">
      <c r="A1022" s="8">
        <v>42384</v>
      </c>
      <c r="B1022" s="20">
        <v>429.27</v>
      </c>
      <c r="C1022" s="11">
        <v>429.43</v>
      </c>
      <c r="D1022" s="11">
        <v>357.02</v>
      </c>
      <c r="E1022" s="11">
        <v>359.16</v>
      </c>
      <c r="F1022" s="11">
        <v>123890.270719768</v>
      </c>
      <c r="G1022" s="12">
        <v>100</v>
      </c>
      <c r="H1022" s="12">
        <f t="shared" si="63"/>
        <v>102100</v>
      </c>
      <c r="I1022" s="11">
        <f t="shared" si="60"/>
        <v>0.277870586925047</v>
      </c>
      <c r="J1022" s="11">
        <f>I1022</f>
        <v>0.277870586925047</v>
      </c>
      <c r="K1022" s="11">
        <f t="shared" si="61"/>
        <v>367437.234468938</v>
      </c>
      <c r="L1022" s="11">
        <f t="shared" si="62"/>
        <v>99.8</v>
      </c>
    </row>
    <row r="1023" s="1" customFormat="1" ht="18.5" customHeight="1" spans="1:12">
      <c r="A1023" s="8">
        <v>42385</v>
      </c>
      <c r="B1023" s="20">
        <v>359.16</v>
      </c>
      <c r="C1023" s="11">
        <v>392.5</v>
      </c>
      <c r="D1023" s="11">
        <v>352.5</v>
      </c>
      <c r="E1023" s="11">
        <v>388.4</v>
      </c>
      <c r="F1023" s="11">
        <v>74062.2601930609</v>
      </c>
      <c r="G1023" s="12">
        <v>100</v>
      </c>
      <c r="H1023" s="12">
        <f t="shared" si="63"/>
        <v>102200</v>
      </c>
      <c r="I1023" s="11">
        <f t="shared" si="60"/>
        <v>0.256951596292482</v>
      </c>
      <c r="J1023" s="11">
        <f>J1022+I1023</f>
        <v>0.534822183217529</v>
      </c>
      <c r="K1023" s="11">
        <f t="shared" si="61"/>
        <v>191091.550064654</v>
      </c>
      <c r="L1023" s="11">
        <f t="shared" si="62"/>
        <v>207.724935961688</v>
      </c>
    </row>
    <row r="1024" s="1" customFormat="1" ht="18.5" customHeight="1" spans="1:12">
      <c r="A1024" s="8">
        <v>42386</v>
      </c>
      <c r="B1024" s="20">
        <v>388.43</v>
      </c>
      <c r="C1024" s="11">
        <v>393.31</v>
      </c>
      <c r="D1024" s="11">
        <v>378.76</v>
      </c>
      <c r="E1024" s="11">
        <v>382.02</v>
      </c>
      <c r="F1024" s="11">
        <v>20715.0043007396</v>
      </c>
      <c r="G1024" s="12">
        <v>100</v>
      </c>
      <c r="H1024" s="12">
        <f t="shared" si="63"/>
        <v>102300</v>
      </c>
      <c r="I1024" s="11">
        <f t="shared" si="60"/>
        <v>0.261242866865609</v>
      </c>
      <c r="J1024" s="11">
        <f>J1023+I1024</f>
        <v>0.796065050083138</v>
      </c>
      <c r="K1024" s="11">
        <f t="shared" si="61"/>
        <v>128507.086185125</v>
      </c>
      <c r="L1024" s="11">
        <f t="shared" si="62"/>
        <v>304.112770432761</v>
      </c>
    </row>
    <row r="1025" s="1" customFormat="1" ht="18.5" customHeight="1" spans="1:12">
      <c r="A1025" s="8">
        <v>42387</v>
      </c>
      <c r="B1025" s="20">
        <v>382.11</v>
      </c>
      <c r="C1025" s="11">
        <v>390</v>
      </c>
      <c r="D1025" s="11">
        <v>375.01</v>
      </c>
      <c r="E1025" s="11">
        <v>387.1</v>
      </c>
      <c r="F1025" s="11">
        <v>19469.0440436898</v>
      </c>
      <c r="G1025" s="12">
        <v>100</v>
      </c>
      <c r="H1025" s="12">
        <f t="shared" si="63"/>
        <v>102400</v>
      </c>
      <c r="I1025" s="11">
        <f t="shared" si="60"/>
        <v>0.257814518212348</v>
      </c>
      <c r="J1025" s="11">
        <f>J1024+I1025</f>
        <v>1.05387956829549</v>
      </c>
      <c r="K1025" s="11">
        <f t="shared" si="61"/>
        <v>97164.8023935208</v>
      </c>
      <c r="L1025" s="11">
        <f t="shared" si="62"/>
        <v>407.956780887183</v>
      </c>
    </row>
    <row r="1026" s="1" customFormat="1" ht="18.5" customHeight="1" spans="1:12">
      <c r="A1026" s="8">
        <v>42388</v>
      </c>
      <c r="B1026" s="20">
        <v>387.04</v>
      </c>
      <c r="C1026" s="11">
        <v>388.61</v>
      </c>
      <c r="D1026" s="11">
        <v>377.41</v>
      </c>
      <c r="E1026" s="11">
        <v>378.93</v>
      </c>
      <c r="F1026" s="11">
        <v>17187.6360388202</v>
      </c>
      <c r="G1026" s="12">
        <v>100</v>
      </c>
      <c r="H1026" s="12">
        <f t="shared" si="63"/>
        <v>102500</v>
      </c>
      <c r="I1026" s="11">
        <f t="shared" ref="I1026:I1089" si="64">G1026/E1026*(1-0.002)</f>
        <v>0.26337318238197</v>
      </c>
      <c r="J1026" s="11">
        <f>J1025+I1026</f>
        <v>1.31725275067746</v>
      </c>
      <c r="K1026" s="11">
        <f t="shared" ref="K1026:K1089" si="65">H1026/J1026</f>
        <v>77813.4643843292</v>
      </c>
      <c r="L1026" s="11">
        <f t="shared" ref="L1026:L1089" si="66">J1026*E1026</f>
        <v>499.146584814209</v>
      </c>
    </row>
    <row r="1027" s="1" customFormat="1" ht="18.5" customHeight="1" spans="1:12">
      <c r="A1027" s="8">
        <v>42389</v>
      </c>
      <c r="B1027" s="20">
        <v>378.94</v>
      </c>
      <c r="C1027" s="11">
        <v>428</v>
      </c>
      <c r="D1027" s="11">
        <v>375.01</v>
      </c>
      <c r="E1027" s="11">
        <v>419.55</v>
      </c>
      <c r="F1027" s="11">
        <v>82802.5015288706</v>
      </c>
      <c r="G1027" s="12">
        <v>100</v>
      </c>
      <c r="H1027" s="12">
        <f t="shared" ref="H1027:H1090" si="67">H1026+G1027</f>
        <v>102600</v>
      </c>
      <c r="I1027" s="11">
        <f t="shared" si="64"/>
        <v>0.237873912525325</v>
      </c>
      <c r="J1027" s="11">
        <f>I1027</f>
        <v>0.237873912525325</v>
      </c>
      <c r="K1027" s="11">
        <f t="shared" si="65"/>
        <v>431320.941883768</v>
      </c>
      <c r="L1027" s="11">
        <f t="shared" si="66"/>
        <v>99.8</v>
      </c>
    </row>
    <row r="1028" s="1" customFormat="1" ht="18.5" customHeight="1" spans="1:12">
      <c r="A1028" s="8">
        <v>42390</v>
      </c>
      <c r="B1028" s="20">
        <v>419.65</v>
      </c>
      <c r="C1028" s="11">
        <v>424.57</v>
      </c>
      <c r="D1028" s="11">
        <v>405</v>
      </c>
      <c r="E1028" s="11">
        <v>411.01</v>
      </c>
      <c r="F1028" s="11">
        <v>29020.2464755994</v>
      </c>
      <c r="G1028" s="12">
        <v>100</v>
      </c>
      <c r="H1028" s="12">
        <f t="shared" si="67"/>
        <v>102700</v>
      </c>
      <c r="I1028" s="11">
        <f t="shared" si="64"/>
        <v>0.242816476484757</v>
      </c>
      <c r="J1028" s="11">
        <f>J1027+I1028</f>
        <v>0.480690389010082</v>
      </c>
      <c r="K1028" s="11">
        <f t="shared" si="65"/>
        <v>213651.03681706</v>
      </c>
      <c r="L1028" s="11">
        <f t="shared" si="66"/>
        <v>197.568556787034</v>
      </c>
    </row>
    <row r="1029" s="1" customFormat="1" ht="18.5" customHeight="1" spans="1:12">
      <c r="A1029" s="8">
        <v>42391</v>
      </c>
      <c r="B1029" s="20">
        <v>411</v>
      </c>
      <c r="C1029" s="11">
        <v>411.2</v>
      </c>
      <c r="D1029" s="11">
        <v>371.25</v>
      </c>
      <c r="E1029" s="11">
        <v>380.96</v>
      </c>
      <c r="F1029" s="11">
        <v>62213.91956269</v>
      </c>
      <c r="G1029" s="12">
        <v>100</v>
      </c>
      <c r="H1029" s="12">
        <f t="shared" si="67"/>
        <v>102800</v>
      </c>
      <c r="I1029" s="11">
        <f t="shared" si="64"/>
        <v>0.261969760604788</v>
      </c>
      <c r="J1029" s="11">
        <f>J1028+I1029</f>
        <v>0.74266014961487</v>
      </c>
      <c r="K1029" s="11">
        <f t="shared" si="65"/>
        <v>138421.322395325</v>
      </c>
      <c r="L1029" s="11">
        <f t="shared" si="66"/>
        <v>282.923810597281</v>
      </c>
    </row>
    <row r="1030" s="1" customFormat="1" ht="18.5" customHeight="1" spans="1:12">
      <c r="A1030" s="8">
        <v>42392</v>
      </c>
      <c r="B1030" s="20">
        <v>381</v>
      </c>
      <c r="C1030" s="11">
        <v>394.81</v>
      </c>
      <c r="D1030" s="11">
        <v>379.85</v>
      </c>
      <c r="E1030" s="11">
        <v>385.57</v>
      </c>
      <c r="F1030" s="11">
        <v>21470.9185029697</v>
      </c>
      <c r="G1030" s="12">
        <v>100</v>
      </c>
      <c r="H1030" s="12">
        <f t="shared" si="67"/>
        <v>102900</v>
      </c>
      <c r="I1030" s="11">
        <f t="shared" si="64"/>
        <v>0.258837565163265</v>
      </c>
      <c r="J1030" s="11">
        <f>J1029+I1030</f>
        <v>1.00149771477813</v>
      </c>
      <c r="K1030" s="11">
        <f t="shared" si="65"/>
        <v>102746.115624234</v>
      </c>
      <c r="L1030" s="11">
        <f t="shared" si="66"/>
        <v>386.147473887005</v>
      </c>
    </row>
    <row r="1031" s="1" customFormat="1" ht="18.5" customHeight="1" spans="1:12">
      <c r="A1031" s="8">
        <v>42393</v>
      </c>
      <c r="B1031" s="20">
        <v>385.55</v>
      </c>
      <c r="C1031" s="11">
        <v>407.33</v>
      </c>
      <c r="D1031" s="11">
        <v>385.1</v>
      </c>
      <c r="E1031" s="11">
        <v>402.77</v>
      </c>
      <c r="F1031" s="11">
        <v>23219.9278372798</v>
      </c>
      <c r="G1031" s="12">
        <v>100</v>
      </c>
      <c r="H1031" s="12">
        <f t="shared" si="67"/>
        <v>103000</v>
      </c>
      <c r="I1031" s="11">
        <f t="shared" si="64"/>
        <v>0.247784095141148</v>
      </c>
      <c r="J1031" s="11">
        <f>J1030+I1031</f>
        <v>1.24928180991928</v>
      </c>
      <c r="K1031" s="11">
        <f t="shared" si="65"/>
        <v>82447.3703068285</v>
      </c>
      <c r="L1031" s="11">
        <f t="shared" si="66"/>
        <v>503.173234581189</v>
      </c>
    </row>
    <row r="1032" s="1" customFormat="1" ht="18.5" customHeight="1" spans="1:12">
      <c r="A1032" s="8">
        <v>42394</v>
      </c>
      <c r="B1032" s="20">
        <v>402.76</v>
      </c>
      <c r="C1032" s="11">
        <v>402.77</v>
      </c>
      <c r="D1032" s="11">
        <v>384</v>
      </c>
      <c r="E1032" s="11">
        <v>390.96</v>
      </c>
      <c r="F1032" s="11">
        <v>22664.6396721298</v>
      </c>
      <c r="G1032" s="12">
        <v>100</v>
      </c>
      <c r="H1032" s="12">
        <f t="shared" si="67"/>
        <v>103100</v>
      </c>
      <c r="I1032" s="11">
        <f t="shared" si="64"/>
        <v>0.255269081235932</v>
      </c>
      <c r="J1032" s="11">
        <f>I1032</f>
        <v>0.255269081235932</v>
      </c>
      <c r="K1032" s="11">
        <f t="shared" si="65"/>
        <v>403887.53507014</v>
      </c>
      <c r="L1032" s="11">
        <f t="shared" si="66"/>
        <v>99.8</v>
      </c>
    </row>
    <row r="1033" s="1" customFormat="1" ht="18.5" customHeight="1" spans="1:12">
      <c r="A1033" s="8">
        <v>42395</v>
      </c>
      <c r="B1033" s="20">
        <v>390.91</v>
      </c>
      <c r="C1033" s="11">
        <v>398</v>
      </c>
      <c r="D1033" s="11">
        <v>386.66</v>
      </c>
      <c r="E1033" s="11">
        <v>391.41</v>
      </c>
      <c r="F1033" s="11">
        <v>13322.8704291702</v>
      </c>
      <c r="G1033" s="12">
        <v>100</v>
      </c>
      <c r="H1033" s="12">
        <f t="shared" si="67"/>
        <v>103200</v>
      </c>
      <c r="I1033" s="11">
        <f t="shared" si="64"/>
        <v>0.254975601032166</v>
      </c>
      <c r="J1033" s="11">
        <f>J1032+I1033</f>
        <v>0.510244682268098</v>
      </c>
      <c r="K1033" s="11">
        <f t="shared" si="65"/>
        <v>202255.905032197</v>
      </c>
      <c r="L1033" s="11">
        <f t="shared" si="66"/>
        <v>199.714871086556</v>
      </c>
    </row>
    <row r="1034" s="1" customFormat="1" ht="18.5" customHeight="1" spans="1:12">
      <c r="A1034" s="8">
        <v>42396</v>
      </c>
      <c r="B1034" s="20">
        <v>391.23</v>
      </c>
      <c r="C1034" s="11">
        <v>396.99</v>
      </c>
      <c r="D1034" s="11">
        <v>389.66</v>
      </c>
      <c r="E1034" s="11">
        <v>394.97</v>
      </c>
      <c r="F1034" s="11">
        <v>8538.43203569004</v>
      </c>
      <c r="G1034" s="12">
        <v>100</v>
      </c>
      <c r="H1034" s="12">
        <f t="shared" si="67"/>
        <v>103300</v>
      </c>
      <c r="I1034" s="11">
        <f t="shared" si="64"/>
        <v>0.252677418538117</v>
      </c>
      <c r="J1034" s="11">
        <f>J1033+I1034</f>
        <v>0.762922100806215</v>
      </c>
      <c r="K1034" s="11">
        <f t="shared" si="65"/>
        <v>135400.455552196</v>
      </c>
      <c r="L1034" s="11">
        <f t="shared" si="66"/>
        <v>301.331342155431</v>
      </c>
    </row>
    <row r="1035" s="1" customFormat="1" ht="18.5" customHeight="1" spans="1:12">
      <c r="A1035" s="8">
        <v>42397</v>
      </c>
      <c r="B1035" s="20">
        <v>394.7</v>
      </c>
      <c r="C1035" s="11">
        <v>395.48</v>
      </c>
      <c r="D1035" s="11">
        <v>375.01</v>
      </c>
      <c r="E1035" s="11">
        <v>378.39</v>
      </c>
      <c r="F1035" s="11">
        <v>25024.0811380897</v>
      </c>
      <c r="G1035" s="12">
        <v>100</v>
      </c>
      <c r="H1035" s="12">
        <f t="shared" si="67"/>
        <v>103400</v>
      </c>
      <c r="I1035" s="11">
        <f t="shared" si="64"/>
        <v>0.26374904199371</v>
      </c>
      <c r="J1035" s="11">
        <f>J1034+I1035</f>
        <v>1.02667114279992</v>
      </c>
      <c r="K1035" s="11">
        <f t="shared" si="65"/>
        <v>100713.846615002</v>
      </c>
      <c r="L1035" s="11">
        <f t="shared" si="66"/>
        <v>388.482093724063</v>
      </c>
    </row>
    <row r="1036" s="1" customFormat="1" ht="18.5" customHeight="1" spans="1:12">
      <c r="A1036" s="8">
        <v>42398</v>
      </c>
      <c r="B1036" s="20">
        <v>378.15</v>
      </c>
      <c r="C1036" s="11">
        <v>386</v>
      </c>
      <c r="D1036" s="11">
        <v>360.03</v>
      </c>
      <c r="E1036" s="11">
        <v>377.6</v>
      </c>
      <c r="F1036" s="11">
        <v>62204.8110290903</v>
      </c>
      <c r="G1036" s="12">
        <v>100</v>
      </c>
      <c r="H1036" s="12">
        <f t="shared" si="67"/>
        <v>103500</v>
      </c>
      <c r="I1036" s="11">
        <f t="shared" si="64"/>
        <v>0.264300847457627</v>
      </c>
      <c r="J1036" s="11">
        <f>J1035+I1036</f>
        <v>1.29097199025755</v>
      </c>
      <c r="K1036" s="11">
        <f t="shared" si="65"/>
        <v>80172.1499622556</v>
      </c>
      <c r="L1036" s="11">
        <f t="shared" si="66"/>
        <v>487.471023521252</v>
      </c>
    </row>
    <row r="1037" s="1" customFormat="1" ht="18.5" customHeight="1" spans="1:12">
      <c r="A1037" s="8">
        <v>42399</v>
      </c>
      <c r="B1037" s="20">
        <v>377.4</v>
      </c>
      <c r="C1037" s="11">
        <v>380.6</v>
      </c>
      <c r="D1037" s="11">
        <v>374</v>
      </c>
      <c r="E1037" s="11">
        <v>376.56</v>
      </c>
      <c r="F1037" s="11">
        <v>10501.94797823</v>
      </c>
      <c r="G1037" s="12">
        <v>100</v>
      </c>
      <c r="H1037" s="12">
        <f t="shared" si="67"/>
        <v>103600</v>
      </c>
      <c r="I1037" s="11">
        <f t="shared" si="64"/>
        <v>0.265030805183769</v>
      </c>
      <c r="J1037" s="11">
        <f>I1037</f>
        <v>0.265030805183769</v>
      </c>
      <c r="K1037" s="11">
        <f t="shared" si="65"/>
        <v>390897.955911824</v>
      </c>
      <c r="L1037" s="11">
        <f t="shared" si="66"/>
        <v>99.8</v>
      </c>
    </row>
    <row r="1038" s="1" customFormat="1" ht="18.5" customHeight="1" spans="1:12">
      <c r="A1038" s="8">
        <v>42400</v>
      </c>
      <c r="B1038" s="20">
        <v>376.31</v>
      </c>
      <c r="C1038" s="11">
        <v>378.9</v>
      </c>
      <c r="D1038" s="11">
        <v>362.57</v>
      </c>
      <c r="E1038" s="11">
        <v>365.52</v>
      </c>
      <c r="F1038" s="11">
        <v>14887.7786902701</v>
      </c>
      <c r="G1038" s="12">
        <v>100</v>
      </c>
      <c r="H1038" s="12">
        <f t="shared" si="67"/>
        <v>103700</v>
      </c>
      <c r="I1038" s="11">
        <f t="shared" si="64"/>
        <v>0.273035675202451</v>
      </c>
      <c r="J1038" s="11">
        <f>J1037+I1038</f>
        <v>0.53806648038622</v>
      </c>
      <c r="K1038" s="11">
        <f t="shared" si="65"/>
        <v>192727.114176607</v>
      </c>
      <c r="L1038" s="11">
        <f t="shared" si="66"/>
        <v>196.674059910771</v>
      </c>
    </row>
    <row r="1039" s="1" customFormat="1" ht="18.5" customHeight="1" spans="1:12">
      <c r="A1039" s="8">
        <v>42401</v>
      </c>
      <c r="B1039" s="20">
        <v>365.58</v>
      </c>
      <c r="C1039" s="11">
        <v>379.27</v>
      </c>
      <c r="D1039" s="11">
        <v>363.23</v>
      </c>
      <c r="E1039" s="11">
        <v>371.42</v>
      </c>
      <c r="F1039" s="11">
        <v>24797.1967585496</v>
      </c>
      <c r="G1039" s="12">
        <v>100</v>
      </c>
      <c r="H1039" s="12">
        <f t="shared" si="67"/>
        <v>103800</v>
      </c>
      <c r="I1039" s="11">
        <f t="shared" si="64"/>
        <v>0.268698508427118</v>
      </c>
      <c r="J1039" s="11">
        <f>J1038+I1039</f>
        <v>0.806764988813338</v>
      </c>
      <c r="K1039" s="11">
        <f t="shared" si="65"/>
        <v>128662.00373008</v>
      </c>
      <c r="L1039" s="11">
        <f t="shared" si="66"/>
        <v>299.64865214505</v>
      </c>
    </row>
    <row r="1040" s="1" customFormat="1" ht="18.5" customHeight="1" spans="1:12">
      <c r="A1040" s="8">
        <v>42402</v>
      </c>
      <c r="B1040" s="20">
        <v>371.22</v>
      </c>
      <c r="C1040" s="11">
        <v>374.8</v>
      </c>
      <c r="D1040" s="11">
        <v>369.69</v>
      </c>
      <c r="E1040" s="11">
        <v>372.9</v>
      </c>
      <c r="F1040" s="11">
        <v>10443.4621385601</v>
      </c>
      <c r="G1040" s="12">
        <v>100</v>
      </c>
      <c r="H1040" s="12">
        <f t="shared" si="67"/>
        <v>103900</v>
      </c>
      <c r="I1040" s="11">
        <f t="shared" si="64"/>
        <v>0.267632072941807</v>
      </c>
      <c r="J1040" s="11">
        <f>J1039+I1040</f>
        <v>1.07439706175515</v>
      </c>
      <c r="K1040" s="11">
        <f t="shared" si="65"/>
        <v>96705.402219053</v>
      </c>
      <c r="L1040" s="11">
        <f t="shared" si="66"/>
        <v>400.642664328494</v>
      </c>
    </row>
    <row r="1041" s="1" customFormat="1" ht="18.5" customHeight="1" spans="1:12">
      <c r="A1041" s="8">
        <v>42403</v>
      </c>
      <c r="B1041" s="20">
        <v>372.9</v>
      </c>
      <c r="C1041" s="11">
        <v>374</v>
      </c>
      <c r="D1041" s="11">
        <v>365.65</v>
      </c>
      <c r="E1041" s="11">
        <v>368.98</v>
      </c>
      <c r="F1041" s="11">
        <v>13195.15019685</v>
      </c>
      <c r="G1041" s="12">
        <v>100</v>
      </c>
      <c r="H1041" s="12">
        <f t="shared" si="67"/>
        <v>104000</v>
      </c>
      <c r="I1041" s="11">
        <f t="shared" si="64"/>
        <v>0.270475364518402</v>
      </c>
      <c r="J1041" s="11">
        <f>J1040+I1041</f>
        <v>1.34487242627355</v>
      </c>
      <c r="K1041" s="11">
        <f t="shared" si="65"/>
        <v>77330.7549238476</v>
      </c>
      <c r="L1041" s="11">
        <f t="shared" si="66"/>
        <v>496.231027846414</v>
      </c>
    </row>
    <row r="1042" s="1" customFormat="1" ht="18.5" customHeight="1" spans="1:12">
      <c r="A1042" s="8">
        <v>42404</v>
      </c>
      <c r="B1042" s="20">
        <v>369</v>
      </c>
      <c r="C1042" s="11">
        <v>393.89</v>
      </c>
      <c r="D1042" s="11">
        <v>368.65</v>
      </c>
      <c r="E1042" s="11">
        <v>389.96</v>
      </c>
      <c r="F1042" s="11">
        <v>37339.9192621993</v>
      </c>
      <c r="G1042" s="12">
        <v>100</v>
      </c>
      <c r="H1042" s="12">
        <f t="shared" si="67"/>
        <v>104100</v>
      </c>
      <c r="I1042" s="11">
        <f t="shared" si="64"/>
        <v>0.25592368448046</v>
      </c>
      <c r="J1042" s="11">
        <f>I1042</f>
        <v>0.25592368448046</v>
      </c>
      <c r="K1042" s="11">
        <f t="shared" si="65"/>
        <v>406761.883767535</v>
      </c>
      <c r="L1042" s="11">
        <f t="shared" si="66"/>
        <v>99.8</v>
      </c>
    </row>
    <row r="1043" s="1" customFormat="1" ht="18.5" customHeight="1" spans="1:12">
      <c r="A1043" s="8">
        <v>42405</v>
      </c>
      <c r="B1043" s="20">
        <v>389.98</v>
      </c>
      <c r="C1043" s="11">
        <v>393</v>
      </c>
      <c r="D1043" s="11">
        <v>384.19</v>
      </c>
      <c r="E1043" s="11">
        <v>386.54</v>
      </c>
      <c r="F1043" s="11">
        <v>16879.2358687401</v>
      </c>
      <c r="G1043" s="12">
        <v>100</v>
      </c>
      <c r="H1043" s="12">
        <f t="shared" si="67"/>
        <v>104200</v>
      </c>
      <c r="I1043" s="11">
        <f t="shared" si="64"/>
        <v>0.25818802711233</v>
      </c>
      <c r="J1043" s="11">
        <f>J1042+I1043</f>
        <v>0.514111711592789</v>
      </c>
      <c r="K1043" s="11">
        <f t="shared" si="65"/>
        <v>202679.685465974</v>
      </c>
      <c r="L1043" s="11">
        <f t="shared" si="66"/>
        <v>198.724740999077</v>
      </c>
    </row>
    <row r="1044" s="1" customFormat="1" ht="18.5" customHeight="1" spans="1:12">
      <c r="A1044" s="8">
        <v>42406</v>
      </c>
      <c r="B1044" s="20">
        <v>386.54</v>
      </c>
      <c r="C1044" s="11">
        <v>386.54</v>
      </c>
      <c r="D1044" s="11">
        <v>365</v>
      </c>
      <c r="E1044" s="11">
        <v>373.75</v>
      </c>
      <c r="F1044" s="11">
        <v>40202.1338467397</v>
      </c>
      <c r="G1044" s="12">
        <v>100</v>
      </c>
      <c r="H1044" s="12">
        <f t="shared" si="67"/>
        <v>104300</v>
      </c>
      <c r="I1044" s="11">
        <f t="shared" si="64"/>
        <v>0.267023411371237</v>
      </c>
      <c r="J1044" s="11">
        <f>J1043+I1044</f>
        <v>0.781135122964027</v>
      </c>
      <c r="K1044" s="11">
        <f t="shared" si="65"/>
        <v>133523.633663063</v>
      </c>
      <c r="L1044" s="11">
        <f t="shared" si="66"/>
        <v>291.949252207805</v>
      </c>
    </row>
    <row r="1045" s="1" customFormat="1" ht="18.5" customHeight="1" spans="1:12">
      <c r="A1045" s="8">
        <v>42407</v>
      </c>
      <c r="B1045" s="20">
        <v>373.71</v>
      </c>
      <c r="C1045" s="11">
        <v>377.8</v>
      </c>
      <c r="D1045" s="11">
        <v>369.17</v>
      </c>
      <c r="E1045" s="11">
        <v>372.01</v>
      </c>
      <c r="F1045" s="11">
        <v>13056.0623936601</v>
      </c>
      <c r="G1045" s="12">
        <v>100</v>
      </c>
      <c r="H1045" s="12">
        <f t="shared" si="67"/>
        <v>104400</v>
      </c>
      <c r="I1045" s="11">
        <f t="shared" si="64"/>
        <v>0.268272358269939</v>
      </c>
      <c r="J1045" s="11">
        <f>J1044+I1045</f>
        <v>1.04940748123397</v>
      </c>
      <c r="K1045" s="11">
        <f t="shared" si="65"/>
        <v>99484.7110078149</v>
      </c>
      <c r="L1045" s="11">
        <f t="shared" si="66"/>
        <v>390.390077093848</v>
      </c>
    </row>
    <row r="1046" s="1" customFormat="1" ht="18.5" customHeight="1" spans="1:12">
      <c r="A1046" s="8">
        <v>42408</v>
      </c>
      <c r="B1046" s="20">
        <v>372.26</v>
      </c>
      <c r="C1046" s="11">
        <v>377</v>
      </c>
      <c r="D1046" s="11">
        <v>369.01</v>
      </c>
      <c r="E1046" s="11">
        <v>370.49</v>
      </c>
      <c r="F1046" s="11">
        <v>16881.2055217401</v>
      </c>
      <c r="G1046" s="12">
        <v>100</v>
      </c>
      <c r="H1046" s="12">
        <f t="shared" si="67"/>
        <v>104500</v>
      </c>
      <c r="I1046" s="11">
        <f t="shared" si="64"/>
        <v>0.269372992523415</v>
      </c>
      <c r="J1046" s="11">
        <f>J1045+I1046</f>
        <v>1.31878047375738</v>
      </c>
      <c r="K1046" s="11">
        <f t="shared" si="65"/>
        <v>79239.8750811541</v>
      </c>
      <c r="L1046" s="11">
        <f t="shared" si="66"/>
        <v>488.594977722372</v>
      </c>
    </row>
    <row r="1047" s="1" customFormat="1" ht="18.5" customHeight="1" spans="1:12">
      <c r="A1047" s="8">
        <v>42409</v>
      </c>
      <c r="B1047" s="20">
        <v>370.29</v>
      </c>
      <c r="C1047" s="11">
        <v>377.96</v>
      </c>
      <c r="D1047" s="11">
        <v>370.04</v>
      </c>
      <c r="E1047" s="11">
        <v>374.31</v>
      </c>
      <c r="F1047" s="11">
        <v>9216.51889923005</v>
      </c>
      <c r="G1047" s="12">
        <v>100</v>
      </c>
      <c r="H1047" s="12">
        <f t="shared" si="67"/>
        <v>104600</v>
      </c>
      <c r="I1047" s="11">
        <f t="shared" si="64"/>
        <v>0.266623921348615</v>
      </c>
      <c r="J1047" s="11">
        <f>I1047</f>
        <v>0.266623921348615</v>
      </c>
      <c r="K1047" s="11">
        <f t="shared" si="65"/>
        <v>392312.885771543</v>
      </c>
      <c r="L1047" s="11">
        <f t="shared" si="66"/>
        <v>99.8</v>
      </c>
    </row>
    <row r="1048" s="1" customFormat="1" ht="18.5" customHeight="1" spans="1:12">
      <c r="A1048" s="8">
        <v>42410</v>
      </c>
      <c r="B1048" s="20">
        <v>374.43</v>
      </c>
      <c r="C1048" s="11">
        <v>387</v>
      </c>
      <c r="D1048" s="11">
        <v>373.13</v>
      </c>
      <c r="E1048" s="11">
        <v>381.17</v>
      </c>
      <c r="F1048" s="11">
        <v>33532.2458581795</v>
      </c>
      <c r="G1048" s="12">
        <v>100</v>
      </c>
      <c r="H1048" s="12">
        <f t="shared" si="67"/>
        <v>104700</v>
      </c>
      <c r="I1048" s="11">
        <f t="shared" si="64"/>
        <v>0.261825432221843</v>
      </c>
      <c r="J1048" s="11">
        <f>J1047+I1048</f>
        <v>0.528449353570458</v>
      </c>
      <c r="K1048" s="11">
        <f t="shared" si="65"/>
        <v>198126.839010392</v>
      </c>
      <c r="L1048" s="11">
        <f t="shared" si="66"/>
        <v>201.429040100451</v>
      </c>
    </row>
    <row r="1049" s="1" customFormat="1" ht="18.5" customHeight="1" spans="1:12">
      <c r="A1049" s="8">
        <v>42411</v>
      </c>
      <c r="B1049" s="20">
        <v>380.97</v>
      </c>
      <c r="C1049" s="11">
        <v>383.23</v>
      </c>
      <c r="D1049" s="11">
        <v>372.25</v>
      </c>
      <c r="E1049" s="11">
        <v>377.99</v>
      </c>
      <c r="F1049" s="11">
        <v>14521.32801979</v>
      </c>
      <c r="G1049" s="12">
        <v>100</v>
      </c>
      <c r="H1049" s="12">
        <f t="shared" si="67"/>
        <v>104800</v>
      </c>
      <c r="I1049" s="11">
        <f t="shared" si="64"/>
        <v>0.264028148892828</v>
      </c>
      <c r="J1049" s="11">
        <f>J1048+I1049</f>
        <v>0.792477502463286</v>
      </c>
      <c r="K1049" s="11">
        <f t="shared" si="65"/>
        <v>132243.501770393</v>
      </c>
      <c r="L1049" s="11">
        <f t="shared" si="66"/>
        <v>299.548571156097</v>
      </c>
    </row>
    <row r="1050" s="1" customFormat="1" ht="18.5" customHeight="1" spans="1:12">
      <c r="A1050" s="8">
        <v>42412</v>
      </c>
      <c r="B1050" s="20">
        <v>378</v>
      </c>
      <c r="C1050" s="11">
        <v>383.53</v>
      </c>
      <c r="D1050" s="11">
        <v>377.04</v>
      </c>
      <c r="E1050" s="11">
        <v>382.94</v>
      </c>
      <c r="F1050" s="11">
        <v>10146.83584537</v>
      </c>
      <c r="G1050" s="12">
        <v>100</v>
      </c>
      <c r="H1050" s="12">
        <f t="shared" si="67"/>
        <v>104900</v>
      </c>
      <c r="I1050" s="11">
        <f t="shared" si="64"/>
        <v>0.260615239985376</v>
      </c>
      <c r="J1050" s="11">
        <f>J1049+I1050</f>
        <v>1.05309274244866</v>
      </c>
      <c r="K1050" s="11">
        <f t="shared" si="65"/>
        <v>99611.3597327482</v>
      </c>
      <c r="L1050" s="11">
        <f t="shared" si="66"/>
        <v>403.271334793291</v>
      </c>
    </row>
    <row r="1051" s="1" customFormat="1" ht="18.5" customHeight="1" spans="1:12">
      <c r="A1051" s="8">
        <v>42413</v>
      </c>
      <c r="B1051" s="20">
        <v>382.94</v>
      </c>
      <c r="C1051" s="11">
        <v>393</v>
      </c>
      <c r="D1051" s="11">
        <v>382.55</v>
      </c>
      <c r="E1051" s="11">
        <v>393</v>
      </c>
      <c r="F1051" s="11">
        <v>14755.5376559101</v>
      </c>
      <c r="G1051" s="12">
        <v>100</v>
      </c>
      <c r="H1051" s="12">
        <f t="shared" si="67"/>
        <v>105000</v>
      </c>
      <c r="I1051" s="11">
        <f t="shared" si="64"/>
        <v>0.253944020356234</v>
      </c>
      <c r="J1051" s="11">
        <f>J1050+I1051</f>
        <v>1.3070367628049</v>
      </c>
      <c r="K1051" s="11">
        <f t="shared" si="65"/>
        <v>80334.3891985642</v>
      </c>
      <c r="L1051" s="11">
        <f t="shared" si="66"/>
        <v>513.665447782324</v>
      </c>
    </row>
    <row r="1052" s="1" customFormat="1" ht="18.5" customHeight="1" spans="1:12">
      <c r="A1052" s="8">
        <v>42414</v>
      </c>
      <c r="B1052" s="20">
        <v>392.99</v>
      </c>
      <c r="C1052" s="11">
        <v>408.66</v>
      </c>
      <c r="D1052" s="11">
        <v>392.93</v>
      </c>
      <c r="E1052" s="11">
        <v>408.3</v>
      </c>
      <c r="F1052" s="11">
        <v>29423.6760943995</v>
      </c>
      <c r="G1052" s="12">
        <v>100</v>
      </c>
      <c r="H1052" s="12">
        <f t="shared" si="67"/>
        <v>105100</v>
      </c>
      <c r="I1052" s="11">
        <f t="shared" si="64"/>
        <v>0.244428116580945</v>
      </c>
      <c r="J1052" s="11">
        <f>I1052</f>
        <v>0.244428116580945</v>
      </c>
      <c r="K1052" s="11">
        <f t="shared" si="65"/>
        <v>429983.266533066</v>
      </c>
      <c r="L1052" s="11">
        <f t="shared" si="66"/>
        <v>99.8</v>
      </c>
    </row>
    <row r="1053" s="1" customFormat="1" ht="18.5" customHeight="1" spans="1:12">
      <c r="A1053" s="8">
        <v>42415</v>
      </c>
      <c r="B1053" s="20">
        <v>408.3</v>
      </c>
      <c r="C1053" s="11">
        <v>412.5</v>
      </c>
      <c r="D1053" s="11">
        <v>395.23</v>
      </c>
      <c r="E1053" s="11">
        <v>399.9</v>
      </c>
      <c r="F1053" s="11">
        <v>30129.6851932899</v>
      </c>
      <c r="G1053" s="12">
        <v>100</v>
      </c>
      <c r="H1053" s="12">
        <f t="shared" si="67"/>
        <v>105200</v>
      </c>
      <c r="I1053" s="11">
        <f t="shared" si="64"/>
        <v>0.249562390597649</v>
      </c>
      <c r="J1053" s="11">
        <f>J1052+I1053</f>
        <v>0.493990507178595</v>
      </c>
      <c r="K1053" s="11">
        <f t="shared" si="65"/>
        <v>212959.557868521</v>
      </c>
      <c r="L1053" s="11">
        <f t="shared" si="66"/>
        <v>197.54680382072</v>
      </c>
    </row>
    <row r="1054" s="1" customFormat="1" ht="18.5" customHeight="1" spans="1:12">
      <c r="A1054" s="8">
        <v>42416</v>
      </c>
      <c r="B1054" s="20">
        <v>400.08</v>
      </c>
      <c r="C1054" s="11">
        <v>408.77</v>
      </c>
      <c r="D1054" s="11">
        <v>398.66</v>
      </c>
      <c r="E1054" s="11">
        <v>407.27</v>
      </c>
      <c r="F1054" s="11">
        <v>13991.0567774101</v>
      </c>
      <c r="G1054" s="12">
        <v>100</v>
      </c>
      <c r="H1054" s="12">
        <f t="shared" si="67"/>
        <v>105300</v>
      </c>
      <c r="I1054" s="11">
        <f t="shared" si="64"/>
        <v>0.245046283792079</v>
      </c>
      <c r="J1054" s="11">
        <f>J1053+I1054</f>
        <v>0.739036790970674</v>
      </c>
      <c r="K1054" s="11">
        <f t="shared" si="65"/>
        <v>142482.757673939</v>
      </c>
      <c r="L1054" s="11">
        <f t="shared" si="66"/>
        <v>300.987513858626</v>
      </c>
    </row>
    <row r="1055" s="1" customFormat="1" ht="18.5" customHeight="1" spans="1:12">
      <c r="A1055" s="8">
        <v>42417</v>
      </c>
      <c r="B1055" s="20">
        <v>407.37</v>
      </c>
      <c r="C1055" s="11">
        <v>421.9</v>
      </c>
      <c r="D1055" s="11">
        <v>405.16</v>
      </c>
      <c r="E1055" s="11">
        <v>414.88</v>
      </c>
      <c r="F1055" s="11">
        <v>30400.7648936099</v>
      </c>
      <c r="G1055" s="12">
        <v>100</v>
      </c>
      <c r="H1055" s="12">
        <f t="shared" si="67"/>
        <v>105400</v>
      </c>
      <c r="I1055" s="11">
        <f t="shared" si="64"/>
        <v>0.24055148476668</v>
      </c>
      <c r="J1055" s="11">
        <f>J1054+I1055</f>
        <v>0.979588275737353</v>
      </c>
      <c r="K1055" s="11">
        <f t="shared" si="65"/>
        <v>107596.224465491</v>
      </c>
      <c r="L1055" s="11">
        <f t="shared" si="66"/>
        <v>406.411583837913</v>
      </c>
    </row>
    <row r="1056" s="1" customFormat="1" ht="18.5" customHeight="1" spans="1:12">
      <c r="A1056" s="8">
        <v>42418</v>
      </c>
      <c r="B1056" s="20">
        <v>414.89</v>
      </c>
      <c r="C1056" s="11">
        <v>426.21</v>
      </c>
      <c r="D1056" s="11">
        <v>412.51</v>
      </c>
      <c r="E1056" s="11">
        <v>421.5</v>
      </c>
      <c r="F1056" s="11">
        <v>25228.6344293799</v>
      </c>
      <c r="G1056" s="12">
        <v>100</v>
      </c>
      <c r="H1056" s="12">
        <f t="shared" si="67"/>
        <v>105500</v>
      </c>
      <c r="I1056" s="11">
        <f t="shared" si="64"/>
        <v>0.236773428232503</v>
      </c>
      <c r="J1056" s="11">
        <f>J1055+I1056</f>
        <v>1.21636170396986</v>
      </c>
      <c r="K1056" s="11">
        <f t="shared" si="65"/>
        <v>86734.0690319978</v>
      </c>
      <c r="L1056" s="11">
        <f t="shared" si="66"/>
        <v>512.696458223294</v>
      </c>
    </row>
    <row r="1057" s="1" customFormat="1" ht="18.5" customHeight="1" spans="1:12">
      <c r="A1057" s="8">
        <v>42419</v>
      </c>
      <c r="B1057" s="20">
        <v>421.51</v>
      </c>
      <c r="C1057" s="11">
        <v>422.54</v>
      </c>
      <c r="D1057" s="11">
        <v>412</v>
      </c>
      <c r="E1057" s="11">
        <v>419.85</v>
      </c>
      <c r="F1057" s="11">
        <v>13268.5562468301</v>
      </c>
      <c r="G1057" s="12">
        <v>100</v>
      </c>
      <c r="H1057" s="12">
        <f t="shared" si="67"/>
        <v>105600</v>
      </c>
      <c r="I1057" s="11">
        <f t="shared" si="64"/>
        <v>0.237703941884006</v>
      </c>
      <c r="J1057" s="11">
        <f>I1057</f>
        <v>0.237703941884006</v>
      </c>
      <c r="K1057" s="11">
        <f t="shared" si="65"/>
        <v>444250.100200401</v>
      </c>
      <c r="L1057" s="11">
        <f t="shared" si="66"/>
        <v>99.8</v>
      </c>
    </row>
    <row r="1058" s="1" customFormat="1" ht="18.5" customHeight="1" spans="1:12">
      <c r="A1058" s="8">
        <v>42420</v>
      </c>
      <c r="B1058" s="20">
        <v>419.72</v>
      </c>
      <c r="C1058" s="11">
        <v>445.96</v>
      </c>
      <c r="D1058" s="11">
        <v>419.72</v>
      </c>
      <c r="E1058" s="11">
        <v>438.7</v>
      </c>
      <c r="F1058" s="11">
        <v>47477.18201239</v>
      </c>
      <c r="G1058" s="12">
        <v>100</v>
      </c>
      <c r="H1058" s="12">
        <f t="shared" si="67"/>
        <v>105700</v>
      </c>
      <c r="I1058" s="11">
        <f t="shared" si="64"/>
        <v>0.2274903122863</v>
      </c>
      <c r="J1058" s="11">
        <f>J1057+I1058</f>
        <v>0.465194254170307</v>
      </c>
      <c r="K1058" s="11">
        <f t="shared" si="65"/>
        <v>227216.907888341</v>
      </c>
      <c r="L1058" s="11">
        <f t="shared" si="66"/>
        <v>204.080719304513</v>
      </c>
    </row>
    <row r="1059" s="1" customFormat="1" ht="18.5" customHeight="1" spans="1:12">
      <c r="A1059" s="8">
        <v>42421</v>
      </c>
      <c r="B1059" s="20">
        <v>438.73</v>
      </c>
      <c r="C1059" s="11">
        <v>451.6</v>
      </c>
      <c r="D1059" s="11">
        <v>428.01</v>
      </c>
      <c r="E1059" s="11">
        <v>440.49</v>
      </c>
      <c r="F1059" s="11">
        <v>43012.3640972995</v>
      </c>
      <c r="G1059" s="12">
        <v>100</v>
      </c>
      <c r="H1059" s="12">
        <f t="shared" si="67"/>
        <v>105800</v>
      </c>
      <c r="I1059" s="11">
        <f t="shared" si="64"/>
        <v>0.226565869826784</v>
      </c>
      <c r="J1059" s="11">
        <f>J1058+I1059</f>
        <v>0.69176012399709</v>
      </c>
      <c r="K1059" s="11">
        <f t="shared" si="65"/>
        <v>152943.189885928</v>
      </c>
      <c r="L1059" s="11">
        <f t="shared" si="66"/>
        <v>304.713417019478</v>
      </c>
    </row>
    <row r="1060" s="1" customFormat="1" ht="18.5" customHeight="1" spans="1:12">
      <c r="A1060" s="8">
        <v>42422</v>
      </c>
      <c r="B1060" s="20">
        <v>440.49</v>
      </c>
      <c r="C1060" s="11">
        <v>442.5</v>
      </c>
      <c r="D1060" s="11">
        <v>433.01</v>
      </c>
      <c r="E1060" s="11">
        <v>440.27</v>
      </c>
      <c r="F1060" s="11">
        <v>16337.4664398802</v>
      </c>
      <c r="G1060" s="12">
        <v>100</v>
      </c>
      <c r="H1060" s="12">
        <f t="shared" si="67"/>
        <v>105900</v>
      </c>
      <c r="I1060" s="11">
        <f t="shared" si="64"/>
        <v>0.226679083289799</v>
      </c>
      <c r="J1060" s="11">
        <f>J1059+I1060</f>
        <v>0.91843920728689</v>
      </c>
      <c r="K1060" s="11">
        <f t="shared" si="65"/>
        <v>115304.311009145</v>
      </c>
      <c r="L1060" s="11">
        <f t="shared" si="66"/>
        <v>404.361229792199</v>
      </c>
    </row>
    <row r="1061" s="1" customFormat="1" ht="18.5" customHeight="1" spans="1:12">
      <c r="A1061" s="8">
        <v>42423</v>
      </c>
      <c r="B1061" s="20">
        <v>440.25</v>
      </c>
      <c r="C1061" s="11">
        <v>442.67</v>
      </c>
      <c r="D1061" s="11">
        <v>416.24</v>
      </c>
      <c r="E1061" s="11">
        <v>421.4</v>
      </c>
      <c r="F1061" s="11">
        <v>32431.1430751307</v>
      </c>
      <c r="G1061" s="12">
        <v>100</v>
      </c>
      <c r="H1061" s="12">
        <f t="shared" si="67"/>
        <v>106000</v>
      </c>
      <c r="I1061" s="11">
        <f t="shared" si="64"/>
        <v>0.236829615567157</v>
      </c>
      <c r="J1061" s="11">
        <f>J1060+I1061</f>
        <v>1.15526882285405</v>
      </c>
      <c r="K1061" s="11">
        <f t="shared" si="65"/>
        <v>91753.5364090681</v>
      </c>
      <c r="L1061" s="11">
        <f t="shared" si="66"/>
        <v>486.830281950695</v>
      </c>
    </row>
    <row r="1062" s="1" customFormat="1" ht="18.5" customHeight="1" spans="1:12">
      <c r="A1062" s="8">
        <v>42424</v>
      </c>
      <c r="B1062" s="20">
        <v>421.5</v>
      </c>
      <c r="C1062" s="11">
        <v>427.5</v>
      </c>
      <c r="D1062" s="11">
        <v>409.69</v>
      </c>
      <c r="E1062" s="11">
        <v>426.36</v>
      </c>
      <c r="F1062" s="11">
        <v>22426.1089972303</v>
      </c>
      <c r="G1062" s="12">
        <v>100</v>
      </c>
      <c r="H1062" s="12">
        <f t="shared" si="67"/>
        <v>106100</v>
      </c>
      <c r="I1062" s="11">
        <f t="shared" si="64"/>
        <v>0.234074491040435</v>
      </c>
      <c r="J1062" s="11">
        <f>I1062</f>
        <v>0.234074491040435</v>
      </c>
      <c r="K1062" s="11">
        <f t="shared" si="65"/>
        <v>453274.509018036</v>
      </c>
      <c r="L1062" s="11">
        <f t="shared" si="66"/>
        <v>99.8</v>
      </c>
    </row>
    <row r="1063" s="1" customFormat="1" ht="18.5" customHeight="1" spans="1:12">
      <c r="A1063" s="8">
        <v>42425</v>
      </c>
      <c r="B1063" s="20">
        <v>426.36</v>
      </c>
      <c r="C1063" s="11">
        <v>430</v>
      </c>
      <c r="D1063" s="11">
        <v>419.5</v>
      </c>
      <c r="E1063" s="11">
        <v>424.88</v>
      </c>
      <c r="F1063" s="11">
        <v>13595.7603084503</v>
      </c>
      <c r="G1063" s="12">
        <v>100</v>
      </c>
      <c r="H1063" s="12">
        <f t="shared" si="67"/>
        <v>106200</v>
      </c>
      <c r="I1063" s="11">
        <f t="shared" si="64"/>
        <v>0.234889851252118</v>
      </c>
      <c r="J1063" s="11">
        <f>J1062+I1063</f>
        <v>0.468964342292554</v>
      </c>
      <c r="K1063" s="11">
        <f t="shared" si="65"/>
        <v>226456.449718195</v>
      </c>
      <c r="L1063" s="11">
        <f t="shared" si="66"/>
        <v>199.25356975326</v>
      </c>
    </row>
    <row r="1064" s="1" customFormat="1" ht="18.5" customHeight="1" spans="1:12">
      <c r="A1064" s="8">
        <v>42426</v>
      </c>
      <c r="B1064" s="20">
        <v>424.89</v>
      </c>
      <c r="C1064" s="11">
        <v>435.9</v>
      </c>
      <c r="D1064" s="11">
        <v>419.83</v>
      </c>
      <c r="E1064" s="11">
        <v>435.49</v>
      </c>
      <c r="F1064" s="11">
        <v>18860.3418934703</v>
      </c>
      <c r="G1064" s="12">
        <v>100</v>
      </c>
      <c r="H1064" s="12">
        <f t="shared" si="67"/>
        <v>106300</v>
      </c>
      <c r="I1064" s="11">
        <f t="shared" si="64"/>
        <v>0.229167145054996</v>
      </c>
      <c r="J1064" s="11">
        <f>J1063+I1064</f>
        <v>0.698131487347549</v>
      </c>
      <c r="K1064" s="11">
        <f t="shared" si="65"/>
        <v>152263.580609824</v>
      </c>
      <c r="L1064" s="11">
        <f t="shared" si="66"/>
        <v>304.029281424984</v>
      </c>
    </row>
    <row r="1065" s="1" customFormat="1" ht="18.5" customHeight="1" spans="1:12">
      <c r="A1065" s="8">
        <v>42427</v>
      </c>
      <c r="B1065" s="20">
        <v>435.49</v>
      </c>
      <c r="C1065" s="11">
        <v>438.6</v>
      </c>
      <c r="D1065" s="11">
        <v>431.81</v>
      </c>
      <c r="E1065" s="11">
        <v>434.3</v>
      </c>
      <c r="F1065" s="11">
        <v>11592.3533681902</v>
      </c>
      <c r="G1065" s="12">
        <v>100</v>
      </c>
      <c r="H1065" s="12">
        <f t="shared" si="67"/>
        <v>106400</v>
      </c>
      <c r="I1065" s="11">
        <f t="shared" si="64"/>
        <v>0.229795072530509</v>
      </c>
      <c r="J1065" s="11">
        <f>J1064+I1065</f>
        <v>0.927926559878058</v>
      </c>
      <c r="K1065" s="11">
        <f t="shared" si="65"/>
        <v>114664.246720109</v>
      </c>
      <c r="L1065" s="11">
        <f t="shared" si="66"/>
        <v>402.998504955041</v>
      </c>
    </row>
    <row r="1066" s="1" customFormat="1" ht="18.5" customHeight="1" spans="1:12">
      <c r="A1066" s="8">
        <v>42428</v>
      </c>
      <c r="B1066" s="20">
        <v>434.03</v>
      </c>
      <c r="C1066" s="11">
        <v>437.89</v>
      </c>
      <c r="D1066" s="11">
        <v>422.1</v>
      </c>
      <c r="E1066" s="11">
        <v>434.45</v>
      </c>
      <c r="F1066" s="11">
        <v>19852.271098541</v>
      </c>
      <c r="G1066" s="12">
        <v>100</v>
      </c>
      <c r="H1066" s="12">
        <f t="shared" si="67"/>
        <v>106500</v>
      </c>
      <c r="I1066" s="11">
        <f t="shared" si="64"/>
        <v>0.22971573253539</v>
      </c>
      <c r="J1066" s="11">
        <f>J1065+I1066</f>
        <v>1.15764229241345</v>
      </c>
      <c r="K1066" s="11">
        <f t="shared" si="65"/>
        <v>91997.3300024909</v>
      </c>
      <c r="L1066" s="11">
        <f t="shared" si="66"/>
        <v>502.937693939022</v>
      </c>
    </row>
    <row r="1067" s="1" customFormat="1" ht="18.5" customHeight="1" spans="1:12">
      <c r="A1067" s="8">
        <v>42429</v>
      </c>
      <c r="B1067" s="20">
        <v>434.46</v>
      </c>
      <c r="C1067" s="11">
        <v>445</v>
      </c>
      <c r="D1067" s="11">
        <v>430.51</v>
      </c>
      <c r="E1067" s="11">
        <v>438.99</v>
      </c>
      <c r="F1067" s="11">
        <v>20389.4604615806</v>
      </c>
      <c r="G1067" s="12">
        <v>100</v>
      </c>
      <c r="H1067" s="12">
        <f t="shared" si="67"/>
        <v>106600</v>
      </c>
      <c r="I1067" s="11">
        <f t="shared" si="64"/>
        <v>0.227340030524613</v>
      </c>
      <c r="J1067" s="11">
        <f>I1067</f>
        <v>0.227340030524613</v>
      </c>
      <c r="K1067" s="11">
        <f t="shared" si="65"/>
        <v>468901.142284569</v>
      </c>
      <c r="L1067" s="11">
        <f t="shared" si="66"/>
        <v>99.8</v>
      </c>
    </row>
    <row r="1068" s="1" customFormat="1" ht="18.5" customHeight="1" spans="1:12">
      <c r="A1068" s="8">
        <v>42430</v>
      </c>
      <c r="B1068" s="20">
        <v>439.53</v>
      </c>
      <c r="C1068" s="11">
        <v>442.79</v>
      </c>
      <c r="D1068" s="11">
        <v>427.26</v>
      </c>
      <c r="E1068" s="11">
        <v>434.82</v>
      </c>
      <c r="F1068" s="11">
        <v>19625.8327754206</v>
      </c>
      <c r="G1068" s="12">
        <v>100</v>
      </c>
      <c r="H1068" s="12">
        <f t="shared" si="67"/>
        <v>106700</v>
      </c>
      <c r="I1068" s="11">
        <f t="shared" si="64"/>
        <v>0.229520261257532</v>
      </c>
      <c r="J1068" s="11">
        <f>J1067+I1068</f>
        <v>0.456860291782145</v>
      </c>
      <c r="K1068" s="11">
        <f t="shared" si="65"/>
        <v>233550.610371015</v>
      </c>
      <c r="L1068" s="11">
        <f t="shared" si="66"/>
        <v>198.651992072712</v>
      </c>
    </row>
    <row r="1069" s="1" customFormat="1" ht="18.5" customHeight="1" spans="1:12">
      <c r="A1069" s="8">
        <v>42431</v>
      </c>
      <c r="B1069" s="20">
        <v>434.99</v>
      </c>
      <c r="C1069" s="11">
        <v>436.45</v>
      </c>
      <c r="D1069" s="11">
        <v>421.11</v>
      </c>
      <c r="E1069" s="11">
        <v>422.09</v>
      </c>
      <c r="F1069" s="11">
        <v>16463.1291526107</v>
      </c>
      <c r="G1069" s="12">
        <v>100</v>
      </c>
      <c r="H1069" s="12">
        <f t="shared" si="67"/>
        <v>106800</v>
      </c>
      <c r="I1069" s="11">
        <f t="shared" si="64"/>
        <v>0.236442464877159</v>
      </c>
      <c r="J1069" s="11">
        <f>J1068+I1069</f>
        <v>0.693302756659304</v>
      </c>
      <c r="K1069" s="11">
        <f t="shared" si="65"/>
        <v>154045.255083967</v>
      </c>
      <c r="L1069" s="11">
        <f t="shared" si="66"/>
        <v>292.636160558326</v>
      </c>
    </row>
    <row r="1070" s="1" customFormat="1" ht="18.5" customHeight="1" spans="1:12">
      <c r="A1070" s="8">
        <v>42432</v>
      </c>
      <c r="B1070" s="20">
        <v>421.7</v>
      </c>
      <c r="C1070" s="11">
        <v>424.43</v>
      </c>
      <c r="D1070" s="11">
        <v>416.4</v>
      </c>
      <c r="E1070" s="11">
        <v>420.56</v>
      </c>
      <c r="F1070" s="11">
        <v>20874.0514007299</v>
      </c>
      <c r="G1070" s="12">
        <v>100</v>
      </c>
      <c r="H1070" s="12">
        <f t="shared" si="67"/>
        <v>106900</v>
      </c>
      <c r="I1070" s="11">
        <f t="shared" si="64"/>
        <v>0.23730264409359</v>
      </c>
      <c r="J1070" s="11">
        <f>J1069+I1070</f>
        <v>0.930605400752894</v>
      </c>
      <c r="K1070" s="11">
        <f t="shared" si="65"/>
        <v>114871.458851962</v>
      </c>
      <c r="L1070" s="11">
        <f t="shared" si="66"/>
        <v>391.375407340637</v>
      </c>
    </row>
    <row r="1071" s="1" customFormat="1" ht="18.5" customHeight="1" spans="1:12">
      <c r="A1071" s="8">
        <v>42433</v>
      </c>
      <c r="B1071" s="20">
        <v>420.19</v>
      </c>
      <c r="C1071" s="11">
        <v>423.99</v>
      </c>
      <c r="D1071" s="11">
        <v>407.5</v>
      </c>
      <c r="E1071" s="11">
        <v>408.82</v>
      </c>
      <c r="F1071" s="11">
        <v>21749.41985593</v>
      </c>
      <c r="G1071" s="12">
        <v>100</v>
      </c>
      <c r="H1071" s="12">
        <f t="shared" si="67"/>
        <v>107000</v>
      </c>
      <c r="I1071" s="11">
        <f t="shared" si="64"/>
        <v>0.244117215400421</v>
      </c>
      <c r="J1071" s="11">
        <f>J1070+I1071</f>
        <v>1.17472261615331</v>
      </c>
      <c r="K1071" s="11">
        <f t="shared" si="65"/>
        <v>91085.3324254339</v>
      </c>
      <c r="L1071" s="11">
        <f t="shared" si="66"/>
        <v>480.250099935798</v>
      </c>
    </row>
    <row r="1072" s="1" customFormat="1" ht="18.5" customHeight="1" spans="1:12">
      <c r="A1072" s="8">
        <v>42434</v>
      </c>
      <c r="B1072" s="20">
        <v>408.71</v>
      </c>
      <c r="C1072" s="11">
        <v>410.14</v>
      </c>
      <c r="D1072" s="11">
        <v>389</v>
      </c>
      <c r="E1072" s="11">
        <v>397.36</v>
      </c>
      <c r="F1072" s="11">
        <v>46951.8516013802</v>
      </c>
      <c r="G1072" s="12">
        <v>100</v>
      </c>
      <c r="H1072" s="12">
        <f t="shared" si="67"/>
        <v>107100</v>
      </c>
      <c r="I1072" s="11">
        <f t="shared" si="64"/>
        <v>0.251157640426817</v>
      </c>
      <c r="J1072" s="11">
        <f>I1072</f>
        <v>0.251157640426817</v>
      </c>
      <c r="K1072" s="11">
        <f t="shared" si="65"/>
        <v>426425.410821643</v>
      </c>
      <c r="L1072" s="11">
        <f t="shared" si="66"/>
        <v>99.8</v>
      </c>
    </row>
    <row r="1073" s="1" customFormat="1" ht="18.5" customHeight="1" spans="1:12">
      <c r="A1073" s="8">
        <v>42435</v>
      </c>
      <c r="B1073" s="20">
        <v>397.37</v>
      </c>
      <c r="C1073" s="11">
        <v>409.5</v>
      </c>
      <c r="D1073" s="11">
        <v>392.01</v>
      </c>
      <c r="E1073" s="11">
        <v>403.75</v>
      </c>
      <c r="F1073" s="11">
        <v>19707.20471997</v>
      </c>
      <c r="G1073" s="12">
        <v>100</v>
      </c>
      <c r="H1073" s="12">
        <f t="shared" si="67"/>
        <v>107200</v>
      </c>
      <c r="I1073" s="11">
        <f t="shared" si="64"/>
        <v>0.2471826625387</v>
      </c>
      <c r="J1073" s="11">
        <f>J1072+I1073</f>
        <v>0.498340302965517</v>
      </c>
      <c r="K1073" s="11">
        <f t="shared" si="65"/>
        <v>215114.048296065</v>
      </c>
      <c r="L1073" s="11">
        <f t="shared" si="66"/>
        <v>201.204897322327</v>
      </c>
    </row>
    <row r="1074" s="1" customFormat="1" ht="18.5" customHeight="1" spans="1:12">
      <c r="A1074" s="8">
        <v>42436</v>
      </c>
      <c r="B1074" s="20">
        <v>403.77</v>
      </c>
      <c r="C1074" s="11">
        <v>415.8</v>
      </c>
      <c r="D1074" s="11">
        <v>401.51</v>
      </c>
      <c r="E1074" s="11">
        <v>412.7</v>
      </c>
      <c r="F1074" s="11">
        <v>15306.22133026</v>
      </c>
      <c r="G1074" s="12">
        <v>100</v>
      </c>
      <c r="H1074" s="12">
        <f t="shared" si="67"/>
        <v>107300</v>
      </c>
      <c r="I1074" s="11">
        <f t="shared" si="64"/>
        <v>0.241822146837897</v>
      </c>
      <c r="J1074" s="11">
        <f>J1073+I1074</f>
        <v>0.740162449803413</v>
      </c>
      <c r="K1074" s="11">
        <f t="shared" si="65"/>
        <v>144968.175605908</v>
      </c>
      <c r="L1074" s="11">
        <f t="shared" si="66"/>
        <v>305.465043033869</v>
      </c>
    </row>
    <row r="1075" s="1" customFormat="1" ht="18.5" customHeight="1" spans="1:12">
      <c r="A1075" s="8">
        <v>42437</v>
      </c>
      <c r="B1075" s="20">
        <v>412.62</v>
      </c>
      <c r="C1075" s="11">
        <v>416</v>
      </c>
      <c r="D1075" s="11">
        <v>406</v>
      </c>
      <c r="E1075" s="11">
        <v>411.35</v>
      </c>
      <c r="F1075" s="11">
        <v>10227.45551202</v>
      </c>
      <c r="G1075" s="12">
        <v>100</v>
      </c>
      <c r="H1075" s="12">
        <f t="shared" si="67"/>
        <v>107400</v>
      </c>
      <c r="I1075" s="11">
        <f t="shared" si="64"/>
        <v>0.242615777318585</v>
      </c>
      <c r="J1075" s="11">
        <f>J1074+I1075</f>
        <v>0.982778227121998</v>
      </c>
      <c r="K1075" s="11">
        <f t="shared" si="65"/>
        <v>109282.030305569</v>
      </c>
      <c r="L1075" s="11">
        <f t="shared" si="66"/>
        <v>404.265823726634</v>
      </c>
    </row>
    <row r="1076" s="1" customFormat="1" ht="18.5" customHeight="1" spans="1:12">
      <c r="A1076" s="8">
        <v>42438</v>
      </c>
      <c r="B1076" s="20">
        <v>411.34</v>
      </c>
      <c r="C1076" s="11">
        <v>414.5</v>
      </c>
      <c r="D1076" s="11">
        <v>407.47</v>
      </c>
      <c r="E1076" s="11">
        <v>413.05</v>
      </c>
      <c r="F1076" s="11">
        <v>9027.75321888006</v>
      </c>
      <c r="G1076" s="12">
        <v>100</v>
      </c>
      <c r="H1076" s="12">
        <f t="shared" si="67"/>
        <v>107500</v>
      </c>
      <c r="I1076" s="11">
        <f t="shared" si="64"/>
        <v>0.241617237622564</v>
      </c>
      <c r="J1076" s="11">
        <f>J1075+I1076</f>
        <v>1.22439546474456</v>
      </c>
      <c r="K1076" s="11">
        <f t="shared" si="65"/>
        <v>87798.4304053487</v>
      </c>
      <c r="L1076" s="11">
        <f t="shared" si="66"/>
        <v>505.736546712741</v>
      </c>
    </row>
    <row r="1077" s="1" customFormat="1" ht="18.5" customHeight="1" spans="1:12">
      <c r="A1077" s="8">
        <v>42439</v>
      </c>
      <c r="B1077" s="20">
        <v>412.9</v>
      </c>
      <c r="C1077" s="11">
        <v>418.24</v>
      </c>
      <c r="D1077" s="11">
        <v>410.68</v>
      </c>
      <c r="E1077" s="11">
        <v>416.51</v>
      </c>
      <c r="F1077" s="11">
        <v>13709.0829207499</v>
      </c>
      <c r="G1077" s="12">
        <v>100</v>
      </c>
      <c r="H1077" s="12">
        <f t="shared" si="67"/>
        <v>107600</v>
      </c>
      <c r="I1077" s="11">
        <f t="shared" si="64"/>
        <v>0.239610093395117</v>
      </c>
      <c r="J1077" s="11">
        <f>I1077</f>
        <v>0.239610093395117</v>
      </c>
      <c r="K1077" s="11">
        <f t="shared" si="65"/>
        <v>449062.885771543</v>
      </c>
      <c r="L1077" s="11">
        <f t="shared" si="66"/>
        <v>99.8</v>
      </c>
    </row>
    <row r="1078" s="1" customFormat="1" ht="18.5" customHeight="1" spans="1:12">
      <c r="A1078" s="8">
        <v>42440</v>
      </c>
      <c r="B1078" s="20">
        <v>416.64</v>
      </c>
      <c r="C1078" s="11">
        <v>423.6</v>
      </c>
      <c r="D1078" s="11">
        <v>415.5</v>
      </c>
      <c r="E1078" s="11">
        <v>420.47</v>
      </c>
      <c r="F1078" s="11">
        <v>15464.77864266</v>
      </c>
      <c r="G1078" s="12">
        <v>100</v>
      </c>
      <c r="H1078" s="12">
        <f t="shared" si="67"/>
        <v>107700</v>
      </c>
      <c r="I1078" s="11">
        <f t="shared" si="64"/>
        <v>0.237353437819583</v>
      </c>
      <c r="J1078" s="11">
        <f>J1077+I1078</f>
        <v>0.476963531214699</v>
      </c>
      <c r="K1078" s="11">
        <f t="shared" si="65"/>
        <v>225803.427204836</v>
      </c>
      <c r="L1078" s="11">
        <f t="shared" si="66"/>
        <v>200.548855969845</v>
      </c>
    </row>
    <row r="1079" s="1" customFormat="1" ht="18.5" customHeight="1" spans="1:12">
      <c r="A1079" s="8">
        <v>42441</v>
      </c>
      <c r="B1079" s="20">
        <v>420.49</v>
      </c>
      <c r="C1079" s="11">
        <v>421.81</v>
      </c>
      <c r="D1079" s="11">
        <v>406.38</v>
      </c>
      <c r="E1079" s="11">
        <v>410.01</v>
      </c>
      <c r="F1079" s="11">
        <v>17020.42554463</v>
      </c>
      <c r="G1079" s="12">
        <v>100</v>
      </c>
      <c r="H1079" s="12">
        <f t="shared" si="67"/>
        <v>107800</v>
      </c>
      <c r="I1079" s="11">
        <f t="shared" si="64"/>
        <v>0.243408697348845</v>
      </c>
      <c r="J1079" s="11">
        <f>J1078+I1079</f>
        <v>0.720372228563545</v>
      </c>
      <c r="K1079" s="11">
        <f t="shared" si="65"/>
        <v>149644.858207483</v>
      </c>
      <c r="L1079" s="11">
        <f t="shared" si="66"/>
        <v>295.359817433339</v>
      </c>
    </row>
    <row r="1080" s="1" customFormat="1" ht="18.5" customHeight="1" spans="1:12">
      <c r="A1080" s="8">
        <v>42442</v>
      </c>
      <c r="B1080" s="20">
        <v>410.01</v>
      </c>
      <c r="C1080" s="11">
        <v>416</v>
      </c>
      <c r="D1080" s="11">
        <v>410</v>
      </c>
      <c r="E1080" s="11">
        <v>411.87</v>
      </c>
      <c r="F1080" s="11">
        <v>7628.34253444002</v>
      </c>
      <c r="G1080" s="12">
        <v>100</v>
      </c>
      <c r="H1080" s="12">
        <f t="shared" si="67"/>
        <v>107900</v>
      </c>
      <c r="I1080" s="11">
        <f t="shared" si="64"/>
        <v>0.24230946657926</v>
      </c>
      <c r="J1080" s="11">
        <f>J1079+I1080</f>
        <v>0.962681695142805</v>
      </c>
      <c r="K1080" s="11">
        <f t="shared" si="65"/>
        <v>112082.737777614</v>
      </c>
      <c r="L1080" s="11">
        <f t="shared" si="66"/>
        <v>396.499709778467</v>
      </c>
    </row>
    <row r="1081" s="1" customFormat="1" ht="18.5" customHeight="1" spans="1:12">
      <c r="A1081" s="8">
        <v>42443</v>
      </c>
      <c r="B1081" s="20">
        <v>412</v>
      </c>
      <c r="C1081" s="11">
        <v>417.99</v>
      </c>
      <c r="D1081" s="11">
        <v>411.7</v>
      </c>
      <c r="E1081" s="11">
        <v>415.91</v>
      </c>
      <c r="F1081" s="11">
        <v>9210.43225850003</v>
      </c>
      <c r="G1081" s="12">
        <v>100</v>
      </c>
      <c r="H1081" s="12">
        <f t="shared" si="67"/>
        <v>108000</v>
      </c>
      <c r="I1081" s="11">
        <f t="shared" si="64"/>
        <v>0.239955759659542</v>
      </c>
      <c r="J1081" s="11">
        <f>J1080+I1081</f>
        <v>1.20263745480235</v>
      </c>
      <c r="K1081" s="11">
        <f t="shared" si="65"/>
        <v>89802.6246968583</v>
      </c>
      <c r="L1081" s="11">
        <f t="shared" si="66"/>
        <v>500.188943826844</v>
      </c>
    </row>
    <row r="1082" s="1" customFormat="1" ht="18.5" customHeight="1" spans="1:12">
      <c r="A1082" s="8">
        <v>42444</v>
      </c>
      <c r="B1082" s="20">
        <v>415.99</v>
      </c>
      <c r="C1082" s="11">
        <v>418.82</v>
      </c>
      <c r="D1082" s="11">
        <v>412.78</v>
      </c>
      <c r="E1082" s="11">
        <v>415.5</v>
      </c>
      <c r="F1082" s="11">
        <v>9632.10565438</v>
      </c>
      <c r="G1082" s="12">
        <v>100</v>
      </c>
      <c r="H1082" s="12">
        <f t="shared" si="67"/>
        <v>108100</v>
      </c>
      <c r="I1082" s="11">
        <f t="shared" si="64"/>
        <v>0.240192539109507</v>
      </c>
      <c r="J1082" s="11">
        <f>I1082</f>
        <v>0.240192539109507</v>
      </c>
      <c r="K1082" s="11">
        <f t="shared" si="65"/>
        <v>450055.611222445</v>
      </c>
      <c r="L1082" s="11">
        <f t="shared" si="66"/>
        <v>99.8</v>
      </c>
    </row>
    <row r="1083" s="1" customFormat="1" ht="18.5" customHeight="1" spans="1:12">
      <c r="A1083" s="8">
        <v>42445</v>
      </c>
      <c r="B1083" s="20">
        <v>415.52</v>
      </c>
      <c r="C1083" s="11">
        <v>418</v>
      </c>
      <c r="D1083" s="11">
        <v>413.96</v>
      </c>
      <c r="E1083" s="11">
        <v>417.28</v>
      </c>
      <c r="F1083" s="11">
        <v>7066.70644691999</v>
      </c>
      <c r="G1083" s="12">
        <v>100</v>
      </c>
      <c r="H1083" s="12">
        <f t="shared" si="67"/>
        <v>108200</v>
      </c>
      <c r="I1083" s="11">
        <f t="shared" si="64"/>
        <v>0.239167944785276</v>
      </c>
      <c r="J1083" s="11">
        <f>J1082+I1083</f>
        <v>0.479360483894783</v>
      </c>
      <c r="K1083" s="11">
        <f t="shared" si="65"/>
        <v>225717.395645298</v>
      </c>
      <c r="L1083" s="11">
        <f t="shared" si="66"/>
        <v>200.027542719615</v>
      </c>
    </row>
    <row r="1084" s="1" customFormat="1" ht="18.5" customHeight="1" spans="1:12">
      <c r="A1084" s="8">
        <v>42446</v>
      </c>
      <c r="B1084" s="20">
        <v>417.28</v>
      </c>
      <c r="C1084" s="11">
        <v>420.6</v>
      </c>
      <c r="D1084" s="11">
        <v>416.67</v>
      </c>
      <c r="E1084" s="11">
        <v>418.75</v>
      </c>
      <c r="F1084" s="11">
        <v>8308.82137835004</v>
      </c>
      <c r="G1084" s="12">
        <v>100</v>
      </c>
      <c r="H1084" s="12">
        <f t="shared" si="67"/>
        <v>108300</v>
      </c>
      <c r="I1084" s="11">
        <f t="shared" si="64"/>
        <v>0.238328358208955</v>
      </c>
      <c r="J1084" s="11">
        <f>J1083+I1084</f>
        <v>0.717688842103738</v>
      </c>
      <c r="K1084" s="11">
        <f t="shared" si="65"/>
        <v>150901.050213549</v>
      </c>
      <c r="L1084" s="11">
        <f t="shared" si="66"/>
        <v>300.53220263094</v>
      </c>
    </row>
    <row r="1085" s="1" customFormat="1" ht="18.5" customHeight="1" spans="1:12">
      <c r="A1085" s="8">
        <v>42447</v>
      </c>
      <c r="B1085" s="20">
        <v>418.71</v>
      </c>
      <c r="C1085" s="11">
        <v>418.86</v>
      </c>
      <c r="D1085" s="11">
        <v>403.01</v>
      </c>
      <c r="E1085" s="11">
        <v>407.86</v>
      </c>
      <c r="F1085" s="11">
        <v>21090.8603561199</v>
      </c>
      <c r="G1085" s="12">
        <v>100</v>
      </c>
      <c r="H1085" s="12">
        <f t="shared" si="67"/>
        <v>108400</v>
      </c>
      <c r="I1085" s="11">
        <f t="shared" si="64"/>
        <v>0.244691806011867</v>
      </c>
      <c r="J1085" s="11">
        <f>J1084+I1085</f>
        <v>0.962380648115605</v>
      </c>
      <c r="K1085" s="11">
        <f t="shared" si="65"/>
        <v>112637.34387454</v>
      </c>
      <c r="L1085" s="11">
        <f t="shared" si="66"/>
        <v>392.516571140431</v>
      </c>
    </row>
    <row r="1086" s="1" customFormat="1" ht="18.5" customHeight="1" spans="1:12">
      <c r="A1086" s="8">
        <v>42448</v>
      </c>
      <c r="B1086" s="20">
        <v>407.5</v>
      </c>
      <c r="C1086" s="11">
        <v>412</v>
      </c>
      <c r="D1086" s="11">
        <v>404</v>
      </c>
      <c r="E1086" s="11">
        <v>408.68</v>
      </c>
      <c r="F1086" s="11">
        <v>8954.99064014006</v>
      </c>
      <c r="G1086" s="12">
        <v>100</v>
      </c>
      <c r="H1086" s="12">
        <f t="shared" si="67"/>
        <v>108500</v>
      </c>
      <c r="I1086" s="11">
        <f t="shared" si="64"/>
        <v>0.244200841734364</v>
      </c>
      <c r="J1086" s="11">
        <f>J1085+I1086</f>
        <v>1.20658148984997</v>
      </c>
      <c r="K1086" s="11">
        <f t="shared" si="65"/>
        <v>89923.4746370022</v>
      </c>
      <c r="L1086" s="11">
        <f t="shared" si="66"/>
        <v>493.105723271885</v>
      </c>
    </row>
    <row r="1087" s="1" customFormat="1" ht="18.5" customHeight="1" spans="1:12">
      <c r="A1087" s="8">
        <v>42449</v>
      </c>
      <c r="B1087" s="20">
        <v>408.7</v>
      </c>
      <c r="C1087" s="11">
        <v>413.2</v>
      </c>
      <c r="D1087" s="11">
        <v>407.92</v>
      </c>
      <c r="E1087" s="11">
        <v>411.25</v>
      </c>
      <c r="F1087" s="11">
        <v>5655.49614240009</v>
      </c>
      <c r="G1087" s="12">
        <v>100</v>
      </c>
      <c r="H1087" s="12">
        <f t="shared" si="67"/>
        <v>108600</v>
      </c>
      <c r="I1087" s="11">
        <f t="shared" si="64"/>
        <v>0.242674772036474</v>
      </c>
      <c r="J1087" s="11">
        <f>I1087</f>
        <v>0.242674772036474</v>
      </c>
      <c r="K1087" s="11">
        <f t="shared" si="65"/>
        <v>447512.5250501</v>
      </c>
      <c r="L1087" s="11">
        <f t="shared" si="66"/>
        <v>99.8</v>
      </c>
    </row>
    <row r="1088" s="1" customFormat="1" ht="18.5" customHeight="1" spans="1:12">
      <c r="A1088" s="8">
        <v>42450</v>
      </c>
      <c r="B1088" s="20">
        <v>410.81</v>
      </c>
      <c r="C1088" s="11">
        <v>412.14</v>
      </c>
      <c r="D1088" s="11">
        <v>406</v>
      </c>
      <c r="E1088" s="11">
        <v>411.88</v>
      </c>
      <c r="F1088" s="11">
        <v>7818.38780842004</v>
      </c>
      <c r="G1088" s="12">
        <v>100</v>
      </c>
      <c r="H1088" s="12">
        <f t="shared" si="67"/>
        <v>108700</v>
      </c>
      <c r="I1088" s="11">
        <f t="shared" si="64"/>
        <v>0.24230358356803</v>
      </c>
      <c r="J1088" s="11">
        <f>J1087+I1088</f>
        <v>0.484978355604504</v>
      </c>
      <c r="K1088" s="11">
        <f t="shared" si="65"/>
        <v>224133.713894325</v>
      </c>
      <c r="L1088" s="11">
        <f t="shared" si="66"/>
        <v>199.752885106383</v>
      </c>
    </row>
    <row r="1089" s="1" customFormat="1" ht="18.5" customHeight="1" spans="1:12">
      <c r="A1089" s="8">
        <v>42451</v>
      </c>
      <c r="B1089" s="20">
        <v>411.85</v>
      </c>
      <c r="C1089" s="11">
        <v>418.68</v>
      </c>
      <c r="D1089" s="11">
        <v>409.88</v>
      </c>
      <c r="E1089" s="11">
        <v>417.7</v>
      </c>
      <c r="F1089" s="11">
        <v>10196.10581222</v>
      </c>
      <c r="G1089" s="12">
        <v>100</v>
      </c>
      <c r="H1089" s="12">
        <f t="shared" si="67"/>
        <v>108800</v>
      </c>
      <c r="I1089" s="11">
        <f t="shared" si="64"/>
        <v>0.238927459899449</v>
      </c>
      <c r="J1089" s="11">
        <f>J1088+I1089</f>
        <v>0.723905815503953</v>
      </c>
      <c r="K1089" s="11">
        <f t="shared" si="65"/>
        <v>150295.794936055</v>
      </c>
      <c r="L1089" s="11">
        <f t="shared" si="66"/>
        <v>302.375459136001</v>
      </c>
    </row>
    <row r="1090" s="1" customFormat="1" ht="18.5" customHeight="1" spans="1:12">
      <c r="A1090" s="8">
        <v>42452</v>
      </c>
      <c r="B1090" s="20">
        <v>417.7</v>
      </c>
      <c r="C1090" s="11">
        <v>419.72</v>
      </c>
      <c r="D1090" s="11">
        <v>415.83</v>
      </c>
      <c r="E1090" s="11">
        <v>418.12</v>
      </c>
      <c r="F1090" s="11">
        <v>7195.02123423</v>
      </c>
      <c r="G1090" s="12">
        <v>100</v>
      </c>
      <c r="H1090" s="12">
        <f t="shared" si="67"/>
        <v>108900</v>
      </c>
      <c r="I1090" s="11">
        <f t="shared" ref="I1090:I1153" si="68">G1090/E1090*(1-0.002)</f>
        <v>0.238687458145987</v>
      </c>
      <c r="J1090" s="11">
        <f>J1089+I1090</f>
        <v>0.96259327364994</v>
      </c>
      <c r="K1090" s="11">
        <f t="shared" ref="K1090:K1153" si="69">H1090/J1090</f>
        <v>113131.893792562</v>
      </c>
      <c r="L1090" s="11">
        <f t="shared" ref="L1090:L1153" si="70">J1090*E1090</f>
        <v>402.479499578513</v>
      </c>
    </row>
    <row r="1091" s="1" customFormat="1" ht="18.5" customHeight="1" spans="1:12">
      <c r="A1091" s="8">
        <v>42453</v>
      </c>
      <c r="B1091" s="20">
        <v>418.12</v>
      </c>
      <c r="C1091" s="11">
        <v>418.13</v>
      </c>
      <c r="D1091" s="11">
        <v>414</v>
      </c>
      <c r="E1091" s="11">
        <v>415.3</v>
      </c>
      <c r="F1091" s="11">
        <v>7559.67108635998</v>
      </c>
      <c r="G1091" s="12">
        <v>100</v>
      </c>
      <c r="H1091" s="12">
        <f t="shared" ref="H1091:H1154" si="71">H1090+G1091</f>
        <v>109000</v>
      </c>
      <c r="I1091" s="11">
        <f t="shared" si="68"/>
        <v>0.240308210931856</v>
      </c>
      <c r="J1091" s="11">
        <f>J1090+I1091</f>
        <v>1.2029014845818</v>
      </c>
      <c r="K1091" s="11">
        <f t="shared" si="69"/>
        <v>90614.2368241363</v>
      </c>
      <c r="L1091" s="11">
        <f t="shared" si="70"/>
        <v>499.56498654682</v>
      </c>
    </row>
    <row r="1092" s="1" customFormat="1" ht="18.5" customHeight="1" spans="1:12">
      <c r="A1092" s="8">
        <v>42454</v>
      </c>
      <c r="B1092" s="20">
        <v>415.3</v>
      </c>
      <c r="C1092" s="11">
        <v>417.03</v>
      </c>
      <c r="D1092" s="11">
        <v>413.03</v>
      </c>
      <c r="E1092" s="11">
        <v>416</v>
      </c>
      <c r="F1092" s="11">
        <v>3690.24588063</v>
      </c>
      <c r="G1092" s="12">
        <v>100</v>
      </c>
      <c r="H1092" s="12">
        <f t="shared" si="71"/>
        <v>109100</v>
      </c>
      <c r="I1092" s="11">
        <f t="shared" si="68"/>
        <v>0.239903846153846</v>
      </c>
      <c r="J1092" s="11">
        <f>I1092</f>
        <v>0.239903846153846</v>
      </c>
      <c r="K1092" s="11">
        <f t="shared" si="69"/>
        <v>454765.531062124</v>
      </c>
      <c r="L1092" s="11">
        <f t="shared" si="70"/>
        <v>99.8</v>
      </c>
    </row>
    <row r="1093" s="1" customFormat="1" ht="18.5" customHeight="1" spans="1:12">
      <c r="A1093" s="8">
        <v>42455</v>
      </c>
      <c r="B1093" s="20">
        <v>416.02</v>
      </c>
      <c r="C1093" s="11">
        <v>419.4</v>
      </c>
      <c r="D1093" s="11">
        <v>413.2</v>
      </c>
      <c r="E1093" s="11">
        <v>416.71</v>
      </c>
      <c r="F1093" s="11">
        <v>5039.73935941998</v>
      </c>
      <c r="G1093" s="12">
        <v>100</v>
      </c>
      <c r="H1093" s="12">
        <f t="shared" si="71"/>
        <v>109200</v>
      </c>
      <c r="I1093" s="11">
        <f t="shared" si="68"/>
        <v>0.239495092510379</v>
      </c>
      <c r="J1093" s="11">
        <f>J1092+I1093</f>
        <v>0.479398938664225</v>
      </c>
      <c r="K1093" s="11">
        <f t="shared" si="69"/>
        <v>227785.235203628</v>
      </c>
      <c r="L1093" s="11">
        <f t="shared" si="70"/>
        <v>199.770331730769</v>
      </c>
    </row>
    <row r="1094" s="1" customFormat="1" ht="18.5" customHeight="1" spans="1:12">
      <c r="A1094" s="8">
        <v>42456</v>
      </c>
      <c r="B1094" s="20">
        <v>416.72</v>
      </c>
      <c r="C1094" s="11">
        <v>431</v>
      </c>
      <c r="D1094" s="11">
        <v>415.79</v>
      </c>
      <c r="E1094" s="11">
        <v>427.36</v>
      </c>
      <c r="F1094" s="11">
        <v>22410.75689622</v>
      </c>
      <c r="G1094" s="12">
        <v>100</v>
      </c>
      <c r="H1094" s="12">
        <f t="shared" si="71"/>
        <v>109300</v>
      </c>
      <c r="I1094" s="11">
        <f t="shared" si="68"/>
        <v>0.233526769000374</v>
      </c>
      <c r="J1094" s="11">
        <f>J1093+I1094</f>
        <v>0.7129257076646</v>
      </c>
      <c r="K1094" s="11">
        <f t="shared" si="69"/>
        <v>153311.907292619</v>
      </c>
      <c r="L1094" s="11">
        <f t="shared" si="70"/>
        <v>304.675930427543</v>
      </c>
    </row>
    <row r="1095" s="1" customFormat="1" ht="18.5" customHeight="1" spans="1:12">
      <c r="A1095" s="8">
        <v>42457</v>
      </c>
      <c r="B1095" s="20">
        <v>427.34</v>
      </c>
      <c r="C1095" s="11">
        <v>427.99</v>
      </c>
      <c r="D1095" s="11">
        <v>422.38</v>
      </c>
      <c r="E1095" s="11">
        <v>424.06</v>
      </c>
      <c r="F1095" s="11">
        <v>9241.01649983011</v>
      </c>
      <c r="G1095" s="12">
        <v>100</v>
      </c>
      <c r="H1095" s="12">
        <f t="shared" si="71"/>
        <v>109400</v>
      </c>
      <c r="I1095" s="11">
        <f t="shared" si="68"/>
        <v>0.235344055086544</v>
      </c>
      <c r="J1095" s="11">
        <f>J1094+I1095</f>
        <v>0.948269762751144</v>
      </c>
      <c r="K1095" s="11">
        <f t="shared" si="69"/>
        <v>115368.014775253</v>
      </c>
      <c r="L1095" s="11">
        <f t="shared" si="70"/>
        <v>402.12327559225</v>
      </c>
    </row>
    <row r="1096" s="1" customFormat="1" ht="18.5" customHeight="1" spans="1:12">
      <c r="A1096" s="8">
        <v>42458</v>
      </c>
      <c r="B1096" s="20">
        <v>424.03</v>
      </c>
      <c r="C1096" s="11">
        <v>426.41</v>
      </c>
      <c r="D1096" s="11">
        <v>406.51</v>
      </c>
      <c r="E1096" s="11">
        <v>416</v>
      </c>
      <c r="F1096" s="11">
        <v>23306.7306002191</v>
      </c>
      <c r="G1096" s="12">
        <v>100</v>
      </c>
      <c r="H1096" s="12">
        <f t="shared" si="71"/>
        <v>109500</v>
      </c>
      <c r="I1096" s="11">
        <f t="shared" si="68"/>
        <v>0.239903846153846</v>
      </c>
      <c r="J1096" s="11">
        <f>J1095+I1096</f>
        <v>1.18817360890499</v>
      </c>
      <c r="K1096" s="11">
        <f t="shared" si="69"/>
        <v>92158.2495851883</v>
      </c>
      <c r="L1096" s="11">
        <f t="shared" si="70"/>
        <v>494.280221304476</v>
      </c>
    </row>
    <row r="1097" s="1" customFormat="1" ht="18.5" customHeight="1" spans="1:12">
      <c r="A1097" s="8">
        <v>42459</v>
      </c>
      <c r="B1097" s="20">
        <v>415.87</v>
      </c>
      <c r="C1097" s="11">
        <v>416</v>
      </c>
      <c r="D1097" s="11">
        <v>408.58</v>
      </c>
      <c r="E1097" s="11">
        <v>413.12</v>
      </c>
      <c r="F1097" s="11">
        <v>9037.93067535006</v>
      </c>
      <c r="G1097" s="12">
        <v>100</v>
      </c>
      <c r="H1097" s="12">
        <f t="shared" si="71"/>
        <v>109600</v>
      </c>
      <c r="I1097" s="11">
        <f t="shared" si="68"/>
        <v>0.241576297443842</v>
      </c>
      <c r="J1097" s="11">
        <f>I1097</f>
        <v>0.241576297443842</v>
      </c>
      <c r="K1097" s="11">
        <f t="shared" si="69"/>
        <v>453686.893787575</v>
      </c>
      <c r="L1097" s="11">
        <f t="shared" si="70"/>
        <v>99.8</v>
      </c>
    </row>
    <row r="1098" s="1" customFormat="1" ht="18.5" customHeight="1" spans="1:12">
      <c r="A1098" s="8">
        <v>42460</v>
      </c>
      <c r="B1098" s="20">
        <v>413.04</v>
      </c>
      <c r="C1098" s="11">
        <v>418.25</v>
      </c>
      <c r="D1098" s="11">
        <v>413.04</v>
      </c>
      <c r="E1098" s="11">
        <v>416.02</v>
      </c>
      <c r="F1098" s="11">
        <v>7268.31765999004</v>
      </c>
      <c r="G1098" s="12">
        <v>100</v>
      </c>
      <c r="H1098" s="12">
        <f t="shared" si="71"/>
        <v>109700</v>
      </c>
      <c r="I1098" s="11">
        <f t="shared" si="68"/>
        <v>0.239892312869574</v>
      </c>
      <c r="J1098" s="11">
        <f>J1097+I1098</f>
        <v>0.481468610313416</v>
      </c>
      <c r="K1098" s="11">
        <f t="shared" si="69"/>
        <v>227844.552376094</v>
      </c>
      <c r="L1098" s="11">
        <f t="shared" si="70"/>
        <v>200.300571262587</v>
      </c>
    </row>
    <row r="1099" s="1" customFormat="1" ht="18.5" customHeight="1" spans="1:12">
      <c r="A1099" s="8">
        <v>42461</v>
      </c>
      <c r="B1099" s="20">
        <v>416.34</v>
      </c>
      <c r="C1099" s="11">
        <v>417.9</v>
      </c>
      <c r="D1099" s="11">
        <v>414</v>
      </c>
      <c r="E1099" s="11">
        <v>417.9</v>
      </c>
      <c r="F1099" s="11">
        <v>5456.76943887003</v>
      </c>
      <c r="G1099" s="12">
        <v>100</v>
      </c>
      <c r="H1099" s="12">
        <f t="shared" si="71"/>
        <v>109800</v>
      </c>
      <c r="I1099" s="11">
        <f t="shared" si="68"/>
        <v>0.238813113184973</v>
      </c>
      <c r="J1099" s="11">
        <f>J1098+I1099</f>
        <v>0.720281723498388</v>
      </c>
      <c r="K1099" s="11">
        <f t="shared" si="69"/>
        <v>152440.352736849</v>
      </c>
      <c r="L1099" s="11">
        <f t="shared" si="70"/>
        <v>301.005732249976</v>
      </c>
    </row>
    <row r="1100" s="1" customFormat="1" ht="18.5" customHeight="1" spans="1:12">
      <c r="A1100" s="8">
        <v>42462</v>
      </c>
      <c r="B1100" s="20">
        <v>417.89</v>
      </c>
      <c r="C1100" s="11">
        <v>422.8</v>
      </c>
      <c r="D1100" s="11">
        <v>417.53</v>
      </c>
      <c r="E1100" s="11">
        <v>420.3</v>
      </c>
      <c r="F1100" s="11">
        <v>6070.78823934048</v>
      </c>
      <c r="G1100" s="12">
        <v>100</v>
      </c>
      <c r="H1100" s="12">
        <f t="shared" si="71"/>
        <v>109900</v>
      </c>
      <c r="I1100" s="11">
        <f t="shared" si="68"/>
        <v>0.237449440875565</v>
      </c>
      <c r="J1100" s="11">
        <f>J1099+I1100</f>
        <v>0.957731164373953</v>
      </c>
      <c r="K1100" s="11">
        <f t="shared" si="69"/>
        <v>114750.364286035</v>
      </c>
      <c r="L1100" s="11">
        <f t="shared" si="70"/>
        <v>402.534408386372</v>
      </c>
    </row>
    <row r="1101" s="1" customFormat="1" ht="18.5" customHeight="1" spans="1:12">
      <c r="A1101" s="8">
        <v>42463</v>
      </c>
      <c r="B1101" s="20">
        <v>420.31</v>
      </c>
      <c r="C1101" s="11">
        <v>421.82</v>
      </c>
      <c r="D1101" s="11">
        <v>416</v>
      </c>
      <c r="E1101" s="11">
        <v>420.6</v>
      </c>
      <c r="F1101" s="11">
        <v>4254.11994825</v>
      </c>
      <c r="G1101" s="12">
        <v>100</v>
      </c>
      <c r="H1101" s="12">
        <f t="shared" si="71"/>
        <v>110000</v>
      </c>
      <c r="I1101" s="11">
        <f t="shared" si="68"/>
        <v>0.237280076081788</v>
      </c>
      <c r="J1101" s="11">
        <f>J1100+I1101</f>
        <v>1.19501124045574</v>
      </c>
      <c r="K1101" s="11">
        <f t="shared" si="69"/>
        <v>92049.343366887</v>
      </c>
      <c r="L1101" s="11">
        <f t="shared" si="70"/>
        <v>502.621727735685</v>
      </c>
    </row>
    <row r="1102" s="1" customFormat="1" ht="18.5" customHeight="1" spans="1:12">
      <c r="A1102" s="8">
        <v>42464</v>
      </c>
      <c r="B1102" s="20">
        <v>420.99</v>
      </c>
      <c r="C1102" s="11">
        <v>421.2</v>
      </c>
      <c r="D1102" s="11">
        <v>416.24</v>
      </c>
      <c r="E1102" s="11">
        <v>420.46</v>
      </c>
      <c r="F1102" s="11">
        <v>5751.29314237999</v>
      </c>
      <c r="G1102" s="12">
        <v>100</v>
      </c>
      <c r="H1102" s="12">
        <f t="shared" si="71"/>
        <v>110100</v>
      </c>
      <c r="I1102" s="11">
        <f t="shared" si="68"/>
        <v>0.237359082909195</v>
      </c>
      <c r="J1102" s="11">
        <f>I1102</f>
        <v>0.237359082909195</v>
      </c>
      <c r="K1102" s="11">
        <f t="shared" si="69"/>
        <v>463854.168336673</v>
      </c>
      <c r="L1102" s="11">
        <f t="shared" si="70"/>
        <v>99.8</v>
      </c>
    </row>
    <row r="1103" s="1" customFormat="1" ht="18.5" customHeight="1" spans="1:12">
      <c r="A1103" s="8">
        <v>42465</v>
      </c>
      <c r="B1103" s="20">
        <v>420.46</v>
      </c>
      <c r="C1103" s="11">
        <v>425</v>
      </c>
      <c r="D1103" s="11">
        <v>419.61</v>
      </c>
      <c r="E1103" s="11">
        <v>423.75</v>
      </c>
      <c r="F1103" s="11">
        <v>7261.82082675003</v>
      </c>
      <c r="G1103" s="12">
        <v>100</v>
      </c>
      <c r="H1103" s="12">
        <f t="shared" si="71"/>
        <v>110200</v>
      </c>
      <c r="I1103" s="11">
        <f t="shared" si="68"/>
        <v>0.235516224188791</v>
      </c>
      <c r="J1103" s="11">
        <f>J1102+I1103</f>
        <v>0.472875307097985</v>
      </c>
      <c r="K1103" s="11">
        <f t="shared" si="69"/>
        <v>233042.407471628</v>
      </c>
      <c r="L1103" s="11">
        <f t="shared" si="70"/>
        <v>200.380911382771</v>
      </c>
    </row>
    <row r="1104" s="1" customFormat="1" ht="18.5" customHeight="1" spans="1:12">
      <c r="A1104" s="8">
        <v>42466</v>
      </c>
      <c r="B1104" s="20">
        <v>423.75</v>
      </c>
      <c r="C1104" s="11">
        <v>424.68</v>
      </c>
      <c r="D1104" s="11">
        <v>421.69</v>
      </c>
      <c r="E1104" s="11">
        <v>422.57</v>
      </c>
      <c r="F1104" s="11">
        <v>5680.19307306</v>
      </c>
      <c r="G1104" s="12">
        <v>100</v>
      </c>
      <c r="H1104" s="12">
        <f t="shared" si="71"/>
        <v>110300</v>
      </c>
      <c r="I1104" s="11">
        <f t="shared" si="68"/>
        <v>0.236173888349859</v>
      </c>
      <c r="J1104" s="11">
        <f>J1103+I1104</f>
        <v>0.709049195447844</v>
      </c>
      <c r="K1104" s="11">
        <f t="shared" si="69"/>
        <v>155560.433194389</v>
      </c>
      <c r="L1104" s="11">
        <f t="shared" si="70"/>
        <v>299.622918520396</v>
      </c>
    </row>
    <row r="1105" s="1" customFormat="1" ht="18.5" customHeight="1" spans="1:12">
      <c r="A1105" s="8">
        <v>42467</v>
      </c>
      <c r="B1105" s="20">
        <v>422.52</v>
      </c>
      <c r="C1105" s="11">
        <v>422.86</v>
      </c>
      <c r="D1105" s="11">
        <v>417.78</v>
      </c>
      <c r="E1105" s="11">
        <v>422.28</v>
      </c>
      <c r="F1105" s="11">
        <v>7727.14024559007</v>
      </c>
      <c r="G1105" s="12">
        <v>100</v>
      </c>
      <c r="H1105" s="12">
        <f t="shared" si="71"/>
        <v>110400</v>
      </c>
      <c r="I1105" s="11">
        <f t="shared" si="68"/>
        <v>0.23633608032585</v>
      </c>
      <c r="J1105" s="11">
        <f>J1104+I1105</f>
        <v>0.945385275773695</v>
      </c>
      <c r="K1105" s="11">
        <f t="shared" si="69"/>
        <v>116777.786611548</v>
      </c>
      <c r="L1105" s="11">
        <f t="shared" si="70"/>
        <v>399.217294253716</v>
      </c>
    </row>
    <row r="1106" s="1" customFormat="1" ht="18.5" customHeight="1" spans="1:12">
      <c r="A1106" s="8">
        <v>42468</v>
      </c>
      <c r="B1106" s="20">
        <v>422.29</v>
      </c>
      <c r="C1106" s="11">
        <v>424.49</v>
      </c>
      <c r="D1106" s="11">
        <v>415.5</v>
      </c>
      <c r="E1106" s="11">
        <v>418.5</v>
      </c>
      <c r="F1106" s="11">
        <v>9847.57852609004</v>
      </c>
      <c r="G1106" s="12">
        <v>100</v>
      </c>
      <c r="H1106" s="12">
        <f t="shared" si="71"/>
        <v>110500</v>
      </c>
      <c r="I1106" s="11">
        <f t="shared" si="68"/>
        <v>0.238470728793309</v>
      </c>
      <c r="J1106" s="11">
        <f>J1105+I1106</f>
        <v>1.183856004567</v>
      </c>
      <c r="K1106" s="11">
        <f t="shared" si="69"/>
        <v>93339.0543898246</v>
      </c>
      <c r="L1106" s="11">
        <f t="shared" si="70"/>
        <v>495.443737911291</v>
      </c>
    </row>
    <row r="1107" s="1" customFormat="1" ht="18.5" customHeight="1" spans="1:12">
      <c r="A1107" s="8">
        <v>42469</v>
      </c>
      <c r="B1107" s="20">
        <v>418.23</v>
      </c>
      <c r="C1107" s="11">
        <v>418.76</v>
      </c>
      <c r="D1107" s="11">
        <v>412</v>
      </c>
      <c r="E1107" s="11">
        <v>418.47</v>
      </c>
      <c r="F1107" s="11">
        <v>6326.97349855005</v>
      </c>
      <c r="G1107" s="12">
        <v>100</v>
      </c>
      <c r="H1107" s="12">
        <f t="shared" si="71"/>
        <v>110600</v>
      </c>
      <c r="I1107" s="11">
        <f t="shared" si="68"/>
        <v>0.238487824694721</v>
      </c>
      <c r="J1107" s="11">
        <f>I1107</f>
        <v>0.238487824694721</v>
      </c>
      <c r="K1107" s="11">
        <f t="shared" si="69"/>
        <v>463755.330661323</v>
      </c>
      <c r="L1107" s="11">
        <f t="shared" si="70"/>
        <v>99.8</v>
      </c>
    </row>
    <row r="1108" s="1" customFormat="1" ht="18.5" customHeight="1" spans="1:12">
      <c r="A1108" s="8">
        <v>42470</v>
      </c>
      <c r="B1108" s="20">
        <v>418.48</v>
      </c>
      <c r="C1108" s="11">
        <v>422.9</v>
      </c>
      <c r="D1108" s="11">
        <v>417.49</v>
      </c>
      <c r="E1108" s="11">
        <v>421.32</v>
      </c>
      <c r="F1108" s="11">
        <v>4248.02175640004</v>
      </c>
      <c r="G1108" s="12">
        <v>100</v>
      </c>
      <c r="H1108" s="12">
        <f t="shared" si="71"/>
        <v>110700</v>
      </c>
      <c r="I1108" s="11">
        <f t="shared" si="68"/>
        <v>0.236874584638754</v>
      </c>
      <c r="J1108" s="11">
        <f>J1107+I1108</f>
        <v>0.475362409333476</v>
      </c>
      <c r="K1108" s="11">
        <f t="shared" si="69"/>
        <v>232874.955668491</v>
      </c>
      <c r="L1108" s="11">
        <f t="shared" si="70"/>
        <v>200.27969030038</v>
      </c>
    </row>
    <row r="1109" s="1" customFormat="1" ht="18.5" customHeight="1" spans="1:12">
      <c r="A1109" s="8">
        <v>42471</v>
      </c>
      <c r="B1109" s="20">
        <v>421.32</v>
      </c>
      <c r="C1109" s="11">
        <v>423.9</v>
      </c>
      <c r="D1109" s="11">
        <v>418.8</v>
      </c>
      <c r="E1109" s="11">
        <v>423.74</v>
      </c>
      <c r="F1109" s="11">
        <v>6404.83931509999</v>
      </c>
      <c r="G1109" s="12">
        <v>100</v>
      </c>
      <c r="H1109" s="12">
        <f t="shared" si="71"/>
        <v>110800</v>
      </c>
      <c r="I1109" s="11">
        <f t="shared" si="68"/>
        <v>0.235521782224949</v>
      </c>
      <c r="J1109" s="11">
        <f>J1108+I1109</f>
        <v>0.710884191558425</v>
      </c>
      <c r="K1109" s="11">
        <f t="shared" si="69"/>
        <v>155862.236515768</v>
      </c>
      <c r="L1109" s="11">
        <f t="shared" si="70"/>
        <v>301.230067330967</v>
      </c>
    </row>
    <row r="1110" s="1" customFormat="1" ht="18.5" customHeight="1" spans="1:12">
      <c r="A1110" s="8">
        <v>42472</v>
      </c>
      <c r="B1110" s="20">
        <v>423.75</v>
      </c>
      <c r="C1110" s="11">
        <v>430</v>
      </c>
      <c r="D1110" s="11">
        <v>423.56</v>
      </c>
      <c r="E1110" s="11">
        <v>426.59</v>
      </c>
      <c r="F1110" s="11">
        <v>14772.7050721801</v>
      </c>
      <c r="G1110" s="12">
        <v>100</v>
      </c>
      <c r="H1110" s="12">
        <f t="shared" si="71"/>
        <v>110900</v>
      </c>
      <c r="I1110" s="11">
        <f t="shared" si="68"/>
        <v>0.233948287582925</v>
      </c>
      <c r="J1110" s="11">
        <f>J1109+I1110</f>
        <v>0.94483247914135</v>
      </c>
      <c r="K1110" s="11">
        <f t="shared" si="69"/>
        <v>117375.304562756</v>
      </c>
      <c r="L1110" s="11">
        <f t="shared" si="70"/>
        <v>403.056087276908</v>
      </c>
    </row>
    <row r="1111" s="1" customFormat="1" ht="18.5" customHeight="1" spans="1:12">
      <c r="A1111" s="8">
        <v>42473</v>
      </c>
      <c r="B1111" s="20">
        <v>426.78</v>
      </c>
      <c r="C1111" s="11">
        <v>427.68</v>
      </c>
      <c r="D1111" s="11">
        <v>423</v>
      </c>
      <c r="E1111" s="11">
        <v>424.75</v>
      </c>
      <c r="F1111" s="11">
        <v>6666.45445863012</v>
      </c>
      <c r="G1111" s="12">
        <v>100</v>
      </c>
      <c r="H1111" s="12">
        <f t="shared" si="71"/>
        <v>111000</v>
      </c>
      <c r="I1111" s="11">
        <f t="shared" si="68"/>
        <v>0.234961742201295</v>
      </c>
      <c r="J1111" s="11">
        <f>J1110+I1111</f>
        <v>1.17979422134264</v>
      </c>
      <c r="K1111" s="11">
        <f t="shared" si="69"/>
        <v>94084.2038314769</v>
      </c>
      <c r="L1111" s="11">
        <f t="shared" si="70"/>
        <v>501.117595515288</v>
      </c>
    </row>
    <row r="1112" s="1" customFormat="1" ht="18.5" customHeight="1" spans="1:12">
      <c r="A1112" s="8">
        <v>42474</v>
      </c>
      <c r="B1112" s="20">
        <v>424.77</v>
      </c>
      <c r="C1112" s="11">
        <v>426.49</v>
      </c>
      <c r="D1112" s="11">
        <v>424.01</v>
      </c>
      <c r="E1112" s="11">
        <v>426.01</v>
      </c>
      <c r="F1112" s="11">
        <v>4132.51666239</v>
      </c>
      <c r="G1112" s="12">
        <v>100</v>
      </c>
      <c r="H1112" s="12">
        <f t="shared" si="71"/>
        <v>111100</v>
      </c>
      <c r="I1112" s="11">
        <f t="shared" si="68"/>
        <v>0.234266801248797</v>
      </c>
      <c r="J1112" s="11">
        <f>I1112</f>
        <v>0.234266801248797</v>
      </c>
      <c r="K1112" s="11">
        <f t="shared" si="69"/>
        <v>474245.601202405</v>
      </c>
      <c r="L1112" s="11">
        <f t="shared" si="70"/>
        <v>99.8</v>
      </c>
    </row>
    <row r="1113" s="1" customFormat="1" ht="18.5" customHeight="1" spans="1:12">
      <c r="A1113" s="8">
        <v>42475</v>
      </c>
      <c r="B1113" s="20">
        <v>426.01</v>
      </c>
      <c r="C1113" s="11">
        <v>432.49</v>
      </c>
      <c r="D1113" s="11">
        <v>426.01</v>
      </c>
      <c r="E1113" s="11">
        <v>431.48</v>
      </c>
      <c r="F1113" s="11">
        <v>15836.3444328502</v>
      </c>
      <c r="G1113" s="12">
        <v>100</v>
      </c>
      <c r="H1113" s="12">
        <f t="shared" si="71"/>
        <v>111200</v>
      </c>
      <c r="I1113" s="11">
        <f t="shared" si="68"/>
        <v>0.23129693149161</v>
      </c>
      <c r="J1113" s="11">
        <f>J1112+I1113</f>
        <v>0.465563732740407</v>
      </c>
      <c r="K1113" s="11">
        <f t="shared" si="69"/>
        <v>238850.220023482</v>
      </c>
      <c r="L1113" s="11">
        <f t="shared" si="70"/>
        <v>200.881439402831</v>
      </c>
    </row>
    <row r="1114" s="1" customFormat="1" ht="18.5" customHeight="1" spans="1:12">
      <c r="A1114" s="8">
        <v>42476</v>
      </c>
      <c r="B1114" s="20">
        <v>431.06</v>
      </c>
      <c r="C1114" s="11">
        <v>435.67</v>
      </c>
      <c r="D1114" s="11">
        <v>430.47</v>
      </c>
      <c r="E1114" s="11">
        <v>432.04</v>
      </c>
      <c r="F1114" s="11">
        <v>7705.23014106003</v>
      </c>
      <c r="G1114" s="12">
        <v>100</v>
      </c>
      <c r="H1114" s="12">
        <f t="shared" si="71"/>
        <v>111300</v>
      </c>
      <c r="I1114" s="11">
        <f t="shared" si="68"/>
        <v>0.23099712989538</v>
      </c>
      <c r="J1114" s="11">
        <f>J1113+I1114</f>
        <v>0.696560862635787</v>
      </c>
      <c r="K1114" s="11">
        <f t="shared" si="69"/>
        <v>159785.032393064</v>
      </c>
      <c r="L1114" s="11">
        <f t="shared" si="70"/>
        <v>300.942155093166</v>
      </c>
    </row>
    <row r="1115" s="1" customFormat="1" ht="18.5" customHeight="1" spans="1:12">
      <c r="A1115" s="8">
        <v>42477</v>
      </c>
      <c r="B1115" s="20">
        <v>432.52</v>
      </c>
      <c r="C1115" s="11">
        <v>433.49</v>
      </c>
      <c r="D1115" s="11">
        <v>426.37</v>
      </c>
      <c r="E1115" s="11">
        <v>428.51</v>
      </c>
      <c r="F1115" s="11">
        <v>8483.81721252005</v>
      </c>
      <c r="G1115" s="12">
        <v>100</v>
      </c>
      <c r="H1115" s="12">
        <f t="shared" si="71"/>
        <v>111400</v>
      </c>
      <c r="I1115" s="11">
        <f t="shared" si="68"/>
        <v>0.232900049007024</v>
      </c>
      <c r="J1115" s="11">
        <f>J1114+I1115</f>
        <v>0.929460911642812</v>
      </c>
      <c r="K1115" s="11">
        <f t="shared" si="69"/>
        <v>119854.421637917</v>
      </c>
      <c r="L1115" s="11">
        <f t="shared" si="70"/>
        <v>398.283295248061</v>
      </c>
    </row>
    <row r="1116" s="1" customFormat="1" ht="18.5" customHeight="1" spans="1:12">
      <c r="A1116" s="8">
        <v>42478</v>
      </c>
      <c r="B1116" s="20">
        <v>428.51</v>
      </c>
      <c r="C1116" s="11">
        <v>430.91</v>
      </c>
      <c r="D1116" s="11">
        <v>426.52</v>
      </c>
      <c r="E1116" s="11">
        <v>430.03</v>
      </c>
      <c r="F1116" s="11">
        <v>7577.09982227003</v>
      </c>
      <c r="G1116" s="12">
        <v>100</v>
      </c>
      <c r="H1116" s="12">
        <f t="shared" si="71"/>
        <v>111500</v>
      </c>
      <c r="I1116" s="11">
        <f t="shared" si="68"/>
        <v>0.232076831848941</v>
      </c>
      <c r="J1116" s="11">
        <f>J1115+I1116</f>
        <v>1.16153774349175</v>
      </c>
      <c r="K1116" s="11">
        <f t="shared" si="69"/>
        <v>95993.4368252337</v>
      </c>
      <c r="L1116" s="11">
        <f t="shared" si="70"/>
        <v>499.496075833758</v>
      </c>
    </row>
    <row r="1117" s="1" customFormat="1" ht="18.5" customHeight="1" spans="1:12">
      <c r="A1117" s="8">
        <v>42479</v>
      </c>
      <c r="B1117" s="20">
        <v>430.04</v>
      </c>
      <c r="C1117" s="11">
        <v>439</v>
      </c>
      <c r="D1117" s="11">
        <v>428.54</v>
      </c>
      <c r="E1117" s="11">
        <v>437.76</v>
      </c>
      <c r="F1117" s="11">
        <v>12049.76316529</v>
      </c>
      <c r="G1117" s="12">
        <v>100</v>
      </c>
      <c r="H1117" s="12">
        <f t="shared" si="71"/>
        <v>111600</v>
      </c>
      <c r="I1117" s="11">
        <f t="shared" si="68"/>
        <v>0.227978801169591</v>
      </c>
      <c r="J1117" s="11">
        <f>I1117</f>
        <v>0.227978801169591</v>
      </c>
      <c r="K1117" s="11">
        <f t="shared" si="69"/>
        <v>489519.198396794</v>
      </c>
      <c r="L1117" s="11">
        <f t="shared" si="70"/>
        <v>99.8</v>
      </c>
    </row>
    <row r="1118" s="1" customFormat="1" ht="18.5" customHeight="1" spans="1:12">
      <c r="A1118" s="8">
        <v>42480</v>
      </c>
      <c r="B1118" s="20">
        <v>437.81</v>
      </c>
      <c r="C1118" s="11">
        <v>446.61</v>
      </c>
      <c r="D1118" s="11">
        <v>436.6</v>
      </c>
      <c r="E1118" s="11">
        <v>443.85</v>
      </c>
      <c r="F1118" s="11">
        <v>21245.46997568</v>
      </c>
      <c r="G1118" s="12">
        <v>100</v>
      </c>
      <c r="H1118" s="12">
        <f t="shared" si="71"/>
        <v>111700</v>
      </c>
      <c r="I1118" s="11">
        <f t="shared" si="68"/>
        <v>0.22485073786189</v>
      </c>
      <c r="J1118" s="11">
        <f>J1117+I1118</f>
        <v>0.452829539031481</v>
      </c>
      <c r="K1118" s="11">
        <f t="shared" si="69"/>
        <v>246671.187217393</v>
      </c>
      <c r="L1118" s="11">
        <f t="shared" si="70"/>
        <v>200.988390899123</v>
      </c>
    </row>
    <row r="1119" s="1" customFormat="1" ht="18.5" customHeight="1" spans="1:12">
      <c r="A1119" s="8">
        <v>42481</v>
      </c>
      <c r="B1119" s="20">
        <v>443.82</v>
      </c>
      <c r="C1119" s="11">
        <v>454.5</v>
      </c>
      <c r="D1119" s="11">
        <v>442.01</v>
      </c>
      <c r="E1119" s="11">
        <v>452.26</v>
      </c>
      <c r="F1119" s="11">
        <v>17836.1281487</v>
      </c>
      <c r="G1119" s="12">
        <v>100</v>
      </c>
      <c r="H1119" s="12">
        <f t="shared" si="71"/>
        <v>111800</v>
      </c>
      <c r="I1119" s="11">
        <f t="shared" si="68"/>
        <v>0.220669526378632</v>
      </c>
      <c r="J1119" s="11">
        <f>J1118+I1119</f>
        <v>0.673499065410113</v>
      </c>
      <c r="K1119" s="11">
        <f t="shared" si="69"/>
        <v>165998.745569041</v>
      </c>
      <c r="L1119" s="11">
        <f t="shared" si="70"/>
        <v>304.596687322378</v>
      </c>
    </row>
    <row r="1120" s="1" customFormat="1" ht="18.5" customHeight="1" spans="1:12">
      <c r="A1120" s="8">
        <v>42482</v>
      </c>
      <c r="B1120" s="20">
        <v>452.01</v>
      </c>
      <c r="C1120" s="11">
        <v>453.15</v>
      </c>
      <c r="D1120" s="11">
        <v>444.51</v>
      </c>
      <c r="E1120" s="11">
        <v>447.8</v>
      </c>
      <c r="F1120" s="11">
        <v>12208.1242170301</v>
      </c>
      <c r="G1120" s="12">
        <v>100</v>
      </c>
      <c r="H1120" s="12">
        <f t="shared" si="71"/>
        <v>111900</v>
      </c>
      <c r="I1120" s="11">
        <f t="shared" si="68"/>
        <v>0.222867351496204</v>
      </c>
      <c r="J1120" s="11">
        <f>J1119+I1120</f>
        <v>0.896366416906316</v>
      </c>
      <c r="K1120" s="11">
        <f t="shared" si="69"/>
        <v>124837.340946136</v>
      </c>
      <c r="L1120" s="11">
        <f t="shared" si="70"/>
        <v>401.392881490648</v>
      </c>
    </row>
    <row r="1121" s="1" customFormat="1" ht="18.5" customHeight="1" spans="1:12">
      <c r="A1121" s="8">
        <v>42483</v>
      </c>
      <c r="B1121" s="20">
        <v>447.79</v>
      </c>
      <c r="C1121" s="11">
        <v>454.95</v>
      </c>
      <c r="D1121" s="11">
        <v>445.67</v>
      </c>
      <c r="E1121" s="11">
        <v>453.69</v>
      </c>
      <c r="F1121" s="11">
        <v>10158.08874218</v>
      </c>
      <c r="G1121" s="12">
        <v>100</v>
      </c>
      <c r="H1121" s="12">
        <f t="shared" si="71"/>
        <v>112000</v>
      </c>
      <c r="I1121" s="11">
        <f t="shared" si="68"/>
        <v>0.219973991051158</v>
      </c>
      <c r="J1121" s="11">
        <f>J1120+I1121</f>
        <v>1.11634040795747</v>
      </c>
      <c r="K1121" s="11">
        <f t="shared" si="69"/>
        <v>100327.820440471</v>
      </c>
      <c r="L1121" s="11">
        <f t="shared" si="70"/>
        <v>506.472479686227</v>
      </c>
    </row>
    <row r="1122" s="1" customFormat="1" ht="18.5" customHeight="1" spans="1:12">
      <c r="A1122" s="8">
        <v>42484</v>
      </c>
      <c r="B1122" s="20">
        <v>453.41</v>
      </c>
      <c r="C1122" s="11">
        <v>464.99</v>
      </c>
      <c r="D1122" s="11">
        <v>450.18</v>
      </c>
      <c r="E1122" s="11">
        <v>463.02</v>
      </c>
      <c r="F1122" s="11">
        <v>24137.2266338197</v>
      </c>
      <c r="G1122" s="12">
        <v>100</v>
      </c>
      <c r="H1122" s="12">
        <f t="shared" si="71"/>
        <v>112100</v>
      </c>
      <c r="I1122" s="11">
        <f t="shared" si="68"/>
        <v>0.21554144529394</v>
      </c>
      <c r="J1122" s="11">
        <f>I1122</f>
        <v>0.21554144529394</v>
      </c>
      <c r="K1122" s="11">
        <f t="shared" si="69"/>
        <v>520085.591182365</v>
      </c>
      <c r="L1122" s="11">
        <f t="shared" si="70"/>
        <v>99.8</v>
      </c>
    </row>
    <row r="1123" s="1" customFormat="1" ht="18.5" customHeight="1" spans="1:12">
      <c r="A1123" s="8">
        <v>42485</v>
      </c>
      <c r="B1123" s="20">
        <v>463.33</v>
      </c>
      <c r="C1123" s="11">
        <v>471.58</v>
      </c>
      <c r="D1123" s="11">
        <v>455</v>
      </c>
      <c r="E1123" s="11">
        <v>461.77</v>
      </c>
      <c r="F1123" s="11">
        <v>25926.4859587996</v>
      </c>
      <c r="G1123" s="12">
        <v>100</v>
      </c>
      <c r="H1123" s="12">
        <f t="shared" si="71"/>
        <v>112200</v>
      </c>
      <c r="I1123" s="11">
        <f t="shared" si="68"/>
        <v>0.216124910669814</v>
      </c>
      <c r="J1123" s="11">
        <f>J1122+I1123</f>
        <v>0.431666355963754</v>
      </c>
      <c r="K1123" s="11">
        <f t="shared" si="69"/>
        <v>259922.967008856</v>
      </c>
      <c r="L1123" s="11">
        <f t="shared" si="70"/>
        <v>199.330573193383</v>
      </c>
    </row>
    <row r="1124" s="1" customFormat="1" ht="18.5" customHeight="1" spans="1:12">
      <c r="A1124" s="8">
        <v>42486</v>
      </c>
      <c r="B1124" s="20">
        <v>461.77</v>
      </c>
      <c r="C1124" s="11">
        <v>471.99</v>
      </c>
      <c r="D1124" s="11">
        <v>461.77</v>
      </c>
      <c r="E1124" s="11">
        <v>468.14</v>
      </c>
      <c r="F1124" s="11">
        <v>18688.0035584098</v>
      </c>
      <c r="G1124" s="12">
        <v>100</v>
      </c>
      <c r="H1124" s="12">
        <f t="shared" si="71"/>
        <v>112300</v>
      </c>
      <c r="I1124" s="11">
        <f t="shared" si="68"/>
        <v>0.213184090229419</v>
      </c>
      <c r="J1124" s="11">
        <f>J1123+I1124</f>
        <v>0.644850446193172</v>
      </c>
      <c r="K1124" s="11">
        <f t="shared" si="69"/>
        <v>174148.906406059</v>
      </c>
      <c r="L1124" s="11">
        <f t="shared" si="70"/>
        <v>301.880287880872</v>
      </c>
    </row>
    <row r="1125" s="1" customFormat="1" ht="18.5" customHeight="1" spans="1:12">
      <c r="A1125" s="8">
        <v>42487</v>
      </c>
      <c r="B1125" s="20">
        <v>468.14</v>
      </c>
      <c r="C1125" s="11">
        <v>470.17</v>
      </c>
      <c r="D1125" s="11">
        <v>443</v>
      </c>
      <c r="E1125" s="11">
        <v>444.85</v>
      </c>
      <c r="F1125" s="11">
        <v>40283.2248106598</v>
      </c>
      <c r="G1125" s="12">
        <v>100</v>
      </c>
      <c r="H1125" s="12">
        <f t="shared" si="71"/>
        <v>112400</v>
      </c>
      <c r="I1125" s="11">
        <f t="shared" si="68"/>
        <v>0.224345284927504</v>
      </c>
      <c r="J1125" s="11">
        <f>J1124+I1125</f>
        <v>0.869195731120676</v>
      </c>
      <c r="K1125" s="11">
        <f t="shared" si="69"/>
        <v>129314.947112177</v>
      </c>
      <c r="L1125" s="11">
        <f t="shared" si="70"/>
        <v>386.661720989033</v>
      </c>
    </row>
    <row r="1126" s="1" customFormat="1" ht="18.5" customHeight="1" spans="1:12">
      <c r="A1126" s="8">
        <v>42488</v>
      </c>
      <c r="B1126" s="20">
        <v>445.14</v>
      </c>
      <c r="C1126" s="11">
        <v>450.83</v>
      </c>
      <c r="D1126" s="11">
        <v>435</v>
      </c>
      <c r="E1126" s="11">
        <v>450.46</v>
      </c>
      <c r="F1126" s="11">
        <v>25328.1470528099</v>
      </c>
      <c r="G1126" s="12">
        <v>100</v>
      </c>
      <c r="H1126" s="12">
        <f t="shared" si="71"/>
        <v>112500</v>
      </c>
      <c r="I1126" s="11">
        <f t="shared" si="68"/>
        <v>0.221551303112374</v>
      </c>
      <c r="J1126" s="11">
        <f>J1125+I1126</f>
        <v>1.09074703423305</v>
      </c>
      <c r="K1126" s="11">
        <f t="shared" si="69"/>
        <v>103140.321696225</v>
      </c>
      <c r="L1126" s="11">
        <f t="shared" si="70"/>
        <v>491.33790904062</v>
      </c>
    </row>
    <row r="1127" s="1" customFormat="1" ht="18.5" customHeight="1" spans="1:12">
      <c r="A1127" s="8">
        <v>42489</v>
      </c>
      <c r="B1127" s="20">
        <v>450.52</v>
      </c>
      <c r="C1127" s="11">
        <v>457.49</v>
      </c>
      <c r="D1127" s="11">
        <v>445.8</v>
      </c>
      <c r="E1127" s="11">
        <v>455.32</v>
      </c>
      <c r="F1127" s="11">
        <v>13419.0298735</v>
      </c>
      <c r="G1127" s="12">
        <v>100</v>
      </c>
      <c r="H1127" s="12">
        <f t="shared" si="71"/>
        <v>112600</v>
      </c>
      <c r="I1127" s="11">
        <f t="shared" si="68"/>
        <v>0.219186506193446</v>
      </c>
      <c r="J1127" s="11">
        <f>I1127</f>
        <v>0.219186506193446</v>
      </c>
      <c r="K1127" s="11">
        <f t="shared" si="69"/>
        <v>513717.755511022</v>
      </c>
      <c r="L1127" s="11">
        <f t="shared" si="70"/>
        <v>99.8</v>
      </c>
    </row>
    <row r="1128" s="1" customFormat="1" ht="18.5" customHeight="1" spans="1:12">
      <c r="A1128" s="8">
        <v>42490</v>
      </c>
      <c r="B1128" s="20">
        <v>455.33</v>
      </c>
      <c r="C1128" s="11">
        <v>455.98</v>
      </c>
      <c r="D1128" s="11">
        <v>445.01</v>
      </c>
      <c r="E1128" s="11">
        <v>446.6</v>
      </c>
      <c r="F1128" s="11">
        <v>10583.37006176</v>
      </c>
      <c r="G1128" s="12">
        <v>100</v>
      </c>
      <c r="H1128" s="12">
        <f t="shared" si="71"/>
        <v>112700</v>
      </c>
      <c r="I1128" s="11">
        <f t="shared" si="68"/>
        <v>0.22346618898343</v>
      </c>
      <c r="J1128" s="11">
        <f>J1127+I1128</f>
        <v>0.442652695176877</v>
      </c>
      <c r="K1128" s="11">
        <f t="shared" si="69"/>
        <v>254601.409249224</v>
      </c>
      <c r="L1128" s="11">
        <f t="shared" si="70"/>
        <v>197.688693665993</v>
      </c>
    </row>
    <row r="1129" s="1" customFormat="1" ht="18.5" customHeight="1" spans="1:12">
      <c r="A1129" s="8">
        <v>42491</v>
      </c>
      <c r="B1129" s="20">
        <v>446.79</v>
      </c>
      <c r="C1129" s="11">
        <v>452.99</v>
      </c>
      <c r="D1129" s="11">
        <v>445.69</v>
      </c>
      <c r="E1129" s="11">
        <v>451.11</v>
      </c>
      <c r="F1129" s="11">
        <v>3901.33894349001</v>
      </c>
      <c r="G1129" s="12">
        <v>100</v>
      </c>
      <c r="H1129" s="12">
        <f t="shared" si="71"/>
        <v>112800</v>
      </c>
      <c r="I1129" s="11">
        <f t="shared" si="68"/>
        <v>0.221232072000177</v>
      </c>
      <c r="J1129" s="11">
        <f>J1128+I1129</f>
        <v>0.663884767177054</v>
      </c>
      <c r="K1129" s="11">
        <f t="shared" si="69"/>
        <v>169909.004660016</v>
      </c>
      <c r="L1129" s="11">
        <f t="shared" si="70"/>
        <v>299.485057321241</v>
      </c>
    </row>
    <row r="1130" s="1" customFormat="1" ht="18.5" customHeight="1" spans="1:12">
      <c r="A1130" s="8">
        <v>42492</v>
      </c>
      <c r="B1130" s="20">
        <v>451.12</v>
      </c>
      <c r="C1130" s="11">
        <v>452.5</v>
      </c>
      <c r="D1130" s="11">
        <v>436</v>
      </c>
      <c r="E1130" s="11">
        <v>443.73</v>
      </c>
      <c r="F1130" s="11">
        <v>29738.7340578699</v>
      </c>
      <c r="G1130" s="12">
        <v>100</v>
      </c>
      <c r="H1130" s="12">
        <f t="shared" si="71"/>
        <v>112900</v>
      </c>
      <c r="I1130" s="11">
        <f t="shared" si="68"/>
        <v>0.224911545309084</v>
      </c>
      <c r="J1130" s="11">
        <f>J1129+I1130</f>
        <v>0.888796312486138</v>
      </c>
      <c r="K1130" s="11">
        <f t="shared" si="69"/>
        <v>127025.729533234</v>
      </c>
      <c r="L1130" s="11">
        <f t="shared" si="70"/>
        <v>394.385587739474</v>
      </c>
    </row>
    <row r="1131" s="1" customFormat="1" ht="18.5" customHeight="1" spans="1:12">
      <c r="A1131" s="8">
        <v>42493</v>
      </c>
      <c r="B1131" s="20">
        <v>443.99</v>
      </c>
      <c r="C1131" s="11">
        <v>452</v>
      </c>
      <c r="D1131" s="11">
        <v>440.1</v>
      </c>
      <c r="E1131" s="11">
        <v>450.39</v>
      </c>
      <c r="F1131" s="11">
        <v>12157.5720856499</v>
      </c>
      <c r="G1131" s="12">
        <v>100</v>
      </c>
      <c r="H1131" s="12">
        <f t="shared" si="71"/>
        <v>113000</v>
      </c>
      <c r="I1131" s="11">
        <f t="shared" si="68"/>
        <v>0.221585736805879</v>
      </c>
      <c r="J1131" s="11">
        <f>J1130+I1131</f>
        <v>1.11038204929202</v>
      </c>
      <c r="K1131" s="11">
        <f t="shared" si="69"/>
        <v>101766.774842991</v>
      </c>
      <c r="L1131" s="11">
        <f t="shared" si="70"/>
        <v>500.104971180632</v>
      </c>
    </row>
    <row r="1132" s="1" customFormat="1" ht="18.5" customHeight="1" spans="1:12">
      <c r="A1132" s="8">
        <v>42494</v>
      </c>
      <c r="B1132" s="20">
        <v>450.21</v>
      </c>
      <c r="C1132" s="11">
        <v>450.98</v>
      </c>
      <c r="D1132" s="11">
        <v>445.07</v>
      </c>
      <c r="E1132" s="11">
        <v>447.38</v>
      </c>
      <c r="F1132" s="11">
        <v>7045.36356892007</v>
      </c>
      <c r="G1132" s="12">
        <v>100</v>
      </c>
      <c r="H1132" s="12">
        <f t="shared" si="71"/>
        <v>113100</v>
      </c>
      <c r="I1132" s="11">
        <f t="shared" si="68"/>
        <v>0.223076579194421</v>
      </c>
      <c r="J1132" s="11">
        <f>I1132</f>
        <v>0.223076579194421</v>
      </c>
      <c r="K1132" s="11">
        <f t="shared" si="69"/>
        <v>507000.781563126</v>
      </c>
      <c r="L1132" s="11">
        <f t="shared" si="70"/>
        <v>99.8</v>
      </c>
    </row>
    <row r="1133" s="1" customFormat="1" ht="18.5" customHeight="1" spans="1:12">
      <c r="A1133" s="8">
        <v>42495</v>
      </c>
      <c r="B1133" s="20">
        <v>447.22</v>
      </c>
      <c r="C1133" s="11">
        <v>451.68</v>
      </c>
      <c r="D1133" s="11">
        <v>445.51</v>
      </c>
      <c r="E1133" s="11">
        <v>448.4</v>
      </c>
      <c r="F1133" s="11">
        <v>10788.7269654401</v>
      </c>
      <c r="G1133" s="12">
        <v>100</v>
      </c>
      <c r="H1133" s="12">
        <f t="shared" si="71"/>
        <v>113200</v>
      </c>
      <c r="I1133" s="11">
        <f t="shared" si="68"/>
        <v>0.22256913470116</v>
      </c>
      <c r="J1133" s="11">
        <f>J1132+I1133</f>
        <v>0.445645713895581</v>
      </c>
      <c r="K1133" s="11">
        <f t="shared" si="69"/>
        <v>254013.438187187</v>
      </c>
      <c r="L1133" s="11">
        <f t="shared" si="70"/>
        <v>199.827538110778</v>
      </c>
    </row>
    <row r="1134" s="1" customFormat="1" ht="18.5" customHeight="1" spans="1:12">
      <c r="A1134" s="8">
        <v>42496</v>
      </c>
      <c r="B1134" s="20">
        <v>448.32</v>
      </c>
      <c r="C1134" s="11">
        <v>466</v>
      </c>
      <c r="D1134" s="11">
        <v>448</v>
      </c>
      <c r="E1134" s="11">
        <v>461.18</v>
      </c>
      <c r="F1134" s="11">
        <v>26539.5196095099</v>
      </c>
      <c r="G1134" s="12">
        <v>100</v>
      </c>
      <c r="H1134" s="12">
        <f t="shared" si="71"/>
        <v>113300</v>
      </c>
      <c r="I1134" s="11">
        <f t="shared" si="68"/>
        <v>0.216401405091288</v>
      </c>
      <c r="J1134" s="11">
        <f>J1133+I1134</f>
        <v>0.662047118986868</v>
      </c>
      <c r="K1134" s="11">
        <f t="shared" si="69"/>
        <v>171135.855365375</v>
      </c>
      <c r="L1134" s="11">
        <f t="shared" si="70"/>
        <v>305.322890334364</v>
      </c>
    </row>
    <row r="1135" s="1" customFormat="1" ht="18.5" customHeight="1" spans="1:12">
      <c r="A1135" s="8">
        <v>42497</v>
      </c>
      <c r="B1135" s="20">
        <v>461.36</v>
      </c>
      <c r="C1135" s="11">
        <v>463.05</v>
      </c>
      <c r="D1135" s="11">
        <v>458.3</v>
      </c>
      <c r="E1135" s="11">
        <v>460.2</v>
      </c>
      <c r="F1135" s="11">
        <v>7810.85492375008</v>
      </c>
      <c r="G1135" s="12">
        <v>100</v>
      </c>
      <c r="H1135" s="12">
        <f t="shared" si="71"/>
        <v>113400</v>
      </c>
      <c r="I1135" s="11">
        <f t="shared" si="68"/>
        <v>0.216862233811386</v>
      </c>
      <c r="J1135" s="11">
        <f>J1134+I1135</f>
        <v>0.878909352798255</v>
      </c>
      <c r="K1135" s="11">
        <f t="shared" si="69"/>
        <v>129023.544508838</v>
      </c>
      <c r="L1135" s="11">
        <f t="shared" si="70"/>
        <v>404.474084157757</v>
      </c>
    </row>
    <row r="1136" s="1" customFormat="1" ht="18.5" customHeight="1" spans="1:12">
      <c r="A1136" s="8">
        <v>42498</v>
      </c>
      <c r="B1136" s="20">
        <v>460.34</v>
      </c>
      <c r="C1136" s="11">
        <v>461.62</v>
      </c>
      <c r="D1136" s="11">
        <v>456.04</v>
      </c>
      <c r="E1136" s="11">
        <v>459.87</v>
      </c>
      <c r="F1136" s="11">
        <v>6454.8718905</v>
      </c>
      <c r="G1136" s="12">
        <v>100</v>
      </c>
      <c r="H1136" s="12">
        <f t="shared" si="71"/>
        <v>113500</v>
      </c>
      <c r="I1136" s="11">
        <f t="shared" si="68"/>
        <v>0.217017852871464</v>
      </c>
      <c r="J1136" s="11">
        <f>J1135+I1136</f>
        <v>1.09592720566972</v>
      </c>
      <c r="K1136" s="11">
        <f t="shared" si="69"/>
        <v>103565.272777986</v>
      </c>
      <c r="L1136" s="11">
        <f t="shared" si="70"/>
        <v>503.984044071333</v>
      </c>
    </row>
    <row r="1137" s="1" customFormat="1" ht="18.5" customHeight="1" spans="1:12">
      <c r="A1137" s="8">
        <v>42499</v>
      </c>
      <c r="B1137" s="20">
        <v>459.88</v>
      </c>
      <c r="C1137" s="11">
        <v>465.4</v>
      </c>
      <c r="D1137" s="11">
        <v>457.8</v>
      </c>
      <c r="E1137" s="11">
        <v>461.56</v>
      </c>
      <c r="F1137" s="11">
        <v>15120.9467619</v>
      </c>
      <c r="G1137" s="12">
        <v>100</v>
      </c>
      <c r="H1137" s="12">
        <f t="shared" si="71"/>
        <v>113600</v>
      </c>
      <c r="I1137" s="11">
        <f t="shared" si="68"/>
        <v>0.216223242915331</v>
      </c>
      <c r="J1137" s="11">
        <f>I1137</f>
        <v>0.216223242915331</v>
      </c>
      <c r="K1137" s="11">
        <f t="shared" si="69"/>
        <v>525382.925851703</v>
      </c>
      <c r="L1137" s="11">
        <f t="shared" si="70"/>
        <v>99.8</v>
      </c>
    </row>
    <row r="1138" s="1" customFormat="1" ht="18.5" customHeight="1" spans="1:12">
      <c r="A1138" s="8">
        <v>42500</v>
      </c>
      <c r="B1138" s="20">
        <v>461.23</v>
      </c>
      <c r="C1138" s="11">
        <v>465</v>
      </c>
      <c r="D1138" s="11">
        <v>445.01</v>
      </c>
      <c r="E1138" s="11">
        <v>450.7</v>
      </c>
      <c r="F1138" s="11">
        <v>22571.9390879198</v>
      </c>
      <c r="G1138" s="12">
        <v>100</v>
      </c>
      <c r="H1138" s="12">
        <f t="shared" si="71"/>
        <v>113700</v>
      </c>
      <c r="I1138" s="11">
        <f t="shared" si="68"/>
        <v>0.221433325937431</v>
      </c>
      <c r="J1138" s="11">
        <f>J1137+I1138</f>
        <v>0.437656568852761</v>
      </c>
      <c r="K1138" s="11">
        <f t="shared" si="69"/>
        <v>259792.741825044</v>
      </c>
      <c r="L1138" s="11">
        <f t="shared" si="70"/>
        <v>197.251815581939</v>
      </c>
    </row>
    <row r="1139" s="1" customFormat="1" ht="18.5" customHeight="1" spans="1:12">
      <c r="A1139" s="8">
        <v>42501</v>
      </c>
      <c r="B1139" s="20">
        <v>450.7</v>
      </c>
      <c r="C1139" s="11">
        <v>454.68</v>
      </c>
      <c r="D1139" s="11">
        <v>450.01</v>
      </c>
      <c r="E1139" s="11">
        <v>452.28</v>
      </c>
      <c r="F1139" s="11">
        <v>8033.34446997003</v>
      </c>
      <c r="G1139" s="12">
        <v>100</v>
      </c>
      <c r="H1139" s="12">
        <f t="shared" si="71"/>
        <v>113800</v>
      </c>
      <c r="I1139" s="11">
        <f t="shared" si="68"/>
        <v>0.220659768285133</v>
      </c>
      <c r="J1139" s="11">
        <f>J1138+I1139</f>
        <v>0.658316337137894</v>
      </c>
      <c r="K1139" s="11">
        <f t="shared" si="69"/>
        <v>172865.222356107</v>
      </c>
      <c r="L1139" s="11">
        <f t="shared" si="70"/>
        <v>297.743312960727</v>
      </c>
    </row>
    <row r="1140" s="1" customFormat="1" ht="18.5" customHeight="1" spans="1:12">
      <c r="A1140" s="8">
        <v>42502</v>
      </c>
      <c r="B1140" s="20">
        <v>452.28</v>
      </c>
      <c r="C1140" s="11">
        <v>456.75</v>
      </c>
      <c r="D1140" s="11">
        <v>445.91</v>
      </c>
      <c r="E1140" s="11">
        <v>455.01</v>
      </c>
      <c r="F1140" s="11">
        <v>18088.01160389</v>
      </c>
      <c r="G1140" s="12">
        <v>100</v>
      </c>
      <c r="H1140" s="12">
        <f t="shared" si="71"/>
        <v>113900</v>
      </c>
      <c r="I1140" s="11">
        <f t="shared" si="68"/>
        <v>0.219335838772774</v>
      </c>
      <c r="J1140" s="11">
        <f>J1139+I1140</f>
        <v>0.877652175910669</v>
      </c>
      <c r="K1140" s="11">
        <f t="shared" si="69"/>
        <v>129778.063709368</v>
      </c>
      <c r="L1140" s="11">
        <f t="shared" si="70"/>
        <v>399.340516561113</v>
      </c>
    </row>
    <row r="1141" s="1" customFormat="1" ht="18.5" customHeight="1" spans="1:12">
      <c r="A1141" s="8">
        <v>42503</v>
      </c>
      <c r="B1141" s="20">
        <v>455</v>
      </c>
      <c r="C1141" s="11">
        <v>457.66</v>
      </c>
      <c r="D1141" s="11">
        <v>452</v>
      </c>
      <c r="E1141" s="11">
        <v>455.76</v>
      </c>
      <c r="F1141" s="11">
        <v>7127.4179047301</v>
      </c>
      <c r="G1141" s="12">
        <v>100</v>
      </c>
      <c r="H1141" s="12">
        <f t="shared" si="71"/>
        <v>114000</v>
      </c>
      <c r="I1141" s="11">
        <f t="shared" si="68"/>
        <v>0.218974899069686</v>
      </c>
      <c r="J1141" s="11">
        <f>J1140+I1141</f>
        <v>1.09662707498035</v>
      </c>
      <c r="K1141" s="11">
        <f t="shared" si="69"/>
        <v>103955.12075246</v>
      </c>
      <c r="L1141" s="11">
        <f t="shared" si="70"/>
        <v>499.798755693046</v>
      </c>
    </row>
    <row r="1142" s="1" customFormat="1" ht="18.5" customHeight="1" spans="1:12">
      <c r="A1142" s="8">
        <v>42504</v>
      </c>
      <c r="B1142" s="20">
        <v>455.75</v>
      </c>
      <c r="C1142" s="11">
        <v>458.86</v>
      </c>
      <c r="D1142" s="11">
        <v>454</v>
      </c>
      <c r="E1142" s="11">
        <v>455.8</v>
      </c>
      <c r="F1142" s="11">
        <v>3608.80902935003</v>
      </c>
      <c r="G1142" s="12">
        <v>100</v>
      </c>
      <c r="H1142" s="12">
        <f t="shared" si="71"/>
        <v>114100</v>
      </c>
      <c r="I1142" s="11">
        <f t="shared" si="68"/>
        <v>0.218955682316806</v>
      </c>
      <c r="J1142" s="11">
        <f>I1142</f>
        <v>0.218955682316806</v>
      </c>
      <c r="K1142" s="11">
        <f t="shared" si="69"/>
        <v>521110.02004008</v>
      </c>
      <c r="L1142" s="11">
        <f t="shared" si="70"/>
        <v>99.8</v>
      </c>
    </row>
    <row r="1143" s="1" customFormat="1" ht="18.5" customHeight="1" spans="1:12">
      <c r="A1143" s="8">
        <v>42505</v>
      </c>
      <c r="B1143" s="20">
        <v>455.8</v>
      </c>
      <c r="C1143" s="11">
        <v>460.67</v>
      </c>
      <c r="D1143" s="11">
        <v>454.31</v>
      </c>
      <c r="E1143" s="11">
        <v>457.89</v>
      </c>
      <c r="F1143" s="11">
        <v>5644.05214261001</v>
      </c>
      <c r="G1143" s="12">
        <v>100</v>
      </c>
      <c r="H1143" s="12">
        <f t="shared" si="71"/>
        <v>114200</v>
      </c>
      <c r="I1143" s="11">
        <f t="shared" si="68"/>
        <v>0.21795627770862</v>
      </c>
      <c r="J1143" s="11">
        <f>J1142+I1143</f>
        <v>0.436911960025426</v>
      </c>
      <c r="K1143" s="11">
        <f t="shared" si="69"/>
        <v>261379.889882974</v>
      </c>
      <c r="L1143" s="11">
        <f t="shared" si="70"/>
        <v>200.057617376042</v>
      </c>
    </row>
    <row r="1144" s="1" customFormat="1" ht="18.5" customHeight="1" spans="1:12">
      <c r="A1144" s="8">
        <v>42506</v>
      </c>
      <c r="B1144" s="20">
        <v>457.95</v>
      </c>
      <c r="C1144" s="11">
        <v>458.95</v>
      </c>
      <c r="D1144" s="11">
        <v>451</v>
      </c>
      <c r="E1144" s="11">
        <v>453.01</v>
      </c>
      <c r="F1144" s="11">
        <v>8789.9878370101</v>
      </c>
      <c r="G1144" s="12">
        <v>100</v>
      </c>
      <c r="H1144" s="12">
        <f t="shared" si="71"/>
        <v>114300</v>
      </c>
      <c r="I1144" s="11">
        <f t="shared" si="68"/>
        <v>0.220304187545529</v>
      </c>
      <c r="J1144" s="11">
        <f>J1143+I1144</f>
        <v>0.657216147570954</v>
      </c>
      <c r="K1144" s="11">
        <f t="shared" si="69"/>
        <v>173915.386014857</v>
      </c>
      <c r="L1144" s="11">
        <f t="shared" si="70"/>
        <v>297.725487011118</v>
      </c>
    </row>
    <row r="1145" s="1" customFormat="1" ht="18.5" customHeight="1" spans="1:12">
      <c r="A1145" s="8">
        <v>42507</v>
      </c>
      <c r="B1145" s="20">
        <v>453</v>
      </c>
      <c r="C1145" s="11">
        <v>454.91</v>
      </c>
      <c r="D1145" s="11">
        <v>451</v>
      </c>
      <c r="E1145" s="11">
        <v>453.24</v>
      </c>
      <c r="F1145" s="11">
        <v>7609.40911039002</v>
      </c>
      <c r="G1145" s="12">
        <v>100</v>
      </c>
      <c r="H1145" s="12">
        <f t="shared" si="71"/>
        <v>114400</v>
      </c>
      <c r="I1145" s="11">
        <f t="shared" si="68"/>
        <v>0.220192392551408</v>
      </c>
      <c r="J1145" s="11">
        <f>J1144+I1145</f>
        <v>0.877408540122362</v>
      </c>
      <c r="K1145" s="11">
        <f t="shared" si="69"/>
        <v>130383.960001171</v>
      </c>
      <c r="L1145" s="11">
        <f t="shared" si="70"/>
        <v>397.676646725059</v>
      </c>
    </row>
    <row r="1146" s="1" customFormat="1" ht="18.5" customHeight="1" spans="1:12">
      <c r="A1146" s="8">
        <v>42508</v>
      </c>
      <c r="B1146" s="20">
        <v>452.71</v>
      </c>
      <c r="C1146" s="11">
        <v>457</v>
      </c>
      <c r="D1146" s="11">
        <v>451.53</v>
      </c>
      <c r="E1146" s="11">
        <v>453.52</v>
      </c>
      <c r="F1146" s="11">
        <v>7162.25703935001</v>
      </c>
      <c r="G1146" s="12">
        <v>100</v>
      </c>
      <c r="H1146" s="12">
        <f t="shared" si="71"/>
        <v>114500</v>
      </c>
      <c r="I1146" s="11">
        <f t="shared" si="68"/>
        <v>0.220056447345211</v>
      </c>
      <c r="J1146" s="11">
        <f>J1145+I1146</f>
        <v>1.09746498746757</v>
      </c>
      <c r="K1146" s="11">
        <f t="shared" si="69"/>
        <v>104331.346610165</v>
      </c>
      <c r="L1146" s="11">
        <f t="shared" si="70"/>
        <v>497.722321116294</v>
      </c>
    </row>
    <row r="1147" s="1" customFormat="1" ht="18.5" customHeight="1" spans="1:12">
      <c r="A1147" s="8">
        <v>42509</v>
      </c>
      <c r="B1147" s="20">
        <v>453.52</v>
      </c>
      <c r="C1147" s="11">
        <v>454.71</v>
      </c>
      <c r="D1147" s="11">
        <v>433</v>
      </c>
      <c r="E1147" s="11">
        <v>434.55</v>
      </c>
      <c r="F1147" s="11">
        <v>30396.8125585295</v>
      </c>
      <c r="G1147" s="12">
        <v>100</v>
      </c>
      <c r="H1147" s="12">
        <f t="shared" si="71"/>
        <v>114600</v>
      </c>
      <c r="I1147" s="11">
        <f t="shared" si="68"/>
        <v>0.229662869635255</v>
      </c>
      <c r="J1147" s="11">
        <f>I1147</f>
        <v>0.229662869635255</v>
      </c>
      <c r="K1147" s="11">
        <f t="shared" si="69"/>
        <v>498992.284569138</v>
      </c>
      <c r="L1147" s="11">
        <f t="shared" si="70"/>
        <v>99.8</v>
      </c>
    </row>
    <row r="1148" s="1" customFormat="1" ht="18.5" customHeight="1" spans="1:12">
      <c r="A1148" s="8">
        <v>42510</v>
      </c>
      <c r="B1148" s="20">
        <v>434.99</v>
      </c>
      <c r="C1148" s="11">
        <v>443.14</v>
      </c>
      <c r="D1148" s="11">
        <v>433</v>
      </c>
      <c r="E1148" s="11">
        <v>441.57</v>
      </c>
      <c r="F1148" s="11">
        <v>14241.0157445099</v>
      </c>
      <c r="G1148" s="12">
        <v>100</v>
      </c>
      <c r="H1148" s="12">
        <f t="shared" si="71"/>
        <v>114700</v>
      </c>
      <c r="I1148" s="11">
        <f t="shared" si="68"/>
        <v>0.226011730869398</v>
      </c>
      <c r="J1148" s="11">
        <f>J1147+I1148</f>
        <v>0.455674600504653</v>
      </c>
      <c r="K1148" s="11">
        <f t="shared" si="69"/>
        <v>251714.710174698</v>
      </c>
      <c r="L1148" s="11">
        <f t="shared" si="70"/>
        <v>201.212233344839</v>
      </c>
    </row>
    <row r="1149" s="1" customFormat="1" ht="18.5" customHeight="1" spans="1:12">
      <c r="A1149" s="8">
        <v>42511</v>
      </c>
      <c r="B1149" s="20">
        <v>441.57</v>
      </c>
      <c r="C1149" s="11">
        <v>442.16</v>
      </c>
      <c r="D1149" s="11">
        <v>435.3</v>
      </c>
      <c r="E1149" s="11">
        <v>440.81</v>
      </c>
      <c r="F1149" s="11">
        <v>6222.70927554999</v>
      </c>
      <c r="G1149" s="12">
        <v>100</v>
      </c>
      <c r="H1149" s="12">
        <f t="shared" si="71"/>
        <v>114800</v>
      </c>
      <c r="I1149" s="11">
        <f t="shared" si="68"/>
        <v>0.226401397427463</v>
      </c>
      <c r="J1149" s="11">
        <f>J1148+I1149</f>
        <v>0.682075997932116</v>
      </c>
      <c r="K1149" s="11">
        <f t="shared" si="69"/>
        <v>168309.690339559</v>
      </c>
      <c r="L1149" s="11">
        <f t="shared" si="70"/>
        <v>300.665920648456</v>
      </c>
    </row>
    <row r="1150" s="1" customFormat="1" ht="18.5" customHeight="1" spans="1:12">
      <c r="A1150" s="8">
        <v>42512</v>
      </c>
      <c r="B1150" s="20">
        <v>440.88</v>
      </c>
      <c r="C1150" s="11">
        <v>441</v>
      </c>
      <c r="D1150" s="11">
        <v>435.1</v>
      </c>
      <c r="E1150" s="11">
        <v>437.48</v>
      </c>
      <c r="F1150" s="11">
        <v>7236.70601603003</v>
      </c>
      <c r="G1150" s="12">
        <v>100</v>
      </c>
      <c r="H1150" s="12">
        <f t="shared" si="71"/>
        <v>114900</v>
      </c>
      <c r="I1150" s="11">
        <f t="shared" si="68"/>
        <v>0.228124714272652</v>
      </c>
      <c r="J1150" s="11">
        <f>J1149+I1150</f>
        <v>0.910200712204768</v>
      </c>
      <c r="K1150" s="11">
        <f t="shared" si="69"/>
        <v>126235.893313772</v>
      </c>
      <c r="L1150" s="11">
        <f t="shared" si="70"/>
        <v>398.194607575342</v>
      </c>
    </row>
    <row r="1151" s="1" customFormat="1" ht="18.5" customHeight="1" spans="1:12">
      <c r="A1151" s="8">
        <v>42513</v>
      </c>
      <c r="B1151" s="20">
        <v>437.4</v>
      </c>
      <c r="C1151" s="11">
        <v>444.4</v>
      </c>
      <c r="D1151" s="11">
        <v>436.51</v>
      </c>
      <c r="E1151" s="11">
        <v>443.51</v>
      </c>
      <c r="F1151" s="11">
        <v>7873.12727328008</v>
      </c>
      <c r="G1151" s="12">
        <v>100</v>
      </c>
      <c r="H1151" s="12">
        <f t="shared" si="71"/>
        <v>115000</v>
      </c>
      <c r="I1151" s="11">
        <f t="shared" si="68"/>
        <v>0.225023111091069</v>
      </c>
      <c r="J1151" s="11">
        <f>J1150+I1151</f>
        <v>1.13522382329584</v>
      </c>
      <c r="K1151" s="11">
        <f t="shared" si="69"/>
        <v>101301.60911011</v>
      </c>
      <c r="L1151" s="11">
        <f t="shared" si="70"/>
        <v>503.483117869937</v>
      </c>
    </row>
    <row r="1152" s="1" customFormat="1" ht="18.5" customHeight="1" spans="1:12">
      <c r="A1152" s="8">
        <v>42514</v>
      </c>
      <c r="B1152" s="20">
        <v>443.53</v>
      </c>
      <c r="C1152" s="11">
        <v>447.85</v>
      </c>
      <c r="D1152" s="11">
        <v>442.39</v>
      </c>
      <c r="E1152" s="11">
        <v>445.03</v>
      </c>
      <c r="F1152" s="11">
        <v>8329.83371693006</v>
      </c>
      <c r="G1152" s="12">
        <v>100</v>
      </c>
      <c r="H1152" s="12">
        <f t="shared" si="71"/>
        <v>115100</v>
      </c>
      <c r="I1152" s="11">
        <f t="shared" si="68"/>
        <v>0.22425454463744</v>
      </c>
      <c r="J1152" s="11">
        <f>I1152</f>
        <v>0.22425454463744</v>
      </c>
      <c r="K1152" s="11">
        <f t="shared" si="69"/>
        <v>513256.042084168</v>
      </c>
      <c r="L1152" s="11">
        <f t="shared" si="70"/>
        <v>99.8</v>
      </c>
    </row>
    <row r="1153" s="1" customFormat="1" ht="18.5" customHeight="1" spans="1:12">
      <c r="A1153" s="8">
        <v>42515</v>
      </c>
      <c r="B1153" s="20">
        <v>445</v>
      </c>
      <c r="C1153" s="11">
        <v>450.51</v>
      </c>
      <c r="D1153" s="11">
        <v>442.5</v>
      </c>
      <c r="E1153" s="11">
        <v>449.09</v>
      </c>
      <c r="F1153" s="11">
        <v>12353.3923892101</v>
      </c>
      <c r="G1153" s="12">
        <v>100</v>
      </c>
      <c r="H1153" s="12">
        <f t="shared" si="71"/>
        <v>115200</v>
      </c>
      <c r="I1153" s="11">
        <f t="shared" si="68"/>
        <v>0.222227170500345</v>
      </c>
      <c r="J1153" s="11">
        <f>J1152+I1153</f>
        <v>0.446481715137785</v>
      </c>
      <c r="K1153" s="11">
        <f t="shared" si="69"/>
        <v>258017.285129916</v>
      </c>
      <c r="L1153" s="11">
        <f t="shared" si="70"/>
        <v>200.510473451228</v>
      </c>
    </row>
    <row r="1154" s="1" customFormat="1" ht="18.5" customHeight="1" spans="1:12">
      <c r="A1154" s="8">
        <v>42516</v>
      </c>
      <c r="B1154" s="20">
        <v>449.09</v>
      </c>
      <c r="C1154" s="11">
        <v>454.8</v>
      </c>
      <c r="D1154" s="11">
        <v>446.01</v>
      </c>
      <c r="E1154" s="11">
        <v>453.95</v>
      </c>
      <c r="F1154" s="11">
        <v>9517.7221388801</v>
      </c>
      <c r="G1154" s="12">
        <v>100</v>
      </c>
      <c r="H1154" s="12">
        <f t="shared" si="71"/>
        <v>115300</v>
      </c>
      <c r="I1154" s="11">
        <f t="shared" ref="I1154:I1217" si="72">G1154/E1154*(1-0.002)</f>
        <v>0.219848000881154</v>
      </c>
      <c r="J1154" s="11">
        <f>J1153+I1154</f>
        <v>0.66632971601894</v>
      </c>
      <c r="K1154" s="11">
        <f t="shared" ref="K1154:K1217" si="73">H1154/J1154</f>
        <v>173037.457625142</v>
      </c>
      <c r="L1154" s="11">
        <f t="shared" ref="L1154:L1217" si="74">J1154*E1154</f>
        <v>302.480374586798</v>
      </c>
    </row>
    <row r="1155" s="1" customFormat="1" ht="18.5" customHeight="1" spans="1:12">
      <c r="A1155" s="8">
        <v>42517</v>
      </c>
      <c r="B1155" s="20">
        <v>453.58</v>
      </c>
      <c r="C1155" s="11">
        <v>482.31</v>
      </c>
      <c r="D1155" s="11">
        <v>453.58</v>
      </c>
      <c r="E1155" s="11">
        <v>472.01</v>
      </c>
      <c r="F1155" s="11">
        <v>59125.7898882791</v>
      </c>
      <c r="G1155" s="12">
        <v>100</v>
      </c>
      <c r="H1155" s="12">
        <f t="shared" ref="H1155:H1218" si="75">H1154+G1155</f>
        <v>115400</v>
      </c>
      <c r="I1155" s="11">
        <f t="shared" si="72"/>
        <v>0.211436198385627</v>
      </c>
      <c r="J1155" s="11">
        <f>J1154+I1155</f>
        <v>0.877765914404567</v>
      </c>
      <c r="K1155" s="11">
        <f t="shared" si="73"/>
        <v>131470.131280139</v>
      </c>
      <c r="L1155" s="11">
        <f t="shared" si="74"/>
        <v>414.3142892581</v>
      </c>
    </row>
    <row r="1156" s="1" customFormat="1" ht="18.5" customHeight="1" spans="1:12">
      <c r="A1156" s="8">
        <v>42518</v>
      </c>
      <c r="B1156" s="20">
        <v>472.01</v>
      </c>
      <c r="C1156" s="11">
        <v>543</v>
      </c>
      <c r="D1156" s="11">
        <v>471</v>
      </c>
      <c r="E1156" s="11">
        <v>526.02</v>
      </c>
      <c r="F1156" s="11">
        <v>74521.6329089296</v>
      </c>
      <c r="G1156" s="12">
        <v>100</v>
      </c>
      <c r="H1156" s="12">
        <f t="shared" si="75"/>
        <v>115500</v>
      </c>
      <c r="I1156" s="11">
        <f t="shared" si="72"/>
        <v>0.189726626364017</v>
      </c>
      <c r="J1156" s="11">
        <f>J1155+I1156</f>
        <v>1.06749254076858</v>
      </c>
      <c r="K1156" s="11">
        <f t="shared" si="73"/>
        <v>108197.477348967</v>
      </c>
      <c r="L1156" s="11">
        <f t="shared" si="74"/>
        <v>561.52242629509</v>
      </c>
    </row>
    <row r="1157" s="1" customFormat="1" ht="18.5" customHeight="1" spans="1:12">
      <c r="A1157" s="8">
        <v>42519</v>
      </c>
      <c r="B1157" s="20">
        <v>527</v>
      </c>
      <c r="C1157" s="11">
        <v>570</v>
      </c>
      <c r="D1157" s="11">
        <v>512.11</v>
      </c>
      <c r="E1157" s="11">
        <v>531</v>
      </c>
      <c r="F1157" s="11">
        <v>83566.1345340998</v>
      </c>
      <c r="G1157" s="12">
        <v>100</v>
      </c>
      <c r="H1157" s="12">
        <f t="shared" si="75"/>
        <v>115600</v>
      </c>
      <c r="I1157" s="11">
        <f t="shared" si="72"/>
        <v>0.187947269303201</v>
      </c>
      <c r="J1157" s="11">
        <f>I1157</f>
        <v>0.187947269303201</v>
      </c>
      <c r="K1157" s="11">
        <f t="shared" si="73"/>
        <v>615066.132264529</v>
      </c>
      <c r="L1157" s="11">
        <f t="shared" si="74"/>
        <v>99.8</v>
      </c>
    </row>
    <row r="1158" s="1" customFormat="1" ht="18.5" customHeight="1" spans="1:12">
      <c r="A1158" s="8">
        <v>42520</v>
      </c>
      <c r="B1158" s="20">
        <v>529.97</v>
      </c>
      <c r="C1158" s="11">
        <v>548.5</v>
      </c>
      <c r="D1158" s="11">
        <v>521.11</v>
      </c>
      <c r="E1158" s="11">
        <v>532.89</v>
      </c>
      <c r="F1158" s="11">
        <v>32596.675723649</v>
      </c>
      <c r="G1158" s="12">
        <v>100</v>
      </c>
      <c r="H1158" s="12">
        <f t="shared" si="75"/>
        <v>115700</v>
      </c>
      <c r="I1158" s="11">
        <f t="shared" si="72"/>
        <v>0.187280677062808</v>
      </c>
      <c r="J1158" s="11">
        <f>J1157+I1158</f>
        <v>0.37522794636601</v>
      </c>
      <c r="K1158" s="11">
        <f t="shared" si="73"/>
        <v>308345.90312509</v>
      </c>
      <c r="L1158" s="11">
        <f t="shared" si="74"/>
        <v>199.955220338983</v>
      </c>
    </row>
    <row r="1159" s="1" customFormat="1" ht="18.5" customHeight="1" spans="1:12">
      <c r="A1159" s="8">
        <v>42521</v>
      </c>
      <c r="B1159" s="20">
        <v>533.14</v>
      </c>
      <c r="C1159" s="11">
        <v>546.5</v>
      </c>
      <c r="D1159" s="11">
        <v>518</v>
      </c>
      <c r="E1159" s="11">
        <v>530.69</v>
      </c>
      <c r="F1159" s="11">
        <v>49880.6118594689</v>
      </c>
      <c r="G1159" s="12">
        <v>100</v>
      </c>
      <c r="H1159" s="12">
        <f t="shared" si="75"/>
        <v>115800</v>
      </c>
      <c r="I1159" s="11">
        <f t="shared" si="72"/>
        <v>0.188057057792685</v>
      </c>
      <c r="J1159" s="11">
        <f>J1158+I1159</f>
        <v>0.563285004158695</v>
      </c>
      <c r="K1159" s="11">
        <f t="shared" si="73"/>
        <v>205579.767160596</v>
      </c>
      <c r="L1159" s="11">
        <f t="shared" si="74"/>
        <v>298.929718856978</v>
      </c>
    </row>
    <row r="1160" s="1" customFormat="1" ht="18.5" customHeight="1" spans="1:12">
      <c r="A1160" s="8">
        <v>42522</v>
      </c>
      <c r="B1160" s="20">
        <v>530.69</v>
      </c>
      <c r="C1160" s="11">
        <v>546.12</v>
      </c>
      <c r="D1160" s="11">
        <v>523.75</v>
      </c>
      <c r="E1160" s="11">
        <v>536.79</v>
      </c>
      <c r="F1160" s="11">
        <v>27816.5585714199</v>
      </c>
      <c r="G1160" s="12">
        <v>100</v>
      </c>
      <c r="H1160" s="12">
        <f t="shared" si="75"/>
        <v>115900</v>
      </c>
      <c r="I1160" s="11">
        <f t="shared" si="72"/>
        <v>0.185920005961363</v>
      </c>
      <c r="J1160" s="11">
        <f>J1159+I1160</f>
        <v>0.749205010120058</v>
      </c>
      <c r="K1160" s="11">
        <f t="shared" si="73"/>
        <v>154697.310394958</v>
      </c>
      <c r="L1160" s="11">
        <f t="shared" si="74"/>
        <v>402.165757382346</v>
      </c>
    </row>
    <row r="1161" s="1" customFormat="1" ht="18.5" customHeight="1" spans="1:12">
      <c r="A1161" s="8">
        <v>42523</v>
      </c>
      <c r="B1161" s="20">
        <v>536.91</v>
      </c>
      <c r="C1161" s="11">
        <v>544</v>
      </c>
      <c r="D1161" s="11">
        <v>532.37</v>
      </c>
      <c r="E1161" s="11">
        <v>538.8</v>
      </c>
      <c r="F1161" s="11">
        <v>16882.3688807501</v>
      </c>
      <c r="G1161" s="12">
        <v>100</v>
      </c>
      <c r="H1161" s="12">
        <f t="shared" si="75"/>
        <v>116000</v>
      </c>
      <c r="I1161" s="11">
        <f t="shared" si="72"/>
        <v>0.185226429101708</v>
      </c>
      <c r="J1161" s="11">
        <f>J1160+I1161</f>
        <v>0.934431439221765</v>
      </c>
      <c r="K1161" s="11">
        <f t="shared" si="73"/>
        <v>124139.658760422</v>
      </c>
      <c r="L1161" s="11">
        <f t="shared" si="74"/>
        <v>503.471659452687</v>
      </c>
    </row>
    <row r="1162" s="1" customFormat="1" ht="18.5" customHeight="1" spans="1:12">
      <c r="A1162" s="8">
        <v>42524</v>
      </c>
      <c r="B1162" s="20">
        <v>538.9</v>
      </c>
      <c r="C1162" s="11">
        <v>579.94</v>
      </c>
      <c r="D1162" s="11">
        <v>535.65</v>
      </c>
      <c r="E1162" s="11">
        <v>570.87</v>
      </c>
      <c r="F1162" s="11">
        <v>48446.2917652197</v>
      </c>
      <c r="G1162" s="12">
        <v>100</v>
      </c>
      <c r="H1162" s="12">
        <f t="shared" si="75"/>
        <v>116100</v>
      </c>
      <c r="I1162" s="11">
        <f t="shared" si="72"/>
        <v>0.174820887417451</v>
      </c>
      <c r="J1162" s="11">
        <f>I1162</f>
        <v>0.174820887417451</v>
      </c>
      <c r="K1162" s="11">
        <f t="shared" si="73"/>
        <v>664108.286573146</v>
      </c>
      <c r="L1162" s="11">
        <f t="shared" si="74"/>
        <v>99.8</v>
      </c>
    </row>
    <row r="1163" s="1" customFormat="1" ht="18.5" customHeight="1" spans="1:12">
      <c r="A1163" s="8">
        <v>42525</v>
      </c>
      <c r="B1163" s="20">
        <v>570.82</v>
      </c>
      <c r="C1163" s="11">
        <v>593.89</v>
      </c>
      <c r="D1163" s="11">
        <v>560.1</v>
      </c>
      <c r="E1163" s="11">
        <v>572.87</v>
      </c>
      <c r="F1163" s="11">
        <v>39118.5241386897</v>
      </c>
      <c r="G1163" s="12">
        <v>100</v>
      </c>
      <c r="H1163" s="12">
        <f t="shared" si="75"/>
        <v>116200</v>
      </c>
      <c r="I1163" s="11">
        <f t="shared" si="72"/>
        <v>0.174210553877843</v>
      </c>
      <c r="J1163" s="11">
        <f>J1162+I1163</f>
        <v>0.349031441295294</v>
      </c>
      <c r="K1163" s="11">
        <f t="shared" si="73"/>
        <v>332921.296628089</v>
      </c>
      <c r="L1163" s="11">
        <f t="shared" si="74"/>
        <v>199.949641774835</v>
      </c>
    </row>
    <row r="1164" s="1" customFormat="1" ht="18.5" customHeight="1" spans="1:12">
      <c r="A1164" s="8">
        <v>42526</v>
      </c>
      <c r="B1164" s="20">
        <v>573.08</v>
      </c>
      <c r="C1164" s="11">
        <v>586.47</v>
      </c>
      <c r="D1164" s="11">
        <v>564.64</v>
      </c>
      <c r="E1164" s="11">
        <v>574.02</v>
      </c>
      <c r="F1164" s="11">
        <v>28143.3010818596</v>
      </c>
      <c r="G1164" s="12">
        <v>100</v>
      </c>
      <c r="H1164" s="12">
        <f t="shared" si="75"/>
        <v>116300</v>
      </c>
      <c r="I1164" s="11">
        <f t="shared" si="72"/>
        <v>0.173861537925508</v>
      </c>
      <c r="J1164" s="11">
        <f>J1163+I1164</f>
        <v>0.522892979220802</v>
      </c>
      <c r="K1164" s="11">
        <f t="shared" si="73"/>
        <v>222416.4496783</v>
      </c>
      <c r="L1164" s="11">
        <f t="shared" si="74"/>
        <v>300.151027932324</v>
      </c>
    </row>
    <row r="1165" s="1" customFormat="1" ht="18.5" customHeight="1" spans="1:12">
      <c r="A1165" s="8">
        <v>42527</v>
      </c>
      <c r="B1165" s="20">
        <v>574.01</v>
      </c>
      <c r="C1165" s="11">
        <v>588.6</v>
      </c>
      <c r="D1165" s="11">
        <v>573.93</v>
      </c>
      <c r="E1165" s="11">
        <v>585.34</v>
      </c>
      <c r="F1165" s="11">
        <v>27464.2948230397</v>
      </c>
      <c r="G1165" s="12">
        <v>100</v>
      </c>
      <c r="H1165" s="12">
        <f t="shared" si="75"/>
        <v>116400</v>
      </c>
      <c r="I1165" s="11">
        <f t="shared" si="72"/>
        <v>0.17049919704787</v>
      </c>
      <c r="J1165" s="11">
        <f>J1164+I1165</f>
        <v>0.693392176268671</v>
      </c>
      <c r="K1165" s="11">
        <f t="shared" si="73"/>
        <v>167870.368290539</v>
      </c>
      <c r="L1165" s="11">
        <f t="shared" si="74"/>
        <v>405.870176457104</v>
      </c>
    </row>
    <row r="1166" s="1" customFormat="1" ht="18.5" customHeight="1" spans="1:12">
      <c r="A1166" s="8">
        <v>42528</v>
      </c>
      <c r="B1166" s="20">
        <v>585.59</v>
      </c>
      <c r="C1166" s="11">
        <v>592.08</v>
      </c>
      <c r="D1166" s="11">
        <v>561.3</v>
      </c>
      <c r="E1166" s="11">
        <v>576.88</v>
      </c>
      <c r="F1166" s="11">
        <v>36112.7530344494</v>
      </c>
      <c r="G1166" s="12">
        <v>100</v>
      </c>
      <c r="H1166" s="12">
        <f t="shared" si="75"/>
        <v>116500</v>
      </c>
      <c r="I1166" s="11">
        <f t="shared" si="72"/>
        <v>0.172999583968936</v>
      </c>
      <c r="J1166" s="11">
        <f>J1165+I1166</f>
        <v>0.866391760237608</v>
      </c>
      <c r="K1166" s="11">
        <f t="shared" si="73"/>
        <v>134465.729415582</v>
      </c>
      <c r="L1166" s="11">
        <f t="shared" si="74"/>
        <v>499.804078645871</v>
      </c>
    </row>
    <row r="1167" s="1" customFormat="1" ht="18.5" customHeight="1" spans="1:12">
      <c r="A1167" s="8">
        <v>42529</v>
      </c>
      <c r="B1167" s="20">
        <v>577.23</v>
      </c>
      <c r="C1167" s="11">
        <v>585.15</v>
      </c>
      <c r="D1167" s="11">
        <v>570.62</v>
      </c>
      <c r="E1167" s="11">
        <v>583.05</v>
      </c>
      <c r="F1167" s="11">
        <v>18084.1761621299</v>
      </c>
      <c r="G1167" s="12">
        <v>100</v>
      </c>
      <c r="H1167" s="12">
        <f t="shared" si="75"/>
        <v>116600</v>
      </c>
      <c r="I1167" s="11">
        <f t="shared" si="72"/>
        <v>0.171168853443101</v>
      </c>
      <c r="J1167" s="11">
        <f>I1167</f>
        <v>0.171168853443101</v>
      </c>
      <c r="K1167" s="11">
        <f t="shared" si="73"/>
        <v>681198.69739479</v>
      </c>
      <c r="L1167" s="11">
        <f t="shared" si="74"/>
        <v>99.8</v>
      </c>
    </row>
    <row r="1168" s="1" customFormat="1" ht="18.5" customHeight="1" spans="1:12">
      <c r="A1168" s="8">
        <v>42530</v>
      </c>
      <c r="B1168" s="20">
        <v>583.26</v>
      </c>
      <c r="C1168" s="11">
        <v>584.05</v>
      </c>
      <c r="D1168" s="11">
        <v>569.97</v>
      </c>
      <c r="E1168" s="11">
        <v>575.52</v>
      </c>
      <c r="F1168" s="11">
        <v>21873.89242109</v>
      </c>
      <c r="G1168" s="12">
        <v>100</v>
      </c>
      <c r="H1168" s="12">
        <f t="shared" si="75"/>
        <v>116700</v>
      </c>
      <c r="I1168" s="11">
        <f t="shared" si="72"/>
        <v>0.17340839588546</v>
      </c>
      <c r="J1168" s="11">
        <f>J1167+I1168</f>
        <v>0.344577249328561</v>
      </c>
      <c r="K1168" s="11">
        <f t="shared" si="73"/>
        <v>338675.870874819</v>
      </c>
      <c r="L1168" s="11">
        <f t="shared" si="74"/>
        <v>198.311098533573</v>
      </c>
    </row>
    <row r="1169" s="1" customFormat="1" ht="18.5" customHeight="1" spans="1:12">
      <c r="A1169" s="8">
        <v>42531</v>
      </c>
      <c r="B1169" s="20">
        <v>575.52</v>
      </c>
      <c r="C1169" s="11">
        <v>582.43</v>
      </c>
      <c r="D1169" s="11">
        <v>572.5</v>
      </c>
      <c r="E1169" s="11">
        <v>580.09</v>
      </c>
      <c r="F1169" s="11">
        <v>16178.0423941701</v>
      </c>
      <c r="G1169" s="12">
        <v>100</v>
      </c>
      <c r="H1169" s="12">
        <f t="shared" si="75"/>
        <v>116800</v>
      </c>
      <c r="I1169" s="11">
        <f t="shared" si="72"/>
        <v>0.172042269303039</v>
      </c>
      <c r="J1169" s="11">
        <f>J1168+I1169</f>
        <v>0.5166195186316</v>
      </c>
      <c r="K1169" s="11">
        <f t="shared" si="73"/>
        <v>226085.147362173</v>
      </c>
      <c r="L1169" s="11">
        <f t="shared" si="74"/>
        <v>299.685816563005</v>
      </c>
    </row>
    <row r="1170" s="1" customFormat="1" ht="18.5" customHeight="1" spans="1:12">
      <c r="A1170" s="8">
        <v>42532</v>
      </c>
      <c r="B1170" s="20">
        <v>580.08</v>
      </c>
      <c r="C1170" s="11">
        <v>615</v>
      </c>
      <c r="D1170" s="11">
        <v>579.29</v>
      </c>
      <c r="E1170" s="11">
        <v>614.51</v>
      </c>
      <c r="F1170" s="11">
        <v>28441.7039068396</v>
      </c>
      <c r="G1170" s="12">
        <v>100</v>
      </c>
      <c r="H1170" s="12">
        <f t="shared" si="75"/>
        <v>116900</v>
      </c>
      <c r="I1170" s="11">
        <f t="shared" si="72"/>
        <v>0.162405819270638</v>
      </c>
      <c r="J1170" s="11">
        <f>J1169+I1170</f>
        <v>0.679025337902239</v>
      </c>
      <c r="K1170" s="11">
        <f t="shared" si="73"/>
        <v>172158.524100363</v>
      </c>
      <c r="L1170" s="11">
        <f t="shared" si="74"/>
        <v>417.267860394305</v>
      </c>
    </row>
    <row r="1171" s="1" customFormat="1" ht="18.5" customHeight="1" spans="1:12">
      <c r="A1171" s="8">
        <v>42533</v>
      </c>
      <c r="B1171" s="20">
        <v>614.51</v>
      </c>
      <c r="C1171" s="11">
        <v>685</v>
      </c>
      <c r="D1171" s="11">
        <v>601.34</v>
      </c>
      <c r="E1171" s="11">
        <v>672</v>
      </c>
      <c r="F1171" s="11">
        <v>116432.04033077</v>
      </c>
      <c r="G1171" s="12">
        <v>100</v>
      </c>
      <c r="H1171" s="12">
        <f t="shared" si="75"/>
        <v>117000</v>
      </c>
      <c r="I1171" s="11">
        <f t="shared" si="72"/>
        <v>0.148511904761905</v>
      </c>
      <c r="J1171" s="11">
        <f>J1170+I1171</f>
        <v>0.827537242664143</v>
      </c>
      <c r="K1171" s="11">
        <f t="shared" si="73"/>
        <v>141383.364962928</v>
      </c>
      <c r="L1171" s="11">
        <f t="shared" si="74"/>
        <v>556.105027070304</v>
      </c>
    </row>
    <row r="1172" s="1" customFormat="1" ht="18.5" customHeight="1" spans="1:12">
      <c r="A1172" s="8">
        <v>42534</v>
      </c>
      <c r="B1172" s="20">
        <v>671.98</v>
      </c>
      <c r="C1172" s="11">
        <v>719</v>
      </c>
      <c r="D1172" s="11">
        <v>658</v>
      </c>
      <c r="E1172" s="11">
        <v>705.87</v>
      </c>
      <c r="F1172" s="11">
        <v>117683.176154802</v>
      </c>
      <c r="G1172" s="12">
        <v>100</v>
      </c>
      <c r="H1172" s="12">
        <f t="shared" si="75"/>
        <v>117100</v>
      </c>
      <c r="I1172" s="11">
        <f t="shared" si="72"/>
        <v>0.141385807584966</v>
      </c>
      <c r="J1172" s="11">
        <f>I1172</f>
        <v>0.141385807584966</v>
      </c>
      <c r="K1172" s="11">
        <f t="shared" si="73"/>
        <v>828230.230460922</v>
      </c>
      <c r="L1172" s="11">
        <f t="shared" si="74"/>
        <v>99.8</v>
      </c>
    </row>
    <row r="1173" s="1" customFormat="1" ht="18.5" customHeight="1" spans="1:12">
      <c r="A1173" s="8">
        <v>42535</v>
      </c>
      <c r="B1173" s="20">
        <v>705.87</v>
      </c>
      <c r="C1173" s="11">
        <v>705.88</v>
      </c>
      <c r="D1173" s="11">
        <v>656.51</v>
      </c>
      <c r="E1173" s="11">
        <v>684.5</v>
      </c>
      <c r="F1173" s="11">
        <v>65715.5700167706</v>
      </c>
      <c r="G1173" s="12">
        <v>100</v>
      </c>
      <c r="H1173" s="12">
        <f t="shared" si="75"/>
        <v>117200</v>
      </c>
      <c r="I1173" s="11">
        <f t="shared" si="72"/>
        <v>0.145799853907962</v>
      </c>
      <c r="J1173" s="11">
        <f>J1172+I1173</f>
        <v>0.287185661492928</v>
      </c>
      <c r="K1173" s="11">
        <f t="shared" si="73"/>
        <v>408098.368806919</v>
      </c>
      <c r="L1173" s="11">
        <f t="shared" si="74"/>
        <v>196.578585291909</v>
      </c>
    </row>
    <row r="1174" s="1" customFormat="1" ht="18.5" customHeight="1" spans="1:12">
      <c r="A1174" s="8">
        <v>42536</v>
      </c>
      <c r="B1174" s="20">
        <v>684.5</v>
      </c>
      <c r="C1174" s="11">
        <v>699.4</v>
      </c>
      <c r="D1174" s="11">
        <v>667.89</v>
      </c>
      <c r="E1174" s="11">
        <v>696.99</v>
      </c>
      <c r="F1174" s="11">
        <v>34104.0515539095</v>
      </c>
      <c r="G1174" s="12">
        <v>100</v>
      </c>
      <c r="H1174" s="12">
        <f t="shared" si="75"/>
        <v>117300</v>
      </c>
      <c r="I1174" s="11">
        <f t="shared" si="72"/>
        <v>0.143187133244379</v>
      </c>
      <c r="J1174" s="11">
        <f>J1173+I1174</f>
        <v>0.430372794737307</v>
      </c>
      <c r="K1174" s="11">
        <f t="shared" si="73"/>
        <v>272554.402681513</v>
      </c>
      <c r="L1174" s="11">
        <f t="shared" si="74"/>
        <v>299.965534203956</v>
      </c>
    </row>
    <row r="1175" s="1" customFormat="1" ht="18.5" customHeight="1" spans="1:12">
      <c r="A1175" s="8">
        <v>42537</v>
      </c>
      <c r="B1175" s="20">
        <v>698</v>
      </c>
      <c r="C1175" s="11">
        <v>779</v>
      </c>
      <c r="D1175" s="11">
        <v>697.31</v>
      </c>
      <c r="E1175" s="11">
        <v>769.5</v>
      </c>
      <c r="F1175" s="11">
        <v>123792.103269907</v>
      </c>
      <c r="G1175" s="12">
        <v>100</v>
      </c>
      <c r="H1175" s="12">
        <f t="shared" si="75"/>
        <v>117400</v>
      </c>
      <c r="I1175" s="11">
        <f t="shared" si="72"/>
        <v>0.129694606887589</v>
      </c>
      <c r="J1175" s="11">
        <f>J1174+I1175</f>
        <v>0.560067401624897</v>
      </c>
      <c r="K1175" s="11">
        <f t="shared" si="73"/>
        <v>209617.627555885</v>
      </c>
      <c r="L1175" s="11">
        <f t="shared" si="74"/>
        <v>430.971865550358</v>
      </c>
    </row>
    <row r="1176" s="1" customFormat="1" ht="18.5" customHeight="1" spans="1:12">
      <c r="A1176" s="8">
        <v>42538</v>
      </c>
      <c r="B1176" s="20">
        <v>769.46</v>
      </c>
      <c r="C1176" s="11">
        <v>780</v>
      </c>
      <c r="D1176" s="11">
        <v>702.01</v>
      </c>
      <c r="E1176" s="11">
        <v>747.95</v>
      </c>
      <c r="F1176" s="11">
        <v>97376.6511267499</v>
      </c>
      <c r="G1176" s="12">
        <v>100</v>
      </c>
      <c r="H1176" s="12">
        <f t="shared" si="75"/>
        <v>117500</v>
      </c>
      <c r="I1176" s="11">
        <f t="shared" si="72"/>
        <v>0.133431379102881</v>
      </c>
      <c r="J1176" s="11">
        <f>J1175+I1176</f>
        <v>0.693498780727778</v>
      </c>
      <c r="K1176" s="11">
        <f t="shared" si="73"/>
        <v>169430.723261967</v>
      </c>
      <c r="L1176" s="11">
        <f t="shared" si="74"/>
        <v>518.702413045342</v>
      </c>
    </row>
    <row r="1177" s="1" customFormat="1" ht="18.5" customHeight="1" spans="1:12">
      <c r="A1177" s="8">
        <v>42539</v>
      </c>
      <c r="B1177" s="20">
        <v>747.7</v>
      </c>
      <c r="C1177" s="11">
        <v>789.78</v>
      </c>
      <c r="D1177" s="11">
        <v>720</v>
      </c>
      <c r="E1177" s="11">
        <v>757.6</v>
      </c>
      <c r="F1177" s="11">
        <v>66955.0889190699</v>
      </c>
      <c r="G1177" s="12">
        <v>100</v>
      </c>
      <c r="H1177" s="12">
        <f t="shared" si="75"/>
        <v>117600</v>
      </c>
      <c r="I1177" s="11">
        <f t="shared" si="72"/>
        <v>0.131731784582893</v>
      </c>
      <c r="J1177" s="11">
        <f>I1177</f>
        <v>0.131731784582893</v>
      </c>
      <c r="K1177" s="11">
        <f t="shared" si="73"/>
        <v>892723.046092184</v>
      </c>
      <c r="L1177" s="11">
        <f t="shared" si="74"/>
        <v>99.8</v>
      </c>
    </row>
    <row r="1178" s="1" customFormat="1" ht="18.5" customHeight="1" spans="1:12">
      <c r="A1178" s="8">
        <v>42540</v>
      </c>
      <c r="B1178" s="20">
        <v>757.63</v>
      </c>
      <c r="C1178" s="11">
        <v>775</v>
      </c>
      <c r="D1178" s="11">
        <v>739</v>
      </c>
      <c r="E1178" s="11">
        <v>767.3</v>
      </c>
      <c r="F1178" s="11">
        <v>26699.5309959395</v>
      </c>
      <c r="G1178" s="12">
        <v>100</v>
      </c>
      <c r="H1178" s="12">
        <f t="shared" si="75"/>
        <v>117700</v>
      </c>
      <c r="I1178" s="11">
        <f t="shared" si="72"/>
        <v>0.130066466831748</v>
      </c>
      <c r="J1178" s="11">
        <f>J1177+I1178</f>
        <v>0.261798251414641</v>
      </c>
      <c r="K1178" s="11">
        <f t="shared" si="73"/>
        <v>449582.834736297</v>
      </c>
      <c r="L1178" s="11">
        <f t="shared" si="74"/>
        <v>200.877798310454</v>
      </c>
    </row>
    <row r="1179" s="1" customFormat="1" ht="18.5" customHeight="1" spans="1:12">
      <c r="A1179" s="8">
        <v>42541</v>
      </c>
      <c r="B1179" s="20">
        <v>767.31</v>
      </c>
      <c r="C1179" s="11">
        <v>767.77</v>
      </c>
      <c r="D1179" s="11">
        <v>721</v>
      </c>
      <c r="E1179" s="11">
        <v>743.9</v>
      </c>
      <c r="F1179" s="11">
        <v>46264.5357556395</v>
      </c>
      <c r="G1179" s="12">
        <v>100</v>
      </c>
      <c r="H1179" s="12">
        <f t="shared" si="75"/>
        <v>117800</v>
      </c>
      <c r="I1179" s="11">
        <f t="shared" si="72"/>
        <v>0.134157816910875</v>
      </c>
      <c r="J1179" s="11">
        <f>J1178+I1179</f>
        <v>0.395956068325516</v>
      </c>
      <c r="K1179" s="11">
        <f t="shared" si="73"/>
        <v>297507.752559954</v>
      </c>
      <c r="L1179" s="11">
        <f t="shared" si="74"/>
        <v>294.551719227351</v>
      </c>
    </row>
    <row r="1180" s="1" customFormat="1" ht="18.5" customHeight="1" spans="1:12">
      <c r="A1180" s="8">
        <v>42542</v>
      </c>
      <c r="B1180" s="20">
        <v>742.98</v>
      </c>
      <c r="C1180" s="11">
        <v>742.98</v>
      </c>
      <c r="D1180" s="11">
        <v>635.37</v>
      </c>
      <c r="E1180" s="11">
        <v>668.6</v>
      </c>
      <c r="F1180" s="11">
        <v>102133.434817509</v>
      </c>
      <c r="G1180" s="12">
        <v>100</v>
      </c>
      <c r="H1180" s="12">
        <f t="shared" si="75"/>
        <v>117900</v>
      </c>
      <c r="I1180" s="11">
        <f t="shared" si="72"/>
        <v>0.149267125336524</v>
      </c>
      <c r="J1180" s="11">
        <f>J1179+I1180</f>
        <v>0.54522319366204</v>
      </c>
      <c r="K1180" s="11">
        <f t="shared" si="73"/>
        <v>216241.717833231</v>
      </c>
      <c r="L1180" s="11">
        <f t="shared" si="74"/>
        <v>364.53622728244</v>
      </c>
    </row>
    <row r="1181" s="1" customFormat="1" ht="18.5" customHeight="1" spans="1:12">
      <c r="A1181" s="8">
        <v>42543</v>
      </c>
      <c r="B1181" s="20">
        <v>669</v>
      </c>
      <c r="C1181" s="11">
        <v>688.32</v>
      </c>
      <c r="D1181" s="11">
        <v>588.88</v>
      </c>
      <c r="E1181" s="11">
        <v>605.85</v>
      </c>
      <c r="F1181" s="11">
        <v>100527.243388069</v>
      </c>
      <c r="G1181" s="12">
        <v>100</v>
      </c>
      <c r="H1181" s="12">
        <f t="shared" si="75"/>
        <v>118000</v>
      </c>
      <c r="I1181" s="11">
        <f t="shared" si="72"/>
        <v>0.164727242716844</v>
      </c>
      <c r="J1181" s="11">
        <f>J1180+I1181</f>
        <v>0.709950436378884</v>
      </c>
      <c r="K1181" s="11">
        <f t="shared" si="73"/>
        <v>166208.785787725</v>
      </c>
      <c r="L1181" s="11">
        <f t="shared" si="74"/>
        <v>430.123471880147</v>
      </c>
    </row>
    <row r="1182" s="1" customFormat="1" ht="18.5" customHeight="1" spans="1:12">
      <c r="A1182" s="8">
        <v>42544</v>
      </c>
      <c r="B1182" s="20">
        <v>605.87</v>
      </c>
      <c r="C1182" s="11">
        <v>639</v>
      </c>
      <c r="D1182" s="11">
        <v>555.56</v>
      </c>
      <c r="E1182" s="11">
        <v>625.8</v>
      </c>
      <c r="F1182" s="11">
        <v>122951.196343042</v>
      </c>
      <c r="G1182" s="12">
        <v>100</v>
      </c>
      <c r="H1182" s="12">
        <f t="shared" si="75"/>
        <v>118100</v>
      </c>
      <c r="I1182" s="11">
        <f t="shared" si="72"/>
        <v>0.159475870885267</v>
      </c>
      <c r="J1182" s="11">
        <f>I1182</f>
        <v>0.159475870885267</v>
      </c>
      <c r="K1182" s="11">
        <f t="shared" si="73"/>
        <v>740550.901803607</v>
      </c>
      <c r="L1182" s="11">
        <f t="shared" si="74"/>
        <v>99.8</v>
      </c>
    </row>
    <row r="1183" s="1" customFormat="1" ht="18.5" customHeight="1" spans="1:12">
      <c r="A1183" s="8">
        <v>42545</v>
      </c>
      <c r="B1183" s="20">
        <v>625.8</v>
      </c>
      <c r="C1183" s="11">
        <v>679.99</v>
      </c>
      <c r="D1183" s="11">
        <v>625.79</v>
      </c>
      <c r="E1183" s="11">
        <v>665.5</v>
      </c>
      <c r="F1183" s="11">
        <v>92367.9234868198</v>
      </c>
      <c r="G1183" s="12">
        <v>100</v>
      </c>
      <c r="H1183" s="12">
        <f t="shared" si="75"/>
        <v>118200</v>
      </c>
      <c r="I1183" s="11">
        <f t="shared" si="72"/>
        <v>0.149962434259955</v>
      </c>
      <c r="J1183" s="11">
        <f>J1182+I1183</f>
        <v>0.309438305145222</v>
      </c>
      <c r="K1183" s="11">
        <f t="shared" si="73"/>
        <v>381982.443784805</v>
      </c>
      <c r="L1183" s="11">
        <f t="shared" si="74"/>
        <v>205.931192074145</v>
      </c>
    </row>
    <row r="1184" s="1" customFormat="1" ht="18.5" customHeight="1" spans="1:12">
      <c r="A1184" s="8">
        <v>42546</v>
      </c>
      <c r="B1184" s="20">
        <v>665.99</v>
      </c>
      <c r="C1184" s="11">
        <v>698</v>
      </c>
      <c r="D1184" s="11">
        <v>640.11</v>
      </c>
      <c r="E1184" s="11">
        <v>664.87</v>
      </c>
      <c r="F1184" s="11">
        <v>55625.8121890695</v>
      </c>
      <c r="G1184" s="12">
        <v>100</v>
      </c>
      <c r="H1184" s="12">
        <f t="shared" si="75"/>
        <v>118300</v>
      </c>
      <c r="I1184" s="11">
        <f t="shared" si="72"/>
        <v>0.150104531712966</v>
      </c>
      <c r="J1184" s="11">
        <f>J1183+I1184</f>
        <v>0.459542836858188</v>
      </c>
      <c r="K1184" s="11">
        <f t="shared" si="73"/>
        <v>257429.755208015</v>
      </c>
      <c r="L1184" s="11">
        <f t="shared" si="74"/>
        <v>305.536245941904</v>
      </c>
    </row>
    <row r="1185" s="1" customFormat="1" ht="18.5" customHeight="1" spans="1:12">
      <c r="A1185" s="8">
        <v>42547</v>
      </c>
      <c r="B1185" s="20">
        <v>664.38</v>
      </c>
      <c r="C1185" s="11">
        <v>668.01</v>
      </c>
      <c r="D1185" s="11">
        <v>614.33</v>
      </c>
      <c r="E1185" s="11">
        <v>627.42</v>
      </c>
      <c r="F1185" s="11">
        <v>45122.5197124489</v>
      </c>
      <c r="G1185" s="12">
        <v>100</v>
      </c>
      <c r="H1185" s="12">
        <f t="shared" si="75"/>
        <v>118400</v>
      </c>
      <c r="I1185" s="11">
        <f t="shared" si="72"/>
        <v>0.159064103790125</v>
      </c>
      <c r="J1185" s="11">
        <f>J1184+I1185</f>
        <v>0.618606940648313</v>
      </c>
      <c r="K1185" s="11">
        <f t="shared" si="73"/>
        <v>191397.787868197</v>
      </c>
      <c r="L1185" s="11">
        <f t="shared" si="74"/>
        <v>388.126366701564</v>
      </c>
    </row>
    <row r="1186" s="1" customFormat="1" ht="18.5" customHeight="1" spans="1:12">
      <c r="A1186" s="8">
        <v>42548</v>
      </c>
      <c r="B1186" s="20">
        <v>627.75</v>
      </c>
      <c r="C1186" s="11">
        <v>662.33</v>
      </c>
      <c r="D1186" s="11">
        <v>616.07</v>
      </c>
      <c r="E1186" s="11">
        <v>662.33</v>
      </c>
      <c r="F1186" s="11">
        <v>46177.3671530902</v>
      </c>
      <c r="G1186" s="12">
        <v>100</v>
      </c>
      <c r="H1186" s="12">
        <f t="shared" si="75"/>
        <v>118500</v>
      </c>
      <c r="I1186" s="11">
        <f t="shared" si="72"/>
        <v>0.150680174535352</v>
      </c>
      <c r="J1186" s="11">
        <f>J1185+I1186</f>
        <v>0.769287115183665</v>
      </c>
      <c r="K1186" s="11">
        <f t="shared" si="73"/>
        <v>154038.716704242</v>
      </c>
      <c r="L1186" s="11">
        <f t="shared" si="74"/>
        <v>509.521934999597</v>
      </c>
    </row>
    <row r="1187" s="1" customFormat="1" ht="18.5" customHeight="1" spans="1:12">
      <c r="A1187" s="8">
        <v>42549</v>
      </c>
      <c r="B1187" s="20">
        <v>662.28</v>
      </c>
      <c r="C1187" s="11">
        <v>664.26</v>
      </c>
      <c r="D1187" s="11">
        <v>631.65</v>
      </c>
      <c r="E1187" s="11">
        <v>646.61</v>
      </c>
      <c r="F1187" s="11">
        <v>35578.3873073595</v>
      </c>
      <c r="G1187" s="12">
        <v>100</v>
      </c>
      <c r="H1187" s="12">
        <f t="shared" si="75"/>
        <v>118600</v>
      </c>
      <c r="I1187" s="11">
        <f t="shared" si="72"/>
        <v>0.154343421846244</v>
      </c>
      <c r="J1187" s="11">
        <f>I1187</f>
        <v>0.154343421846244</v>
      </c>
      <c r="K1187" s="11">
        <f t="shared" si="73"/>
        <v>768416.29258517</v>
      </c>
      <c r="L1187" s="11">
        <f t="shared" si="74"/>
        <v>99.8</v>
      </c>
    </row>
    <row r="1188" s="1" customFormat="1" ht="18.5" customHeight="1" spans="1:12">
      <c r="A1188" s="8">
        <v>42550</v>
      </c>
      <c r="B1188" s="20">
        <v>646.22</v>
      </c>
      <c r="C1188" s="11">
        <v>646.25</v>
      </c>
      <c r="D1188" s="11">
        <v>621.58</v>
      </c>
      <c r="E1188" s="11">
        <v>640</v>
      </c>
      <c r="F1188" s="11">
        <v>33257.9731991289</v>
      </c>
      <c r="G1188" s="12">
        <v>100</v>
      </c>
      <c r="H1188" s="12">
        <f t="shared" si="75"/>
        <v>118700</v>
      </c>
      <c r="I1188" s="11">
        <f t="shared" si="72"/>
        <v>0.1559375</v>
      </c>
      <c r="J1188" s="11">
        <f>J1187+I1188</f>
        <v>0.310280921846244</v>
      </c>
      <c r="K1188" s="11">
        <f t="shared" si="73"/>
        <v>382556.553247641</v>
      </c>
      <c r="L1188" s="11">
        <f t="shared" si="74"/>
        <v>198.579789981596</v>
      </c>
    </row>
    <row r="1189" s="1" customFormat="1" ht="18.5" customHeight="1" spans="1:12">
      <c r="A1189" s="8">
        <v>42551</v>
      </c>
      <c r="B1189" s="20">
        <v>640.29</v>
      </c>
      <c r="C1189" s="11">
        <v>677.47</v>
      </c>
      <c r="D1189" s="11">
        <v>635.57</v>
      </c>
      <c r="E1189" s="11">
        <v>674.74</v>
      </c>
      <c r="F1189" s="11">
        <v>40248.0235075095</v>
      </c>
      <c r="G1189" s="12">
        <v>100</v>
      </c>
      <c r="H1189" s="12">
        <f t="shared" si="75"/>
        <v>118800</v>
      </c>
      <c r="I1189" s="11">
        <f t="shared" si="72"/>
        <v>0.147908824139669</v>
      </c>
      <c r="J1189" s="11">
        <f>J1188+I1189</f>
        <v>0.458189745985913</v>
      </c>
      <c r="K1189" s="11">
        <f t="shared" si="73"/>
        <v>259281.228008216</v>
      </c>
      <c r="L1189" s="11">
        <f t="shared" si="74"/>
        <v>309.158949206535</v>
      </c>
    </row>
    <row r="1190" s="1" customFormat="1" ht="18.5" customHeight="1" spans="1:12">
      <c r="A1190" s="8">
        <v>42552</v>
      </c>
      <c r="B1190" s="20">
        <v>674.57</v>
      </c>
      <c r="C1190" s="11">
        <v>690.62</v>
      </c>
      <c r="D1190" s="11">
        <v>667.61</v>
      </c>
      <c r="E1190" s="11">
        <v>674.75</v>
      </c>
      <c r="F1190" s="11">
        <v>41619.5632906295</v>
      </c>
      <c r="G1190" s="12">
        <v>100</v>
      </c>
      <c r="H1190" s="12">
        <f t="shared" si="75"/>
        <v>118900</v>
      </c>
      <c r="I1190" s="11">
        <f t="shared" si="72"/>
        <v>0.147906632085958</v>
      </c>
      <c r="J1190" s="11">
        <f>J1189+I1190</f>
        <v>0.606096378071871</v>
      </c>
      <c r="K1190" s="11">
        <f t="shared" si="73"/>
        <v>196173.421095582</v>
      </c>
      <c r="L1190" s="11">
        <f t="shared" si="74"/>
        <v>408.963531103995</v>
      </c>
    </row>
    <row r="1191" s="1" customFormat="1" ht="18.5" customHeight="1" spans="1:12">
      <c r="A1191" s="8">
        <v>42553</v>
      </c>
      <c r="B1191" s="20">
        <v>675.04</v>
      </c>
      <c r="C1191" s="11">
        <v>706</v>
      </c>
      <c r="D1191" s="11">
        <v>673.36</v>
      </c>
      <c r="E1191" s="11">
        <v>705.99</v>
      </c>
      <c r="F1191" s="11">
        <v>29202.5184461994</v>
      </c>
      <c r="G1191" s="12">
        <v>100</v>
      </c>
      <c r="H1191" s="12">
        <f t="shared" si="75"/>
        <v>119000</v>
      </c>
      <c r="I1191" s="11">
        <f t="shared" si="72"/>
        <v>0.141361775662545</v>
      </c>
      <c r="J1191" s="11">
        <f>J1190+I1191</f>
        <v>0.747458153734415</v>
      </c>
      <c r="K1191" s="11">
        <f t="shared" si="73"/>
        <v>159206.237038766</v>
      </c>
      <c r="L1191" s="11">
        <f t="shared" si="74"/>
        <v>527.69798195496</v>
      </c>
    </row>
    <row r="1192" s="1" customFormat="1" ht="18.5" customHeight="1" spans="1:12">
      <c r="A1192" s="8">
        <v>42554</v>
      </c>
      <c r="B1192" s="20">
        <v>705.99</v>
      </c>
      <c r="C1192" s="11">
        <v>706.98</v>
      </c>
      <c r="D1192" s="11">
        <v>644.1</v>
      </c>
      <c r="E1192" s="11">
        <v>659.29</v>
      </c>
      <c r="F1192" s="11">
        <v>44643.7466385496</v>
      </c>
      <c r="G1192" s="12">
        <v>100</v>
      </c>
      <c r="H1192" s="12">
        <f t="shared" si="75"/>
        <v>119100</v>
      </c>
      <c r="I1192" s="11">
        <f t="shared" si="72"/>
        <v>0.151374963976399</v>
      </c>
      <c r="J1192" s="11">
        <f>I1192</f>
        <v>0.151374963976399</v>
      </c>
      <c r="K1192" s="11">
        <f t="shared" si="73"/>
        <v>786787.965931864</v>
      </c>
      <c r="L1192" s="11">
        <f t="shared" si="74"/>
        <v>99.8</v>
      </c>
    </row>
    <row r="1193" s="1" customFormat="1" ht="18.5" customHeight="1" spans="1:12">
      <c r="A1193" s="8">
        <v>42555</v>
      </c>
      <c r="B1193" s="20">
        <v>659.33</v>
      </c>
      <c r="C1193" s="11">
        <v>684.44</v>
      </c>
      <c r="D1193" s="11">
        <v>644.46</v>
      </c>
      <c r="E1193" s="11">
        <v>681.34</v>
      </c>
      <c r="F1193" s="11">
        <v>23524.4181546098</v>
      </c>
      <c r="G1193" s="12">
        <v>100</v>
      </c>
      <c r="H1193" s="12">
        <f t="shared" si="75"/>
        <v>119200</v>
      </c>
      <c r="I1193" s="11">
        <f t="shared" si="72"/>
        <v>0.146476061878064</v>
      </c>
      <c r="J1193" s="11">
        <f>J1192+I1193</f>
        <v>0.297851025854463</v>
      </c>
      <c r="K1193" s="11">
        <f t="shared" si="73"/>
        <v>400200.065311321</v>
      </c>
      <c r="L1193" s="11">
        <f t="shared" si="74"/>
        <v>202.93781795568</v>
      </c>
    </row>
    <row r="1194" s="1" customFormat="1" ht="18.5" customHeight="1" spans="1:12">
      <c r="A1194" s="8">
        <v>42556</v>
      </c>
      <c r="B1194" s="20">
        <v>681.35</v>
      </c>
      <c r="C1194" s="11">
        <v>682.7</v>
      </c>
      <c r="D1194" s="11">
        <v>655.3</v>
      </c>
      <c r="E1194" s="11">
        <v>667.8</v>
      </c>
      <c r="F1194" s="11">
        <v>17404.86098631</v>
      </c>
      <c r="G1194" s="12">
        <v>100</v>
      </c>
      <c r="H1194" s="12">
        <f t="shared" si="75"/>
        <v>119300</v>
      </c>
      <c r="I1194" s="11">
        <f t="shared" si="72"/>
        <v>0.149445941898772</v>
      </c>
      <c r="J1194" s="11">
        <f>J1193+I1194</f>
        <v>0.447296967753235</v>
      </c>
      <c r="K1194" s="11">
        <f t="shared" si="73"/>
        <v>266713.187436172</v>
      </c>
      <c r="L1194" s="11">
        <f t="shared" si="74"/>
        <v>298.70491506561</v>
      </c>
    </row>
    <row r="1195" s="1" customFormat="1" ht="18.5" customHeight="1" spans="1:12">
      <c r="A1195" s="8">
        <v>42557</v>
      </c>
      <c r="B1195" s="20">
        <v>667.77</v>
      </c>
      <c r="C1195" s="11">
        <v>682.9</v>
      </c>
      <c r="D1195" s="11">
        <v>666.71</v>
      </c>
      <c r="E1195" s="11">
        <v>677.04</v>
      </c>
      <c r="F1195" s="11">
        <v>15922.7377048502</v>
      </c>
      <c r="G1195" s="12">
        <v>100</v>
      </c>
      <c r="H1195" s="12">
        <f t="shared" si="75"/>
        <v>119400</v>
      </c>
      <c r="I1195" s="11">
        <f t="shared" si="72"/>
        <v>0.147406357083776</v>
      </c>
      <c r="J1195" s="11">
        <f>J1194+I1195</f>
        <v>0.594703324837011</v>
      </c>
      <c r="K1195" s="11">
        <f t="shared" si="73"/>
        <v>200772.376769078</v>
      </c>
      <c r="L1195" s="11">
        <f t="shared" si="74"/>
        <v>402.63793904765</v>
      </c>
    </row>
    <row r="1196" s="1" customFormat="1" ht="18.5" customHeight="1" spans="1:12">
      <c r="A1196" s="8">
        <v>42558</v>
      </c>
      <c r="B1196" s="20">
        <v>677.35</v>
      </c>
      <c r="C1196" s="11">
        <v>682</v>
      </c>
      <c r="D1196" s="11">
        <v>610.1</v>
      </c>
      <c r="E1196" s="11">
        <v>640.51</v>
      </c>
      <c r="F1196" s="11">
        <v>75728.026676029</v>
      </c>
      <c r="G1196" s="12">
        <v>100</v>
      </c>
      <c r="H1196" s="12">
        <f t="shared" si="75"/>
        <v>119500</v>
      </c>
      <c r="I1196" s="11">
        <f t="shared" si="72"/>
        <v>0.155813336247678</v>
      </c>
      <c r="J1196" s="11">
        <f>J1195+I1196</f>
        <v>0.750516661084689</v>
      </c>
      <c r="K1196" s="11">
        <f t="shared" si="73"/>
        <v>159223.64711703</v>
      </c>
      <c r="L1196" s="11">
        <f t="shared" si="74"/>
        <v>480.713426591354</v>
      </c>
    </row>
    <row r="1197" s="1" customFormat="1" ht="18.5" customHeight="1" spans="1:12">
      <c r="A1197" s="8">
        <v>42559</v>
      </c>
      <c r="B1197" s="20">
        <v>640.33</v>
      </c>
      <c r="C1197" s="11">
        <v>666.66</v>
      </c>
      <c r="D1197" s="11">
        <v>633.75</v>
      </c>
      <c r="E1197" s="11">
        <v>664.8</v>
      </c>
      <c r="F1197" s="11">
        <v>32848.4892648295</v>
      </c>
      <c r="G1197" s="12">
        <v>100</v>
      </c>
      <c r="H1197" s="12">
        <f t="shared" si="75"/>
        <v>119600</v>
      </c>
      <c r="I1197" s="11">
        <f t="shared" si="72"/>
        <v>0.150120336943442</v>
      </c>
      <c r="J1197" s="11">
        <f>I1197</f>
        <v>0.150120336943442</v>
      </c>
      <c r="K1197" s="11">
        <f t="shared" si="73"/>
        <v>796694.188376753</v>
      </c>
      <c r="L1197" s="11">
        <f t="shared" si="74"/>
        <v>99.8</v>
      </c>
    </row>
    <row r="1198" s="1" customFormat="1" ht="18.5" customHeight="1" spans="1:12">
      <c r="A1198" s="8">
        <v>42560</v>
      </c>
      <c r="B1198" s="20">
        <v>664.42</v>
      </c>
      <c r="C1198" s="11">
        <v>664.43</v>
      </c>
      <c r="D1198" s="11">
        <v>620</v>
      </c>
      <c r="E1198" s="11">
        <v>648.11</v>
      </c>
      <c r="F1198" s="11">
        <v>46883.1586784194</v>
      </c>
      <c r="G1198" s="12">
        <v>100</v>
      </c>
      <c r="H1198" s="12">
        <f t="shared" si="75"/>
        <v>119700</v>
      </c>
      <c r="I1198" s="11">
        <f t="shared" si="72"/>
        <v>0.15398620604527</v>
      </c>
      <c r="J1198" s="11">
        <f>J1197+I1198</f>
        <v>0.304106542988712</v>
      </c>
      <c r="K1198" s="11">
        <f t="shared" si="73"/>
        <v>393612.050643853</v>
      </c>
      <c r="L1198" s="11">
        <f t="shared" si="74"/>
        <v>197.094491576414</v>
      </c>
    </row>
    <row r="1199" s="1" customFormat="1" ht="18.5" customHeight="1" spans="1:12">
      <c r="A1199" s="8">
        <v>42561</v>
      </c>
      <c r="B1199" s="20">
        <v>648.12</v>
      </c>
      <c r="C1199" s="11">
        <v>651.47</v>
      </c>
      <c r="D1199" s="11">
        <v>636.09</v>
      </c>
      <c r="E1199" s="11">
        <v>649.72</v>
      </c>
      <c r="F1199" s="11">
        <v>10274.8647221001</v>
      </c>
      <c r="G1199" s="12">
        <v>100</v>
      </c>
      <c r="H1199" s="12">
        <f t="shared" si="75"/>
        <v>119800</v>
      </c>
      <c r="I1199" s="11">
        <f t="shared" si="72"/>
        <v>0.153604629686634</v>
      </c>
      <c r="J1199" s="11">
        <f>J1198+I1199</f>
        <v>0.457711172675346</v>
      </c>
      <c r="K1199" s="11">
        <f t="shared" si="73"/>
        <v>261737.110981501</v>
      </c>
      <c r="L1199" s="11">
        <f t="shared" si="74"/>
        <v>297.384103110626</v>
      </c>
    </row>
    <row r="1200" s="1" customFormat="1" ht="18.5" customHeight="1" spans="1:12">
      <c r="A1200" s="8">
        <v>42562</v>
      </c>
      <c r="B1200" s="20">
        <v>649.08</v>
      </c>
      <c r="C1200" s="11">
        <v>662.6</v>
      </c>
      <c r="D1200" s="11">
        <v>643.4</v>
      </c>
      <c r="E1200" s="11">
        <v>647.95</v>
      </c>
      <c r="F1200" s="11">
        <v>13920.79217796</v>
      </c>
      <c r="G1200" s="12">
        <v>100</v>
      </c>
      <c r="H1200" s="12">
        <f t="shared" si="75"/>
        <v>119900</v>
      </c>
      <c r="I1200" s="11">
        <f t="shared" si="72"/>
        <v>0.154024230264681</v>
      </c>
      <c r="J1200" s="11">
        <f>J1199+I1200</f>
        <v>0.611735402940027</v>
      </c>
      <c r="K1200" s="11">
        <f t="shared" si="73"/>
        <v>195999.77281641</v>
      </c>
      <c r="L1200" s="11">
        <f t="shared" si="74"/>
        <v>396.37395433499</v>
      </c>
    </row>
    <row r="1201" s="1" customFormat="1" ht="18.5" customHeight="1" spans="1:12">
      <c r="A1201" s="8">
        <v>42563</v>
      </c>
      <c r="B1201" s="20">
        <v>648.19</v>
      </c>
      <c r="C1201" s="11">
        <v>679.9</v>
      </c>
      <c r="D1201" s="11">
        <v>645.45</v>
      </c>
      <c r="E1201" s="11">
        <v>667.19</v>
      </c>
      <c r="F1201" s="11">
        <v>30215.6114209995</v>
      </c>
      <c r="G1201" s="12">
        <v>100</v>
      </c>
      <c r="H1201" s="12">
        <f t="shared" si="75"/>
        <v>120000</v>
      </c>
      <c r="I1201" s="11">
        <f t="shared" si="72"/>
        <v>0.149582577676524</v>
      </c>
      <c r="J1201" s="11">
        <f>J1200+I1201</f>
        <v>0.761317980616551</v>
      </c>
      <c r="K1201" s="11">
        <f t="shared" si="73"/>
        <v>157621.392184667</v>
      </c>
      <c r="L1201" s="11">
        <f t="shared" si="74"/>
        <v>507.943743487557</v>
      </c>
    </row>
    <row r="1202" s="1" customFormat="1" ht="18.5" customHeight="1" spans="1:12">
      <c r="A1202" s="8">
        <v>42564</v>
      </c>
      <c r="B1202" s="20">
        <v>667.07</v>
      </c>
      <c r="C1202" s="11">
        <v>669.87</v>
      </c>
      <c r="D1202" s="11">
        <v>652.51</v>
      </c>
      <c r="E1202" s="11">
        <v>653.7</v>
      </c>
      <c r="F1202" s="11">
        <v>17511.79159831</v>
      </c>
      <c r="G1202" s="12">
        <v>100</v>
      </c>
      <c r="H1202" s="12">
        <f t="shared" si="75"/>
        <v>120100</v>
      </c>
      <c r="I1202" s="11">
        <f t="shared" si="72"/>
        <v>0.152669420223344</v>
      </c>
      <c r="J1202" s="11">
        <f>I1202</f>
        <v>0.152669420223344</v>
      </c>
      <c r="K1202" s="11">
        <f t="shared" si="73"/>
        <v>786667.034068136</v>
      </c>
      <c r="L1202" s="11">
        <f t="shared" si="74"/>
        <v>99.8</v>
      </c>
    </row>
    <row r="1203" s="1" customFormat="1" ht="18.5" customHeight="1" spans="1:12">
      <c r="A1203" s="8">
        <v>42565</v>
      </c>
      <c r="B1203" s="20">
        <v>653.61</v>
      </c>
      <c r="C1203" s="11">
        <v>667.5</v>
      </c>
      <c r="D1203" s="11">
        <v>649.89</v>
      </c>
      <c r="E1203" s="11">
        <v>659.78</v>
      </c>
      <c r="F1203" s="11">
        <v>20197.93077134</v>
      </c>
      <c r="G1203" s="12">
        <v>100</v>
      </c>
      <c r="H1203" s="12">
        <f t="shared" si="75"/>
        <v>120200</v>
      </c>
      <c r="I1203" s="11">
        <f t="shared" si="72"/>
        <v>0.151262542059474</v>
      </c>
      <c r="J1203" s="11">
        <f>J1202+I1203</f>
        <v>0.303931962282818</v>
      </c>
      <c r="K1203" s="11">
        <f t="shared" si="73"/>
        <v>395483.249267973</v>
      </c>
      <c r="L1203" s="11">
        <f t="shared" si="74"/>
        <v>200.528230074958</v>
      </c>
    </row>
    <row r="1204" s="1" customFormat="1" ht="18.5" customHeight="1" spans="1:12">
      <c r="A1204" s="8">
        <v>42566</v>
      </c>
      <c r="B1204" s="20">
        <v>660.18</v>
      </c>
      <c r="C1204" s="11">
        <v>669.95</v>
      </c>
      <c r="D1204" s="11">
        <v>658.11</v>
      </c>
      <c r="E1204" s="11">
        <v>665.5</v>
      </c>
      <c r="F1204" s="11">
        <v>9472.16958394017</v>
      </c>
      <c r="G1204" s="12">
        <v>100</v>
      </c>
      <c r="H1204" s="12">
        <f t="shared" si="75"/>
        <v>120300</v>
      </c>
      <c r="I1204" s="11">
        <f t="shared" si="72"/>
        <v>0.149962434259955</v>
      </c>
      <c r="J1204" s="11">
        <f>J1203+I1204</f>
        <v>0.453894396542773</v>
      </c>
      <c r="K1204" s="11">
        <f t="shared" si="73"/>
        <v>265039.623569496</v>
      </c>
      <c r="L1204" s="11">
        <f t="shared" si="74"/>
        <v>302.066720899216</v>
      </c>
    </row>
    <row r="1205" s="1" customFormat="1" ht="18.5" customHeight="1" spans="1:12">
      <c r="A1205" s="8">
        <v>42567</v>
      </c>
      <c r="B1205" s="20">
        <v>665.5</v>
      </c>
      <c r="C1205" s="11">
        <v>669.65</v>
      </c>
      <c r="D1205" s="11">
        <v>659.12</v>
      </c>
      <c r="E1205" s="11">
        <v>665.33</v>
      </c>
      <c r="F1205" s="11">
        <v>5924.14414477005</v>
      </c>
      <c r="G1205" s="12">
        <v>100</v>
      </c>
      <c r="H1205" s="12">
        <f t="shared" si="75"/>
        <v>120400</v>
      </c>
      <c r="I1205" s="11">
        <f t="shared" si="72"/>
        <v>0.150000751506771</v>
      </c>
      <c r="J1205" s="11">
        <f>J1204+I1205</f>
        <v>0.603895148049544</v>
      </c>
      <c r="K1205" s="11">
        <f t="shared" si="73"/>
        <v>199372.358577258</v>
      </c>
      <c r="L1205" s="11">
        <f t="shared" si="74"/>
        <v>401.789558851803</v>
      </c>
    </row>
    <row r="1206" s="1" customFormat="1" ht="18.5" customHeight="1" spans="1:12">
      <c r="A1206" s="8">
        <v>42568</v>
      </c>
      <c r="B1206" s="20">
        <v>665.33</v>
      </c>
      <c r="C1206" s="11">
        <v>689.96</v>
      </c>
      <c r="D1206" s="11">
        <v>663.61</v>
      </c>
      <c r="E1206" s="11">
        <v>683.2</v>
      </c>
      <c r="F1206" s="11">
        <v>20414.4436279999</v>
      </c>
      <c r="G1206" s="12">
        <v>100</v>
      </c>
      <c r="H1206" s="12">
        <f t="shared" si="75"/>
        <v>120500</v>
      </c>
      <c r="I1206" s="11">
        <f t="shared" si="72"/>
        <v>0.146077283372365</v>
      </c>
      <c r="J1206" s="11">
        <f>J1205+I1206</f>
        <v>0.74997243142191</v>
      </c>
      <c r="K1206" s="11">
        <f t="shared" si="73"/>
        <v>160672.572685823</v>
      </c>
      <c r="L1206" s="11">
        <f t="shared" si="74"/>
        <v>512.381165147449</v>
      </c>
    </row>
    <row r="1207" s="1" customFormat="1" ht="18.5" customHeight="1" spans="1:12">
      <c r="A1207" s="8">
        <v>42569</v>
      </c>
      <c r="B1207" s="20">
        <v>683.18</v>
      </c>
      <c r="C1207" s="11">
        <v>686.74</v>
      </c>
      <c r="D1207" s="11">
        <v>666.02</v>
      </c>
      <c r="E1207" s="11">
        <v>674.3</v>
      </c>
      <c r="F1207" s="11">
        <v>18078.66362509</v>
      </c>
      <c r="G1207" s="12">
        <v>100</v>
      </c>
      <c r="H1207" s="12">
        <f t="shared" si="75"/>
        <v>120600</v>
      </c>
      <c r="I1207" s="11">
        <f t="shared" si="72"/>
        <v>0.148005338869939</v>
      </c>
      <c r="J1207" s="11">
        <f>I1207</f>
        <v>0.148005338869939</v>
      </c>
      <c r="K1207" s="11">
        <f t="shared" si="73"/>
        <v>814835.470941884</v>
      </c>
      <c r="L1207" s="11">
        <f t="shared" si="74"/>
        <v>99.8</v>
      </c>
    </row>
    <row r="1208" s="1" customFormat="1" ht="18.5" customHeight="1" spans="1:12">
      <c r="A1208" s="8">
        <v>42570</v>
      </c>
      <c r="B1208" s="20">
        <v>674.31</v>
      </c>
      <c r="C1208" s="11">
        <v>678.59</v>
      </c>
      <c r="D1208" s="11">
        <v>665</v>
      </c>
      <c r="E1208" s="11">
        <v>675</v>
      </c>
      <c r="F1208" s="11">
        <v>10947.2977349</v>
      </c>
      <c r="G1208" s="12">
        <v>100</v>
      </c>
      <c r="H1208" s="12">
        <f t="shared" si="75"/>
        <v>120700</v>
      </c>
      <c r="I1208" s="11">
        <f t="shared" si="72"/>
        <v>0.147851851851852</v>
      </c>
      <c r="J1208" s="11">
        <f>J1207+I1208</f>
        <v>0.295857190721791</v>
      </c>
      <c r="K1208" s="11">
        <f t="shared" si="73"/>
        <v>407967.099618343</v>
      </c>
      <c r="L1208" s="11">
        <f t="shared" si="74"/>
        <v>199.703603737209</v>
      </c>
    </row>
    <row r="1209" s="1" customFormat="1" ht="18.5" customHeight="1" spans="1:12">
      <c r="A1209" s="8">
        <v>42571</v>
      </c>
      <c r="B1209" s="20">
        <v>675.3</v>
      </c>
      <c r="C1209" s="11">
        <v>676</v>
      </c>
      <c r="D1209" s="11">
        <v>661</v>
      </c>
      <c r="E1209" s="11">
        <v>665.85</v>
      </c>
      <c r="F1209" s="11">
        <v>12852.4691120703</v>
      </c>
      <c r="G1209" s="12">
        <v>100</v>
      </c>
      <c r="H1209" s="12">
        <f t="shared" si="75"/>
        <v>120800</v>
      </c>
      <c r="I1209" s="11">
        <f t="shared" si="72"/>
        <v>0.149883607419088</v>
      </c>
      <c r="J1209" s="11">
        <f>J1208+I1209</f>
        <v>0.445740798140879</v>
      </c>
      <c r="K1209" s="11">
        <f t="shared" si="73"/>
        <v>271009.520564057</v>
      </c>
      <c r="L1209" s="11">
        <f t="shared" si="74"/>
        <v>296.796510442105</v>
      </c>
    </row>
    <row r="1210" s="1" customFormat="1" ht="18.5" customHeight="1" spans="1:12">
      <c r="A1210" s="8">
        <v>42572</v>
      </c>
      <c r="B1210" s="20">
        <v>665.91</v>
      </c>
      <c r="C1210" s="11">
        <v>668</v>
      </c>
      <c r="D1210" s="11">
        <v>654.97</v>
      </c>
      <c r="E1210" s="11">
        <v>665.01</v>
      </c>
      <c r="F1210" s="11">
        <v>10702.0055966801</v>
      </c>
      <c r="G1210" s="12">
        <v>100</v>
      </c>
      <c r="H1210" s="12">
        <f t="shared" si="75"/>
        <v>120900</v>
      </c>
      <c r="I1210" s="11">
        <f t="shared" si="72"/>
        <v>0.150072931234117</v>
      </c>
      <c r="J1210" s="11">
        <f>J1209+I1210</f>
        <v>0.595813729374996</v>
      </c>
      <c r="K1210" s="11">
        <f t="shared" si="73"/>
        <v>202915.767192581</v>
      </c>
      <c r="L1210" s="11">
        <f t="shared" si="74"/>
        <v>396.222088171666</v>
      </c>
    </row>
    <row r="1211" s="1" customFormat="1" ht="18.5" customHeight="1" spans="1:12">
      <c r="A1211" s="8">
        <v>42573</v>
      </c>
      <c r="B1211" s="20">
        <v>665.01</v>
      </c>
      <c r="C1211" s="11">
        <v>668</v>
      </c>
      <c r="D1211" s="11">
        <v>639.41</v>
      </c>
      <c r="E1211" s="11">
        <v>648.04</v>
      </c>
      <c r="F1211" s="11">
        <v>27841.9231127096</v>
      </c>
      <c r="G1211" s="12">
        <v>100</v>
      </c>
      <c r="H1211" s="12">
        <f t="shared" si="75"/>
        <v>121000</v>
      </c>
      <c r="I1211" s="11">
        <f t="shared" si="72"/>
        <v>0.154002839330905</v>
      </c>
      <c r="J1211" s="11">
        <f>J1210+I1211</f>
        <v>0.749816568705902</v>
      </c>
      <c r="K1211" s="11">
        <f t="shared" si="73"/>
        <v>161372.80109565</v>
      </c>
      <c r="L1211" s="11">
        <f t="shared" si="74"/>
        <v>485.911129184173</v>
      </c>
    </row>
    <row r="1212" s="1" customFormat="1" ht="18.5" customHeight="1" spans="1:12">
      <c r="A1212" s="8">
        <v>42574</v>
      </c>
      <c r="B1212" s="20">
        <v>648.11</v>
      </c>
      <c r="C1212" s="11">
        <v>657.13</v>
      </c>
      <c r="D1212" s="11">
        <v>644.97</v>
      </c>
      <c r="E1212" s="11">
        <v>654.03</v>
      </c>
      <c r="F1212" s="11">
        <v>10004.54716872</v>
      </c>
      <c r="G1212" s="12">
        <v>100</v>
      </c>
      <c r="H1212" s="12">
        <f t="shared" si="75"/>
        <v>121100</v>
      </c>
      <c r="I1212" s="11">
        <f t="shared" si="72"/>
        <v>0.152592388728346</v>
      </c>
      <c r="J1212" s="11">
        <f>I1212</f>
        <v>0.152592388728346</v>
      </c>
      <c r="K1212" s="11">
        <f t="shared" si="73"/>
        <v>793617.565130261</v>
      </c>
      <c r="L1212" s="11">
        <f t="shared" si="74"/>
        <v>99.8</v>
      </c>
    </row>
    <row r="1213" s="1" customFormat="1" ht="18.5" customHeight="1" spans="1:12">
      <c r="A1213" s="8">
        <v>42575</v>
      </c>
      <c r="B1213" s="20">
        <v>654.9</v>
      </c>
      <c r="C1213" s="11">
        <v>664.15</v>
      </c>
      <c r="D1213" s="11">
        <v>650.52</v>
      </c>
      <c r="E1213" s="11">
        <v>661.82</v>
      </c>
      <c r="F1213" s="11">
        <v>14018.78565407</v>
      </c>
      <c r="G1213" s="12">
        <v>100</v>
      </c>
      <c r="H1213" s="12">
        <f t="shared" si="75"/>
        <v>121200</v>
      </c>
      <c r="I1213" s="11">
        <f t="shared" si="72"/>
        <v>0.150796289021184</v>
      </c>
      <c r="J1213" s="11">
        <f>J1212+I1213</f>
        <v>0.30338867774953</v>
      </c>
      <c r="K1213" s="11">
        <f t="shared" si="73"/>
        <v>399487.551411064</v>
      </c>
      <c r="L1213" s="11">
        <f t="shared" si="74"/>
        <v>200.788694708194</v>
      </c>
    </row>
    <row r="1214" s="1" customFormat="1" ht="18.5" customHeight="1" spans="1:12">
      <c r="A1214" s="8">
        <v>42576</v>
      </c>
      <c r="B1214" s="20">
        <v>661.73</v>
      </c>
      <c r="C1214" s="11">
        <v>664.41</v>
      </c>
      <c r="D1214" s="11">
        <v>646.22</v>
      </c>
      <c r="E1214" s="11">
        <v>654.17</v>
      </c>
      <c r="F1214" s="11">
        <v>14838.3411047101</v>
      </c>
      <c r="G1214" s="12">
        <v>100</v>
      </c>
      <c r="H1214" s="12">
        <f t="shared" si="75"/>
        <v>121300</v>
      </c>
      <c r="I1214" s="11">
        <f t="shared" si="72"/>
        <v>0.152559732179709</v>
      </c>
      <c r="J1214" s="11">
        <f>J1213+I1214</f>
        <v>0.455948409929238</v>
      </c>
      <c r="K1214" s="11">
        <f t="shared" si="73"/>
        <v>266038.87053543</v>
      </c>
      <c r="L1214" s="11">
        <f t="shared" si="74"/>
        <v>298.26777132341</v>
      </c>
    </row>
    <row r="1215" s="1" customFormat="1" ht="18.5" customHeight="1" spans="1:12">
      <c r="A1215" s="8">
        <v>42577</v>
      </c>
      <c r="B1215" s="20">
        <v>653.91</v>
      </c>
      <c r="C1215" s="11">
        <v>657.61</v>
      </c>
      <c r="D1215" s="11">
        <v>640.56</v>
      </c>
      <c r="E1215" s="11">
        <v>648.47</v>
      </c>
      <c r="F1215" s="11">
        <v>20359.8092716098</v>
      </c>
      <c r="G1215" s="12">
        <v>100</v>
      </c>
      <c r="H1215" s="12">
        <f t="shared" si="75"/>
        <v>121400</v>
      </c>
      <c r="I1215" s="11">
        <f t="shared" si="72"/>
        <v>0.153900720156676</v>
      </c>
      <c r="J1215" s="11">
        <f>J1214+I1215</f>
        <v>0.609849130085915</v>
      </c>
      <c r="K1215" s="11">
        <f t="shared" si="73"/>
        <v>199065.627892094</v>
      </c>
      <c r="L1215" s="11">
        <f t="shared" si="74"/>
        <v>395.468865386813</v>
      </c>
    </row>
    <row r="1216" s="1" customFormat="1" ht="18.5" customHeight="1" spans="1:12">
      <c r="A1216" s="8">
        <v>42578</v>
      </c>
      <c r="B1216" s="20">
        <v>648.1</v>
      </c>
      <c r="C1216" s="11">
        <v>662.78</v>
      </c>
      <c r="D1216" s="11">
        <v>646.44</v>
      </c>
      <c r="E1216" s="11">
        <v>655.51</v>
      </c>
      <c r="F1216" s="11">
        <v>13286.8644006102</v>
      </c>
      <c r="G1216" s="12">
        <v>100</v>
      </c>
      <c r="H1216" s="12">
        <f t="shared" si="75"/>
        <v>121500</v>
      </c>
      <c r="I1216" s="11">
        <f t="shared" si="72"/>
        <v>0.152247868072188</v>
      </c>
      <c r="J1216" s="11">
        <f>J1215+I1216</f>
        <v>0.762096998158103</v>
      </c>
      <c r="K1216" s="11">
        <f t="shared" si="73"/>
        <v>159428.52457581</v>
      </c>
      <c r="L1216" s="11">
        <f t="shared" si="74"/>
        <v>499.562203262618</v>
      </c>
    </row>
    <row r="1217" s="1" customFormat="1" ht="18.5" customHeight="1" spans="1:12">
      <c r="A1217" s="8">
        <v>42579</v>
      </c>
      <c r="B1217" s="20">
        <v>655.5</v>
      </c>
      <c r="C1217" s="11">
        <v>659.67</v>
      </c>
      <c r="D1217" s="11">
        <v>652.52</v>
      </c>
      <c r="E1217" s="11">
        <v>655.93</v>
      </c>
      <c r="F1217" s="11">
        <v>8880.20242111004</v>
      </c>
      <c r="G1217" s="12">
        <v>100</v>
      </c>
      <c r="H1217" s="12">
        <f t="shared" si="75"/>
        <v>121600</v>
      </c>
      <c r="I1217" s="11">
        <f t="shared" si="72"/>
        <v>0.152150381900508</v>
      </c>
      <c r="J1217" s="11">
        <f>I1217</f>
        <v>0.152150381900508</v>
      </c>
      <c r="K1217" s="11">
        <f t="shared" si="73"/>
        <v>799209.298597194</v>
      </c>
      <c r="L1217" s="11">
        <f t="shared" si="74"/>
        <v>99.8</v>
      </c>
    </row>
    <row r="1218" s="1" customFormat="1" ht="18.5" customHeight="1" spans="1:12">
      <c r="A1218" s="8">
        <v>42580</v>
      </c>
      <c r="B1218" s="20">
        <v>656.52</v>
      </c>
      <c r="C1218" s="11">
        <v>660.49</v>
      </c>
      <c r="D1218" s="11">
        <v>654.54</v>
      </c>
      <c r="E1218" s="11">
        <v>658.34</v>
      </c>
      <c r="F1218" s="11">
        <v>9227.87150603001</v>
      </c>
      <c r="G1218" s="12">
        <v>100</v>
      </c>
      <c r="H1218" s="12">
        <f t="shared" si="75"/>
        <v>121700</v>
      </c>
      <c r="I1218" s="11">
        <f t="shared" ref="I1218:I1281" si="76">G1218/E1218*(1-0.002)</f>
        <v>0.151593401585807</v>
      </c>
      <c r="J1218" s="11">
        <f>J1217+I1218</f>
        <v>0.303743783486314</v>
      </c>
      <c r="K1218" s="11">
        <f t="shared" ref="K1218:K1281" si="77">H1218/J1218</f>
        <v>400666.636212765</v>
      </c>
      <c r="L1218" s="11">
        <f t="shared" ref="L1218:L1281" si="78">J1218*E1218</f>
        <v>199.96668242038</v>
      </c>
    </row>
    <row r="1219" s="1" customFormat="1" ht="18.5" customHeight="1" spans="1:12">
      <c r="A1219" s="8">
        <v>42581</v>
      </c>
      <c r="B1219" s="20">
        <v>658.32</v>
      </c>
      <c r="C1219" s="11">
        <v>660.46</v>
      </c>
      <c r="D1219" s="11">
        <v>647.79</v>
      </c>
      <c r="E1219" s="11">
        <v>654.99</v>
      </c>
      <c r="F1219" s="11">
        <v>8090.96048464007</v>
      </c>
      <c r="G1219" s="12">
        <v>100</v>
      </c>
      <c r="H1219" s="12">
        <f t="shared" ref="H1219:H1282" si="79">H1218+G1219</f>
        <v>121800</v>
      </c>
      <c r="I1219" s="11">
        <f t="shared" si="76"/>
        <v>0.152368738454022</v>
      </c>
      <c r="J1219" s="11">
        <f>J1218+I1219</f>
        <v>0.456112521940337</v>
      </c>
      <c r="K1219" s="11">
        <f t="shared" si="77"/>
        <v>267039.368886111</v>
      </c>
      <c r="L1219" s="11">
        <f t="shared" si="78"/>
        <v>298.749140745701</v>
      </c>
    </row>
    <row r="1220" s="1" customFormat="1" ht="18.5" customHeight="1" spans="1:12">
      <c r="A1220" s="8">
        <v>42582</v>
      </c>
      <c r="B1220" s="20">
        <v>654.99</v>
      </c>
      <c r="C1220" s="11">
        <v>655.17</v>
      </c>
      <c r="D1220" s="11">
        <v>621.25</v>
      </c>
      <c r="E1220" s="11">
        <v>622.83</v>
      </c>
      <c r="F1220" s="11">
        <v>33255.8046789996</v>
      </c>
      <c r="G1220" s="12">
        <v>100</v>
      </c>
      <c r="H1220" s="12">
        <f t="shared" si="79"/>
        <v>121900</v>
      </c>
      <c r="I1220" s="11">
        <f t="shared" si="76"/>
        <v>0.160236340574475</v>
      </c>
      <c r="J1220" s="11">
        <f>J1219+I1220</f>
        <v>0.616348862514811</v>
      </c>
      <c r="K1220" s="11">
        <f t="shared" si="77"/>
        <v>197777.601961699</v>
      </c>
      <c r="L1220" s="11">
        <f t="shared" si="78"/>
        <v>383.8805620401</v>
      </c>
    </row>
    <row r="1221" s="1" customFormat="1" ht="18.5" customHeight="1" spans="1:12">
      <c r="A1221" s="8">
        <v>42583</v>
      </c>
      <c r="B1221" s="20">
        <v>622.83</v>
      </c>
      <c r="C1221" s="11">
        <v>627.35</v>
      </c>
      <c r="D1221" s="11">
        <v>605.01</v>
      </c>
      <c r="E1221" s="11">
        <v>608.29</v>
      </c>
      <c r="F1221" s="11">
        <v>31426.5160300295</v>
      </c>
      <c r="G1221" s="12">
        <v>100</v>
      </c>
      <c r="H1221" s="12">
        <f t="shared" si="79"/>
        <v>122000</v>
      </c>
      <c r="I1221" s="11">
        <f t="shared" si="76"/>
        <v>0.164066481447994</v>
      </c>
      <c r="J1221" s="11">
        <f>J1220+I1221</f>
        <v>0.780415343962805</v>
      </c>
      <c r="K1221" s="11">
        <f t="shared" si="77"/>
        <v>156327.013485545</v>
      </c>
      <c r="L1221" s="11">
        <f t="shared" si="78"/>
        <v>474.718849579134</v>
      </c>
    </row>
    <row r="1222" s="1" customFormat="1" ht="18.5" customHeight="1" spans="1:12">
      <c r="A1222" s="8">
        <v>42584</v>
      </c>
      <c r="B1222" s="20">
        <v>608.24</v>
      </c>
      <c r="C1222" s="11">
        <v>615.29</v>
      </c>
      <c r="D1222" s="11">
        <v>595</v>
      </c>
      <c r="E1222" s="11">
        <v>604.1</v>
      </c>
      <c r="F1222" s="11">
        <v>33013.9623375397</v>
      </c>
      <c r="G1222" s="12">
        <v>100</v>
      </c>
      <c r="H1222" s="12">
        <f t="shared" si="79"/>
        <v>122100</v>
      </c>
      <c r="I1222" s="11">
        <f t="shared" si="76"/>
        <v>0.165204436351597</v>
      </c>
      <c r="J1222" s="11">
        <f>I1222</f>
        <v>0.165204436351597</v>
      </c>
      <c r="K1222" s="11">
        <f t="shared" si="77"/>
        <v>739084.268537074</v>
      </c>
      <c r="L1222" s="11">
        <f t="shared" si="78"/>
        <v>99.8</v>
      </c>
    </row>
    <row r="1223" s="1" customFormat="1" ht="18.5" customHeight="1" spans="1:12">
      <c r="A1223" s="8">
        <v>42592</v>
      </c>
      <c r="B1223" s="20">
        <v>579</v>
      </c>
      <c r="C1223" s="11">
        <v>614.5</v>
      </c>
      <c r="D1223" s="11">
        <v>579</v>
      </c>
      <c r="E1223" s="11">
        <v>590.28</v>
      </c>
      <c r="F1223" s="11">
        <v>21352.11111853</v>
      </c>
      <c r="G1223" s="12">
        <v>100</v>
      </c>
      <c r="H1223" s="12">
        <f t="shared" si="79"/>
        <v>122200</v>
      </c>
      <c r="I1223" s="11">
        <f t="shared" si="76"/>
        <v>0.169072304668971</v>
      </c>
      <c r="J1223" s="11">
        <f>J1222+I1223</f>
        <v>0.334276741020568</v>
      </c>
      <c r="K1223" s="11">
        <f t="shared" si="77"/>
        <v>365565.368463614</v>
      </c>
      <c r="L1223" s="11">
        <f t="shared" si="78"/>
        <v>197.316874689621</v>
      </c>
    </row>
    <row r="1224" s="1" customFormat="1" ht="18.5" customHeight="1" spans="1:12">
      <c r="A1224" s="8">
        <v>42593</v>
      </c>
      <c r="B1224" s="20">
        <v>590.5</v>
      </c>
      <c r="C1224" s="11">
        <v>599.75</v>
      </c>
      <c r="D1224" s="11">
        <v>584.59</v>
      </c>
      <c r="E1224" s="11">
        <v>591.27</v>
      </c>
      <c r="F1224" s="11">
        <v>15295.56242806</v>
      </c>
      <c r="G1224" s="12">
        <v>100</v>
      </c>
      <c r="H1224" s="12">
        <f t="shared" si="79"/>
        <v>122300</v>
      </c>
      <c r="I1224" s="11">
        <f t="shared" si="76"/>
        <v>0.168789216432425</v>
      </c>
      <c r="J1224" s="11">
        <f>J1223+I1224</f>
        <v>0.503065957452993</v>
      </c>
      <c r="K1224" s="11">
        <f t="shared" si="77"/>
        <v>243109.274615203</v>
      </c>
      <c r="L1224" s="11">
        <f t="shared" si="78"/>
        <v>297.447808663231</v>
      </c>
    </row>
    <row r="1225" s="1" customFormat="1" ht="18.5" customHeight="1" spans="1:12">
      <c r="A1225" s="8">
        <v>42594</v>
      </c>
      <c r="B1225" s="20">
        <v>591.26</v>
      </c>
      <c r="C1225" s="11">
        <v>593</v>
      </c>
      <c r="D1225" s="11">
        <v>584</v>
      </c>
      <c r="E1225" s="11">
        <v>585.5</v>
      </c>
      <c r="F1225" s="11">
        <v>6287.98760026011</v>
      </c>
      <c r="G1225" s="12">
        <v>100</v>
      </c>
      <c r="H1225" s="12">
        <f t="shared" si="79"/>
        <v>122400</v>
      </c>
      <c r="I1225" s="11">
        <f t="shared" si="76"/>
        <v>0.170452604611443</v>
      </c>
      <c r="J1225" s="11">
        <f>J1224+I1225</f>
        <v>0.673518562064436</v>
      </c>
      <c r="K1225" s="11">
        <f t="shared" si="77"/>
        <v>181732.185115768</v>
      </c>
      <c r="L1225" s="11">
        <f t="shared" si="78"/>
        <v>394.345118088728</v>
      </c>
    </row>
    <row r="1226" s="1" customFormat="1" ht="18.5" customHeight="1" spans="1:12">
      <c r="A1226" s="8">
        <v>42595</v>
      </c>
      <c r="B1226" s="20">
        <v>585.5</v>
      </c>
      <c r="C1226" s="11">
        <v>590.02</v>
      </c>
      <c r="D1226" s="11">
        <v>582</v>
      </c>
      <c r="E1226" s="11">
        <v>583.73</v>
      </c>
      <c r="F1226" s="11">
        <v>6420.32283696011</v>
      </c>
      <c r="G1226" s="12">
        <v>100</v>
      </c>
      <c r="H1226" s="12">
        <f t="shared" si="79"/>
        <v>122500</v>
      </c>
      <c r="I1226" s="11">
        <f t="shared" si="76"/>
        <v>0.170969455056276</v>
      </c>
      <c r="J1226" s="11">
        <f>J1225+I1226</f>
        <v>0.844488017120712</v>
      </c>
      <c r="K1226" s="11">
        <f t="shared" si="77"/>
        <v>145058.304578038</v>
      </c>
      <c r="L1226" s="11">
        <f t="shared" si="78"/>
        <v>492.952990233873</v>
      </c>
    </row>
    <row r="1227" s="1" customFormat="1" ht="18.5" customHeight="1" spans="1:12">
      <c r="A1227" s="8">
        <v>42596</v>
      </c>
      <c r="B1227" s="20">
        <v>583.73</v>
      </c>
      <c r="C1227" s="11">
        <v>583.75</v>
      </c>
      <c r="D1227" s="11">
        <v>564</v>
      </c>
      <c r="E1227" s="11">
        <v>569.41</v>
      </c>
      <c r="F1227" s="11">
        <v>7530.30904219008</v>
      </c>
      <c r="G1227" s="12">
        <v>100</v>
      </c>
      <c r="H1227" s="12">
        <f t="shared" si="79"/>
        <v>122600</v>
      </c>
      <c r="I1227" s="11">
        <f t="shared" si="76"/>
        <v>0.1752691382308</v>
      </c>
      <c r="J1227" s="11">
        <f>I1227</f>
        <v>0.1752691382308</v>
      </c>
      <c r="K1227" s="11">
        <f t="shared" si="77"/>
        <v>699495.651302605</v>
      </c>
      <c r="L1227" s="11">
        <f t="shared" si="78"/>
        <v>99.8</v>
      </c>
    </row>
    <row r="1228" s="1" customFormat="1" ht="18.5" customHeight="1" spans="1:12">
      <c r="A1228" s="8">
        <v>42597</v>
      </c>
      <c r="B1228" s="20">
        <v>569.65</v>
      </c>
      <c r="C1228" s="11">
        <v>575.75</v>
      </c>
      <c r="D1228" s="11">
        <v>562.99</v>
      </c>
      <c r="E1228" s="11">
        <v>564.64</v>
      </c>
      <c r="F1228" s="11">
        <v>7650.16951653004</v>
      </c>
      <c r="G1228" s="12">
        <v>100</v>
      </c>
      <c r="H1228" s="12">
        <f t="shared" si="79"/>
        <v>122700</v>
      </c>
      <c r="I1228" s="11">
        <f t="shared" si="76"/>
        <v>0.176749787475205</v>
      </c>
      <c r="J1228" s="11">
        <f>J1227+I1228</f>
        <v>0.352018925706006</v>
      </c>
      <c r="K1228" s="11">
        <f t="shared" si="77"/>
        <v>348560.804661039</v>
      </c>
      <c r="L1228" s="11">
        <f t="shared" si="78"/>
        <v>198.763966210639</v>
      </c>
    </row>
    <row r="1229" s="1" customFormat="1" ht="18.5" customHeight="1" spans="1:12">
      <c r="A1229" s="8">
        <v>42598</v>
      </c>
      <c r="B1229" s="20">
        <v>564.55</v>
      </c>
      <c r="C1229" s="11">
        <v>579</v>
      </c>
      <c r="D1229" s="11">
        <v>564</v>
      </c>
      <c r="E1229" s="11">
        <v>574.17</v>
      </c>
      <c r="F1229" s="11">
        <v>6221.58467139005</v>
      </c>
      <c r="G1229" s="12">
        <v>100</v>
      </c>
      <c r="H1229" s="12">
        <f t="shared" si="79"/>
        <v>122800</v>
      </c>
      <c r="I1229" s="11">
        <f t="shared" si="76"/>
        <v>0.173816117177839</v>
      </c>
      <c r="J1229" s="11">
        <f>J1228+I1229</f>
        <v>0.525835042883845</v>
      </c>
      <c r="K1229" s="11">
        <f t="shared" si="77"/>
        <v>233533.313653891</v>
      </c>
      <c r="L1229" s="11">
        <f t="shared" si="78"/>
        <v>301.918706572617</v>
      </c>
    </row>
    <row r="1230" s="1" customFormat="1" ht="18.5" customHeight="1" spans="1:12">
      <c r="A1230" s="8">
        <v>42599</v>
      </c>
      <c r="B1230" s="20">
        <v>574.23</v>
      </c>
      <c r="C1230" s="11">
        <v>578.5</v>
      </c>
      <c r="D1230" s="11">
        <v>569</v>
      </c>
      <c r="E1230" s="11">
        <v>571.83</v>
      </c>
      <c r="F1230" s="11">
        <v>5033.03121331004</v>
      </c>
      <c r="G1230" s="12">
        <v>100</v>
      </c>
      <c r="H1230" s="12">
        <f t="shared" si="79"/>
        <v>122900</v>
      </c>
      <c r="I1230" s="11">
        <f t="shared" si="76"/>
        <v>0.17452739450536</v>
      </c>
      <c r="J1230" s="11">
        <f>J1229+I1230</f>
        <v>0.700362437389205</v>
      </c>
      <c r="K1230" s="11">
        <f t="shared" si="77"/>
        <v>175480.570400297</v>
      </c>
      <c r="L1230" s="11">
        <f t="shared" si="78"/>
        <v>400.488252572269</v>
      </c>
    </row>
    <row r="1231" s="1" customFormat="1" ht="18.5" customHeight="1" spans="1:12">
      <c r="A1231" s="8">
        <v>42600</v>
      </c>
      <c r="B1231" s="20">
        <v>571.95</v>
      </c>
      <c r="C1231" s="11">
        <v>578.75</v>
      </c>
      <c r="D1231" s="11">
        <v>569.71</v>
      </c>
      <c r="E1231" s="11">
        <v>572.21</v>
      </c>
      <c r="F1231" s="11">
        <v>6000.62298850002</v>
      </c>
      <c r="G1231" s="12">
        <v>100</v>
      </c>
      <c r="H1231" s="12">
        <f t="shared" si="79"/>
        <v>123000</v>
      </c>
      <c r="I1231" s="11">
        <f t="shared" si="76"/>
        <v>0.174411492284301</v>
      </c>
      <c r="J1231" s="11">
        <f>J1230+I1231</f>
        <v>0.874773929673506</v>
      </c>
      <c r="K1231" s="11">
        <f t="shared" si="77"/>
        <v>140607.756847426</v>
      </c>
      <c r="L1231" s="11">
        <f t="shared" si="78"/>
        <v>500.554390298477</v>
      </c>
    </row>
    <row r="1232" s="1" customFormat="1" ht="18.5" customHeight="1" spans="1:12">
      <c r="A1232" s="8">
        <v>42601</v>
      </c>
      <c r="B1232" s="20">
        <v>572.33</v>
      </c>
      <c r="C1232" s="11">
        <v>577.25</v>
      </c>
      <c r="D1232" s="11">
        <v>570.82</v>
      </c>
      <c r="E1232" s="11">
        <v>573.51</v>
      </c>
      <c r="F1232" s="11">
        <v>2942.51726681</v>
      </c>
      <c r="G1232" s="12">
        <v>100</v>
      </c>
      <c r="H1232" s="12">
        <f t="shared" si="79"/>
        <v>123100</v>
      </c>
      <c r="I1232" s="11">
        <f t="shared" si="76"/>
        <v>0.174016146187512</v>
      </c>
      <c r="J1232" s="11">
        <f>I1232</f>
        <v>0.174016146187512</v>
      </c>
      <c r="K1232" s="11">
        <f t="shared" si="77"/>
        <v>707405.621242485</v>
      </c>
      <c r="L1232" s="11">
        <f t="shared" si="78"/>
        <v>99.8</v>
      </c>
    </row>
    <row r="1233" s="1" customFormat="1" ht="18.5" customHeight="1" spans="1:12">
      <c r="A1233" s="8">
        <v>42602</v>
      </c>
      <c r="B1233" s="20">
        <v>573.61</v>
      </c>
      <c r="C1233" s="11">
        <v>582.75</v>
      </c>
      <c r="D1233" s="11">
        <v>571.25</v>
      </c>
      <c r="E1233" s="11">
        <v>582.1</v>
      </c>
      <c r="F1233" s="11">
        <v>3326.81486245001</v>
      </c>
      <c r="G1233" s="12">
        <v>100</v>
      </c>
      <c r="H1233" s="12">
        <f t="shared" si="79"/>
        <v>123200</v>
      </c>
      <c r="I1233" s="11">
        <f t="shared" si="76"/>
        <v>0.171448204775812</v>
      </c>
      <c r="J1233" s="11">
        <f>J1232+I1233</f>
        <v>0.345464350963324</v>
      </c>
      <c r="K1233" s="11">
        <f t="shared" si="77"/>
        <v>356621.456472884</v>
      </c>
      <c r="L1233" s="11">
        <f t="shared" si="78"/>
        <v>201.094798695751</v>
      </c>
    </row>
    <row r="1234" s="1" customFormat="1" ht="18.5" customHeight="1" spans="1:12">
      <c r="A1234" s="8">
        <v>42603</v>
      </c>
      <c r="B1234" s="20">
        <v>582.01</v>
      </c>
      <c r="C1234" s="11">
        <v>584.27</v>
      </c>
      <c r="D1234" s="11">
        <v>580</v>
      </c>
      <c r="E1234" s="11">
        <v>581.42</v>
      </c>
      <c r="F1234" s="11">
        <v>2425.60721087</v>
      </c>
      <c r="G1234" s="12">
        <v>100</v>
      </c>
      <c r="H1234" s="12">
        <f t="shared" si="79"/>
        <v>123300</v>
      </c>
      <c r="I1234" s="11">
        <f t="shared" si="76"/>
        <v>0.171648722094183</v>
      </c>
      <c r="J1234" s="11">
        <f>J1233+I1234</f>
        <v>0.517113073057507</v>
      </c>
      <c r="K1234" s="11">
        <f t="shared" si="77"/>
        <v>238439.146918044</v>
      </c>
      <c r="L1234" s="11">
        <f t="shared" si="78"/>
        <v>300.659882937096</v>
      </c>
    </row>
    <row r="1235" s="1" customFormat="1" ht="18.5" customHeight="1" spans="1:12">
      <c r="A1235" s="8">
        <v>42604</v>
      </c>
      <c r="B1235" s="20">
        <v>581.5</v>
      </c>
      <c r="C1235" s="11">
        <v>589.99</v>
      </c>
      <c r="D1235" s="11">
        <v>581.28</v>
      </c>
      <c r="E1235" s="11">
        <v>588.01</v>
      </c>
      <c r="F1235" s="11">
        <v>4623.22707838008</v>
      </c>
      <c r="G1235" s="12">
        <v>100</v>
      </c>
      <c r="H1235" s="12">
        <f t="shared" si="79"/>
        <v>123400</v>
      </c>
      <c r="I1235" s="11">
        <f t="shared" si="76"/>
        <v>0.169725004676791</v>
      </c>
      <c r="J1235" s="11">
        <f>J1234+I1235</f>
        <v>0.686838077734298</v>
      </c>
      <c r="K1235" s="11">
        <f t="shared" si="77"/>
        <v>179663.888768463</v>
      </c>
      <c r="L1235" s="11">
        <f t="shared" si="78"/>
        <v>403.867658088545</v>
      </c>
    </row>
    <row r="1236" s="1" customFormat="1" ht="18.5" customHeight="1" spans="1:12">
      <c r="A1236" s="8">
        <v>42605</v>
      </c>
      <c r="B1236" s="20">
        <v>588.01</v>
      </c>
      <c r="C1236" s="11">
        <v>590.69</v>
      </c>
      <c r="D1236" s="11">
        <v>581.1</v>
      </c>
      <c r="E1236" s="11">
        <v>583.54</v>
      </c>
      <c r="F1236" s="11">
        <v>4803.80673527002</v>
      </c>
      <c r="G1236" s="12">
        <v>100</v>
      </c>
      <c r="H1236" s="12">
        <f t="shared" si="79"/>
        <v>123500</v>
      </c>
      <c r="I1236" s="11">
        <f t="shared" si="76"/>
        <v>0.171025122528019</v>
      </c>
      <c r="J1236" s="11">
        <f>J1235+I1236</f>
        <v>0.857863200262317</v>
      </c>
      <c r="K1236" s="11">
        <f t="shared" si="77"/>
        <v>143962.347332577</v>
      </c>
      <c r="L1236" s="11">
        <f t="shared" si="78"/>
        <v>500.597491881072</v>
      </c>
    </row>
    <row r="1237" s="1" customFormat="1" ht="18.5" customHeight="1" spans="1:12">
      <c r="A1237" s="8">
        <v>42606</v>
      </c>
      <c r="B1237" s="20">
        <v>583.55</v>
      </c>
      <c r="C1237" s="11">
        <v>586.91</v>
      </c>
      <c r="D1237" s="11">
        <v>580</v>
      </c>
      <c r="E1237" s="11">
        <v>580.32</v>
      </c>
      <c r="F1237" s="11">
        <v>5052.56705987004</v>
      </c>
      <c r="G1237" s="12">
        <v>100</v>
      </c>
      <c r="H1237" s="12">
        <f t="shared" si="79"/>
        <v>123600</v>
      </c>
      <c r="I1237" s="11">
        <f t="shared" si="76"/>
        <v>0.171974083264406</v>
      </c>
      <c r="J1237" s="11">
        <f>I1237</f>
        <v>0.171974083264406</v>
      </c>
      <c r="K1237" s="11">
        <f t="shared" si="77"/>
        <v>718712.945891784</v>
      </c>
      <c r="L1237" s="11">
        <f t="shared" si="78"/>
        <v>99.8</v>
      </c>
    </row>
    <row r="1238" s="1" customFormat="1" ht="18.5" customHeight="1" spans="1:12">
      <c r="A1238" s="8">
        <v>42607</v>
      </c>
      <c r="B1238" s="20">
        <v>580.23</v>
      </c>
      <c r="C1238" s="11">
        <v>581.14</v>
      </c>
      <c r="D1238" s="11">
        <v>574.01</v>
      </c>
      <c r="E1238" s="11">
        <v>577.2</v>
      </c>
      <c r="F1238" s="11">
        <v>3571.55271552001</v>
      </c>
      <c r="G1238" s="12">
        <v>100</v>
      </c>
      <c r="H1238" s="12">
        <f t="shared" si="79"/>
        <v>123700</v>
      </c>
      <c r="I1238" s="11">
        <f t="shared" si="76"/>
        <v>0.172903672903673</v>
      </c>
      <c r="J1238" s="11">
        <f>J1237+I1238</f>
        <v>0.344877756168079</v>
      </c>
      <c r="K1238" s="11">
        <f t="shared" si="77"/>
        <v>358677.81492905</v>
      </c>
      <c r="L1238" s="11">
        <f t="shared" si="78"/>
        <v>199.063440860215</v>
      </c>
    </row>
    <row r="1239" s="1" customFormat="1" ht="18.5" customHeight="1" spans="1:12">
      <c r="A1239" s="8">
        <v>42608</v>
      </c>
      <c r="B1239" s="20">
        <v>576.89</v>
      </c>
      <c r="C1239" s="11">
        <v>579.51</v>
      </c>
      <c r="D1239" s="11">
        <v>575.06</v>
      </c>
      <c r="E1239" s="11">
        <v>578.02</v>
      </c>
      <c r="F1239" s="11">
        <v>1769.10070237999</v>
      </c>
      <c r="G1239" s="12">
        <v>100</v>
      </c>
      <c r="H1239" s="12">
        <f t="shared" si="79"/>
        <v>123800</v>
      </c>
      <c r="I1239" s="11">
        <f t="shared" si="76"/>
        <v>0.172658385522992</v>
      </c>
      <c r="J1239" s="11">
        <f>J1238+I1239</f>
        <v>0.517536141691071</v>
      </c>
      <c r="K1239" s="11">
        <f t="shared" si="77"/>
        <v>239210.346924716</v>
      </c>
      <c r="L1239" s="11">
        <f t="shared" si="78"/>
        <v>299.146240620273</v>
      </c>
    </row>
    <row r="1240" s="1" customFormat="1" ht="18.5" customHeight="1" spans="1:12">
      <c r="A1240" s="8">
        <v>42609</v>
      </c>
      <c r="B1240" s="20">
        <v>578.09</v>
      </c>
      <c r="C1240" s="11">
        <v>578.99</v>
      </c>
      <c r="D1240" s="11">
        <v>567.23</v>
      </c>
      <c r="E1240" s="11">
        <v>568.55</v>
      </c>
      <c r="F1240" s="11">
        <v>2258.285485</v>
      </c>
      <c r="G1240" s="12">
        <v>100</v>
      </c>
      <c r="H1240" s="12">
        <f t="shared" si="79"/>
        <v>123900</v>
      </c>
      <c r="I1240" s="11">
        <f t="shared" si="76"/>
        <v>0.175534253803535</v>
      </c>
      <c r="J1240" s="11">
        <f>J1239+I1240</f>
        <v>0.693070395494606</v>
      </c>
      <c r="K1240" s="11">
        <f t="shared" si="77"/>
        <v>178769.719216732</v>
      </c>
      <c r="L1240" s="11">
        <f t="shared" si="78"/>
        <v>394.045173358458</v>
      </c>
    </row>
    <row r="1241" s="1" customFormat="1" ht="18.5" customHeight="1" spans="1:12">
      <c r="A1241" s="8">
        <v>42610</v>
      </c>
      <c r="B1241" s="20">
        <v>568.45</v>
      </c>
      <c r="C1241" s="11">
        <v>574.54</v>
      </c>
      <c r="D1241" s="11">
        <v>568.18</v>
      </c>
      <c r="E1241" s="11">
        <v>574.17</v>
      </c>
      <c r="F1241" s="11">
        <v>1518.12951234999</v>
      </c>
      <c r="G1241" s="12">
        <v>100</v>
      </c>
      <c r="H1241" s="12">
        <f t="shared" si="79"/>
        <v>124000</v>
      </c>
      <c r="I1241" s="11">
        <f t="shared" si="76"/>
        <v>0.173816117177839</v>
      </c>
      <c r="J1241" s="11">
        <f>J1240+I1241</f>
        <v>0.866886512672446</v>
      </c>
      <c r="K1241" s="11">
        <f t="shared" si="77"/>
        <v>143040.638177345</v>
      </c>
      <c r="L1241" s="11">
        <f t="shared" si="78"/>
        <v>497.740228981138</v>
      </c>
    </row>
    <row r="1242" s="1" customFormat="1" ht="18.5" customHeight="1" spans="1:12">
      <c r="A1242" s="8">
        <v>42611</v>
      </c>
      <c r="B1242" s="20">
        <v>574.26</v>
      </c>
      <c r="C1242" s="11">
        <v>578.1</v>
      </c>
      <c r="D1242" s="11">
        <v>573.01</v>
      </c>
      <c r="E1242" s="11">
        <v>574.78</v>
      </c>
      <c r="F1242" s="11">
        <v>2800.79053777</v>
      </c>
      <c r="G1242" s="12">
        <v>100</v>
      </c>
      <c r="H1242" s="12">
        <f t="shared" si="79"/>
        <v>124100</v>
      </c>
      <c r="I1242" s="11">
        <f t="shared" si="76"/>
        <v>0.173631650370577</v>
      </c>
      <c r="J1242" s="11">
        <f>I1242</f>
        <v>0.173631650370577</v>
      </c>
      <c r="K1242" s="11">
        <f t="shared" si="77"/>
        <v>714731.442885772</v>
      </c>
      <c r="L1242" s="11">
        <f t="shared" si="78"/>
        <v>99.8</v>
      </c>
    </row>
    <row r="1243" s="1" customFormat="1" ht="18.5" customHeight="1" spans="1:12">
      <c r="A1243" s="8">
        <v>42612</v>
      </c>
      <c r="B1243" s="20">
        <v>574.75</v>
      </c>
      <c r="C1243" s="11">
        <v>580.28</v>
      </c>
      <c r="D1243" s="11">
        <v>574.07</v>
      </c>
      <c r="E1243" s="11">
        <v>579.49</v>
      </c>
      <c r="F1243" s="11">
        <v>3195.79981424006</v>
      </c>
      <c r="G1243" s="12">
        <v>100</v>
      </c>
      <c r="H1243" s="12">
        <f t="shared" si="79"/>
        <v>124200</v>
      </c>
      <c r="I1243" s="11">
        <f t="shared" si="76"/>
        <v>0.172220400697165</v>
      </c>
      <c r="J1243" s="11">
        <f>J1242+I1243</f>
        <v>0.345852051067741</v>
      </c>
      <c r="K1243" s="11">
        <f t="shared" si="77"/>
        <v>359113.093638046</v>
      </c>
      <c r="L1243" s="11">
        <f t="shared" si="78"/>
        <v>200.417805073245</v>
      </c>
    </row>
    <row r="1244" s="1" customFormat="1" ht="18.5" customHeight="1" spans="1:12">
      <c r="A1244" s="8">
        <v>42613</v>
      </c>
      <c r="B1244" s="20">
        <v>579.37</v>
      </c>
      <c r="C1244" s="11">
        <v>579.52</v>
      </c>
      <c r="D1244" s="11">
        <v>572.02</v>
      </c>
      <c r="E1244" s="11">
        <v>576.15</v>
      </c>
      <c r="F1244" s="11">
        <v>3511.25386186</v>
      </c>
      <c r="G1244" s="12">
        <v>100</v>
      </c>
      <c r="H1244" s="12">
        <f t="shared" si="79"/>
        <v>124300</v>
      </c>
      <c r="I1244" s="11">
        <f t="shared" si="76"/>
        <v>0.173218779831641</v>
      </c>
      <c r="J1244" s="11">
        <f>J1243+I1244</f>
        <v>0.519070830899382</v>
      </c>
      <c r="K1244" s="11">
        <f t="shared" si="77"/>
        <v>239466.355265289</v>
      </c>
      <c r="L1244" s="11">
        <f t="shared" si="78"/>
        <v>299.062659222679</v>
      </c>
    </row>
    <row r="1245" s="1" customFormat="1" ht="18.5" customHeight="1" spans="1:12">
      <c r="A1245" s="8">
        <v>42614</v>
      </c>
      <c r="B1245" s="20">
        <v>576.27</v>
      </c>
      <c r="C1245" s="11">
        <v>577.98</v>
      </c>
      <c r="D1245" s="11">
        <v>571.43</v>
      </c>
      <c r="E1245" s="11">
        <v>572.73</v>
      </c>
      <c r="F1245" s="11">
        <v>3616.49453131001</v>
      </c>
      <c r="G1245" s="12">
        <v>100</v>
      </c>
      <c r="H1245" s="12">
        <f t="shared" si="79"/>
        <v>124400</v>
      </c>
      <c r="I1245" s="11">
        <f t="shared" si="76"/>
        <v>0.174253138477118</v>
      </c>
      <c r="J1245" s="11">
        <f>J1244+I1245</f>
        <v>0.693323969376501</v>
      </c>
      <c r="K1245" s="11">
        <f t="shared" si="77"/>
        <v>179425.500191306</v>
      </c>
      <c r="L1245" s="11">
        <f t="shared" si="78"/>
        <v>397.087436981003</v>
      </c>
    </row>
    <row r="1246" s="1" customFormat="1" ht="18.5" customHeight="1" spans="1:12">
      <c r="A1246" s="8">
        <v>42615</v>
      </c>
      <c r="B1246" s="20">
        <v>572.73</v>
      </c>
      <c r="C1246" s="11">
        <v>581.23</v>
      </c>
      <c r="D1246" s="11">
        <v>570.61</v>
      </c>
      <c r="E1246" s="11">
        <v>579.85</v>
      </c>
      <c r="F1246" s="11">
        <v>5670.91686647003</v>
      </c>
      <c r="G1246" s="12">
        <v>100</v>
      </c>
      <c r="H1246" s="12">
        <f t="shared" si="79"/>
        <v>124500</v>
      </c>
      <c r="I1246" s="11">
        <f t="shared" si="76"/>
        <v>0.172113477623523</v>
      </c>
      <c r="J1246" s="11">
        <f>J1245+I1246</f>
        <v>0.865437447000024</v>
      </c>
      <c r="K1246" s="11">
        <f t="shared" si="77"/>
        <v>143857.884162016</v>
      </c>
      <c r="L1246" s="11">
        <f t="shared" si="78"/>
        <v>501.823903642964</v>
      </c>
    </row>
    <row r="1247" s="1" customFormat="1" ht="18.5" customHeight="1" spans="1:12">
      <c r="A1247" s="8">
        <v>42616</v>
      </c>
      <c r="B1247" s="20">
        <v>579.85</v>
      </c>
      <c r="C1247" s="11">
        <v>615</v>
      </c>
      <c r="D1247" s="11">
        <v>576.04</v>
      </c>
      <c r="E1247" s="11">
        <v>609.89</v>
      </c>
      <c r="F1247" s="11">
        <v>8205.2525742101</v>
      </c>
      <c r="G1247" s="12">
        <v>100</v>
      </c>
      <c r="H1247" s="12">
        <f t="shared" si="79"/>
        <v>124600</v>
      </c>
      <c r="I1247" s="11">
        <f t="shared" si="76"/>
        <v>0.163636065520012</v>
      </c>
      <c r="J1247" s="11">
        <f>I1247</f>
        <v>0.163636065520012</v>
      </c>
      <c r="K1247" s="11">
        <f t="shared" si="77"/>
        <v>761445.831663327</v>
      </c>
      <c r="L1247" s="11">
        <f t="shared" si="78"/>
        <v>99.8</v>
      </c>
    </row>
    <row r="1248" s="1" customFormat="1" ht="18.5" customHeight="1" spans="1:12">
      <c r="A1248" s="8">
        <v>42617</v>
      </c>
      <c r="B1248" s="20">
        <v>610</v>
      </c>
      <c r="C1248" s="11">
        <v>618.65</v>
      </c>
      <c r="D1248" s="11">
        <v>601.83</v>
      </c>
      <c r="E1248" s="11">
        <v>614.52</v>
      </c>
      <c r="F1248" s="11">
        <v>5061.10388377003</v>
      </c>
      <c r="G1248" s="12">
        <v>100</v>
      </c>
      <c r="H1248" s="12">
        <f t="shared" si="79"/>
        <v>124700</v>
      </c>
      <c r="I1248" s="11">
        <f t="shared" si="76"/>
        <v>0.16240317646293</v>
      </c>
      <c r="J1248" s="11">
        <f>J1247+I1248</f>
        <v>0.326039241982942</v>
      </c>
      <c r="K1248" s="11">
        <f t="shared" si="77"/>
        <v>382469.297994884</v>
      </c>
      <c r="L1248" s="11">
        <f t="shared" si="78"/>
        <v>200.357634983358</v>
      </c>
    </row>
    <row r="1249" s="1" customFormat="1" ht="18.5" customHeight="1" spans="1:12">
      <c r="A1249" s="8">
        <v>42618</v>
      </c>
      <c r="B1249" s="20">
        <v>614.51</v>
      </c>
      <c r="C1249" s="11">
        <v>615.68</v>
      </c>
      <c r="D1249" s="11">
        <v>603.84</v>
      </c>
      <c r="E1249" s="11">
        <v>611.5</v>
      </c>
      <c r="F1249" s="11">
        <v>5077.20791116001</v>
      </c>
      <c r="G1249" s="12">
        <v>100</v>
      </c>
      <c r="H1249" s="12">
        <f t="shared" si="79"/>
        <v>124800</v>
      </c>
      <c r="I1249" s="11">
        <f t="shared" si="76"/>
        <v>0.163205233033524</v>
      </c>
      <c r="J1249" s="11">
        <f>J1248+I1249</f>
        <v>0.489244475016466</v>
      </c>
      <c r="K1249" s="11">
        <f t="shared" si="77"/>
        <v>255087.193362377</v>
      </c>
      <c r="L1249" s="11">
        <f t="shared" si="78"/>
        <v>299.172996472569</v>
      </c>
    </row>
    <row r="1250" s="1" customFormat="1" ht="18.5" customHeight="1" spans="1:12">
      <c r="A1250" s="8">
        <v>42619</v>
      </c>
      <c r="B1250" s="20">
        <v>612.24</v>
      </c>
      <c r="C1250" s="11">
        <v>617.53</v>
      </c>
      <c r="D1250" s="11">
        <v>609.7</v>
      </c>
      <c r="E1250" s="11">
        <v>615.23</v>
      </c>
      <c r="F1250" s="11">
        <v>3089.90030138004</v>
      </c>
      <c r="G1250" s="12">
        <v>100</v>
      </c>
      <c r="H1250" s="12">
        <f t="shared" si="79"/>
        <v>124900</v>
      </c>
      <c r="I1250" s="11">
        <f t="shared" si="76"/>
        <v>0.162215756708873</v>
      </c>
      <c r="J1250" s="11">
        <f>J1249+I1250</f>
        <v>0.65146023172534</v>
      </c>
      <c r="K1250" s="11">
        <f t="shared" si="77"/>
        <v>191723.138140317</v>
      </c>
      <c r="L1250" s="11">
        <f t="shared" si="78"/>
        <v>400.797878364381</v>
      </c>
    </row>
    <row r="1251" s="1" customFormat="1" ht="18.5" customHeight="1" spans="1:12">
      <c r="A1251" s="8">
        <v>42620</v>
      </c>
      <c r="B1251" s="20">
        <v>615.3</v>
      </c>
      <c r="C1251" s="11">
        <v>620.85</v>
      </c>
      <c r="D1251" s="11">
        <v>610.83</v>
      </c>
      <c r="E1251" s="11">
        <v>619.75</v>
      </c>
      <c r="F1251" s="11">
        <v>5526.08815432006</v>
      </c>
      <c r="G1251" s="12">
        <v>100</v>
      </c>
      <c r="H1251" s="12">
        <f t="shared" si="79"/>
        <v>125000</v>
      </c>
      <c r="I1251" s="11">
        <f t="shared" si="76"/>
        <v>0.16103267446551</v>
      </c>
      <c r="J1251" s="11">
        <f>J1250+I1251</f>
        <v>0.81249290619085</v>
      </c>
      <c r="K1251" s="11">
        <f t="shared" si="77"/>
        <v>153847.497064348</v>
      </c>
      <c r="L1251" s="11">
        <f t="shared" si="78"/>
        <v>503.542478611779</v>
      </c>
    </row>
    <row r="1252" s="1" customFormat="1" ht="18.5" customHeight="1" spans="1:12">
      <c r="A1252" s="8">
        <v>42621</v>
      </c>
      <c r="B1252" s="20">
        <v>619.95</v>
      </c>
      <c r="C1252" s="11">
        <v>636.16</v>
      </c>
      <c r="D1252" s="11">
        <v>617.12</v>
      </c>
      <c r="E1252" s="11">
        <v>631.73</v>
      </c>
      <c r="F1252" s="11">
        <v>8271.4399382401</v>
      </c>
      <c r="G1252" s="12">
        <v>100</v>
      </c>
      <c r="H1252" s="12">
        <f t="shared" si="79"/>
        <v>125100</v>
      </c>
      <c r="I1252" s="11">
        <f t="shared" si="76"/>
        <v>0.157978883383724</v>
      </c>
      <c r="J1252" s="11">
        <f>I1252</f>
        <v>0.157978883383724</v>
      </c>
      <c r="K1252" s="11">
        <f t="shared" si="77"/>
        <v>791877.985971944</v>
      </c>
      <c r="L1252" s="11">
        <f t="shared" si="78"/>
        <v>99.8</v>
      </c>
    </row>
    <row r="1253" s="1" customFormat="1" ht="18.5" customHeight="1" spans="1:12">
      <c r="A1253" s="8">
        <v>42622</v>
      </c>
      <c r="B1253" s="20">
        <v>631.73</v>
      </c>
      <c r="C1253" s="11">
        <v>633.81</v>
      </c>
      <c r="D1253" s="11">
        <v>621.24</v>
      </c>
      <c r="E1253" s="11">
        <v>626.25</v>
      </c>
      <c r="F1253" s="11">
        <v>4272.06672370001</v>
      </c>
      <c r="G1253" s="12">
        <v>100</v>
      </c>
      <c r="H1253" s="12">
        <f t="shared" si="79"/>
        <v>125200</v>
      </c>
      <c r="I1253" s="11">
        <f t="shared" si="76"/>
        <v>0.15936127744511</v>
      </c>
      <c r="J1253" s="11">
        <f>J1252+I1253</f>
        <v>0.317340160828834</v>
      </c>
      <c r="K1253" s="11">
        <f t="shared" si="77"/>
        <v>394529.326742007</v>
      </c>
      <c r="L1253" s="11">
        <f t="shared" si="78"/>
        <v>198.734275719057</v>
      </c>
    </row>
    <row r="1254" s="1" customFormat="1" ht="18.5" customHeight="1" spans="1:12">
      <c r="A1254" s="8">
        <v>42623</v>
      </c>
      <c r="B1254" s="20">
        <v>626.36</v>
      </c>
      <c r="C1254" s="11">
        <v>629.65</v>
      </c>
      <c r="D1254" s="11">
        <v>624.68</v>
      </c>
      <c r="E1254" s="11">
        <v>628</v>
      </c>
      <c r="F1254" s="11">
        <v>4044.14425778006</v>
      </c>
      <c r="G1254" s="12">
        <v>100</v>
      </c>
      <c r="H1254" s="12">
        <f t="shared" si="79"/>
        <v>125300</v>
      </c>
      <c r="I1254" s="11">
        <f t="shared" si="76"/>
        <v>0.158917197452229</v>
      </c>
      <c r="J1254" s="11">
        <f>J1253+I1254</f>
        <v>0.476257358281063</v>
      </c>
      <c r="K1254" s="11">
        <f t="shared" si="77"/>
        <v>263093.047952562</v>
      </c>
      <c r="L1254" s="11">
        <f t="shared" si="78"/>
        <v>299.089621000508</v>
      </c>
    </row>
    <row r="1255" s="1" customFormat="1" ht="18.5" customHeight="1" spans="1:12">
      <c r="A1255" s="8">
        <v>42624</v>
      </c>
      <c r="B1255" s="20">
        <v>628</v>
      </c>
      <c r="C1255" s="11">
        <v>635</v>
      </c>
      <c r="D1255" s="11">
        <v>595.36</v>
      </c>
      <c r="E1255" s="11">
        <v>612.08</v>
      </c>
      <c r="F1255" s="11">
        <v>9640.78154317023</v>
      </c>
      <c r="G1255" s="12">
        <v>100</v>
      </c>
      <c r="H1255" s="12">
        <f t="shared" si="79"/>
        <v>125400</v>
      </c>
      <c r="I1255" s="11">
        <f t="shared" si="76"/>
        <v>0.163050581623317</v>
      </c>
      <c r="J1255" s="11">
        <f>J1254+I1255</f>
        <v>0.63930793990438</v>
      </c>
      <c r="K1255" s="11">
        <f t="shared" si="77"/>
        <v>196149.605178931</v>
      </c>
      <c r="L1255" s="11">
        <f t="shared" si="78"/>
        <v>391.307603856673</v>
      </c>
    </row>
    <row r="1256" s="1" customFormat="1" ht="18.5" customHeight="1" spans="1:12">
      <c r="A1256" s="8">
        <v>42625</v>
      </c>
      <c r="B1256" s="20">
        <v>612.08</v>
      </c>
      <c r="C1256" s="11">
        <v>615.21</v>
      </c>
      <c r="D1256" s="11">
        <v>608.01</v>
      </c>
      <c r="E1256" s="11">
        <v>611.62</v>
      </c>
      <c r="F1256" s="11">
        <v>4972.78278704005</v>
      </c>
      <c r="G1256" s="12">
        <v>100</v>
      </c>
      <c r="H1256" s="12">
        <f t="shared" si="79"/>
        <v>125500</v>
      </c>
      <c r="I1256" s="11">
        <f t="shared" si="76"/>
        <v>0.163173212125176</v>
      </c>
      <c r="J1256" s="11">
        <f>J1255+I1256</f>
        <v>0.802481152029556</v>
      </c>
      <c r="K1256" s="11">
        <f t="shared" si="77"/>
        <v>156389.965898386</v>
      </c>
      <c r="L1256" s="11">
        <f t="shared" si="78"/>
        <v>490.813522204317</v>
      </c>
    </row>
    <row r="1257" s="1" customFormat="1" ht="18.5" customHeight="1" spans="1:12">
      <c r="A1257" s="8">
        <v>42626</v>
      </c>
      <c r="B1257" s="20">
        <v>611.64</v>
      </c>
      <c r="C1257" s="11">
        <v>640</v>
      </c>
      <c r="D1257" s="11">
        <v>610</v>
      </c>
      <c r="E1257" s="11">
        <v>614.23</v>
      </c>
      <c r="F1257" s="11">
        <v>7273.90802996025</v>
      </c>
      <c r="G1257" s="12">
        <v>100</v>
      </c>
      <c r="H1257" s="12">
        <f t="shared" si="79"/>
        <v>125600</v>
      </c>
      <c r="I1257" s="11">
        <f t="shared" si="76"/>
        <v>0.162479852823861</v>
      </c>
      <c r="J1257" s="11">
        <f>I1257</f>
        <v>0.162479852823861</v>
      </c>
      <c r="K1257" s="11">
        <f t="shared" si="77"/>
        <v>773018.917835671</v>
      </c>
      <c r="L1257" s="11">
        <f t="shared" si="78"/>
        <v>99.8</v>
      </c>
    </row>
    <row r="1258" s="1" customFormat="1" ht="18.5" customHeight="1" spans="1:12">
      <c r="A1258" s="8">
        <v>42627</v>
      </c>
      <c r="B1258" s="20">
        <v>614.25</v>
      </c>
      <c r="C1258" s="11">
        <v>617.38</v>
      </c>
      <c r="D1258" s="11">
        <v>612.01</v>
      </c>
      <c r="E1258" s="11">
        <v>613.88</v>
      </c>
      <c r="F1258" s="11">
        <v>5932.20144280007</v>
      </c>
      <c r="G1258" s="12">
        <v>100</v>
      </c>
      <c r="H1258" s="12">
        <f t="shared" si="79"/>
        <v>125700</v>
      </c>
      <c r="I1258" s="11">
        <f t="shared" si="76"/>
        <v>0.162572489737408</v>
      </c>
      <c r="J1258" s="11">
        <f>J1257+I1258</f>
        <v>0.325052342561269</v>
      </c>
      <c r="K1258" s="11">
        <f t="shared" si="77"/>
        <v>386706.950054688</v>
      </c>
      <c r="L1258" s="11">
        <f t="shared" si="78"/>
        <v>199.543132051512</v>
      </c>
    </row>
    <row r="1259" s="1" customFormat="1" ht="18.5" customHeight="1" spans="1:12">
      <c r="A1259" s="8">
        <v>42628</v>
      </c>
      <c r="B1259" s="20">
        <v>613.88</v>
      </c>
      <c r="C1259" s="11">
        <v>617.93</v>
      </c>
      <c r="D1259" s="11">
        <v>611</v>
      </c>
      <c r="E1259" s="11">
        <v>611.81</v>
      </c>
      <c r="F1259" s="11">
        <v>4374.86124848003</v>
      </c>
      <c r="G1259" s="12">
        <v>100</v>
      </c>
      <c r="H1259" s="12">
        <f t="shared" si="79"/>
        <v>125800</v>
      </c>
      <c r="I1259" s="11">
        <f t="shared" si="76"/>
        <v>0.163122538042856</v>
      </c>
      <c r="J1259" s="11">
        <f>J1258+I1259</f>
        <v>0.488174880604125</v>
      </c>
      <c r="K1259" s="11">
        <f t="shared" si="77"/>
        <v>257694.537343503</v>
      </c>
      <c r="L1259" s="11">
        <f t="shared" si="78"/>
        <v>298.67027370241</v>
      </c>
    </row>
    <row r="1260" s="1" customFormat="1" ht="18.5" customHeight="1" spans="1:12">
      <c r="A1260" s="8">
        <v>42629</v>
      </c>
      <c r="B1260" s="20">
        <v>611.81</v>
      </c>
      <c r="C1260" s="11">
        <v>614.22</v>
      </c>
      <c r="D1260" s="11">
        <v>609.54</v>
      </c>
      <c r="E1260" s="11">
        <v>610.01</v>
      </c>
      <c r="F1260" s="11">
        <v>3703.33212784002</v>
      </c>
      <c r="G1260" s="12">
        <v>100</v>
      </c>
      <c r="H1260" s="12">
        <f t="shared" si="79"/>
        <v>125900</v>
      </c>
      <c r="I1260" s="11">
        <f t="shared" si="76"/>
        <v>0.163603875346306</v>
      </c>
      <c r="J1260" s="11">
        <f>J1259+I1260</f>
        <v>0.651778755950431</v>
      </c>
      <c r="K1260" s="11">
        <f t="shared" si="77"/>
        <v>193163.706013111</v>
      </c>
      <c r="L1260" s="11">
        <f t="shared" si="78"/>
        <v>397.591558917322</v>
      </c>
    </row>
    <row r="1261" s="1" customFormat="1" ht="18.5" customHeight="1" spans="1:12">
      <c r="A1261" s="8">
        <v>42630</v>
      </c>
      <c r="B1261" s="20">
        <v>610</v>
      </c>
      <c r="C1261" s="11">
        <v>610.75</v>
      </c>
      <c r="D1261" s="11">
        <v>604.96</v>
      </c>
      <c r="E1261" s="11">
        <v>607.69</v>
      </c>
      <c r="F1261" s="11">
        <v>3566.49931965001</v>
      </c>
      <c r="G1261" s="12">
        <v>100</v>
      </c>
      <c r="H1261" s="12">
        <f t="shared" si="79"/>
        <v>126000</v>
      </c>
      <c r="I1261" s="11">
        <f t="shared" si="76"/>
        <v>0.16422847175369</v>
      </c>
      <c r="J1261" s="11">
        <f>J1260+I1261</f>
        <v>0.816007227704121</v>
      </c>
      <c r="K1261" s="11">
        <f t="shared" si="77"/>
        <v>154410.397018795</v>
      </c>
      <c r="L1261" s="11">
        <f t="shared" si="78"/>
        <v>495.879432203517</v>
      </c>
    </row>
    <row r="1262" s="1" customFormat="1" ht="18.5" customHeight="1" spans="1:12">
      <c r="A1262" s="8">
        <v>42631</v>
      </c>
      <c r="B1262" s="20">
        <v>607.98</v>
      </c>
      <c r="C1262" s="11">
        <v>616.34</v>
      </c>
      <c r="D1262" s="11">
        <v>607.18</v>
      </c>
      <c r="E1262" s="11">
        <v>613.03</v>
      </c>
      <c r="F1262" s="11">
        <v>2932.95793227001</v>
      </c>
      <c r="G1262" s="12">
        <v>100</v>
      </c>
      <c r="H1262" s="12">
        <f t="shared" si="79"/>
        <v>126100</v>
      </c>
      <c r="I1262" s="11">
        <f t="shared" si="76"/>
        <v>0.162797905485865</v>
      </c>
      <c r="J1262" s="11">
        <f>I1262</f>
        <v>0.162797905485865</v>
      </c>
      <c r="K1262" s="11">
        <f t="shared" si="77"/>
        <v>774579.98997996</v>
      </c>
      <c r="L1262" s="11">
        <f t="shared" si="78"/>
        <v>99.8</v>
      </c>
    </row>
    <row r="1263" s="1" customFormat="1" ht="18.5" customHeight="1" spans="1:12">
      <c r="A1263" s="8">
        <v>42632</v>
      </c>
      <c r="B1263" s="20">
        <v>613.03</v>
      </c>
      <c r="C1263" s="11">
        <v>615.05</v>
      </c>
      <c r="D1263" s="11">
        <v>608.6</v>
      </c>
      <c r="E1263" s="11">
        <v>609.79</v>
      </c>
      <c r="F1263" s="11">
        <v>2956.96640014</v>
      </c>
      <c r="G1263" s="12">
        <v>100</v>
      </c>
      <c r="H1263" s="12">
        <f t="shared" si="79"/>
        <v>126200</v>
      </c>
      <c r="I1263" s="11">
        <f t="shared" si="76"/>
        <v>0.163662900342741</v>
      </c>
      <c r="J1263" s="11">
        <f>J1262+I1263</f>
        <v>0.326460805828606</v>
      </c>
      <c r="K1263" s="11">
        <f t="shared" si="77"/>
        <v>386570.141795998</v>
      </c>
      <c r="L1263" s="11">
        <f t="shared" si="78"/>
        <v>199.072534786226</v>
      </c>
    </row>
    <row r="1264" s="1" customFormat="1" ht="18.5" customHeight="1" spans="1:12">
      <c r="A1264" s="8">
        <v>42633</v>
      </c>
      <c r="B1264" s="20">
        <v>609.79</v>
      </c>
      <c r="C1264" s="11">
        <v>612.01</v>
      </c>
      <c r="D1264" s="11">
        <v>600.01</v>
      </c>
      <c r="E1264" s="11">
        <v>600.14</v>
      </c>
      <c r="F1264" s="11">
        <v>3414.85985074</v>
      </c>
      <c r="G1264" s="12">
        <v>100</v>
      </c>
      <c r="H1264" s="12">
        <f t="shared" si="79"/>
        <v>126300</v>
      </c>
      <c r="I1264" s="11">
        <f t="shared" si="76"/>
        <v>0.166294531276036</v>
      </c>
      <c r="J1264" s="11">
        <f>J1263+I1264</f>
        <v>0.492755337104642</v>
      </c>
      <c r="K1264" s="11">
        <f t="shared" si="77"/>
        <v>256313.814360937</v>
      </c>
      <c r="L1264" s="11">
        <f t="shared" si="78"/>
        <v>295.72218800998</v>
      </c>
    </row>
    <row r="1265" s="1" customFormat="1" ht="18.5" customHeight="1" spans="1:12">
      <c r="A1265" s="8">
        <v>42634</v>
      </c>
      <c r="B1265" s="20">
        <v>600.13</v>
      </c>
      <c r="C1265" s="11">
        <v>601.18</v>
      </c>
      <c r="D1265" s="11">
        <v>591</v>
      </c>
      <c r="E1265" s="11">
        <v>597.43</v>
      </c>
      <c r="F1265" s="11">
        <v>7658.45169444014</v>
      </c>
      <c r="G1265" s="12">
        <v>100</v>
      </c>
      <c r="H1265" s="12">
        <f t="shared" si="79"/>
        <v>126400</v>
      </c>
      <c r="I1265" s="11">
        <f t="shared" si="76"/>
        <v>0.167048859280585</v>
      </c>
      <c r="J1265" s="11">
        <f>J1264+I1265</f>
        <v>0.659804196385227</v>
      </c>
      <c r="K1265" s="11">
        <f t="shared" si="77"/>
        <v>191571.985586768</v>
      </c>
      <c r="L1265" s="11">
        <f t="shared" si="78"/>
        <v>394.186821046426</v>
      </c>
    </row>
    <row r="1266" s="1" customFormat="1" ht="18.5" customHeight="1" spans="1:12">
      <c r="A1266" s="8">
        <v>42635</v>
      </c>
      <c r="B1266" s="20">
        <v>597.43</v>
      </c>
      <c r="C1266" s="11">
        <v>598.7</v>
      </c>
      <c r="D1266" s="11">
        <v>595.92</v>
      </c>
      <c r="E1266" s="11">
        <v>597.08</v>
      </c>
      <c r="F1266" s="11">
        <v>2333.42531111999</v>
      </c>
      <c r="G1266" s="12">
        <v>100</v>
      </c>
      <c r="H1266" s="12">
        <f t="shared" si="79"/>
        <v>126500</v>
      </c>
      <c r="I1266" s="11">
        <f t="shared" si="76"/>
        <v>0.167146781000871</v>
      </c>
      <c r="J1266" s="11">
        <f>J1265+I1266</f>
        <v>0.826950977386098</v>
      </c>
      <c r="K1266" s="11">
        <f t="shared" si="77"/>
        <v>152971.582910335</v>
      </c>
      <c r="L1266" s="11">
        <f t="shared" si="78"/>
        <v>493.755889577691</v>
      </c>
    </row>
    <row r="1267" s="1" customFormat="1" ht="18.5" customHeight="1" spans="1:12">
      <c r="A1267" s="8">
        <v>42636</v>
      </c>
      <c r="B1267" s="20">
        <v>597.08</v>
      </c>
      <c r="C1267" s="11">
        <v>603.99</v>
      </c>
      <c r="D1267" s="11">
        <v>595.95</v>
      </c>
      <c r="E1267" s="11">
        <v>603.29</v>
      </c>
      <c r="F1267" s="11">
        <v>1957.41100836999</v>
      </c>
      <c r="G1267" s="12">
        <v>100</v>
      </c>
      <c r="H1267" s="12">
        <f t="shared" si="79"/>
        <v>126600</v>
      </c>
      <c r="I1267" s="11">
        <f t="shared" si="76"/>
        <v>0.165426246083973</v>
      </c>
      <c r="J1267" s="11">
        <f>I1267</f>
        <v>0.165426246083973</v>
      </c>
      <c r="K1267" s="11">
        <f t="shared" si="77"/>
        <v>765295.731462926</v>
      </c>
      <c r="L1267" s="11">
        <f t="shared" si="78"/>
        <v>99.8</v>
      </c>
    </row>
    <row r="1268" s="1" customFormat="1" ht="18.5" customHeight="1" spans="1:12">
      <c r="A1268" s="8">
        <v>42637</v>
      </c>
      <c r="B1268" s="20">
        <v>603.28</v>
      </c>
      <c r="C1268" s="11">
        <v>606</v>
      </c>
      <c r="D1268" s="11">
        <v>601</v>
      </c>
      <c r="E1268" s="11">
        <v>602.55</v>
      </c>
      <c r="F1268" s="11">
        <v>943.403306969998</v>
      </c>
      <c r="G1268" s="12">
        <v>100</v>
      </c>
      <c r="H1268" s="12">
        <f t="shared" si="79"/>
        <v>126700</v>
      </c>
      <c r="I1268" s="11">
        <f t="shared" si="76"/>
        <v>0.165629408347855</v>
      </c>
      <c r="J1268" s="11">
        <f>J1267+I1268</f>
        <v>0.331055654431828</v>
      </c>
      <c r="K1268" s="11">
        <f t="shared" si="77"/>
        <v>382715.106369194</v>
      </c>
      <c r="L1268" s="11">
        <f t="shared" si="78"/>
        <v>199.477584577898</v>
      </c>
    </row>
    <row r="1269" s="1" customFormat="1" ht="18.5" customHeight="1" spans="1:12">
      <c r="A1269" s="8">
        <v>42638</v>
      </c>
      <c r="B1269" s="20">
        <v>603.01</v>
      </c>
      <c r="C1269" s="11">
        <v>603.99</v>
      </c>
      <c r="D1269" s="11">
        <v>597.3</v>
      </c>
      <c r="E1269" s="11">
        <v>600.36</v>
      </c>
      <c r="F1269" s="11">
        <v>1385.71804475999</v>
      </c>
      <c r="G1269" s="12">
        <v>100</v>
      </c>
      <c r="H1269" s="12">
        <f t="shared" si="79"/>
        <v>126800</v>
      </c>
      <c r="I1269" s="11">
        <f t="shared" si="76"/>
        <v>0.166233593177427</v>
      </c>
      <c r="J1269" s="11">
        <f>J1268+I1269</f>
        <v>0.497289247609255</v>
      </c>
      <c r="K1269" s="11">
        <f t="shared" si="77"/>
        <v>254982.388237023</v>
      </c>
      <c r="L1269" s="11">
        <f t="shared" si="78"/>
        <v>298.552572694692</v>
      </c>
    </row>
    <row r="1270" s="1" customFormat="1" ht="18.5" customHeight="1" spans="1:12">
      <c r="A1270" s="8">
        <v>42639</v>
      </c>
      <c r="B1270" s="20">
        <v>600.24</v>
      </c>
      <c r="C1270" s="11">
        <v>610.1</v>
      </c>
      <c r="D1270" s="11">
        <v>599.86</v>
      </c>
      <c r="E1270" s="11">
        <v>609.14</v>
      </c>
      <c r="F1270" s="11">
        <v>3113.73087306</v>
      </c>
      <c r="G1270" s="12">
        <v>100</v>
      </c>
      <c r="H1270" s="12">
        <f t="shared" si="79"/>
        <v>126900</v>
      </c>
      <c r="I1270" s="11">
        <f t="shared" si="76"/>
        <v>0.163837541451883</v>
      </c>
      <c r="J1270" s="11">
        <f>J1269+I1270</f>
        <v>0.661126789061138</v>
      </c>
      <c r="K1270" s="11">
        <f t="shared" si="77"/>
        <v>191945.027942689</v>
      </c>
      <c r="L1270" s="11">
        <f t="shared" si="78"/>
        <v>402.718772288701</v>
      </c>
    </row>
    <row r="1271" s="1" customFormat="1" ht="18.5" customHeight="1" spans="1:12">
      <c r="A1271" s="8">
        <v>42640</v>
      </c>
      <c r="B1271" s="20">
        <v>608.94</v>
      </c>
      <c r="C1271" s="11">
        <v>609.91</v>
      </c>
      <c r="D1271" s="11">
        <v>602.01</v>
      </c>
      <c r="E1271" s="11">
        <v>605.53</v>
      </c>
      <c r="F1271" s="11">
        <v>3196.80056669999</v>
      </c>
      <c r="G1271" s="12">
        <v>100</v>
      </c>
      <c r="H1271" s="12">
        <f t="shared" si="79"/>
        <v>127000</v>
      </c>
      <c r="I1271" s="11">
        <f t="shared" si="76"/>
        <v>0.164814294915198</v>
      </c>
      <c r="J1271" s="11">
        <f>J1270+I1271</f>
        <v>0.825941083976336</v>
      </c>
      <c r="K1271" s="11">
        <f t="shared" si="77"/>
        <v>153763.99414421</v>
      </c>
      <c r="L1271" s="11">
        <f t="shared" si="78"/>
        <v>500.132104580191</v>
      </c>
    </row>
    <row r="1272" s="1" customFormat="1" ht="18.5" customHeight="1" spans="1:12">
      <c r="A1272" s="8">
        <v>42641</v>
      </c>
      <c r="B1272" s="20">
        <v>605.5</v>
      </c>
      <c r="C1272" s="11">
        <v>605.77</v>
      </c>
      <c r="D1272" s="11">
        <v>603.07</v>
      </c>
      <c r="E1272" s="11">
        <v>603.76</v>
      </c>
      <c r="F1272" s="11">
        <v>2052.84259047</v>
      </c>
      <c r="G1272" s="12">
        <v>100</v>
      </c>
      <c r="H1272" s="12">
        <f t="shared" si="79"/>
        <v>127100</v>
      </c>
      <c r="I1272" s="11">
        <f t="shared" si="76"/>
        <v>0.165297469193057</v>
      </c>
      <c r="J1272" s="11">
        <f>I1272</f>
        <v>0.165297469193057</v>
      </c>
      <c r="K1272" s="11">
        <f t="shared" si="77"/>
        <v>768916.793587174</v>
      </c>
      <c r="L1272" s="11">
        <f t="shared" si="78"/>
        <v>99.8</v>
      </c>
    </row>
    <row r="1273" s="1" customFormat="1" ht="18.5" customHeight="1" spans="1:12">
      <c r="A1273" s="8">
        <v>42642</v>
      </c>
      <c r="B1273" s="20">
        <v>604.01</v>
      </c>
      <c r="C1273" s="11">
        <v>607.96</v>
      </c>
      <c r="D1273" s="11">
        <v>603.04</v>
      </c>
      <c r="E1273" s="11">
        <v>604.6</v>
      </c>
      <c r="F1273" s="11">
        <v>3144.33070203999</v>
      </c>
      <c r="G1273" s="12">
        <v>100</v>
      </c>
      <c r="H1273" s="12">
        <f t="shared" si="79"/>
        <v>127200</v>
      </c>
      <c r="I1273" s="11">
        <f t="shared" si="76"/>
        <v>0.165067813430367</v>
      </c>
      <c r="J1273" s="11">
        <f>J1272+I1273</f>
        <v>0.330365282623424</v>
      </c>
      <c r="K1273" s="11">
        <f t="shared" si="77"/>
        <v>385028.351011666</v>
      </c>
      <c r="L1273" s="11">
        <f t="shared" si="78"/>
        <v>199.738849874122</v>
      </c>
    </row>
    <row r="1274" s="1" customFormat="1" ht="18.5" customHeight="1" spans="1:12">
      <c r="A1274" s="8">
        <v>42643</v>
      </c>
      <c r="B1274" s="20">
        <v>604.6</v>
      </c>
      <c r="C1274" s="11">
        <v>613.27</v>
      </c>
      <c r="D1274" s="11">
        <v>603.99</v>
      </c>
      <c r="E1274" s="11">
        <v>611.1</v>
      </c>
      <c r="F1274" s="11">
        <v>2363.90769958999</v>
      </c>
      <c r="G1274" s="12">
        <v>100</v>
      </c>
      <c r="H1274" s="12">
        <f t="shared" si="79"/>
        <v>127300</v>
      </c>
      <c r="I1274" s="11">
        <f t="shared" si="76"/>
        <v>0.163312060219277</v>
      </c>
      <c r="J1274" s="11">
        <f>J1273+I1274</f>
        <v>0.493677342842701</v>
      </c>
      <c r="K1274" s="11">
        <f t="shared" si="77"/>
        <v>257860.729979989</v>
      </c>
      <c r="L1274" s="11">
        <f t="shared" si="78"/>
        <v>301.686224211174</v>
      </c>
    </row>
    <row r="1275" s="1" customFormat="1" ht="18.5" customHeight="1" spans="1:12">
      <c r="A1275" s="8">
        <v>42644</v>
      </c>
      <c r="B1275" s="20">
        <v>611.1</v>
      </c>
      <c r="C1275" s="11">
        <v>616.87</v>
      </c>
      <c r="D1275" s="11">
        <v>611.1</v>
      </c>
      <c r="E1275" s="11">
        <v>614.09</v>
      </c>
      <c r="F1275" s="11">
        <v>1900.06005167999</v>
      </c>
      <c r="G1275" s="12">
        <v>100</v>
      </c>
      <c r="H1275" s="12">
        <f t="shared" si="79"/>
        <v>127400</v>
      </c>
      <c r="I1275" s="11">
        <f t="shared" si="76"/>
        <v>0.162516894917683</v>
      </c>
      <c r="J1275" s="11">
        <f>J1274+I1275</f>
        <v>0.656194237760384</v>
      </c>
      <c r="K1275" s="11">
        <f t="shared" si="77"/>
        <v>194149.830444749</v>
      </c>
      <c r="L1275" s="11">
        <f t="shared" si="78"/>
        <v>402.962319466274</v>
      </c>
    </row>
    <row r="1276" s="1" customFormat="1" ht="18.5" customHeight="1" spans="1:12">
      <c r="A1276" s="8">
        <v>42645</v>
      </c>
      <c r="B1276" s="20">
        <v>614.08</v>
      </c>
      <c r="C1276" s="11">
        <v>614.21</v>
      </c>
      <c r="D1276" s="11">
        <v>575</v>
      </c>
      <c r="E1276" s="11">
        <v>609.09</v>
      </c>
      <c r="F1276" s="11">
        <v>4967.64168069006</v>
      </c>
      <c r="G1276" s="12">
        <v>100</v>
      </c>
      <c r="H1276" s="12">
        <f t="shared" si="79"/>
        <v>127500</v>
      </c>
      <c r="I1276" s="11">
        <f t="shared" si="76"/>
        <v>0.163850990822374</v>
      </c>
      <c r="J1276" s="11">
        <f>J1275+I1276</f>
        <v>0.820045228582758</v>
      </c>
      <c r="K1276" s="11">
        <f t="shared" si="77"/>
        <v>155479.229140022</v>
      </c>
      <c r="L1276" s="11">
        <f t="shared" si="78"/>
        <v>499.481348277472</v>
      </c>
    </row>
    <row r="1277" s="1" customFormat="1" ht="18.5" customHeight="1" spans="1:12">
      <c r="A1277" s="8">
        <v>42646</v>
      </c>
      <c r="B1277" s="20">
        <v>608.98</v>
      </c>
      <c r="C1277" s="11">
        <v>618</v>
      </c>
      <c r="D1277" s="11">
        <v>608.91</v>
      </c>
      <c r="E1277" s="11">
        <v>612.67</v>
      </c>
      <c r="F1277" s="11">
        <v>3284.72217779</v>
      </c>
      <c r="G1277" s="12">
        <v>100</v>
      </c>
      <c r="H1277" s="12">
        <f t="shared" si="79"/>
        <v>127600</v>
      </c>
      <c r="I1277" s="11">
        <f t="shared" si="76"/>
        <v>0.162893564235233</v>
      </c>
      <c r="J1277" s="11">
        <f>I1277</f>
        <v>0.162893564235233</v>
      </c>
      <c r="K1277" s="11">
        <f t="shared" si="77"/>
        <v>783333.587174349</v>
      </c>
      <c r="L1277" s="11">
        <f t="shared" si="78"/>
        <v>99.8</v>
      </c>
    </row>
    <row r="1278" s="1" customFormat="1" ht="18.5" customHeight="1" spans="1:12">
      <c r="A1278" s="8">
        <v>42647</v>
      </c>
      <c r="B1278" s="20">
        <v>612.68</v>
      </c>
      <c r="C1278" s="11">
        <v>614.11</v>
      </c>
      <c r="D1278" s="11">
        <v>609.63</v>
      </c>
      <c r="E1278" s="11">
        <v>610.98</v>
      </c>
      <c r="F1278" s="11">
        <v>4006.49696250003</v>
      </c>
      <c r="G1278" s="12">
        <v>100</v>
      </c>
      <c r="H1278" s="12">
        <f t="shared" si="79"/>
        <v>127700</v>
      </c>
      <c r="I1278" s="11">
        <f t="shared" si="76"/>
        <v>0.163344135650921</v>
      </c>
      <c r="J1278" s="11">
        <f>J1277+I1278</f>
        <v>0.326237699886154</v>
      </c>
      <c r="K1278" s="11">
        <f t="shared" si="77"/>
        <v>391432.382108392</v>
      </c>
      <c r="L1278" s="11">
        <f t="shared" si="78"/>
        <v>199.324709876442</v>
      </c>
    </row>
    <row r="1279" s="1" customFormat="1" ht="18.5" customHeight="1" spans="1:12">
      <c r="A1279" s="8">
        <v>42648</v>
      </c>
      <c r="B1279" s="20">
        <v>610.71</v>
      </c>
      <c r="C1279" s="11">
        <v>617.28</v>
      </c>
      <c r="D1279" s="11">
        <v>610</v>
      </c>
      <c r="E1279" s="11">
        <v>614.09</v>
      </c>
      <c r="F1279" s="11">
        <v>3411.10704120003</v>
      </c>
      <c r="G1279" s="12">
        <v>100</v>
      </c>
      <c r="H1279" s="12">
        <f t="shared" si="79"/>
        <v>127800</v>
      </c>
      <c r="I1279" s="11">
        <f t="shared" si="76"/>
        <v>0.162516894917683</v>
      </c>
      <c r="J1279" s="11">
        <f>J1278+I1279</f>
        <v>0.488754594803837</v>
      </c>
      <c r="K1279" s="11">
        <f t="shared" si="77"/>
        <v>261480.91774215</v>
      </c>
      <c r="L1279" s="11">
        <f t="shared" si="78"/>
        <v>300.139309123088</v>
      </c>
    </row>
    <row r="1280" s="1" customFormat="1" ht="18.5" customHeight="1" spans="1:12">
      <c r="A1280" s="8">
        <v>42649</v>
      </c>
      <c r="B1280" s="20">
        <v>614.3</v>
      </c>
      <c r="C1280" s="11">
        <v>615.9</v>
      </c>
      <c r="D1280" s="11">
        <v>612.68</v>
      </c>
      <c r="E1280" s="11">
        <v>613.51</v>
      </c>
      <c r="F1280" s="11">
        <v>3075.05759652</v>
      </c>
      <c r="G1280" s="12">
        <v>100</v>
      </c>
      <c r="H1280" s="12">
        <f t="shared" si="79"/>
        <v>127900</v>
      </c>
      <c r="I1280" s="11">
        <f t="shared" si="76"/>
        <v>0.162670535117602</v>
      </c>
      <c r="J1280" s="11">
        <f>J1279+I1280</f>
        <v>0.651425129921439</v>
      </c>
      <c r="K1280" s="11">
        <f t="shared" si="77"/>
        <v>196338.756558907</v>
      </c>
      <c r="L1280" s="11">
        <f t="shared" si="78"/>
        <v>399.655831458102</v>
      </c>
    </row>
    <row r="1281" s="1" customFormat="1" ht="18.5" customHeight="1" spans="1:12">
      <c r="A1281" s="8">
        <v>42650</v>
      </c>
      <c r="B1281" s="20">
        <v>613.95</v>
      </c>
      <c r="C1281" s="11">
        <v>621.71</v>
      </c>
      <c r="D1281" s="11">
        <v>613</v>
      </c>
      <c r="E1281" s="11">
        <v>620.13</v>
      </c>
      <c r="F1281" s="11">
        <v>4853.35465297003</v>
      </c>
      <c r="G1281" s="12">
        <v>100</v>
      </c>
      <c r="H1281" s="12">
        <f t="shared" si="79"/>
        <v>128000</v>
      </c>
      <c r="I1281" s="11">
        <f t="shared" si="76"/>
        <v>0.160933997710158</v>
      </c>
      <c r="J1281" s="11">
        <f>J1280+I1281</f>
        <v>0.812359127631597</v>
      </c>
      <c r="K1281" s="11">
        <f t="shared" si="77"/>
        <v>157565.780510375</v>
      </c>
      <c r="L1281" s="11">
        <f t="shared" si="78"/>
        <v>503.768265818182</v>
      </c>
    </row>
    <row r="1282" s="1" customFormat="1" ht="18.5" customHeight="1" spans="1:12">
      <c r="A1282" s="8">
        <v>42651</v>
      </c>
      <c r="B1282" s="20">
        <v>619.99</v>
      </c>
      <c r="C1282" s="11">
        <v>622.87</v>
      </c>
      <c r="D1282" s="11">
        <v>617.91</v>
      </c>
      <c r="E1282" s="11">
        <v>620.5</v>
      </c>
      <c r="F1282" s="11">
        <v>3113.23669710005</v>
      </c>
      <c r="G1282" s="12">
        <v>100</v>
      </c>
      <c r="H1282" s="12">
        <f t="shared" si="79"/>
        <v>128100</v>
      </c>
      <c r="I1282" s="11">
        <f t="shared" ref="I1282:I1345" si="80">G1282/E1282*(1-0.002)</f>
        <v>0.160838033843674</v>
      </c>
      <c r="J1282" s="11">
        <f>I1282</f>
        <v>0.160838033843674</v>
      </c>
      <c r="K1282" s="11">
        <f t="shared" ref="K1282:K1345" si="81">H1282/J1282</f>
        <v>796453.406813627</v>
      </c>
      <c r="L1282" s="11">
        <f t="shared" ref="L1282:L1345" si="82">J1282*E1282</f>
        <v>99.8</v>
      </c>
    </row>
    <row r="1283" s="1" customFormat="1" ht="18.5" customHeight="1" spans="1:12">
      <c r="A1283" s="8">
        <v>42652</v>
      </c>
      <c r="B1283" s="20">
        <v>620.7</v>
      </c>
      <c r="C1283" s="11">
        <v>620.91</v>
      </c>
      <c r="D1283" s="11">
        <v>614.01</v>
      </c>
      <c r="E1283" s="11">
        <v>616.56</v>
      </c>
      <c r="F1283" s="11">
        <v>2735.93897281999</v>
      </c>
      <c r="G1283" s="12">
        <v>100</v>
      </c>
      <c r="H1283" s="12">
        <f t="shared" ref="H1283:H1346" si="83">H1282+G1283</f>
        <v>128200</v>
      </c>
      <c r="I1283" s="11">
        <f t="shared" si="80"/>
        <v>0.161865836252757</v>
      </c>
      <c r="J1283" s="11">
        <f>J1282+I1283</f>
        <v>0.322703870096432</v>
      </c>
      <c r="K1283" s="11">
        <f t="shared" si="81"/>
        <v>397268.244603607</v>
      </c>
      <c r="L1283" s="11">
        <f t="shared" si="82"/>
        <v>198.966298146656</v>
      </c>
    </row>
    <row r="1284" s="1" customFormat="1" ht="18.5" customHeight="1" spans="1:12">
      <c r="A1284" s="8">
        <v>42653</v>
      </c>
      <c r="B1284" s="20">
        <v>616.55</v>
      </c>
      <c r="C1284" s="11">
        <v>620</v>
      </c>
      <c r="D1284" s="11">
        <v>615.91</v>
      </c>
      <c r="E1284" s="11">
        <v>618.87</v>
      </c>
      <c r="F1284" s="11">
        <v>3178.06655812001</v>
      </c>
      <c r="G1284" s="12">
        <v>100</v>
      </c>
      <c r="H1284" s="12">
        <f t="shared" si="83"/>
        <v>128300</v>
      </c>
      <c r="I1284" s="11">
        <f t="shared" si="80"/>
        <v>0.161261654305428</v>
      </c>
      <c r="J1284" s="11">
        <f>J1283+I1284</f>
        <v>0.483965524401859</v>
      </c>
      <c r="K1284" s="11">
        <f t="shared" si="81"/>
        <v>265101.527962282</v>
      </c>
      <c r="L1284" s="11">
        <f t="shared" si="82"/>
        <v>299.511744086579</v>
      </c>
    </row>
    <row r="1285" s="1" customFormat="1" ht="18.5" customHeight="1" spans="1:12">
      <c r="A1285" s="8">
        <v>42654</v>
      </c>
      <c r="B1285" s="20">
        <v>618.87</v>
      </c>
      <c r="C1285" s="11">
        <v>646.86</v>
      </c>
      <c r="D1285" s="11">
        <v>618.06</v>
      </c>
      <c r="E1285" s="11">
        <v>641.87</v>
      </c>
      <c r="F1285" s="11">
        <v>12434.7475690701</v>
      </c>
      <c r="G1285" s="12">
        <v>100</v>
      </c>
      <c r="H1285" s="12">
        <f t="shared" si="83"/>
        <v>128400</v>
      </c>
      <c r="I1285" s="11">
        <f t="shared" si="80"/>
        <v>0.155483197532211</v>
      </c>
      <c r="J1285" s="11">
        <f>J1284+I1285</f>
        <v>0.63944872193407</v>
      </c>
      <c r="K1285" s="11">
        <f t="shared" si="81"/>
        <v>200797.961737483</v>
      </c>
      <c r="L1285" s="11">
        <f t="shared" si="82"/>
        <v>410.442951147821</v>
      </c>
    </row>
    <row r="1286" s="1" customFormat="1" ht="18.5" customHeight="1" spans="1:12">
      <c r="A1286" s="8">
        <v>42655</v>
      </c>
      <c r="B1286" s="20">
        <v>642</v>
      </c>
      <c r="C1286" s="11">
        <v>644.07</v>
      </c>
      <c r="D1286" s="11">
        <v>636.91</v>
      </c>
      <c r="E1286" s="11">
        <v>637.63</v>
      </c>
      <c r="F1286" s="11">
        <v>3854.24778624001</v>
      </c>
      <c r="G1286" s="12">
        <v>100</v>
      </c>
      <c r="H1286" s="12">
        <f t="shared" si="83"/>
        <v>128500</v>
      </c>
      <c r="I1286" s="11">
        <f t="shared" si="80"/>
        <v>0.156517102394806</v>
      </c>
      <c r="J1286" s="11">
        <f>J1285+I1286</f>
        <v>0.795965824328876</v>
      </c>
      <c r="K1286" s="11">
        <f t="shared" si="81"/>
        <v>161439.092072007</v>
      </c>
      <c r="L1286" s="11">
        <f t="shared" si="82"/>
        <v>507.531688566821</v>
      </c>
    </row>
    <row r="1287" s="1" customFormat="1" ht="18.5" customHeight="1" spans="1:12">
      <c r="A1287" s="8">
        <v>42656</v>
      </c>
      <c r="B1287" s="20">
        <v>637.62</v>
      </c>
      <c r="C1287" s="11">
        <v>644.29</v>
      </c>
      <c r="D1287" s="11">
        <v>636.38</v>
      </c>
      <c r="E1287" s="11">
        <v>637.01</v>
      </c>
      <c r="F1287" s="11">
        <v>5009.93379241005</v>
      </c>
      <c r="G1287" s="12">
        <v>100</v>
      </c>
      <c r="H1287" s="12">
        <f t="shared" si="83"/>
        <v>128600</v>
      </c>
      <c r="I1287" s="11">
        <f t="shared" si="80"/>
        <v>0.156669440040188</v>
      </c>
      <c r="J1287" s="11">
        <f>I1287</f>
        <v>0.156669440040188</v>
      </c>
      <c r="K1287" s="11">
        <f t="shared" si="81"/>
        <v>820836.533066132</v>
      </c>
      <c r="L1287" s="11">
        <f t="shared" si="82"/>
        <v>99.8</v>
      </c>
    </row>
    <row r="1288" s="1" customFormat="1" ht="18.5" customHeight="1" spans="1:12">
      <c r="A1288" s="8">
        <v>42657</v>
      </c>
      <c r="B1288" s="20">
        <v>637.01</v>
      </c>
      <c r="C1288" s="11">
        <v>645.4</v>
      </c>
      <c r="D1288" s="11">
        <v>636.72</v>
      </c>
      <c r="E1288" s="11">
        <v>643</v>
      </c>
      <c r="F1288" s="11">
        <v>6637.09071324006</v>
      </c>
      <c r="G1288" s="12">
        <v>100</v>
      </c>
      <c r="H1288" s="12">
        <f t="shared" si="83"/>
        <v>128700</v>
      </c>
      <c r="I1288" s="11">
        <f t="shared" si="80"/>
        <v>0.155209953343701</v>
      </c>
      <c r="J1288" s="11">
        <f>J1287+I1288</f>
        <v>0.311879393383889</v>
      </c>
      <c r="K1288" s="11">
        <f t="shared" si="81"/>
        <v>412659.517525688</v>
      </c>
      <c r="L1288" s="11">
        <f t="shared" si="82"/>
        <v>200.538449945841</v>
      </c>
    </row>
    <row r="1289" s="1" customFormat="1" ht="18.5" customHeight="1" spans="1:12">
      <c r="A1289" s="8">
        <v>42658</v>
      </c>
      <c r="B1289" s="20">
        <v>642.74</v>
      </c>
      <c r="C1289" s="11">
        <v>645.69</v>
      </c>
      <c r="D1289" s="11">
        <v>637.91</v>
      </c>
      <c r="E1289" s="11">
        <v>640.2</v>
      </c>
      <c r="F1289" s="11">
        <v>2402.26242554</v>
      </c>
      <c r="G1289" s="12">
        <v>100</v>
      </c>
      <c r="H1289" s="12">
        <f t="shared" si="83"/>
        <v>128800</v>
      </c>
      <c r="I1289" s="11">
        <f t="shared" si="80"/>
        <v>0.155888784754764</v>
      </c>
      <c r="J1289" s="11">
        <f>J1288+I1289</f>
        <v>0.467768178138653</v>
      </c>
      <c r="K1289" s="11">
        <f t="shared" si="81"/>
        <v>275350.068729604</v>
      </c>
      <c r="L1289" s="11">
        <f t="shared" si="82"/>
        <v>299.465187644366</v>
      </c>
    </row>
    <row r="1290" s="1" customFormat="1" ht="18.5" customHeight="1" spans="1:12">
      <c r="A1290" s="8">
        <v>42659</v>
      </c>
      <c r="B1290" s="20">
        <v>640.42</v>
      </c>
      <c r="C1290" s="11">
        <v>645.8</v>
      </c>
      <c r="D1290" s="11">
        <v>639.82</v>
      </c>
      <c r="E1290" s="11">
        <v>644.18</v>
      </c>
      <c r="F1290" s="11">
        <v>2389.29065567999</v>
      </c>
      <c r="G1290" s="12">
        <v>100</v>
      </c>
      <c r="H1290" s="12">
        <f t="shared" si="83"/>
        <v>128900</v>
      </c>
      <c r="I1290" s="11">
        <f t="shared" si="80"/>
        <v>0.154925641901332</v>
      </c>
      <c r="J1290" s="11">
        <f>J1289+I1290</f>
        <v>0.622693820039985</v>
      </c>
      <c r="K1290" s="11">
        <f t="shared" si="81"/>
        <v>207003.820901455</v>
      </c>
      <c r="L1290" s="11">
        <f t="shared" si="82"/>
        <v>401.126904993358</v>
      </c>
    </row>
    <row r="1291" s="1" customFormat="1" ht="18.5" customHeight="1" spans="1:12">
      <c r="A1291" s="8">
        <v>42660</v>
      </c>
      <c r="B1291" s="20">
        <v>644.17</v>
      </c>
      <c r="C1291" s="11">
        <v>644.56</v>
      </c>
      <c r="D1291" s="11">
        <v>637.58</v>
      </c>
      <c r="E1291" s="11">
        <v>639.79</v>
      </c>
      <c r="F1291" s="11">
        <v>5018.03177220002</v>
      </c>
      <c r="G1291" s="12">
        <v>100</v>
      </c>
      <c r="H1291" s="12">
        <f t="shared" si="83"/>
        <v>129000</v>
      </c>
      <c r="I1291" s="11">
        <f t="shared" si="80"/>
        <v>0.155988683786868</v>
      </c>
      <c r="J1291" s="11">
        <f>J1290+I1291</f>
        <v>0.778682503826853</v>
      </c>
      <c r="K1291" s="11">
        <f t="shared" si="81"/>
        <v>165664.438800187</v>
      </c>
      <c r="L1291" s="11">
        <f t="shared" si="82"/>
        <v>498.193279123382</v>
      </c>
    </row>
    <row r="1292" s="1" customFormat="1" ht="18.5" customHeight="1" spans="1:12">
      <c r="A1292" s="8">
        <v>42661</v>
      </c>
      <c r="B1292" s="20">
        <v>639.71</v>
      </c>
      <c r="C1292" s="11">
        <v>641.98</v>
      </c>
      <c r="D1292" s="11">
        <v>632.93</v>
      </c>
      <c r="E1292" s="11">
        <v>638.68</v>
      </c>
      <c r="F1292" s="11">
        <v>6087.91173668002</v>
      </c>
      <c r="G1292" s="12">
        <v>100</v>
      </c>
      <c r="H1292" s="12">
        <f t="shared" si="83"/>
        <v>129100</v>
      </c>
      <c r="I1292" s="11">
        <f t="shared" si="80"/>
        <v>0.156259785808229</v>
      </c>
      <c r="J1292" s="11">
        <f>I1292</f>
        <v>0.156259785808229</v>
      </c>
      <c r="K1292" s="11">
        <f t="shared" si="81"/>
        <v>826188.256513026</v>
      </c>
      <c r="L1292" s="11">
        <f t="shared" si="82"/>
        <v>99.8</v>
      </c>
    </row>
    <row r="1293" s="1" customFormat="1" ht="18.5" customHeight="1" spans="1:12">
      <c r="A1293" s="8">
        <v>42662</v>
      </c>
      <c r="B1293" s="20">
        <v>638.69</v>
      </c>
      <c r="C1293" s="11">
        <v>644</v>
      </c>
      <c r="D1293" s="11">
        <v>627.84</v>
      </c>
      <c r="E1293" s="11">
        <v>631.77</v>
      </c>
      <c r="F1293" s="11">
        <v>8991.46184485015</v>
      </c>
      <c r="G1293" s="12">
        <v>100</v>
      </c>
      <c r="H1293" s="12">
        <f t="shared" si="83"/>
        <v>129200</v>
      </c>
      <c r="I1293" s="11">
        <f t="shared" si="80"/>
        <v>0.15796888108014</v>
      </c>
      <c r="J1293" s="11">
        <f>J1292+I1293</f>
        <v>0.314228666888369</v>
      </c>
      <c r="K1293" s="11">
        <f t="shared" si="81"/>
        <v>411165.541576443</v>
      </c>
      <c r="L1293" s="11">
        <f t="shared" si="82"/>
        <v>198.520244880065</v>
      </c>
    </row>
    <row r="1294" s="1" customFormat="1" ht="18.5" customHeight="1" spans="1:12">
      <c r="A1294" s="8">
        <v>42663</v>
      </c>
      <c r="B1294" s="20">
        <v>631.56</v>
      </c>
      <c r="C1294" s="11">
        <v>633.61</v>
      </c>
      <c r="D1294" s="11">
        <v>628</v>
      </c>
      <c r="E1294" s="11">
        <v>632.46</v>
      </c>
      <c r="F1294" s="11">
        <v>3336.85339327004</v>
      </c>
      <c r="G1294" s="12">
        <v>100</v>
      </c>
      <c r="H1294" s="12">
        <f t="shared" si="83"/>
        <v>129300</v>
      </c>
      <c r="I1294" s="11">
        <f t="shared" si="80"/>
        <v>0.157796540492679</v>
      </c>
      <c r="J1294" s="11">
        <f>J1293+I1294</f>
        <v>0.472025207381049</v>
      </c>
      <c r="K1294" s="11">
        <f t="shared" si="81"/>
        <v>273926.048817179</v>
      </c>
      <c r="L1294" s="11">
        <f t="shared" si="82"/>
        <v>298.537062660218</v>
      </c>
    </row>
    <row r="1295" s="1" customFormat="1" ht="18.5" customHeight="1" spans="1:12">
      <c r="A1295" s="8">
        <v>42664</v>
      </c>
      <c r="B1295" s="20">
        <v>632.46</v>
      </c>
      <c r="C1295" s="11">
        <v>639</v>
      </c>
      <c r="D1295" s="11">
        <v>632</v>
      </c>
      <c r="E1295" s="11">
        <v>636.73</v>
      </c>
      <c r="F1295" s="11">
        <v>7218.71238716002</v>
      </c>
      <c r="G1295" s="12">
        <v>100</v>
      </c>
      <c r="H1295" s="12">
        <f t="shared" si="83"/>
        <v>129400</v>
      </c>
      <c r="I1295" s="11">
        <f t="shared" si="80"/>
        <v>0.156738334930033</v>
      </c>
      <c r="J1295" s="11">
        <f>J1294+I1295</f>
        <v>0.628763542311082</v>
      </c>
      <c r="K1295" s="11">
        <f t="shared" si="81"/>
        <v>205800.736353729</v>
      </c>
      <c r="L1295" s="11">
        <f t="shared" si="82"/>
        <v>400.352610295735</v>
      </c>
    </row>
    <row r="1296" s="1" customFormat="1" ht="18.5" customHeight="1" spans="1:12">
      <c r="A1296" s="8">
        <v>42665</v>
      </c>
      <c r="B1296" s="20">
        <v>635.91</v>
      </c>
      <c r="C1296" s="11">
        <v>672.2</v>
      </c>
      <c r="D1296" s="11">
        <v>635.06</v>
      </c>
      <c r="E1296" s="11">
        <v>664.99</v>
      </c>
      <c r="F1296" s="11">
        <v>10094.58498193</v>
      </c>
      <c r="G1296" s="12">
        <v>100</v>
      </c>
      <c r="H1296" s="12">
        <f t="shared" si="83"/>
        <v>129500</v>
      </c>
      <c r="I1296" s="11">
        <f t="shared" si="80"/>
        <v>0.150077444773606</v>
      </c>
      <c r="J1296" s="11">
        <f>J1295+I1296</f>
        <v>0.778840987084688</v>
      </c>
      <c r="K1296" s="11">
        <f t="shared" si="81"/>
        <v>166272.707969231</v>
      </c>
      <c r="L1296" s="11">
        <f t="shared" si="82"/>
        <v>517.921468001446</v>
      </c>
    </row>
    <row r="1297" s="1" customFormat="1" ht="18.5" customHeight="1" spans="1:12">
      <c r="A1297" s="8">
        <v>42666</v>
      </c>
      <c r="B1297" s="20">
        <v>664.99</v>
      </c>
      <c r="C1297" s="11">
        <v>671.4</v>
      </c>
      <c r="D1297" s="11">
        <v>656.04</v>
      </c>
      <c r="E1297" s="11">
        <v>659.03</v>
      </c>
      <c r="F1297" s="11">
        <v>5729.98352418004</v>
      </c>
      <c r="G1297" s="12">
        <v>100</v>
      </c>
      <c r="H1297" s="12">
        <f t="shared" si="83"/>
        <v>129600</v>
      </c>
      <c r="I1297" s="11">
        <f t="shared" si="80"/>
        <v>0.151434684308757</v>
      </c>
      <c r="J1297" s="11">
        <f>I1297</f>
        <v>0.151434684308757</v>
      </c>
      <c r="K1297" s="11">
        <f t="shared" si="81"/>
        <v>855814.509018036</v>
      </c>
      <c r="L1297" s="11">
        <f t="shared" si="82"/>
        <v>99.8</v>
      </c>
    </row>
    <row r="1298" s="1" customFormat="1" ht="18.5" customHeight="1" spans="1:12">
      <c r="A1298" s="8">
        <v>42667</v>
      </c>
      <c r="B1298" s="20">
        <v>658.36</v>
      </c>
      <c r="C1298" s="11">
        <v>659.41</v>
      </c>
      <c r="D1298" s="11">
        <v>654.01</v>
      </c>
      <c r="E1298" s="11">
        <v>654.65</v>
      </c>
      <c r="F1298" s="11">
        <v>5695.45023816003</v>
      </c>
      <c r="G1298" s="12">
        <v>100</v>
      </c>
      <c r="H1298" s="12">
        <f t="shared" si="83"/>
        <v>129700</v>
      </c>
      <c r="I1298" s="11">
        <f t="shared" si="80"/>
        <v>0.152447872909188</v>
      </c>
      <c r="J1298" s="11">
        <f>J1297+I1298</f>
        <v>0.303882557217945</v>
      </c>
      <c r="K1298" s="11">
        <f t="shared" si="81"/>
        <v>426809.62404492</v>
      </c>
      <c r="L1298" s="11">
        <f t="shared" si="82"/>
        <v>198.936716082728</v>
      </c>
    </row>
    <row r="1299" s="1" customFormat="1" ht="18.5" customHeight="1" spans="1:12">
      <c r="A1299" s="8">
        <v>42668</v>
      </c>
      <c r="B1299" s="20">
        <v>654.35</v>
      </c>
      <c r="C1299" s="11">
        <v>670</v>
      </c>
      <c r="D1299" s="11">
        <v>652.6</v>
      </c>
      <c r="E1299" s="11">
        <v>659.52</v>
      </c>
      <c r="F1299" s="11">
        <v>5525.77069839002</v>
      </c>
      <c r="G1299" s="12">
        <v>100</v>
      </c>
      <c r="H1299" s="12">
        <f t="shared" si="83"/>
        <v>129800</v>
      </c>
      <c r="I1299" s="11">
        <f t="shared" si="80"/>
        <v>0.151322173702086</v>
      </c>
      <c r="J1299" s="11">
        <f>J1298+I1299</f>
        <v>0.455204730920031</v>
      </c>
      <c r="K1299" s="11">
        <f t="shared" si="81"/>
        <v>285146.42134245</v>
      </c>
      <c r="L1299" s="11">
        <f t="shared" si="82"/>
        <v>300.216624136379</v>
      </c>
    </row>
    <row r="1300" s="1" customFormat="1" ht="18.5" customHeight="1" spans="1:12">
      <c r="A1300" s="8">
        <v>42669</v>
      </c>
      <c r="B1300" s="20">
        <v>659.49</v>
      </c>
      <c r="C1300" s="11">
        <v>685.84</v>
      </c>
      <c r="D1300" s="11">
        <v>658.46</v>
      </c>
      <c r="E1300" s="11">
        <v>678.7</v>
      </c>
      <c r="F1300" s="11">
        <v>11694.7207574</v>
      </c>
      <c r="G1300" s="12">
        <v>100</v>
      </c>
      <c r="H1300" s="12">
        <f t="shared" si="83"/>
        <v>129900</v>
      </c>
      <c r="I1300" s="11">
        <f t="shared" si="80"/>
        <v>0.147045822896714</v>
      </c>
      <c r="J1300" s="11">
        <f>J1299+I1300</f>
        <v>0.602250553816746</v>
      </c>
      <c r="K1300" s="11">
        <f t="shared" si="81"/>
        <v>215690.95981193</v>
      </c>
      <c r="L1300" s="11">
        <f t="shared" si="82"/>
        <v>408.747450875425</v>
      </c>
    </row>
    <row r="1301" s="1" customFormat="1" ht="18.5" customHeight="1" spans="1:12">
      <c r="A1301" s="8">
        <v>42670</v>
      </c>
      <c r="B1301" s="20">
        <v>678.7</v>
      </c>
      <c r="C1301" s="11">
        <v>690.92</v>
      </c>
      <c r="D1301" s="11">
        <v>676.69</v>
      </c>
      <c r="E1301" s="11">
        <v>688.67</v>
      </c>
      <c r="F1301" s="11">
        <v>12929.47408695</v>
      </c>
      <c r="G1301" s="12">
        <v>100</v>
      </c>
      <c r="H1301" s="12">
        <f t="shared" si="83"/>
        <v>130000</v>
      </c>
      <c r="I1301" s="11">
        <f t="shared" si="80"/>
        <v>0.144917013954434</v>
      </c>
      <c r="J1301" s="11">
        <f>J1300+I1301</f>
        <v>0.74716756777118</v>
      </c>
      <c r="K1301" s="11">
        <f t="shared" si="81"/>
        <v>173990.421436243</v>
      </c>
      <c r="L1301" s="11">
        <f t="shared" si="82"/>
        <v>514.551888896978</v>
      </c>
    </row>
    <row r="1302" s="1" customFormat="1" ht="18.5" customHeight="1" spans="1:12">
      <c r="A1302" s="8">
        <v>42671</v>
      </c>
      <c r="B1302" s="20">
        <v>688.29</v>
      </c>
      <c r="C1302" s="11">
        <v>695.34</v>
      </c>
      <c r="D1302" s="11">
        <v>681.08</v>
      </c>
      <c r="E1302" s="11">
        <v>693.47</v>
      </c>
      <c r="F1302" s="11">
        <v>10104.62725742</v>
      </c>
      <c r="G1302" s="12">
        <v>100</v>
      </c>
      <c r="H1302" s="12">
        <f t="shared" si="83"/>
        <v>130100</v>
      </c>
      <c r="I1302" s="11">
        <f t="shared" si="80"/>
        <v>0.143913940040665</v>
      </c>
      <c r="J1302" s="11">
        <f>I1302</f>
        <v>0.143913940040665</v>
      </c>
      <c r="K1302" s="11">
        <f t="shared" si="81"/>
        <v>904012.49498998</v>
      </c>
      <c r="L1302" s="11">
        <f t="shared" si="82"/>
        <v>99.8</v>
      </c>
    </row>
    <row r="1303" s="1" customFormat="1" ht="18.5" customHeight="1" spans="1:12">
      <c r="A1303" s="8">
        <v>42672</v>
      </c>
      <c r="B1303" s="20">
        <v>693.32</v>
      </c>
      <c r="C1303" s="11">
        <v>724</v>
      </c>
      <c r="D1303" s="11">
        <v>691.42</v>
      </c>
      <c r="E1303" s="11">
        <v>714.51</v>
      </c>
      <c r="F1303" s="11">
        <v>15281.35978463</v>
      </c>
      <c r="G1303" s="12">
        <v>100</v>
      </c>
      <c r="H1303" s="12">
        <f t="shared" si="83"/>
        <v>130200</v>
      </c>
      <c r="I1303" s="11">
        <f t="shared" si="80"/>
        <v>0.139676141691509</v>
      </c>
      <c r="J1303" s="11">
        <f>J1302+I1303</f>
        <v>0.283590081732174</v>
      </c>
      <c r="K1303" s="11">
        <f t="shared" si="81"/>
        <v>459113.376619999</v>
      </c>
      <c r="L1303" s="11">
        <f t="shared" si="82"/>
        <v>202.627949298456</v>
      </c>
    </row>
    <row r="1304" s="1" customFormat="1" ht="18.5" customHeight="1" spans="1:12">
      <c r="A1304" s="8">
        <v>42673</v>
      </c>
      <c r="B1304" s="20">
        <v>714.74</v>
      </c>
      <c r="C1304" s="11">
        <v>716.66</v>
      </c>
      <c r="D1304" s="11">
        <v>696.96</v>
      </c>
      <c r="E1304" s="11">
        <v>702.55</v>
      </c>
      <c r="F1304" s="11">
        <v>12196.4548123901</v>
      </c>
      <c r="G1304" s="12">
        <v>100</v>
      </c>
      <c r="H1304" s="12">
        <f t="shared" si="83"/>
        <v>130300</v>
      </c>
      <c r="I1304" s="11">
        <f t="shared" si="80"/>
        <v>0.142053946338339</v>
      </c>
      <c r="J1304" s="11">
        <f>J1303+I1304</f>
        <v>0.425644028070513</v>
      </c>
      <c r="K1304" s="11">
        <f t="shared" si="81"/>
        <v>306124.346653383</v>
      </c>
      <c r="L1304" s="11">
        <f t="shared" si="82"/>
        <v>299.036211920939</v>
      </c>
    </row>
    <row r="1305" s="1" customFormat="1" ht="18.5" customHeight="1" spans="1:12">
      <c r="A1305" s="8">
        <v>42674</v>
      </c>
      <c r="B1305" s="20">
        <v>702.57</v>
      </c>
      <c r="C1305" s="11">
        <v>709</v>
      </c>
      <c r="D1305" s="11">
        <v>687.6</v>
      </c>
      <c r="E1305" s="11">
        <v>701.02</v>
      </c>
      <c r="F1305" s="11">
        <v>8567.8597169401</v>
      </c>
      <c r="G1305" s="12">
        <v>100</v>
      </c>
      <c r="H1305" s="12">
        <f t="shared" si="83"/>
        <v>130400</v>
      </c>
      <c r="I1305" s="11">
        <f t="shared" si="80"/>
        <v>0.142363983909161</v>
      </c>
      <c r="J1305" s="11">
        <f>J1304+I1305</f>
        <v>0.568008011979674</v>
      </c>
      <c r="K1305" s="11">
        <f t="shared" si="81"/>
        <v>229574.226506978</v>
      </c>
      <c r="L1305" s="11">
        <f t="shared" si="82"/>
        <v>398.184976557991</v>
      </c>
    </row>
    <row r="1306" s="1" customFormat="1" ht="18.5" customHeight="1" spans="1:12">
      <c r="A1306" s="8">
        <v>42675</v>
      </c>
      <c r="B1306" s="20">
        <v>701.01</v>
      </c>
      <c r="C1306" s="11">
        <v>746.55</v>
      </c>
      <c r="D1306" s="11">
        <v>701.01</v>
      </c>
      <c r="E1306" s="11">
        <v>734.6</v>
      </c>
      <c r="F1306" s="11">
        <v>22309.5425613196</v>
      </c>
      <c r="G1306" s="12">
        <v>100</v>
      </c>
      <c r="H1306" s="12">
        <f t="shared" si="83"/>
        <v>130500</v>
      </c>
      <c r="I1306" s="11">
        <f t="shared" si="80"/>
        <v>0.135856248298394</v>
      </c>
      <c r="J1306" s="11">
        <f>J1305+I1306</f>
        <v>0.703864260278067</v>
      </c>
      <c r="K1306" s="11">
        <f t="shared" si="81"/>
        <v>185405.066522975</v>
      </c>
      <c r="L1306" s="11">
        <f t="shared" si="82"/>
        <v>517.058685600268</v>
      </c>
    </row>
    <row r="1307" s="1" customFormat="1" ht="18.5" customHeight="1" spans="1:12">
      <c r="A1307" s="8">
        <v>42676</v>
      </c>
      <c r="B1307" s="20">
        <v>734.6</v>
      </c>
      <c r="C1307" s="11">
        <v>751.47</v>
      </c>
      <c r="D1307" s="11">
        <v>723.59</v>
      </c>
      <c r="E1307" s="11">
        <v>750.85</v>
      </c>
      <c r="F1307" s="11">
        <v>9392.42912698002</v>
      </c>
      <c r="G1307" s="12">
        <v>100</v>
      </c>
      <c r="H1307" s="12">
        <f t="shared" si="83"/>
        <v>130600</v>
      </c>
      <c r="I1307" s="11">
        <f t="shared" si="80"/>
        <v>0.132916028501032</v>
      </c>
      <c r="J1307" s="11">
        <f>I1307</f>
        <v>0.132916028501032</v>
      </c>
      <c r="K1307" s="11">
        <f t="shared" si="81"/>
        <v>982575.250501002</v>
      </c>
      <c r="L1307" s="11">
        <f t="shared" si="82"/>
        <v>99.8</v>
      </c>
    </row>
    <row r="1308" s="1" customFormat="1" ht="18.5" customHeight="1" spans="1:12">
      <c r="A1308" s="8">
        <v>42677</v>
      </c>
      <c r="B1308" s="20">
        <v>751.1</v>
      </c>
      <c r="C1308" s="11">
        <v>754.66</v>
      </c>
      <c r="D1308" s="11">
        <v>676</v>
      </c>
      <c r="E1308" s="11">
        <v>692.51</v>
      </c>
      <c r="F1308" s="11">
        <v>28203.1650261296</v>
      </c>
      <c r="G1308" s="12">
        <v>100</v>
      </c>
      <c r="H1308" s="12">
        <f t="shared" si="83"/>
        <v>130700</v>
      </c>
      <c r="I1308" s="11">
        <f t="shared" si="80"/>
        <v>0.144113442405164</v>
      </c>
      <c r="J1308" s="11">
        <f>J1307+I1308</f>
        <v>0.277029470906196</v>
      </c>
      <c r="K1308" s="11">
        <f t="shared" si="81"/>
        <v>471790.959902082</v>
      </c>
      <c r="L1308" s="11">
        <f t="shared" si="82"/>
        <v>191.84567889725</v>
      </c>
    </row>
    <row r="1309" s="1" customFormat="1" ht="18.5" customHeight="1" spans="1:12">
      <c r="A1309" s="8">
        <v>42678</v>
      </c>
      <c r="B1309" s="20">
        <v>692.66</v>
      </c>
      <c r="C1309" s="11">
        <v>710.9</v>
      </c>
      <c r="D1309" s="11">
        <v>686.42</v>
      </c>
      <c r="E1309" s="11">
        <v>707.62</v>
      </c>
      <c r="F1309" s="11">
        <v>14558.2856555301</v>
      </c>
      <c r="G1309" s="12">
        <v>100</v>
      </c>
      <c r="H1309" s="12">
        <f t="shared" si="83"/>
        <v>130800</v>
      </c>
      <c r="I1309" s="11">
        <f t="shared" si="80"/>
        <v>0.141036149345694</v>
      </c>
      <c r="J1309" s="11">
        <f>J1308+I1309</f>
        <v>0.41806562025189</v>
      </c>
      <c r="K1309" s="11">
        <f t="shared" si="81"/>
        <v>312869.544071075</v>
      </c>
      <c r="L1309" s="11">
        <f t="shared" si="82"/>
        <v>295.831594202642</v>
      </c>
    </row>
    <row r="1310" s="1" customFormat="1" ht="18.5" customHeight="1" spans="1:12">
      <c r="A1310" s="8">
        <v>42679</v>
      </c>
      <c r="B1310" s="20">
        <v>708.15</v>
      </c>
      <c r="C1310" s="11">
        <v>713.88</v>
      </c>
      <c r="D1310" s="11">
        <v>700.82</v>
      </c>
      <c r="E1310" s="11">
        <v>708.89</v>
      </c>
      <c r="F1310" s="11">
        <v>6022.25996563</v>
      </c>
      <c r="G1310" s="12">
        <v>100</v>
      </c>
      <c r="H1310" s="12">
        <f t="shared" si="83"/>
        <v>130900</v>
      </c>
      <c r="I1310" s="11">
        <f t="shared" si="80"/>
        <v>0.140783478395802</v>
      </c>
      <c r="J1310" s="11">
        <f>J1309+I1310</f>
        <v>0.558849098647692</v>
      </c>
      <c r="K1310" s="11">
        <f t="shared" si="81"/>
        <v>234231.387894788</v>
      </c>
      <c r="L1310" s="11">
        <f t="shared" si="82"/>
        <v>396.162537540362</v>
      </c>
    </row>
    <row r="1311" s="1" customFormat="1" ht="18.5" customHeight="1" spans="1:12">
      <c r="A1311" s="8">
        <v>42680</v>
      </c>
      <c r="B1311" s="20">
        <v>709.14</v>
      </c>
      <c r="C1311" s="11">
        <v>721.61</v>
      </c>
      <c r="D1311" s="11">
        <v>700.01</v>
      </c>
      <c r="E1311" s="11">
        <v>713.95</v>
      </c>
      <c r="F1311" s="11">
        <v>7163.32896867004</v>
      </c>
      <c r="G1311" s="12">
        <v>100</v>
      </c>
      <c r="H1311" s="12">
        <f t="shared" si="83"/>
        <v>131000</v>
      </c>
      <c r="I1311" s="11">
        <f t="shared" si="80"/>
        <v>0.139785699278661</v>
      </c>
      <c r="J1311" s="11">
        <f>J1310+I1311</f>
        <v>0.698634797926353</v>
      </c>
      <c r="K1311" s="11">
        <f t="shared" si="81"/>
        <v>187508.552950449</v>
      </c>
      <c r="L1311" s="11">
        <f t="shared" si="82"/>
        <v>498.79031397952</v>
      </c>
    </row>
    <row r="1312" s="1" customFormat="1" ht="18.5" customHeight="1" spans="1:12">
      <c r="A1312" s="8">
        <v>42681</v>
      </c>
      <c r="B1312" s="20">
        <v>713.8</v>
      </c>
      <c r="C1312" s="11">
        <v>713.8</v>
      </c>
      <c r="D1312" s="11">
        <v>700.02</v>
      </c>
      <c r="E1312" s="11">
        <v>705.55</v>
      </c>
      <c r="F1312" s="11">
        <v>3788.61245453002</v>
      </c>
      <c r="G1312" s="12">
        <v>100</v>
      </c>
      <c r="H1312" s="12">
        <f t="shared" si="83"/>
        <v>131100</v>
      </c>
      <c r="I1312" s="11">
        <f t="shared" si="80"/>
        <v>0.141449932676635</v>
      </c>
      <c r="J1312" s="11">
        <f>I1312</f>
        <v>0.141449932676635</v>
      </c>
      <c r="K1312" s="11">
        <f t="shared" si="81"/>
        <v>926829.709418837</v>
      </c>
      <c r="L1312" s="11">
        <f t="shared" si="82"/>
        <v>99.8</v>
      </c>
    </row>
    <row r="1313" s="1" customFormat="1" ht="18.5" customHeight="1" spans="1:12">
      <c r="A1313" s="8">
        <v>42682</v>
      </c>
      <c r="B1313" s="20">
        <v>705.42</v>
      </c>
      <c r="C1313" s="11">
        <v>717.99</v>
      </c>
      <c r="D1313" s="11">
        <v>703</v>
      </c>
      <c r="E1313" s="11">
        <v>711.99</v>
      </c>
      <c r="F1313" s="11">
        <v>9870.58000188007</v>
      </c>
      <c r="G1313" s="12">
        <v>100</v>
      </c>
      <c r="H1313" s="12">
        <f t="shared" si="83"/>
        <v>131200</v>
      </c>
      <c r="I1313" s="11">
        <f t="shared" si="80"/>
        <v>0.140170508012753</v>
      </c>
      <c r="J1313" s="11">
        <f>J1312+I1313</f>
        <v>0.281620440689388</v>
      </c>
      <c r="K1313" s="11">
        <f t="shared" si="81"/>
        <v>465875.274105924</v>
      </c>
      <c r="L1313" s="11">
        <f t="shared" si="82"/>
        <v>200.510937566438</v>
      </c>
    </row>
    <row r="1314" s="1" customFormat="1" ht="18.5" customHeight="1" spans="1:12">
      <c r="A1314" s="8">
        <v>42683</v>
      </c>
      <c r="B1314" s="20">
        <v>711.98</v>
      </c>
      <c r="C1314" s="11">
        <v>743.06</v>
      </c>
      <c r="D1314" s="11">
        <v>708.5</v>
      </c>
      <c r="E1314" s="11">
        <v>724.54</v>
      </c>
      <c r="F1314" s="11">
        <v>15100.0995733101</v>
      </c>
      <c r="G1314" s="12">
        <v>100</v>
      </c>
      <c r="H1314" s="12">
        <f t="shared" si="83"/>
        <v>131300</v>
      </c>
      <c r="I1314" s="11">
        <f t="shared" si="80"/>
        <v>0.137742567698126</v>
      </c>
      <c r="J1314" s="11">
        <f>J1313+I1314</f>
        <v>0.419363008387514</v>
      </c>
      <c r="K1314" s="11">
        <f t="shared" si="81"/>
        <v>313093.900448825</v>
      </c>
      <c r="L1314" s="11">
        <f t="shared" si="82"/>
        <v>303.845274097089</v>
      </c>
    </row>
    <row r="1315" s="1" customFormat="1" ht="18.5" customHeight="1" spans="1:12">
      <c r="A1315" s="8">
        <v>42684</v>
      </c>
      <c r="B1315" s="20">
        <v>723.37</v>
      </c>
      <c r="C1315" s="11">
        <v>725</v>
      </c>
      <c r="D1315" s="11">
        <v>709.13</v>
      </c>
      <c r="E1315" s="11">
        <v>714.87</v>
      </c>
      <c r="F1315" s="11">
        <v>4457.54406507004</v>
      </c>
      <c r="G1315" s="12">
        <v>100</v>
      </c>
      <c r="H1315" s="12">
        <f t="shared" si="83"/>
        <v>131400</v>
      </c>
      <c r="I1315" s="11">
        <f t="shared" si="80"/>
        <v>0.139605802453593</v>
      </c>
      <c r="J1315" s="11">
        <f>J1314+I1315</f>
        <v>0.558968810841107</v>
      </c>
      <c r="K1315" s="11">
        <f t="shared" si="81"/>
        <v>235075.727753533</v>
      </c>
      <c r="L1315" s="11">
        <f t="shared" si="82"/>
        <v>399.590033805982</v>
      </c>
    </row>
    <row r="1316" s="1" customFormat="1" ht="18.5" customHeight="1" spans="1:12">
      <c r="A1316" s="8">
        <v>42685</v>
      </c>
      <c r="B1316" s="20">
        <v>714.87</v>
      </c>
      <c r="C1316" s="11">
        <v>719.37</v>
      </c>
      <c r="D1316" s="11">
        <v>712.03</v>
      </c>
      <c r="E1316" s="11">
        <v>716.22</v>
      </c>
      <c r="F1316" s="11">
        <v>4914.19872949002</v>
      </c>
      <c r="G1316" s="12">
        <v>100</v>
      </c>
      <c r="H1316" s="12">
        <f t="shared" si="83"/>
        <v>131500</v>
      </c>
      <c r="I1316" s="11">
        <f t="shared" si="80"/>
        <v>0.139342660076513</v>
      </c>
      <c r="J1316" s="11">
        <f>J1315+I1316</f>
        <v>0.69831147091762</v>
      </c>
      <c r="K1316" s="11">
        <f t="shared" si="81"/>
        <v>188311.384642159</v>
      </c>
      <c r="L1316" s="11">
        <f t="shared" si="82"/>
        <v>500.144641700618</v>
      </c>
    </row>
    <row r="1317" s="1" customFormat="1" ht="18.5" customHeight="1" spans="1:12">
      <c r="A1317" s="8">
        <v>42686</v>
      </c>
      <c r="B1317" s="20">
        <v>716.61</v>
      </c>
      <c r="C1317" s="11">
        <v>716.99</v>
      </c>
      <c r="D1317" s="11">
        <v>700.1</v>
      </c>
      <c r="E1317" s="11">
        <v>703.57</v>
      </c>
      <c r="F1317" s="11">
        <v>5914.20699190992</v>
      </c>
      <c r="G1317" s="12">
        <v>100</v>
      </c>
      <c r="H1317" s="12">
        <f t="shared" si="83"/>
        <v>131600</v>
      </c>
      <c r="I1317" s="11">
        <f t="shared" si="80"/>
        <v>0.141848003752292</v>
      </c>
      <c r="J1317" s="11">
        <f>I1317</f>
        <v>0.141848003752292</v>
      </c>
      <c r="K1317" s="11">
        <f t="shared" si="81"/>
        <v>927753.627254509</v>
      </c>
      <c r="L1317" s="11">
        <f t="shared" si="82"/>
        <v>99.8</v>
      </c>
    </row>
    <row r="1318" s="1" customFormat="1" ht="18.5" customHeight="1" spans="1:12">
      <c r="A1318" s="8">
        <v>42687</v>
      </c>
      <c r="B1318" s="20">
        <v>703.56</v>
      </c>
      <c r="C1318" s="11">
        <v>706.47</v>
      </c>
      <c r="D1318" s="11">
        <v>687.6</v>
      </c>
      <c r="E1318" s="11">
        <v>703.64</v>
      </c>
      <c r="F1318" s="11">
        <v>8691.96006393005</v>
      </c>
      <c r="G1318" s="12">
        <v>100</v>
      </c>
      <c r="H1318" s="12">
        <f t="shared" si="83"/>
        <v>131700</v>
      </c>
      <c r="I1318" s="11">
        <f t="shared" si="80"/>
        <v>0.141833892331306</v>
      </c>
      <c r="J1318" s="11">
        <f>J1317+I1318</f>
        <v>0.283681896083598</v>
      </c>
      <c r="K1318" s="11">
        <f t="shared" si="81"/>
        <v>464252.396145821</v>
      </c>
      <c r="L1318" s="11">
        <f t="shared" si="82"/>
        <v>199.609929360263</v>
      </c>
    </row>
    <row r="1319" s="1" customFormat="1" ht="18.5" customHeight="1" spans="1:12">
      <c r="A1319" s="8">
        <v>42688</v>
      </c>
      <c r="B1319" s="20">
        <v>703.61</v>
      </c>
      <c r="C1319" s="11">
        <v>709.91</v>
      </c>
      <c r="D1319" s="11">
        <v>698.76</v>
      </c>
      <c r="E1319" s="11">
        <v>707.43</v>
      </c>
      <c r="F1319" s="11">
        <v>6011.54651731005</v>
      </c>
      <c r="G1319" s="12">
        <v>100</v>
      </c>
      <c r="H1319" s="12">
        <f t="shared" si="83"/>
        <v>131800</v>
      </c>
      <c r="I1319" s="11">
        <f t="shared" si="80"/>
        <v>0.141074028525791</v>
      </c>
      <c r="J1319" s="11">
        <f>J1318+I1319</f>
        <v>0.424755924609388</v>
      </c>
      <c r="K1319" s="11">
        <f t="shared" si="81"/>
        <v>310295.848424493</v>
      </c>
      <c r="L1319" s="11">
        <f t="shared" si="82"/>
        <v>300.485083746419</v>
      </c>
    </row>
    <row r="1320" s="1" customFormat="1" ht="18.5" customHeight="1" spans="1:12">
      <c r="A1320" s="8">
        <v>42689</v>
      </c>
      <c r="B1320" s="20">
        <v>707.44</v>
      </c>
      <c r="C1320" s="11">
        <v>720.05</v>
      </c>
      <c r="D1320" s="11">
        <v>707.4</v>
      </c>
      <c r="E1320" s="11">
        <v>712.17</v>
      </c>
      <c r="F1320" s="11">
        <v>7936.33043227998</v>
      </c>
      <c r="G1320" s="12">
        <v>100</v>
      </c>
      <c r="H1320" s="12">
        <f t="shared" si="83"/>
        <v>131900</v>
      </c>
      <c r="I1320" s="11">
        <f t="shared" si="80"/>
        <v>0.140135080107278</v>
      </c>
      <c r="J1320" s="11">
        <f>J1319+I1320</f>
        <v>0.564891004716666</v>
      </c>
      <c r="K1320" s="11">
        <f t="shared" si="81"/>
        <v>233496.371687061</v>
      </c>
      <c r="L1320" s="11">
        <f t="shared" si="82"/>
        <v>402.298426829068</v>
      </c>
    </row>
    <row r="1321" s="1" customFormat="1" ht="18.5" customHeight="1" spans="1:12">
      <c r="A1321" s="8">
        <v>42690</v>
      </c>
      <c r="B1321" s="20">
        <v>712</v>
      </c>
      <c r="C1321" s="11">
        <v>747.49</v>
      </c>
      <c r="D1321" s="11">
        <v>710</v>
      </c>
      <c r="E1321" s="11">
        <v>744.98</v>
      </c>
      <c r="F1321" s="11">
        <v>17948.50671428</v>
      </c>
      <c r="G1321" s="12">
        <v>100</v>
      </c>
      <c r="H1321" s="12">
        <f t="shared" si="83"/>
        <v>132000</v>
      </c>
      <c r="I1321" s="11">
        <f t="shared" si="80"/>
        <v>0.133963327874574</v>
      </c>
      <c r="J1321" s="11">
        <f>J1320+I1321</f>
        <v>0.69885433259124</v>
      </c>
      <c r="K1321" s="11">
        <f t="shared" si="81"/>
        <v>188880.563293591</v>
      </c>
      <c r="L1321" s="11">
        <f t="shared" si="82"/>
        <v>520.632500693822</v>
      </c>
    </row>
    <row r="1322" s="1" customFormat="1" ht="18.5" customHeight="1" spans="1:12">
      <c r="A1322" s="8">
        <v>42691</v>
      </c>
      <c r="B1322" s="20">
        <v>744.98</v>
      </c>
      <c r="C1322" s="11">
        <v>763.85</v>
      </c>
      <c r="D1322" s="11">
        <v>735</v>
      </c>
      <c r="E1322" s="11">
        <v>740.67</v>
      </c>
      <c r="F1322" s="11">
        <v>14889.3087468902</v>
      </c>
      <c r="G1322" s="12">
        <v>100</v>
      </c>
      <c r="H1322" s="12">
        <f t="shared" si="83"/>
        <v>132100</v>
      </c>
      <c r="I1322" s="11">
        <f t="shared" si="80"/>
        <v>0.134742867943889</v>
      </c>
      <c r="J1322" s="11">
        <f>I1322</f>
        <v>0.134742867943889</v>
      </c>
      <c r="K1322" s="11">
        <f t="shared" si="81"/>
        <v>980385.841683367</v>
      </c>
      <c r="L1322" s="11">
        <f t="shared" si="82"/>
        <v>99.8</v>
      </c>
    </row>
    <row r="1323" s="1" customFormat="1" ht="18.5" customHeight="1" spans="1:12">
      <c r="A1323" s="8">
        <v>42692</v>
      </c>
      <c r="B1323" s="20">
        <v>740.01</v>
      </c>
      <c r="C1323" s="11">
        <v>759.89</v>
      </c>
      <c r="D1323" s="11">
        <v>734.5</v>
      </c>
      <c r="E1323" s="11">
        <v>753.97</v>
      </c>
      <c r="F1323" s="11">
        <v>6962.71085661006</v>
      </c>
      <c r="G1323" s="12">
        <v>100</v>
      </c>
      <c r="H1323" s="12">
        <f t="shared" si="83"/>
        <v>132200</v>
      </c>
      <c r="I1323" s="11">
        <f t="shared" si="80"/>
        <v>0.132366009257663</v>
      </c>
      <c r="J1323" s="11">
        <f>J1322+I1323</f>
        <v>0.267108877201551</v>
      </c>
      <c r="K1323" s="11">
        <f t="shared" si="81"/>
        <v>494929.263995394</v>
      </c>
      <c r="L1323" s="11">
        <f t="shared" si="82"/>
        <v>201.392080143654</v>
      </c>
    </row>
    <row r="1324" s="1" customFormat="1" ht="18.5" customHeight="1" spans="1:12">
      <c r="A1324" s="8">
        <v>42693</v>
      </c>
      <c r="B1324" s="20">
        <v>753.91</v>
      </c>
      <c r="C1324" s="11">
        <v>759.99</v>
      </c>
      <c r="D1324" s="11">
        <v>740</v>
      </c>
      <c r="E1324" s="11">
        <v>752.9</v>
      </c>
      <c r="F1324" s="11">
        <v>6044.66287600001</v>
      </c>
      <c r="G1324" s="12">
        <v>100</v>
      </c>
      <c r="H1324" s="12">
        <f t="shared" si="83"/>
        <v>132300</v>
      </c>
      <c r="I1324" s="11">
        <f t="shared" si="80"/>
        <v>0.132554124053659</v>
      </c>
      <c r="J1324" s="11">
        <f>J1323+I1324</f>
        <v>0.399663001255211</v>
      </c>
      <c r="K1324" s="11">
        <f t="shared" si="81"/>
        <v>331028.890801723</v>
      </c>
      <c r="L1324" s="11">
        <f t="shared" si="82"/>
        <v>300.906273645048</v>
      </c>
    </row>
    <row r="1325" s="1" customFormat="1" ht="18.5" customHeight="1" spans="1:12">
      <c r="A1325" s="8">
        <v>42694</v>
      </c>
      <c r="B1325" s="20">
        <v>752.17</v>
      </c>
      <c r="C1325" s="11">
        <v>757</v>
      </c>
      <c r="D1325" s="11">
        <v>711.16</v>
      </c>
      <c r="E1325" s="11">
        <v>729.67</v>
      </c>
      <c r="F1325" s="11">
        <v>13912.6238054001</v>
      </c>
      <c r="G1325" s="12">
        <v>100</v>
      </c>
      <c r="H1325" s="12">
        <f t="shared" si="83"/>
        <v>132400</v>
      </c>
      <c r="I1325" s="11">
        <f t="shared" si="80"/>
        <v>0.136774158181096</v>
      </c>
      <c r="J1325" s="11">
        <f>J1324+I1325</f>
        <v>0.536437159436306</v>
      </c>
      <c r="K1325" s="11">
        <f t="shared" si="81"/>
        <v>246813.625176763</v>
      </c>
      <c r="L1325" s="11">
        <f t="shared" si="82"/>
        <v>391.42210212589</v>
      </c>
    </row>
    <row r="1326" s="1" customFormat="1" ht="18.5" customHeight="1" spans="1:12">
      <c r="A1326" s="8">
        <v>42695</v>
      </c>
      <c r="B1326" s="20">
        <v>729.68</v>
      </c>
      <c r="C1326" s="11">
        <v>740.6</v>
      </c>
      <c r="D1326" s="11">
        <v>728.08</v>
      </c>
      <c r="E1326" s="11">
        <v>738.99</v>
      </c>
      <c r="F1326" s="11">
        <v>7200.78511530006</v>
      </c>
      <c r="G1326" s="12">
        <v>100</v>
      </c>
      <c r="H1326" s="12">
        <f t="shared" si="83"/>
        <v>132500</v>
      </c>
      <c r="I1326" s="11">
        <f t="shared" si="80"/>
        <v>0.135049188757629</v>
      </c>
      <c r="J1326" s="11">
        <f>J1325+I1326</f>
        <v>0.671486348193935</v>
      </c>
      <c r="K1326" s="11">
        <f t="shared" si="81"/>
        <v>197323.44575043</v>
      </c>
      <c r="L1326" s="11">
        <f t="shared" si="82"/>
        <v>496.221696451836</v>
      </c>
    </row>
    <row r="1327" s="1" customFormat="1" ht="18.5" customHeight="1" spans="1:12">
      <c r="A1327" s="8">
        <v>42696</v>
      </c>
      <c r="B1327" s="20">
        <v>739</v>
      </c>
      <c r="C1327" s="11">
        <v>753.91</v>
      </c>
      <c r="D1327" s="11">
        <v>733.25</v>
      </c>
      <c r="E1327" s="11">
        <v>749.85</v>
      </c>
      <c r="F1327" s="11">
        <v>9485.31653992002</v>
      </c>
      <c r="G1327" s="12">
        <v>100</v>
      </c>
      <c r="H1327" s="12">
        <f t="shared" si="83"/>
        <v>132600</v>
      </c>
      <c r="I1327" s="11">
        <f t="shared" si="80"/>
        <v>0.133093285323731</v>
      </c>
      <c r="J1327" s="11">
        <f>I1327</f>
        <v>0.133093285323731</v>
      </c>
      <c r="K1327" s="11">
        <f t="shared" si="81"/>
        <v>996293.68737475</v>
      </c>
      <c r="L1327" s="11">
        <f t="shared" si="82"/>
        <v>99.8</v>
      </c>
    </row>
    <row r="1328" s="1" customFormat="1" ht="18.5" customHeight="1" spans="1:12">
      <c r="A1328" s="8">
        <v>42697</v>
      </c>
      <c r="B1328" s="20">
        <v>749.85</v>
      </c>
      <c r="C1328" s="11">
        <v>750.91</v>
      </c>
      <c r="D1328" s="11">
        <v>730.79</v>
      </c>
      <c r="E1328" s="11">
        <v>742</v>
      </c>
      <c r="F1328" s="11">
        <v>5581.25749339005</v>
      </c>
      <c r="G1328" s="12">
        <v>100</v>
      </c>
      <c r="H1328" s="12">
        <f t="shared" si="83"/>
        <v>132700</v>
      </c>
      <c r="I1328" s="11">
        <f t="shared" si="80"/>
        <v>0.134501347708895</v>
      </c>
      <c r="J1328" s="11">
        <f>J1327+I1328</f>
        <v>0.267594633032626</v>
      </c>
      <c r="K1328" s="11">
        <f t="shared" si="81"/>
        <v>495899.332868237</v>
      </c>
      <c r="L1328" s="11">
        <f t="shared" si="82"/>
        <v>198.555217710209</v>
      </c>
    </row>
    <row r="1329" s="1" customFormat="1" ht="18.5" customHeight="1" spans="1:12">
      <c r="A1329" s="8">
        <v>42698</v>
      </c>
      <c r="B1329" s="20">
        <v>741.99</v>
      </c>
      <c r="C1329" s="11">
        <v>744.32</v>
      </c>
      <c r="D1329" s="11">
        <v>727.61</v>
      </c>
      <c r="E1329" s="11">
        <v>737.61</v>
      </c>
      <c r="F1329" s="11">
        <v>6069.21753303018</v>
      </c>
      <c r="G1329" s="12">
        <v>100</v>
      </c>
      <c r="H1329" s="12">
        <f t="shared" si="83"/>
        <v>132800</v>
      </c>
      <c r="I1329" s="11">
        <f t="shared" si="80"/>
        <v>0.1353018532829</v>
      </c>
      <c r="J1329" s="11">
        <f>J1328+I1329</f>
        <v>0.402896486315526</v>
      </c>
      <c r="K1329" s="11">
        <f t="shared" si="81"/>
        <v>329613.199694172</v>
      </c>
      <c r="L1329" s="11">
        <f t="shared" si="82"/>
        <v>297.180477271196</v>
      </c>
    </row>
    <row r="1330" s="1" customFormat="1" ht="18.5" customHeight="1" spans="1:12">
      <c r="A1330" s="8">
        <v>42699</v>
      </c>
      <c r="B1330" s="20">
        <v>737.67</v>
      </c>
      <c r="C1330" s="11">
        <v>741.12</v>
      </c>
      <c r="D1330" s="11">
        <v>730</v>
      </c>
      <c r="E1330" s="11">
        <v>740.36</v>
      </c>
      <c r="F1330" s="11">
        <v>4062.2591371601</v>
      </c>
      <c r="G1330" s="12">
        <v>100</v>
      </c>
      <c r="H1330" s="12">
        <f t="shared" si="83"/>
        <v>132900</v>
      </c>
      <c r="I1330" s="11">
        <f t="shared" si="80"/>
        <v>0.134799286833432</v>
      </c>
      <c r="J1330" s="11">
        <f>J1329+I1330</f>
        <v>0.537695773148959</v>
      </c>
      <c r="K1330" s="11">
        <f t="shared" si="81"/>
        <v>247165.788977074</v>
      </c>
      <c r="L1330" s="11">
        <f t="shared" si="82"/>
        <v>398.088442608563</v>
      </c>
    </row>
    <row r="1331" s="1" customFormat="1" ht="18.5" customHeight="1" spans="1:12">
      <c r="A1331" s="8">
        <v>42700</v>
      </c>
      <c r="B1331" s="20">
        <v>739.77</v>
      </c>
      <c r="C1331" s="11">
        <v>740.99</v>
      </c>
      <c r="D1331" s="11">
        <v>720</v>
      </c>
      <c r="E1331" s="11">
        <v>731.19</v>
      </c>
      <c r="F1331" s="11">
        <v>4490.18685576999</v>
      </c>
      <c r="G1331" s="12">
        <v>100</v>
      </c>
      <c r="H1331" s="12">
        <f t="shared" si="83"/>
        <v>133000</v>
      </c>
      <c r="I1331" s="11">
        <f t="shared" si="80"/>
        <v>0.136489831644306</v>
      </c>
      <c r="J1331" s="11">
        <f>J1330+I1331</f>
        <v>0.674185604793265</v>
      </c>
      <c r="K1331" s="11">
        <f t="shared" si="81"/>
        <v>197275.051639205</v>
      </c>
      <c r="L1331" s="11">
        <f t="shared" si="82"/>
        <v>492.957772368787</v>
      </c>
    </row>
    <row r="1332" s="1" customFormat="1" ht="18.5" customHeight="1" spans="1:12">
      <c r="A1332" s="8">
        <v>42701</v>
      </c>
      <c r="B1332" s="20">
        <v>731.27</v>
      </c>
      <c r="C1332" s="11">
        <v>736.19</v>
      </c>
      <c r="D1332" s="11">
        <v>722.5</v>
      </c>
      <c r="E1332" s="11">
        <v>724.9</v>
      </c>
      <c r="F1332" s="11">
        <v>3495.31780063056</v>
      </c>
      <c r="G1332" s="12">
        <v>100</v>
      </c>
      <c r="H1332" s="12">
        <f t="shared" si="83"/>
        <v>133100</v>
      </c>
      <c r="I1332" s="11">
        <f t="shared" si="80"/>
        <v>0.137674161953373</v>
      </c>
      <c r="J1332" s="11">
        <f>I1332</f>
        <v>0.137674161953373</v>
      </c>
      <c r="K1332" s="11">
        <f t="shared" si="81"/>
        <v>966775.450901803</v>
      </c>
      <c r="L1332" s="11">
        <f t="shared" si="82"/>
        <v>99.8</v>
      </c>
    </row>
    <row r="1333" s="1" customFormat="1" ht="18.5" customHeight="1" spans="1:12">
      <c r="A1333" s="8">
        <v>42702</v>
      </c>
      <c r="B1333" s="20">
        <v>724.99</v>
      </c>
      <c r="C1333" s="11">
        <v>734.99</v>
      </c>
      <c r="D1333" s="11">
        <v>724.99</v>
      </c>
      <c r="E1333" s="11">
        <v>731.52</v>
      </c>
      <c r="F1333" s="11">
        <v>4139.05898631041</v>
      </c>
      <c r="G1333" s="12">
        <v>100</v>
      </c>
      <c r="H1333" s="12">
        <f t="shared" si="83"/>
        <v>133200</v>
      </c>
      <c r="I1333" s="11">
        <f t="shared" si="80"/>
        <v>0.136428258967629</v>
      </c>
      <c r="J1333" s="11">
        <f>J1332+I1333</f>
        <v>0.274102420921002</v>
      </c>
      <c r="K1333" s="11">
        <f t="shared" si="81"/>
        <v>485949.739343561</v>
      </c>
      <c r="L1333" s="11">
        <f t="shared" si="82"/>
        <v>200.511402952131</v>
      </c>
    </row>
    <row r="1334" s="1" customFormat="1" ht="18.5" customHeight="1" spans="1:12">
      <c r="A1334" s="8">
        <v>42703</v>
      </c>
      <c r="B1334" s="20">
        <v>731.52</v>
      </c>
      <c r="C1334" s="11">
        <v>734.89</v>
      </c>
      <c r="D1334" s="11">
        <v>728.68</v>
      </c>
      <c r="E1334" s="11">
        <v>731.05</v>
      </c>
      <c r="F1334" s="11">
        <v>5649.69631816001</v>
      </c>
      <c r="G1334" s="12">
        <v>100</v>
      </c>
      <c r="H1334" s="12">
        <f t="shared" si="83"/>
        <v>133300</v>
      </c>
      <c r="I1334" s="11">
        <f t="shared" si="80"/>
        <v>0.136515970179878</v>
      </c>
      <c r="J1334" s="11">
        <f>J1333+I1334</f>
        <v>0.41061839110088</v>
      </c>
      <c r="K1334" s="11">
        <f t="shared" si="81"/>
        <v>324632.317716259</v>
      </c>
      <c r="L1334" s="11">
        <f t="shared" si="82"/>
        <v>300.182574814298</v>
      </c>
    </row>
    <row r="1335" s="1" customFormat="1" ht="18.5" customHeight="1" spans="1:12">
      <c r="A1335" s="8">
        <v>42704</v>
      </c>
      <c r="B1335" s="20">
        <v>731.06</v>
      </c>
      <c r="C1335" s="11">
        <v>743.14</v>
      </c>
      <c r="D1335" s="11">
        <v>728.98</v>
      </c>
      <c r="E1335" s="11">
        <v>739</v>
      </c>
      <c r="F1335" s="11">
        <v>5529.65195159008</v>
      </c>
      <c r="G1335" s="12">
        <v>100</v>
      </c>
      <c r="H1335" s="12">
        <f t="shared" si="83"/>
        <v>133400</v>
      </c>
      <c r="I1335" s="11">
        <f t="shared" si="80"/>
        <v>0.135047361299053</v>
      </c>
      <c r="J1335" s="11">
        <f>J1334+I1335</f>
        <v>0.545665752399933</v>
      </c>
      <c r="K1335" s="11">
        <f t="shared" si="81"/>
        <v>244472.003993807</v>
      </c>
      <c r="L1335" s="11">
        <f t="shared" si="82"/>
        <v>403.24699102355</v>
      </c>
    </row>
    <row r="1336" s="1" customFormat="1" ht="18.5" customHeight="1" spans="1:12">
      <c r="A1336" s="8">
        <v>42705</v>
      </c>
      <c r="B1336" s="20">
        <v>739</v>
      </c>
      <c r="C1336" s="11">
        <v>756</v>
      </c>
      <c r="D1336" s="11">
        <v>738.8</v>
      </c>
      <c r="E1336" s="11">
        <v>755.36</v>
      </c>
      <c r="F1336" s="11">
        <v>13400.31286407</v>
      </c>
      <c r="G1336" s="12">
        <v>100</v>
      </c>
      <c r="H1336" s="12">
        <f t="shared" si="83"/>
        <v>133500</v>
      </c>
      <c r="I1336" s="11">
        <f t="shared" si="80"/>
        <v>0.132122431688202</v>
      </c>
      <c r="J1336" s="11">
        <f>J1335+I1336</f>
        <v>0.677788184088135</v>
      </c>
      <c r="K1336" s="11">
        <f t="shared" si="81"/>
        <v>196964.189010767</v>
      </c>
      <c r="L1336" s="11">
        <f t="shared" si="82"/>
        <v>511.974082732813</v>
      </c>
    </row>
    <row r="1337" s="1" customFormat="1" ht="18.5" customHeight="1" spans="1:12">
      <c r="A1337" s="8">
        <v>42706</v>
      </c>
      <c r="B1337" s="20">
        <v>755.42</v>
      </c>
      <c r="C1337" s="11">
        <v>779.21</v>
      </c>
      <c r="D1337" s="11">
        <v>755.15</v>
      </c>
      <c r="E1337" s="11">
        <v>774.88</v>
      </c>
      <c r="F1337" s="11">
        <v>13415.1899430304</v>
      </c>
      <c r="G1337" s="12">
        <v>100</v>
      </c>
      <c r="H1337" s="12">
        <f t="shared" si="83"/>
        <v>133600</v>
      </c>
      <c r="I1337" s="11">
        <f t="shared" si="80"/>
        <v>0.128794135866199</v>
      </c>
      <c r="J1337" s="11">
        <f>I1337</f>
        <v>0.128794135866199</v>
      </c>
      <c r="K1337" s="11">
        <f t="shared" si="81"/>
        <v>1037314.30861723</v>
      </c>
      <c r="L1337" s="11">
        <f t="shared" si="82"/>
        <v>99.8</v>
      </c>
    </row>
    <row r="1338" s="1" customFormat="1" ht="18.5" customHeight="1" spans="1:12">
      <c r="A1338" s="8">
        <v>42707</v>
      </c>
      <c r="B1338" s="20">
        <v>774.87</v>
      </c>
      <c r="C1338" s="11">
        <v>774.87</v>
      </c>
      <c r="D1338" s="11">
        <v>755.98</v>
      </c>
      <c r="E1338" s="11">
        <v>765.46</v>
      </c>
      <c r="F1338" s="11">
        <v>5730.44318638009</v>
      </c>
      <c r="G1338" s="12">
        <v>100</v>
      </c>
      <c r="H1338" s="12">
        <f t="shared" si="83"/>
        <v>133700</v>
      </c>
      <c r="I1338" s="11">
        <f t="shared" si="80"/>
        <v>0.130379118438586</v>
      </c>
      <c r="J1338" s="11">
        <f>J1337+I1338</f>
        <v>0.259173254304785</v>
      </c>
      <c r="K1338" s="11">
        <f t="shared" si="81"/>
        <v>515871.131682324</v>
      </c>
      <c r="L1338" s="11">
        <f t="shared" si="82"/>
        <v>198.38675924014</v>
      </c>
    </row>
    <row r="1339" s="1" customFormat="1" ht="18.5" customHeight="1" spans="1:12">
      <c r="A1339" s="8">
        <v>42708</v>
      </c>
      <c r="B1339" s="20">
        <v>765.98</v>
      </c>
      <c r="C1339" s="11">
        <v>769.99</v>
      </c>
      <c r="D1339" s="11">
        <v>758.82</v>
      </c>
      <c r="E1339" s="11">
        <v>768.5</v>
      </c>
      <c r="F1339" s="11">
        <v>4202.67589499</v>
      </c>
      <c r="G1339" s="12">
        <v>100</v>
      </c>
      <c r="H1339" s="12">
        <f t="shared" si="83"/>
        <v>133800</v>
      </c>
      <c r="I1339" s="11">
        <f t="shared" si="80"/>
        <v>0.129863370201692</v>
      </c>
      <c r="J1339" s="11">
        <f>J1338+I1339</f>
        <v>0.389036624506476</v>
      </c>
      <c r="K1339" s="11">
        <f t="shared" si="81"/>
        <v>343926.488077404</v>
      </c>
      <c r="L1339" s="11">
        <f t="shared" si="82"/>
        <v>298.974645933227</v>
      </c>
    </row>
    <row r="1340" s="1" customFormat="1" ht="18.5" customHeight="1" spans="1:12">
      <c r="A1340" s="8">
        <v>42709</v>
      </c>
      <c r="B1340" s="20">
        <v>768.5</v>
      </c>
      <c r="C1340" s="11">
        <v>769</v>
      </c>
      <c r="D1340" s="11">
        <v>744.59</v>
      </c>
      <c r="E1340" s="11">
        <v>750.62</v>
      </c>
      <c r="F1340" s="11">
        <v>10067.87220188</v>
      </c>
      <c r="G1340" s="12">
        <v>100</v>
      </c>
      <c r="H1340" s="12">
        <f t="shared" si="83"/>
        <v>133900</v>
      </c>
      <c r="I1340" s="11">
        <f t="shared" si="80"/>
        <v>0.132956755748581</v>
      </c>
      <c r="J1340" s="11">
        <f>J1339+I1340</f>
        <v>0.521993380255057</v>
      </c>
      <c r="K1340" s="11">
        <f t="shared" si="81"/>
        <v>256516.662978702</v>
      </c>
      <c r="L1340" s="11">
        <f t="shared" si="82"/>
        <v>391.818671087051</v>
      </c>
    </row>
    <row r="1341" s="1" customFormat="1" ht="18.5" customHeight="1" spans="1:12">
      <c r="A1341" s="8">
        <v>42710</v>
      </c>
      <c r="B1341" s="20">
        <v>750.85</v>
      </c>
      <c r="C1341" s="11">
        <v>758.5</v>
      </c>
      <c r="D1341" s="11">
        <v>750.44</v>
      </c>
      <c r="E1341" s="11">
        <v>757.36</v>
      </c>
      <c r="F1341" s="11">
        <v>5279.31102049008</v>
      </c>
      <c r="G1341" s="12">
        <v>100</v>
      </c>
      <c r="H1341" s="12">
        <f t="shared" si="83"/>
        <v>134000</v>
      </c>
      <c r="I1341" s="11">
        <f t="shared" si="80"/>
        <v>0.131773529101088</v>
      </c>
      <c r="J1341" s="11">
        <f>J1340+I1341</f>
        <v>0.653766909356145</v>
      </c>
      <c r="K1341" s="11">
        <f t="shared" si="81"/>
        <v>204966.017830374</v>
      </c>
      <c r="L1341" s="11">
        <f t="shared" si="82"/>
        <v>495.13690646997</v>
      </c>
    </row>
    <row r="1342" s="1" customFormat="1" ht="18.5" customHeight="1" spans="1:12">
      <c r="A1342" s="8">
        <v>42711</v>
      </c>
      <c r="B1342" s="20">
        <v>757.18</v>
      </c>
      <c r="C1342" s="11">
        <v>774.92</v>
      </c>
      <c r="D1342" s="11">
        <v>746.16</v>
      </c>
      <c r="E1342" s="11">
        <v>765.01</v>
      </c>
      <c r="F1342" s="11">
        <v>10694.95441679</v>
      </c>
      <c r="G1342" s="12">
        <v>100</v>
      </c>
      <c r="H1342" s="12">
        <f t="shared" si="83"/>
        <v>134100</v>
      </c>
      <c r="I1342" s="11">
        <f t="shared" si="80"/>
        <v>0.13045581103515</v>
      </c>
      <c r="J1342" s="11">
        <f>I1342</f>
        <v>0.13045581103515</v>
      </c>
      <c r="K1342" s="11">
        <f t="shared" si="81"/>
        <v>1027934.27855711</v>
      </c>
      <c r="L1342" s="11">
        <f t="shared" si="82"/>
        <v>99.8</v>
      </c>
    </row>
    <row r="1343" s="1" customFormat="1" ht="18.5" customHeight="1" spans="1:12">
      <c r="A1343" s="8">
        <v>42712</v>
      </c>
      <c r="B1343" s="20">
        <v>765.02</v>
      </c>
      <c r="C1343" s="11">
        <v>773.2</v>
      </c>
      <c r="D1343" s="11">
        <v>762.66</v>
      </c>
      <c r="E1343" s="11">
        <v>765.01</v>
      </c>
      <c r="F1343" s="11">
        <v>4751.01944947001</v>
      </c>
      <c r="G1343" s="12">
        <v>100</v>
      </c>
      <c r="H1343" s="12">
        <f t="shared" si="83"/>
        <v>134200</v>
      </c>
      <c r="I1343" s="11">
        <f t="shared" si="80"/>
        <v>0.13045581103515</v>
      </c>
      <c r="J1343" s="11">
        <f>J1342+I1343</f>
        <v>0.2609116220703</v>
      </c>
      <c r="K1343" s="11">
        <f t="shared" si="81"/>
        <v>514350.410821643</v>
      </c>
      <c r="L1343" s="11">
        <f t="shared" si="82"/>
        <v>199.6</v>
      </c>
    </row>
    <row r="1344" s="1" customFormat="1" ht="18.5" customHeight="1" spans="1:12">
      <c r="A1344" s="8">
        <v>42713</v>
      </c>
      <c r="B1344" s="20">
        <v>765.01</v>
      </c>
      <c r="C1344" s="11">
        <v>772.72</v>
      </c>
      <c r="D1344" s="11">
        <v>765</v>
      </c>
      <c r="E1344" s="11">
        <v>770.5</v>
      </c>
      <c r="F1344" s="11">
        <v>3651.76507058999</v>
      </c>
      <c r="G1344" s="12">
        <v>100</v>
      </c>
      <c r="H1344" s="12">
        <f t="shared" si="83"/>
        <v>134300</v>
      </c>
      <c r="I1344" s="11">
        <f t="shared" si="80"/>
        <v>0.129526281635302</v>
      </c>
      <c r="J1344" s="11">
        <f>J1343+I1344</f>
        <v>0.390437903705601</v>
      </c>
      <c r="K1344" s="11">
        <f t="shared" si="81"/>
        <v>343972.751429546</v>
      </c>
      <c r="L1344" s="11">
        <f t="shared" si="82"/>
        <v>300.832404805166</v>
      </c>
    </row>
    <row r="1345" s="1" customFormat="1" ht="18.5" customHeight="1" spans="1:12">
      <c r="A1345" s="8">
        <v>42714</v>
      </c>
      <c r="B1345" s="20">
        <v>770.5</v>
      </c>
      <c r="C1345" s="11">
        <v>777.77</v>
      </c>
      <c r="D1345" s="11">
        <v>769.99</v>
      </c>
      <c r="E1345" s="11">
        <v>772.9</v>
      </c>
      <c r="F1345" s="11">
        <v>3364.77600040999</v>
      </c>
      <c r="G1345" s="12">
        <v>100</v>
      </c>
      <c r="H1345" s="12">
        <f t="shared" si="83"/>
        <v>134400</v>
      </c>
      <c r="I1345" s="11">
        <f t="shared" si="80"/>
        <v>0.129124078147238</v>
      </c>
      <c r="J1345" s="11">
        <f>J1344+I1345</f>
        <v>0.519561981852839</v>
      </c>
      <c r="K1345" s="11">
        <f t="shared" si="81"/>
        <v>258679.435167116</v>
      </c>
      <c r="L1345" s="11">
        <f t="shared" si="82"/>
        <v>401.569455774059</v>
      </c>
    </row>
    <row r="1346" s="1" customFormat="1" ht="18.5" customHeight="1" spans="1:12">
      <c r="A1346" s="8">
        <v>42715</v>
      </c>
      <c r="B1346" s="20">
        <v>773.01</v>
      </c>
      <c r="C1346" s="11">
        <v>773.73</v>
      </c>
      <c r="D1346" s="11">
        <v>761.84</v>
      </c>
      <c r="E1346" s="11">
        <v>770.21</v>
      </c>
      <c r="F1346" s="11">
        <v>4144.94343010001</v>
      </c>
      <c r="G1346" s="12">
        <v>100</v>
      </c>
      <c r="H1346" s="12">
        <f t="shared" si="83"/>
        <v>134500</v>
      </c>
      <c r="I1346" s="11">
        <f t="shared" ref="I1346:I1409" si="84">G1346/E1346*(1-0.002)</f>
        <v>0.129575050960128</v>
      </c>
      <c r="J1346" s="11">
        <f>J1345+I1346</f>
        <v>0.649137032812967</v>
      </c>
      <c r="K1346" s="11">
        <f t="shared" ref="K1346:K1409" si="85">H1346/J1346</f>
        <v>207198.161869087</v>
      </c>
      <c r="L1346" s="11">
        <f t="shared" ref="L1346:L1409" si="86">J1346*E1346</f>
        <v>499.971834042875</v>
      </c>
    </row>
    <row r="1347" s="1" customFormat="1" ht="18.5" customHeight="1" spans="1:12">
      <c r="A1347" s="8">
        <v>42716</v>
      </c>
      <c r="B1347" s="20">
        <v>770.21</v>
      </c>
      <c r="C1347" s="11">
        <v>785</v>
      </c>
      <c r="D1347" s="11">
        <v>770.21</v>
      </c>
      <c r="E1347" s="11">
        <v>777.99</v>
      </c>
      <c r="F1347" s="11">
        <v>6758.33976156003</v>
      </c>
      <c r="G1347" s="12">
        <v>100</v>
      </c>
      <c r="H1347" s="12">
        <f t="shared" ref="H1347:H1410" si="87">H1346+G1347</f>
        <v>134600</v>
      </c>
      <c r="I1347" s="11">
        <f t="shared" si="84"/>
        <v>0.128279283795422</v>
      </c>
      <c r="J1347" s="11">
        <f>I1347</f>
        <v>0.128279283795422</v>
      </c>
      <c r="K1347" s="11">
        <f t="shared" si="85"/>
        <v>1049273.08617234</v>
      </c>
      <c r="L1347" s="11">
        <f t="shared" si="86"/>
        <v>99.8</v>
      </c>
    </row>
    <row r="1348" s="1" customFormat="1" ht="18.5" customHeight="1" spans="1:12">
      <c r="A1348" s="8">
        <v>42717</v>
      </c>
      <c r="B1348" s="20">
        <v>777.99</v>
      </c>
      <c r="C1348" s="11">
        <v>788.87</v>
      </c>
      <c r="D1348" s="11">
        <v>762.89</v>
      </c>
      <c r="E1348" s="11">
        <v>775</v>
      </c>
      <c r="F1348" s="11">
        <v>5581.84400278004</v>
      </c>
      <c r="G1348" s="12">
        <v>100</v>
      </c>
      <c r="H1348" s="12">
        <f t="shared" si="87"/>
        <v>134700</v>
      </c>
      <c r="I1348" s="11">
        <f t="shared" si="84"/>
        <v>0.128774193548387</v>
      </c>
      <c r="J1348" s="11">
        <f>J1347+I1348</f>
        <v>0.257053477343809</v>
      </c>
      <c r="K1348" s="11">
        <f t="shared" si="85"/>
        <v>524015.474880501</v>
      </c>
      <c r="L1348" s="11">
        <f t="shared" si="86"/>
        <v>199.216444941452</v>
      </c>
    </row>
    <row r="1349" s="1" customFormat="1" ht="18.5" customHeight="1" spans="1:12">
      <c r="A1349" s="8">
        <v>42718</v>
      </c>
      <c r="B1349" s="20">
        <v>775</v>
      </c>
      <c r="C1349" s="11">
        <v>781.16</v>
      </c>
      <c r="D1349" s="11">
        <v>771.15</v>
      </c>
      <c r="E1349" s="11">
        <v>774.49</v>
      </c>
      <c r="F1349" s="11">
        <v>3680.69569057001</v>
      </c>
      <c r="G1349" s="12">
        <v>100</v>
      </c>
      <c r="H1349" s="12">
        <f t="shared" si="87"/>
        <v>134800</v>
      </c>
      <c r="I1349" s="11">
        <f t="shared" si="84"/>
        <v>0.128858991078</v>
      </c>
      <c r="J1349" s="11">
        <f>J1348+I1349</f>
        <v>0.385912468421808</v>
      </c>
      <c r="K1349" s="11">
        <f t="shared" si="85"/>
        <v>349302.00765802</v>
      </c>
      <c r="L1349" s="11">
        <f t="shared" si="86"/>
        <v>298.885347668006</v>
      </c>
    </row>
    <row r="1350" s="1" customFormat="1" ht="18.5" customHeight="1" spans="1:12">
      <c r="A1350" s="8">
        <v>42719</v>
      </c>
      <c r="B1350" s="20">
        <v>774.5</v>
      </c>
      <c r="C1350" s="11">
        <v>780.12</v>
      </c>
      <c r="D1350" s="11">
        <v>774.5</v>
      </c>
      <c r="E1350" s="11">
        <v>777.43</v>
      </c>
      <c r="F1350" s="11">
        <v>3184.82202996002</v>
      </c>
      <c r="G1350" s="12">
        <v>100</v>
      </c>
      <c r="H1350" s="12">
        <f t="shared" si="87"/>
        <v>134900</v>
      </c>
      <c r="I1350" s="11">
        <f t="shared" si="84"/>
        <v>0.128371686196828</v>
      </c>
      <c r="J1350" s="11">
        <f>J1349+I1350</f>
        <v>0.514284154618636</v>
      </c>
      <c r="K1350" s="11">
        <f t="shared" si="85"/>
        <v>262306.35104835</v>
      </c>
      <c r="L1350" s="11">
        <f t="shared" si="86"/>
        <v>399.819930325166</v>
      </c>
    </row>
    <row r="1351" s="1" customFormat="1" ht="18.5" customHeight="1" spans="1:12">
      <c r="A1351" s="8">
        <v>42720</v>
      </c>
      <c r="B1351" s="20">
        <v>777.78</v>
      </c>
      <c r="C1351" s="11">
        <v>785.06</v>
      </c>
      <c r="D1351" s="11">
        <v>775.85</v>
      </c>
      <c r="E1351" s="11">
        <v>784.17</v>
      </c>
      <c r="F1351" s="11">
        <v>4774.94217575003</v>
      </c>
      <c r="G1351" s="12">
        <v>100</v>
      </c>
      <c r="H1351" s="12">
        <f t="shared" si="87"/>
        <v>135000</v>
      </c>
      <c r="I1351" s="11">
        <f t="shared" si="84"/>
        <v>0.127268321919992</v>
      </c>
      <c r="J1351" s="11">
        <f>J1350+I1351</f>
        <v>0.641552476538628</v>
      </c>
      <c r="K1351" s="11">
        <f t="shared" si="85"/>
        <v>210427.05770285</v>
      </c>
      <c r="L1351" s="11">
        <f t="shared" si="86"/>
        <v>503.086205527296</v>
      </c>
    </row>
    <row r="1352" s="1" customFormat="1" ht="18.5" customHeight="1" spans="1:12">
      <c r="A1352" s="8">
        <v>42721</v>
      </c>
      <c r="B1352" s="20">
        <v>784.17</v>
      </c>
      <c r="C1352" s="11">
        <v>793</v>
      </c>
      <c r="D1352" s="11">
        <v>782.93</v>
      </c>
      <c r="E1352" s="11">
        <v>790.99</v>
      </c>
      <c r="F1352" s="11">
        <v>6201.33773511001</v>
      </c>
      <c r="G1352" s="12">
        <v>100</v>
      </c>
      <c r="H1352" s="12">
        <f t="shared" si="87"/>
        <v>135100</v>
      </c>
      <c r="I1352" s="11">
        <f t="shared" si="84"/>
        <v>0.126171000897609</v>
      </c>
      <c r="J1352" s="11">
        <f>I1352</f>
        <v>0.126171000897609</v>
      </c>
      <c r="K1352" s="11">
        <f t="shared" si="85"/>
        <v>1070769.02805611</v>
      </c>
      <c r="L1352" s="11">
        <f t="shared" si="86"/>
        <v>99.8</v>
      </c>
    </row>
    <row r="1353" s="1" customFormat="1" ht="18.5" customHeight="1" spans="1:12">
      <c r="A1353" s="8">
        <v>42722</v>
      </c>
      <c r="B1353" s="20">
        <v>790.99</v>
      </c>
      <c r="C1353" s="11">
        <v>792.8</v>
      </c>
      <c r="D1353" s="11">
        <v>784.36</v>
      </c>
      <c r="E1353" s="11">
        <v>790.21</v>
      </c>
      <c r="F1353" s="11">
        <v>2432.00115789999</v>
      </c>
      <c r="G1353" s="12">
        <v>100</v>
      </c>
      <c r="H1353" s="12">
        <f t="shared" si="87"/>
        <v>135200</v>
      </c>
      <c r="I1353" s="11">
        <f t="shared" si="84"/>
        <v>0.126295541691449</v>
      </c>
      <c r="J1353" s="11">
        <f>J1352+I1353</f>
        <v>0.252466542589058</v>
      </c>
      <c r="K1353" s="11">
        <f t="shared" si="85"/>
        <v>535516.502953288</v>
      </c>
      <c r="L1353" s="11">
        <f t="shared" si="86"/>
        <v>199.5015866193</v>
      </c>
    </row>
    <row r="1354" s="1" customFormat="1" ht="18.5" customHeight="1" spans="1:12">
      <c r="A1354" s="8">
        <v>42723</v>
      </c>
      <c r="B1354" s="20">
        <v>790.18</v>
      </c>
      <c r="C1354" s="11">
        <v>792.27</v>
      </c>
      <c r="D1354" s="11">
        <v>787.75</v>
      </c>
      <c r="E1354" s="11">
        <v>790.59</v>
      </c>
      <c r="F1354" s="11">
        <v>2153.17342050999</v>
      </c>
      <c r="G1354" s="12">
        <v>100</v>
      </c>
      <c r="H1354" s="12">
        <f t="shared" si="87"/>
        <v>135300</v>
      </c>
      <c r="I1354" s="11">
        <f t="shared" si="84"/>
        <v>0.126234837273429</v>
      </c>
      <c r="J1354" s="11">
        <f>J1353+I1354</f>
        <v>0.378701379862487</v>
      </c>
      <c r="K1354" s="11">
        <f t="shared" si="85"/>
        <v>357273.585982522</v>
      </c>
      <c r="L1354" s="11">
        <f t="shared" si="86"/>
        <v>299.397523905484</v>
      </c>
    </row>
    <row r="1355" s="1" customFormat="1" ht="18.5" customHeight="1" spans="1:12">
      <c r="A1355" s="8">
        <v>42724</v>
      </c>
      <c r="B1355" s="20">
        <v>790.59</v>
      </c>
      <c r="C1355" s="11">
        <v>802.33</v>
      </c>
      <c r="D1355" s="11">
        <v>787.86</v>
      </c>
      <c r="E1355" s="11">
        <v>797.99</v>
      </c>
      <c r="F1355" s="11">
        <v>6992.55928622006</v>
      </c>
      <c r="G1355" s="12">
        <v>100</v>
      </c>
      <c r="H1355" s="12">
        <f t="shared" si="87"/>
        <v>135400</v>
      </c>
      <c r="I1355" s="11">
        <f t="shared" si="84"/>
        <v>0.125064223862454</v>
      </c>
      <c r="J1355" s="11">
        <f>J1354+I1355</f>
        <v>0.503765603724942</v>
      </c>
      <c r="K1355" s="11">
        <f t="shared" si="85"/>
        <v>268775.793739838</v>
      </c>
      <c r="L1355" s="11">
        <f t="shared" si="86"/>
        <v>401.999914116466</v>
      </c>
    </row>
    <row r="1356" s="1" customFormat="1" ht="18.5" customHeight="1" spans="1:12">
      <c r="A1356" s="8">
        <v>42725</v>
      </c>
      <c r="B1356" s="20">
        <v>797.99</v>
      </c>
      <c r="C1356" s="11">
        <v>830.5</v>
      </c>
      <c r="D1356" s="11">
        <v>794.95</v>
      </c>
      <c r="E1356" s="11">
        <v>829.34</v>
      </c>
      <c r="F1356" s="11">
        <v>16218.6405102204</v>
      </c>
      <c r="G1356" s="12">
        <v>100</v>
      </c>
      <c r="H1356" s="12">
        <f t="shared" si="87"/>
        <v>135500</v>
      </c>
      <c r="I1356" s="11">
        <f t="shared" si="84"/>
        <v>0.120336653242337</v>
      </c>
      <c r="J1356" s="11">
        <f>J1355+I1356</f>
        <v>0.624102256967279</v>
      </c>
      <c r="K1356" s="11">
        <f t="shared" si="85"/>
        <v>217111.857051182</v>
      </c>
      <c r="L1356" s="11">
        <f t="shared" si="86"/>
        <v>517.592965793243</v>
      </c>
    </row>
    <row r="1357" s="1" customFormat="1" ht="18.5" customHeight="1" spans="1:12">
      <c r="A1357" s="8">
        <v>42726</v>
      </c>
      <c r="B1357" s="20">
        <v>829.33</v>
      </c>
      <c r="C1357" s="11">
        <v>874</v>
      </c>
      <c r="D1357" s="11">
        <v>825</v>
      </c>
      <c r="E1357" s="11">
        <v>859.2</v>
      </c>
      <c r="F1357" s="11">
        <v>15249.7644032002</v>
      </c>
      <c r="G1357" s="12">
        <v>100</v>
      </c>
      <c r="H1357" s="12">
        <f t="shared" si="87"/>
        <v>135600</v>
      </c>
      <c r="I1357" s="11">
        <f t="shared" si="84"/>
        <v>0.116154562383613</v>
      </c>
      <c r="J1357" s="11">
        <f>I1357</f>
        <v>0.116154562383613</v>
      </c>
      <c r="K1357" s="11">
        <f t="shared" si="85"/>
        <v>1167410.02004008</v>
      </c>
      <c r="L1357" s="11">
        <f t="shared" si="86"/>
        <v>99.8</v>
      </c>
    </row>
    <row r="1358" s="1" customFormat="1" ht="18.5" customHeight="1" spans="1:12">
      <c r="A1358" s="8">
        <v>42727</v>
      </c>
      <c r="B1358" s="20">
        <v>859</v>
      </c>
      <c r="C1358" s="11">
        <v>920</v>
      </c>
      <c r="D1358" s="11">
        <v>859</v>
      </c>
      <c r="E1358" s="11">
        <v>918.99</v>
      </c>
      <c r="F1358" s="11">
        <v>26032.6640386989</v>
      </c>
      <c r="G1358" s="12">
        <v>100</v>
      </c>
      <c r="H1358" s="12">
        <f t="shared" si="87"/>
        <v>135700</v>
      </c>
      <c r="I1358" s="11">
        <f t="shared" si="84"/>
        <v>0.108597482018303</v>
      </c>
      <c r="J1358" s="11">
        <f>J1357+I1358</f>
        <v>0.224752044401915</v>
      </c>
      <c r="K1358" s="11">
        <f t="shared" si="85"/>
        <v>603776.487822878</v>
      </c>
      <c r="L1358" s="11">
        <f t="shared" si="86"/>
        <v>206.544881284916</v>
      </c>
    </row>
    <row r="1359" s="1" customFormat="1" ht="18.5" customHeight="1" spans="1:12">
      <c r="A1359" s="8">
        <v>42728</v>
      </c>
      <c r="B1359" s="20">
        <v>917.29</v>
      </c>
      <c r="C1359" s="11">
        <v>919.99</v>
      </c>
      <c r="D1359" s="11">
        <v>882.41</v>
      </c>
      <c r="E1359" s="11">
        <v>895.24</v>
      </c>
      <c r="F1359" s="11">
        <v>7388.14310165005</v>
      </c>
      <c r="G1359" s="12">
        <v>100</v>
      </c>
      <c r="H1359" s="12">
        <f t="shared" si="87"/>
        <v>135800</v>
      </c>
      <c r="I1359" s="11">
        <f t="shared" si="84"/>
        <v>0.111478486215987</v>
      </c>
      <c r="J1359" s="11">
        <f>J1358+I1359</f>
        <v>0.336230530617902</v>
      </c>
      <c r="K1359" s="11">
        <f t="shared" si="85"/>
        <v>403889.556818162</v>
      </c>
      <c r="L1359" s="11">
        <f t="shared" si="86"/>
        <v>301.007020230371</v>
      </c>
    </row>
    <row r="1360" s="1" customFormat="1" ht="18.5" customHeight="1" spans="1:12">
      <c r="A1360" s="8">
        <v>42729</v>
      </c>
      <c r="B1360" s="20">
        <v>895.31</v>
      </c>
      <c r="C1360" s="11">
        <v>904.55</v>
      </c>
      <c r="D1360" s="11">
        <v>858.62</v>
      </c>
      <c r="E1360" s="11">
        <v>898</v>
      </c>
      <c r="F1360" s="11">
        <v>12044.6331932601</v>
      </c>
      <c r="G1360" s="12">
        <v>100</v>
      </c>
      <c r="H1360" s="12">
        <f t="shared" si="87"/>
        <v>135900</v>
      </c>
      <c r="I1360" s="11">
        <f t="shared" si="84"/>
        <v>0.111135857461025</v>
      </c>
      <c r="J1360" s="11">
        <f>J1359+I1360</f>
        <v>0.447366388078927</v>
      </c>
      <c r="K1360" s="11">
        <f t="shared" si="85"/>
        <v>303777.851044151</v>
      </c>
      <c r="L1360" s="11">
        <f t="shared" si="86"/>
        <v>401.735016494876</v>
      </c>
    </row>
    <row r="1361" s="1" customFormat="1" ht="18.5" customHeight="1" spans="1:12">
      <c r="A1361" s="8">
        <v>42730</v>
      </c>
      <c r="B1361" s="20">
        <v>898</v>
      </c>
      <c r="C1361" s="11">
        <v>920</v>
      </c>
      <c r="D1361" s="11">
        <v>894.21</v>
      </c>
      <c r="E1361" s="11">
        <v>906.4</v>
      </c>
      <c r="F1361" s="11">
        <v>11822.1568062801</v>
      </c>
      <c r="G1361" s="12">
        <v>100</v>
      </c>
      <c r="H1361" s="12">
        <f t="shared" si="87"/>
        <v>136000</v>
      </c>
      <c r="I1361" s="11">
        <f t="shared" si="84"/>
        <v>0.110105913503972</v>
      </c>
      <c r="J1361" s="11">
        <f>J1360+I1361</f>
        <v>0.557472301582898</v>
      </c>
      <c r="K1361" s="11">
        <f t="shared" si="85"/>
        <v>243958.308984749</v>
      </c>
      <c r="L1361" s="11">
        <f t="shared" si="86"/>
        <v>505.292894154739</v>
      </c>
    </row>
    <row r="1362" s="1" customFormat="1" ht="18.5" customHeight="1" spans="1:12">
      <c r="A1362" s="8">
        <v>42731</v>
      </c>
      <c r="B1362" s="20">
        <v>906.37</v>
      </c>
      <c r="C1362" s="11">
        <v>940</v>
      </c>
      <c r="D1362" s="11">
        <v>903.51</v>
      </c>
      <c r="E1362" s="11">
        <v>936.43</v>
      </c>
      <c r="F1362" s="11">
        <v>9187.2716467002</v>
      </c>
      <c r="G1362" s="12">
        <v>100</v>
      </c>
      <c r="H1362" s="12">
        <f t="shared" si="87"/>
        <v>136100</v>
      </c>
      <c r="I1362" s="11">
        <f t="shared" si="84"/>
        <v>0.106574970900121</v>
      </c>
      <c r="J1362" s="11">
        <f>I1362</f>
        <v>0.106574970900121</v>
      </c>
      <c r="K1362" s="11">
        <f t="shared" si="85"/>
        <v>1277035.3006012</v>
      </c>
      <c r="L1362" s="11">
        <f t="shared" si="86"/>
        <v>99.8</v>
      </c>
    </row>
    <row r="1363" s="1" customFormat="1" ht="18.5" customHeight="1" spans="1:12">
      <c r="A1363" s="8">
        <v>42732</v>
      </c>
      <c r="B1363" s="20">
        <v>936.42</v>
      </c>
      <c r="C1363" s="11">
        <v>983</v>
      </c>
      <c r="D1363" s="11">
        <v>935.93</v>
      </c>
      <c r="E1363" s="11">
        <v>981.7</v>
      </c>
      <c r="F1363" s="11">
        <v>20822.7664217396</v>
      </c>
      <c r="G1363" s="12">
        <v>100</v>
      </c>
      <c r="H1363" s="12">
        <f t="shared" si="87"/>
        <v>136200</v>
      </c>
      <c r="I1363" s="11">
        <f t="shared" si="84"/>
        <v>0.101660385046348</v>
      </c>
      <c r="J1363" s="11">
        <f>J1362+I1363</f>
        <v>0.208235355946469</v>
      </c>
      <c r="K1363" s="11">
        <f t="shared" si="85"/>
        <v>654067.602405679</v>
      </c>
      <c r="L1363" s="11">
        <f t="shared" si="86"/>
        <v>204.424648932648</v>
      </c>
    </row>
    <row r="1364" s="1" customFormat="1" ht="18.5" customHeight="1" spans="1:12">
      <c r="A1364" s="8">
        <v>42733</v>
      </c>
      <c r="B1364" s="20">
        <v>981.7</v>
      </c>
      <c r="C1364" s="11">
        <v>983</v>
      </c>
      <c r="D1364" s="11">
        <v>945</v>
      </c>
      <c r="E1364" s="11">
        <v>974.74</v>
      </c>
      <c r="F1364" s="11">
        <v>22557.8630825002</v>
      </c>
      <c r="G1364" s="12">
        <v>100</v>
      </c>
      <c r="H1364" s="12">
        <f t="shared" si="87"/>
        <v>136300</v>
      </c>
      <c r="I1364" s="11">
        <f t="shared" si="84"/>
        <v>0.102386277366272</v>
      </c>
      <c r="J1364" s="11">
        <f>J1363+I1364</f>
        <v>0.310621633312741</v>
      </c>
      <c r="K1364" s="11">
        <f t="shared" si="85"/>
        <v>438797.512415274</v>
      </c>
      <c r="L1364" s="11">
        <f t="shared" si="86"/>
        <v>302.775330855261</v>
      </c>
    </row>
    <row r="1365" s="1" customFormat="1" ht="18.5" customHeight="1" spans="1:12">
      <c r="A1365" s="8">
        <v>42734</v>
      </c>
      <c r="B1365" s="20">
        <v>973.41</v>
      </c>
      <c r="C1365" s="11">
        <v>974.32</v>
      </c>
      <c r="D1365" s="11">
        <v>929.5</v>
      </c>
      <c r="E1365" s="11">
        <v>959.26</v>
      </c>
      <c r="F1365" s="11">
        <v>19356.9587425599</v>
      </c>
      <c r="G1365" s="12">
        <v>100</v>
      </c>
      <c r="H1365" s="12">
        <f t="shared" si="87"/>
        <v>136400</v>
      </c>
      <c r="I1365" s="11">
        <f t="shared" si="84"/>
        <v>0.104038529699977</v>
      </c>
      <c r="J1365" s="11">
        <f>J1364+I1365</f>
        <v>0.414660163012718</v>
      </c>
      <c r="K1365" s="11">
        <f t="shared" si="85"/>
        <v>328944.065928553</v>
      </c>
      <c r="L1365" s="11">
        <f t="shared" si="86"/>
        <v>397.76690797158</v>
      </c>
    </row>
    <row r="1366" s="1" customFormat="1" ht="18.5" customHeight="1" spans="1:12">
      <c r="A1366" s="8">
        <v>42735</v>
      </c>
      <c r="B1366" s="20">
        <v>959.19</v>
      </c>
      <c r="C1366" s="11">
        <v>968.2</v>
      </c>
      <c r="D1366" s="11">
        <v>945.01</v>
      </c>
      <c r="E1366" s="11">
        <v>966.58</v>
      </c>
      <c r="F1366" s="11">
        <v>7156.02771718009</v>
      </c>
      <c r="G1366" s="12">
        <v>100</v>
      </c>
      <c r="H1366" s="12">
        <f t="shared" si="87"/>
        <v>136500</v>
      </c>
      <c r="I1366" s="11">
        <f t="shared" si="84"/>
        <v>0.103250636263941</v>
      </c>
      <c r="J1366" s="11">
        <f>J1365+I1366</f>
        <v>0.517910799276659</v>
      </c>
      <c r="K1366" s="11">
        <f t="shared" si="85"/>
        <v>263558.898927466</v>
      </c>
      <c r="L1366" s="11">
        <f t="shared" si="86"/>
        <v>500.602220364833</v>
      </c>
    </row>
    <row r="1367" s="1" customFormat="1" ht="18.5" customHeight="1" spans="1:12">
      <c r="A1367" s="8">
        <v>42736</v>
      </c>
      <c r="B1367" s="20">
        <v>966.61</v>
      </c>
      <c r="C1367" s="11">
        <v>1006.5</v>
      </c>
      <c r="D1367" s="11">
        <v>961.26</v>
      </c>
      <c r="E1367" s="11">
        <v>998.99</v>
      </c>
      <c r="F1367" s="11">
        <v>13441.1489754801</v>
      </c>
      <c r="G1367" s="12">
        <v>100</v>
      </c>
      <c r="H1367" s="12">
        <f t="shared" si="87"/>
        <v>136600</v>
      </c>
      <c r="I1367" s="11">
        <f t="shared" si="84"/>
        <v>0.099900899908908</v>
      </c>
      <c r="J1367" s="11">
        <f>I1367</f>
        <v>0.099900899908908</v>
      </c>
      <c r="K1367" s="11">
        <f t="shared" si="85"/>
        <v>1367355.0501002</v>
      </c>
      <c r="L1367" s="11">
        <f t="shared" si="86"/>
        <v>99.8</v>
      </c>
    </row>
    <row r="1368" s="1" customFormat="1" ht="18.5" customHeight="1" spans="1:12">
      <c r="A1368" s="8">
        <v>42737</v>
      </c>
      <c r="B1368" s="20">
        <v>999</v>
      </c>
      <c r="C1368" s="11">
        <v>1035</v>
      </c>
      <c r="D1368" s="11">
        <v>994.1</v>
      </c>
      <c r="E1368" s="11">
        <v>1019.3</v>
      </c>
      <c r="F1368" s="11">
        <v>21808.6345049701</v>
      </c>
      <c r="G1368" s="12">
        <v>100</v>
      </c>
      <c r="H1368" s="12">
        <f t="shared" si="87"/>
        <v>136700</v>
      </c>
      <c r="I1368" s="11">
        <f t="shared" si="84"/>
        <v>0.0979103306190523</v>
      </c>
      <c r="J1368" s="11">
        <f>J1367+I1368</f>
        <v>0.19781123052796</v>
      </c>
      <c r="K1368" s="11">
        <f t="shared" si="85"/>
        <v>691062.886748878</v>
      </c>
      <c r="L1368" s="11">
        <f t="shared" si="86"/>
        <v>201.62898727715</v>
      </c>
    </row>
    <row r="1369" s="1" customFormat="1" ht="18.5" customHeight="1" spans="1:12">
      <c r="A1369" s="8">
        <v>42738</v>
      </c>
      <c r="B1369" s="20">
        <v>1019.6</v>
      </c>
      <c r="C1369" s="11">
        <v>1040</v>
      </c>
      <c r="D1369" s="11">
        <v>1013.5</v>
      </c>
      <c r="E1369" s="11">
        <v>1037.5</v>
      </c>
      <c r="F1369" s="11">
        <v>14107.9557139401</v>
      </c>
      <c r="G1369" s="12">
        <v>100</v>
      </c>
      <c r="H1369" s="12">
        <f t="shared" si="87"/>
        <v>136800</v>
      </c>
      <c r="I1369" s="11">
        <f t="shared" si="84"/>
        <v>0.0961927710843374</v>
      </c>
      <c r="J1369" s="11">
        <f>J1368+I1369</f>
        <v>0.294004001612298</v>
      </c>
      <c r="K1369" s="11">
        <f t="shared" si="85"/>
        <v>465299.789287895</v>
      </c>
      <c r="L1369" s="11">
        <f t="shared" si="86"/>
        <v>305.029151672759</v>
      </c>
    </row>
    <row r="1370" s="1" customFormat="1" ht="18.5" customHeight="1" spans="1:12">
      <c r="A1370" s="8">
        <v>42739</v>
      </c>
      <c r="B1370" s="20">
        <v>1037.6</v>
      </c>
      <c r="C1370" s="11">
        <v>1150</v>
      </c>
      <c r="D1370" s="11">
        <v>1036.4</v>
      </c>
      <c r="E1370" s="11">
        <v>1139.6</v>
      </c>
      <c r="F1370" s="11">
        <v>53728.8387676193</v>
      </c>
      <c r="G1370" s="12">
        <v>100</v>
      </c>
      <c r="H1370" s="12">
        <f t="shared" si="87"/>
        <v>136900</v>
      </c>
      <c r="I1370" s="11">
        <f t="shared" si="84"/>
        <v>0.0875745875745876</v>
      </c>
      <c r="J1370" s="11">
        <f>J1369+I1370</f>
        <v>0.381578589186885</v>
      </c>
      <c r="K1370" s="11">
        <f t="shared" si="85"/>
        <v>358772.750566858</v>
      </c>
      <c r="L1370" s="11">
        <f t="shared" si="86"/>
        <v>434.846960237374</v>
      </c>
    </row>
    <row r="1371" s="1" customFormat="1" ht="18.5" customHeight="1" spans="1:12">
      <c r="A1371" s="8">
        <v>42740</v>
      </c>
      <c r="B1371" s="20">
        <v>1138.3</v>
      </c>
      <c r="C1371" s="11">
        <v>1166</v>
      </c>
      <c r="D1371" s="11">
        <v>850.79</v>
      </c>
      <c r="E1371" s="11">
        <v>1003.2</v>
      </c>
      <c r="F1371" s="11">
        <v>91204.8248665096</v>
      </c>
      <c r="G1371" s="12">
        <v>100</v>
      </c>
      <c r="H1371" s="12">
        <f t="shared" si="87"/>
        <v>137000</v>
      </c>
      <c r="I1371" s="11">
        <f t="shared" si="84"/>
        <v>0.099481658692185</v>
      </c>
      <c r="J1371" s="11">
        <f>J1370+I1371</f>
        <v>0.48106024787907</v>
      </c>
      <c r="K1371" s="11">
        <f t="shared" si="85"/>
        <v>284787.613618075</v>
      </c>
      <c r="L1371" s="11">
        <f t="shared" si="86"/>
        <v>482.599640672283</v>
      </c>
    </row>
    <row r="1372" s="1" customFormat="1" ht="18.5" customHeight="1" spans="1:12">
      <c r="A1372" s="8">
        <v>42741</v>
      </c>
      <c r="B1372" s="20">
        <v>1003.8</v>
      </c>
      <c r="C1372" s="11">
        <v>1025</v>
      </c>
      <c r="D1372" s="11">
        <v>871</v>
      </c>
      <c r="E1372" s="11">
        <v>898.5</v>
      </c>
      <c r="F1372" s="11">
        <v>57405.1450472002</v>
      </c>
      <c r="G1372" s="12">
        <v>100</v>
      </c>
      <c r="H1372" s="12">
        <f t="shared" si="87"/>
        <v>137100</v>
      </c>
      <c r="I1372" s="11">
        <f t="shared" si="84"/>
        <v>0.111074012242627</v>
      </c>
      <c r="J1372" s="11">
        <f>I1372</f>
        <v>0.111074012242627</v>
      </c>
      <c r="K1372" s="11">
        <f t="shared" si="85"/>
        <v>1234312.1242485</v>
      </c>
      <c r="L1372" s="11">
        <f t="shared" si="86"/>
        <v>99.8</v>
      </c>
    </row>
    <row r="1373" s="1" customFormat="1" ht="18.5" customHeight="1" spans="1:12">
      <c r="A1373" s="8">
        <v>42742</v>
      </c>
      <c r="B1373" s="20">
        <v>898.2</v>
      </c>
      <c r="C1373" s="11">
        <v>911.09</v>
      </c>
      <c r="D1373" s="11">
        <v>815</v>
      </c>
      <c r="E1373" s="11">
        <v>908</v>
      </c>
      <c r="F1373" s="11">
        <v>40602.99825714</v>
      </c>
      <c r="G1373" s="12">
        <v>100</v>
      </c>
      <c r="H1373" s="12">
        <f t="shared" si="87"/>
        <v>137200</v>
      </c>
      <c r="I1373" s="11">
        <f t="shared" si="84"/>
        <v>0.109911894273128</v>
      </c>
      <c r="J1373" s="11">
        <f>J1372+I1373</f>
        <v>0.220985906515754</v>
      </c>
      <c r="K1373" s="11">
        <f t="shared" si="85"/>
        <v>620854.072385014</v>
      </c>
      <c r="L1373" s="11">
        <f t="shared" si="86"/>
        <v>200.655203116305</v>
      </c>
    </row>
    <row r="1374" s="1" customFormat="1" ht="18.5" customHeight="1" spans="1:12">
      <c r="A1374" s="8">
        <v>42743</v>
      </c>
      <c r="B1374" s="20">
        <v>908.03</v>
      </c>
      <c r="C1374" s="11">
        <v>943.6</v>
      </c>
      <c r="D1374" s="11">
        <v>890</v>
      </c>
      <c r="E1374" s="11">
        <v>915.9</v>
      </c>
      <c r="F1374" s="11">
        <v>30742.5954324862</v>
      </c>
      <c r="G1374" s="12">
        <v>100</v>
      </c>
      <c r="H1374" s="12">
        <f t="shared" si="87"/>
        <v>137300</v>
      </c>
      <c r="I1374" s="11">
        <f t="shared" si="84"/>
        <v>0.108963860683481</v>
      </c>
      <c r="J1374" s="11">
        <f>J1373+I1374</f>
        <v>0.329949767199235</v>
      </c>
      <c r="K1374" s="11">
        <f t="shared" si="85"/>
        <v>416123.948701238</v>
      </c>
      <c r="L1374" s="11">
        <f t="shared" si="86"/>
        <v>302.200991777779</v>
      </c>
    </row>
    <row r="1375" s="1" customFormat="1" ht="18.5" customHeight="1" spans="1:12">
      <c r="A1375" s="8">
        <v>42744</v>
      </c>
      <c r="B1375" s="20">
        <v>915.9</v>
      </c>
      <c r="C1375" s="11">
        <v>916.7</v>
      </c>
      <c r="D1375" s="11">
        <v>875</v>
      </c>
      <c r="E1375" s="11">
        <v>903</v>
      </c>
      <c r="F1375" s="11">
        <v>16587.3436889305</v>
      </c>
      <c r="G1375" s="12">
        <v>100</v>
      </c>
      <c r="H1375" s="12">
        <f t="shared" si="87"/>
        <v>137400</v>
      </c>
      <c r="I1375" s="11">
        <f t="shared" si="84"/>
        <v>0.110520487264673</v>
      </c>
      <c r="J1375" s="11">
        <f>J1374+I1375</f>
        <v>0.440470254463908</v>
      </c>
      <c r="K1375" s="11">
        <f t="shared" si="85"/>
        <v>311939.338939534</v>
      </c>
      <c r="L1375" s="11">
        <f t="shared" si="86"/>
        <v>397.744639780909</v>
      </c>
    </row>
    <row r="1376" s="1" customFormat="1" ht="18.5" customHeight="1" spans="1:12">
      <c r="A1376" s="8">
        <v>42745</v>
      </c>
      <c r="B1376" s="20">
        <v>903.01</v>
      </c>
      <c r="C1376" s="11">
        <v>918</v>
      </c>
      <c r="D1376" s="11">
        <v>895.48</v>
      </c>
      <c r="E1376" s="11">
        <v>905.76</v>
      </c>
      <c r="F1376" s="11">
        <v>12138.6220522599</v>
      </c>
      <c r="G1376" s="12">
        <v>100</v>
      </c>
      <c r="H1376" s="12">
        <f t="shared" si="87"/>
        <v>137500</v>
      </c>
      <c r="I1376" s="11">
        <f t="shared" si="84"/>
        <v>0.11018371312489</v>
      </c>
      <c r="J1376" s="11">
        <f>J1375+I1376</f>
        <v>0.550653967588798</v>
      </c>
      <c r="K1376" s="11">
        <f t="shared" si="85"/>
        <v>249703.095034591</v>
      </c>
      <c r="L1376" s="11">
        <f t="shared" si="86"/>
        <v>498.76033768323</v>
      </c>
    </row>
    <row r="1377" s="1" customFormat="1" ht="18.5" customHeight="1" spans="1:12">
      <c r="A1377" s="8">
        <v>42746</v>
      </c>
      <c r="B1377" s="20">
        <v>905.76</v>
      </c>
      <c r="C1377" s="11">
        <v>923.66</v>
      </c>
      <c r="D1377" s="11">
        <v>760</v>
      </c>
      <c r="E1377" s="11">
        <v>779.54</v>
      </c>
      <c r="F1377" s="11">
        <v>62866.9394011798</v>
      </c>
      <c r="G1377" s="12">
        <v>100</v>
      </c>
      <c r="H1377" s="12">
        <f t="shared" si="87"/>
        <v>137600</v>
      </c>
      <c r="I1377" s="11">
        <f t="shared" si="84"/>
        <v>0.128024219411448</v>
      </c>
      <c r="J1377" s="11">
        <f>I1377</f>
        <v>0.128024219411448</v>
      </c>
      <c r="K1377" s="11">
        <f t="shared" si="85"/>
        <v>1074796.63326653</v>
      </c>
      <c r="L1377" s="11">
        <f t="shared" si="86"/>
        <v>99.8</v>
      </c>
    </row>
    <row r="1378" s="1" customFormat="1" ht="18.5" customHeight="1" spans="1:12">
      <c r="A1378" s="8">
        <v>42747</v>
      </c>
      <c r="B1378" s="20">
        <v>779.54</v>
      </c>
      <c r="C1378" s="11">
        <v>831.18</v>
      </c>
      <c r="D1378" s="11">
        <v>735</v>
      </c>
      <c r="E1378" s="11">
        <v>804.58</v>
      </c>
      <c r="F1378" s="11">
        <v>35912.533204858</v>
      </c>
      <c r="G1378" s="12">
        <v>100</v>
      </c>
      <c r="H1378" s="12">
        <f t="shared" si="87"/>
        <v>137700</v>
      </c>
      <c r="I1378" s="11">
        <f t="shared" si="84"/>
        <v>0.124039871734321</v>
      </c>
      <c r="J1378" s="11">
        <f>J1377+I1378</f>
        <v>0.252064091145769</v>
      </c>
      <c r="K1378" s="11">
        <f t="shared" si="85"/>
        <v>546289.633616904</v>
      </c>
      <c r="L1378" s="11">
        <f t="shared" si="86"/>
        <v>202.805726454063</v>
      </c>
    </row>
    <row r="1379" s="1" customFormat="1" ht="18.5" customHeight="1" spans="1:12">
      <c r="A1379" s="8">
        <v>42748</v>
      </c>
      <c r="B1379" s="20">
        <v>804.58</v>
      </c>
      <c r="C1379" s="11">
        <v>832.39</v>
      </c>
      <c r="D1379" s="11">
        <v>775.61</v>
      </c>
      <c r="E1379" s="11">
        <v>828.12</v>
      </c>
      <c r="F1379" s="11">
        <v>25872.9606261993</v>
      </c>
      <c r="G1379" s="12">
        <v>100</v>
      </c>
      <c r="H1379" s="12">
        <f t="shared" si="87"/>
        <v>137800</v>
      </c>
      <c r="I1379" s="11">
        <f t="shared" si="84"/>
        <v>0.120513935178477</v>
      </c>
      <c r="J1379" s="11">
        <f>J1378+I1379</f>
        <v>0.372578026324245</v>
      </c>
      <c r="K1379" s="11">
        <f t="shared" si="85"/>
        <v>369855.413534442</v>
      </c>
      <c r="L1379" s="11">
        <f t="shared" si="86"/>
        <v>308.539315159634</v>
      </c>
    </row>
    <row r="1380" s="1" customFormat="1" ht="18.5" customHeight="1" spans="1:12">
      <c r="A1380" s="8">
        <v>42749</v>
      </c>
      <c r="B1380" s="20">
        <v>827.22</v>
      </c>
      <c r="C1380" s="11">
        <v>838.54</v>
      </c>
      <c r="D1380" s="11">
        <v>800.03</v>
      </c>
      <c r="E1380" s="11">
        <v>815.3</v>
      </c>
      <c r="F1380" s="11">
        <v>12532.9180159399</v>
      </c>
      <c r="G1380" s="12">
        <v>100</v>
      </c>
      <c r="H1380" s="12">
        <f t="shared" si="87"/>
        <v>137900</v>
      </c>
      <c r="I1380" s="11">
        <f t="shared" si="84"/>
        <v>0.122408929228505</v>
      </c>
      <c r="J1380" s="11">
        <f>J1379+I1380</f>
        <v>0.49498695555275</v>
      </c>
      <c r="K1380" s="11">
        <f t="shared" si="85"/>
        <v>278593.200190513</v>
      </c>
      <c r="L1380" s="11">
        <f t="shared" si="86"/>
        <v>403.562864862157</v>
      </c>
    </row>
    <row r="1381" s="1" customFormat="1" ht="18.5" customHeight="1" spans="1:12">
      <c r="A1381" s="8">
        <v>42750</v>
      </c>
      <c r="B1381" s="20">
        <v>816.7</v>
      </c>
      <c r="C1381" s="11">
        <v>823</v>
      </c>
      <c r="D1381" s="11">
        <v>805.03</v>
      </c>
      <c r="E1381" s="11">
        <v>820.74</v>
      </c>
      <c r="F1381" s="11">
        <v>5392.3982359501</v>
      </c>
      <c r="G1381" s="12">
        <v>100</v>
      </c>
      <c r="H1381" s="12">
        <f t="shared" si="87"/>
        <v>138000</v>
      </c>
      <c r="I1381" s="11">
        <f t="shared" si="84"/>
        <v>0.121597582669298</v>
      </c>
      <c r="J1381" s="11">
        <f>J1380+I1381</f>
        <v>0.616584538222049</v>
      </c>
      <c r="K1381" s="11">
        <f t="shared" si="85"/>
        <v>223813.591560258</v>
      </c>
      <c r="L1381" s="11">
        <f t="shared" si="86"/>
        <v>506.055593900364</v>
      </c>
    </row>
    <row r="1382" s="1" customFormat="1" ht="18.5" customHeight="1" spans="1:12">
      <c r="A1382" s="8">
        <v>42751</v>
      </c>
      <c r="B1382" s="20">
        <v>821.16</v>
      </c>
      <c r="C1382" s="11">
        <v>837.97</v>
      </c>
      <c r="D1382" s="11">
        <v>813.94</v>
      </c>
      <c r="E1382" s="11">
        <v>830.1</v>
      </c>
      <c r="F1382" s="11">
        <v>7652.41647063009</v>
      </c>
      <c r="G1382" s="12">
        <v>100</v>
      </c>
      <c r="H1382" s="12">
        <f t="shared" si="87"/>
        <v>138100</v>
      </c>
      <c r="I1382" s="11">
        <f t="shared" si="84"/>
        <v>0.120226478737502</v>
      </c>
      <c r="J1382" s="11">
        <f>I1382</f>
        <v>0.120226478737502</v>
      </c>
      <c r="K1382" s="11">
        <f t="shared" si="85"/>
        <v>1148665.43086172</v>
      </c>
      <c r="L1382" s="11">
        <f t="shared" si="86"/>
        <v>99.8</v>
      </c>
    </row>
    <row r="1383" s="1" customFormat="1" ht="18.5" customHeight="1" spans="1:12">
      <c r="A1383" s="8">
        <v>42752</v>
      </c>
      <c r="B1383" s="20">
        <v>830</v>
      </c>
      <c r="C1383" s="11">
        <v>910.8</v>
      </c>
      <c r="D1383" s="11">
        <v>828</v>
      </c>
      <c r="E1383" s="11">
        <v>903.99</v>
      </c>
      <c r="F1383" s="11">
        <v>27345.2265639791</v>
      </c>
      <c r="G1383" s="12">
        <v>100</v>
      </c>
      <c r="H1383" s="12">
        <f t="shared" si="87"/>
        <v>138200</v>
      </c>
      <c r="I1383" s="11">
        <f t="shared" si="84"/>
        <v>0.110399451321364</v>
      </c>
      <c r="J1383" s="11">
        <f>J1382+I1383</f>
        <v>0.230625930058866</v>
      </c>
      <c r="K1383" s="11">
        <f t="shared" si="85"/>
        <v>599238.775816429</v>
      </c>
      <c r="L1383" s="11">
        <f t="shared" si="86"/>
        <v>208.483534513914</v>
      </c>
    </row>
    <row r="1384" s="1" customFormat="1" ht="18.5" customHeight="1" spans="1:12">
      <c r="A1384" s="8">
        <v>42753</v>
      </c>
      <c r="B1384" s="20">
        <v>903.99</v>
      </c>
      <c r="C1384" s="11">
        <v>913.85</v>
      </c>
      <c r="D1384" s="11">
        <v>847.23</v>
      </c>
      <c r="E1384" s="11">
        <v>887.46</v>
      </c>
      <c r="F1384" s="11">
        <v>21304.1073996192</v>
      </c>
      <c r="G1384" s="12">
        <v>100</v>
      </c>
      <c r="H1384" s="12">
        <f t="shared" si="87"/>
        <v>138300</v>
      </c>
      <c r="I1384" s="11">
        <f t="shared" si="84"/>
        <v>0.112455772654542</v>
      </c>
      <c r="J1384" s="11">
        <f>J1383+I1384</f>
        <v>0.343081702713408</v>
      </c>
      <c r="K1384" s="11">
        <f t="shared" si="85"/>
        <v>403110.975916802</v>
      </c>
      <c r="L1384" s="11">
        <f t="shared" si="86"/>
        <v>304.471287890041</v>
      </c>
    </row>
    <row r="1385" s="1" customFormat="1" ht="18.5" customHeight="1" spans="1:12">
      <c r="A1385" s="8">
        <v>42754</v>
      </c>
      <c r="B1385" s="20">
        <v>887.49</v>
      </c>
      <c r="C1385" s="11">
        <v>910.03</v>
      </c>
      <c r="D1385" s="11">
        <v>883.49</v>
      </c>
      <c r="E1385" s="11">
        <v>900.29</v>
      </c>
      <c r="F1385" s="11">
        <v>15082.0972894704</v>
      </c>
      <c r="G1385" s="12">
        <v>100</v>
      </c>
      <c r="H1385" s="12">
        <f t="shared" si="87"/>
        <v>138400</v>
      </c>
      <c r="I1385" s="11">
        <f t="shared" si="84"/>
        <v>0.110853169534261</v>
      </c>
      <c r="J1385" s="11">
        <f>J1384+I1385</f>
        <v>0.453934872247669</v>
      </c>
      <c r="K1385" s="11">
        <f t="shared" si="85"/>
        <v>304889.552359591</v>
      </c>
      <c r="L1385" s="11">
        <f t="shared" si="86"/>
        <v>408.673026135854</v>
      </c>
    </row>
    <row r="1386" s="1" customFormat="1" ht="18.5" customHeight="1" spans="1:12">
      <c r="A1386" s="8">
        <v>42755</v>
      </c>
      <c r="B1386" s="20">
        <v>901.56</v>
      </c>
      <c r="C1386" s="11">
        <v>904.99</v>
      </c>
      <c r="D1386" s="11">
        <v>883.06</v>
      </c>
      <c r="E1386" s="11">
        <v>895.74</v>
      </c>
      <c r="F1386" s="11">
        <v>9494.9637827601</v>
      </c>
      <c r="G1386" s="12">
        <v>100</v>
      </c>
      <c r="H1386" s="12">
        <f t="shared" si="87"/>
        <v>138500</v>
      </c>
      <c r="I1386" s="11">
        <f t="shared" si="84"/>
        <v>0.111416259182352</v>
      </c>
      <c r="J1386" s="11">
        <f>J1385+I1386</f>
        <v>0.565351131430021</v>
      </c>
      <c r="K1386" s="11">
        <f t="shared" si="85"/>
        <v>244980.494953062</v>
      </c>
      <c r="L1386" s="11">
        <f t="shared" si="86"/>
        <v>506.407622467127</v>
      </c>
    </row>
    <row r="1387" s="1" customFormat="1" ht="18.5" customHeight="1" spans="1:12">
      <c r="A1387" s="8">
        <v>42756</v>
      </c>
      <c r="B1387" s="20">
        <v>896.14</v>
      </c>
      <c r="C1387" s="11">
        <v>931.01</v>
      </c>
      <c r="D1387" s="11">
        <v>893.89</v>
      </c>
      <c r="E1387" s="11">
        <v>924.02</v>
      </c>
      <c r="F1387" s="11">
        <v>12173.6185188501</v>
      </c>
      <c r="G1387" s="12">
        <v>100</v>
      </c>
      <c r="H1387" s="12">
        <f t="shared" si="87"/>
        <v>138600</v>
      </c>
      <c r="I1387" s="11">
        <f t="shared" si="84"/>
        <v>0.108006320209519</v>
      </c>
      <c r="J1387" s="11">
        <f>I1387</f>
        <v>0.108006320209519</v>
      </c>
      <c r="K1387" s="11">
        <f t="shared" si="85"/>
        <v>1283258.23647295</v>
      </c>
      <c r="L1387" s="11">
        <f t="shared" si="86"/>
        <v>99.8</v>
      </c>
    </row>
    <row r="1388" s="1" customFormat="1" ht="18.5" customHeight="1" spans="1:12">
      <c r="A1388" s="8">
        <v>42757</v>
      </c>
      <c r="B1388" s="20">
        <v>924.3</v>
      </c>
      <c r="C1388" s="11">
        <v>939.9</v>
      </c>
      <c r="D1388" s="11">
        <v>892</v>
      </c>
      <c r="E1388" s="11">
        <v>923.72</v>
      </c>
      <c r="F1388" s="11">
        <v>21843.9627959292</v>
      </c>
      <c r="G1388" s="12">
        <v>100</v>
      </c>
      <c r="H1388" s="12">
        <f t="shared" si="87"/>
        <v>138700</v>
      </c>
      <c r="I1388" s="11">
        <f t="shared" si="84"/>
        <v>0.108041397826181</v>
      </c>
      <c r="J1388" s="11">
        <f>J1387+I1388</f>
        <v>0.2160477180357</v>
      </c>
      <c r="K1388" s="11">
        <f t="shared" si="85"/>
        <v>641987.803717884</v>
      </c>
      <c r="L1388" s="11">
        <f t="shared" si="86"/>
        <v>199.567598103937</v>
      </c>
    </row>
    <row r="1389" s="1" customFormat="1" ht="18.5" customHeight="1" spans="1:12">
      <c r="A1389" s="8">
        <v>42758</v>
      </c>
      <c r="B1389" s="20">
        <v>923.72</v>
      </c>
      <c r="C1389" s="11">
        <v>928.87</v>
      </c>
      <c r="D1389" s="11">
        <v>905.99</v>
      </c>
      <c r="E1389" s="11">
        <v>908.52</v>
      </c>
      <c r="F1389" s="11">
        <v>9766.87832709054</v>
      </c>
      <c r="G1389" s="12">
        <v>100</v>
      </c>
      <c r="H1389" s="12">
        <f t="shared" si="87"/>
        <v>138800</v>
      </c>
      <c r="I1389" s="11">
        <f t="shared" si="84"/>
        <v>0.109848985162682</v>
      </c>
      <c r="J1389" s="11">
        <f>J1388+I1389</f>
        <v>0.325896703198383</v>
      </c>
      <c r="K1389" s="11">
        <f t="shared" si="85"/>
        <v>425901.822994228</v>
      </c>
      <c r="L1389" s="11">
        <f t="shared" si="86"/>
        <v>296.083672789794</v>
      </c>
    </row>
    <row r="1390" s="1" customFormat="1" ht="18.5" customHeight="1" spans="1:12">
      <c r="A1390" s="8">
        <v>42759</v>
      </c>
      <c r="B1390" s="20">
        <v>908.36</v>
      </c>
      <c r="C1390" s="11">
        <v>927.34</v>
      </c>
      <c r="D1390" s="11">
        <v>884.2</v>
      </c>
      <c r="E1390" s="11">
        <v>886.1</v>
      </c>
      <c r="F1390" s="11">
        <v>20709.8354672402</v>
      </c>
      <c r="G1390" s="12">
        <v>100</v>
      </c>
      <c r="H1390" s="12">
        <f t="shared" si="87"/>
        <v>138900</v>
      </c>
      <c r="I1390" s="11">
        <f t="shared" si="84"/>
        <v>0.11262837151563</v>
      </c>
      <c r="J1390" s="11">
        <f>J1389+I1390</f>
        <v>0.438525074714013</v>
      </c>
      <c r="K1390" s="11">
        <f t="shared" si="85"/>
        <v>316743.575246147</v>
      </c>
      <c r="L1390" s="11">
        <f t="shared" si="86"/>
        <v>388.577068704087</v>
      </c>
    </row>
    <row r="1391" s="1" customFormat="1" ht="18.5" customHeight="1" spans="1:12">
      <c r="A1391" s="8">
        <v>42760</v>
      </c>
      <c r="B1391" s="20">
        <v>886.45</v>
      </c>
      <c r="C1391" s="11">
        <v>899.61</v>
      </c>
      <c r="D1391" s="11">
        <v>884.2</v>
      </c>
      <c r="E1391" s="11">
        <v>893.35</v>
      </c>
      <c r="F1391" s="11">
        <v>10476.7311703202</v>
      </c>
      <c r="G1391" s="12">
        <v>100</v>
      </c>
      <c r="H1391" s="12">
        <f t="shared" si="87"/>
        <v>139000</v>
      </c>
      <c r="I1391" s="11">
        <f t="shared" si="84"/>
        <v>0.111714333687804</v>
      </c>
      <c r="J1391" s="11">
        <f>J1390+I1391</f>
        <v>0.550239408401817</v>
      </c>
      <c r="K1391" s="11">
        <f t="shared" si="85"/>
        <v>252617.311442175</v>
      </c>
      <c r="L1391" s="11">
        <f t="shared" si="86"/>
        <v>491.556375495763</v>
      </c>
    </row>
    <row r="1392" s="1" customFormat="1" ht="18.5" customHeight="1" spans="1:12">
      <c r="A1392" s="8">
        <v>42761</v>
      </c>
      <c r="B1392" s="20">
        <v>893.9</v>
      </c>
      <c r="C1392" s="11">
        <v>917.64</v>
      </c>
      <c r="D1392" s="11">
        <v>893.49</v>
      </c>
      <c r="E1392" s="11">
        <v>915.12</v>
      </c>
      <c r="F1392" s="11">
        <v>9821.49759912014</v>
      </c>
      <c r="G1392" s="12">
        <v>100</v>
      </c>
      <c r="H1392" s="12">
        <f t="shared" si="87"/>
        <v>139100</v>
      </c>
      <c r="I1392" s="11">
        <f t="shared" si="84"/>
        <v>0.109056735728648</v>
      </c>
      <c r="J1392" s="11">
        <f>I1392</f>
        <v>0.109056735728648</v>
      </c>
      <c r="K1392" s="11">
        <f t="shared" si="85"/>
        <v>1275482.88577154</v>
      </c>
      <c r="L1392" s="11">
        <f t="shared" si="86"/>
        <v>99.8</v>
      </c>
    </row>
    <row r="1393" s="1" customFormat="1" ht="18.5" customHeight="1" spans="1:12">
      <c r="A1393" s="8">
        <v>42762</v>
      </c>
      <c r="B1393" s="20">
        <v>915.1</v>
      </c>
      <c r="C1393" s="11">
        <v>922.16</v>
      </c>
      <c r="D1393" s="11">
        <v>905</v>
      </c>
      <c r="E1393" s="11">
        <v>916.7</v>
      </c>
      <c r="F1393" s="11">
        <v>10140.8997787201</v>
      </c>
      <c r="G1393" s="12">
        <v>100</v>
      </c>
      <c r="H1393" s="12">
        <f t="shared" si="87"/>
        <v>139200</v>
      </c>
      <c r="I1393" s="11">
        <f t="shared" si="84"/>
        <v>0.108868768408422</v>
      </c>
      <c r="J1393" s="11">
        <f>J1392+I1393</f>
        <v>0.217925504137069</v>
      </c>
      <c r="K1393" s="11">
        <f t="shared" si="85"/>
        <v>638750.386519455</v>
      </c>
      <c r="L1393" s="11">
        <f t="shared" si="86"/>
        <v>199.772309642451</v>
      </c>
    </row>
    <row r="1394" s="1" customFormat="1" ht="18.5" customHeight="1" spans="1:12">
      <c r="A1394" s="8">
        <v>42763</v>
      </c>
      <c r="B1394" s="20">
        <v>916.98</v>
      </c>
      <c r="C1394" s="11">
        <v>923.99</v>
      </c>
      <c r="D1394" s="11">
        <v>915.01</v>
      </c>
      <c r="E1394" s="11">
        <v>919.43</v>
      </c>
      <c r="F1394" s="11">
        <v>3614.96133848001</v>
      </c>
      <c r="G1394" s="12">
        <v>100</v>
      </c>
      <c r="H1394" s="12">
        <f t="shared" si="87"/>
        <v>139300</v>
      </c>
      <c r="I1394" s="11">
        <f t="shared" si="84"/>
        <v>0.108545511893238</v>
      </c>
      <c r="J1394" s="11">
        <f>J1393+I1394</f>
        <v>0.326471016030307</v>
      </c>
      <c r="K1394" s="11">
        <f t="shared" si="85"/>
        <v>426684.12557355</v>
      </c>
      <c r="L1394" s="11">
        <f t="shared" si="86"/>
        <v>300.167246268745</v>
      </c>
    </row>
    <row r="1395" s="1" customFormat="1" ht="18.5" customHeight="1" spans="1:12">
      <c r="A1395" s="8">
        <v>42764</v>
      </c>
      <c r="B1395" s="20">
        <v>919.48</v>
      </c>
      <c r="C1395" s="11">
        <v>922.99</v>
      </c>
      <c r="D1395" s="11">
        <v>910.72</v>
      </c>
      <c r="E1395" s="11">
        <v>912.55</v>
      </c>
      <c r="F1395" s="11">
        <v>2700.81599477999</v>
      </c>
      <c r="G1395" s="12">
        <v>100</v>
      </c>
      <c r="H1395" s="12">
        <f t="shared" si="87"/>
        <v>139400</v>
      </c>
      <c r="I1395" s="11">
        <f t="shared" si="84"/>
        <v>0.109363870472851</v>
      </c>
      <c r="J1395" s="11">
        <f>J1394+I1395</f>
        <v>0.435834886503158</v>
      </c>
      <c r="K1395" s="11">
        <f t="shared" si="85"/>
        <v>319845.896500967</v>
      </c>
      <c r="L1395" s="11">
        <f t="shared" si="86"/>
        <v>397.721125678457</v>
      </c>
    </row>
    <row r="1396" s="1" customFormat="1" ht="18.5" customHeight="1" spans="1:12">
      <c r="A1396" s="8">
        <v>42765</v>
      </c>
      <c r="B1396" s="20">
        <v>912.56</v>
      </c>
      <c r="C1396" s="11">
        <v>920.89</v>
      </c>
      <c r="D1396" s="11">
        <v>910.01</v>
      </c>
      <c r="E1396" s="11">
        <v>917.35</v>
      </c>
      <c r="F1396" s="11">
        <v>3459.90937732</v>
      </c>
      <c r="G1396" s="12">
        <v>100</v>
      </c>
      <c r="H1396" s="12">
        <f t="shared" si="87"/>
        <v>139500</v>
      </c>
      <c r="I1396" s="11">
        <f t="shared" si="84"/>
        <v>0.108791628059083</v>
      </c>
      <c r="J1396" s="11">
        <f>J1395+I1396</f>
        <v>0.544626514562241</v>
      </c>
      <c r="K1396" s="11">
        <f t="shared" si="85"/>
        <v>256138.833255533</v>
      </c>
      <c r="L1396" s="11">
        <f t="shared" si="86"/>
        <v>499.613133133672</v>
      </c>
    </row>
    <row r="1397" s="1" customFormat="1" ht="18.5" customHeight="1" spans="1:12">
      <c r="A1397" s="8">
        <v>42766</v>
      </c>
      <c r="B1397" s="20">
        <v>917.35</v>
      </c>
      <c r="C1397" s="11">
        <v>969.4</v>
      </c>
      <c r="D1397" s="11">
        <v>916.75</v>
      </c>
      <c r="E1397" s="11">
        <v>966.19</v>
      </c>
      <c r="F1397" s="11">
        <v>19636.0516497089</v>
      </c>
      <c r="G1397" s="12">
        <v>100</v>
      </c>
      <c r="H1397" s="12">
        <f t="shared" si="87"/>
        <v>139600</v>
      </c>
      <c r="I1397" s="11">
        <f t="shared" si="84"/>
        <v>0.103292313106118</v>
      </c>
      <c r="J1397" s="11">
        <f>I1397</f>
        <v>0.103292313106118</v>
      </c>
      <c r="K1397" s="11">
        <f t="shared" si="85"/>
        <v>1351504.24849699</v>
      </c>
      <c r="L1397" s="11">
        <f t="shared" si="86"/>
        <v>99.8</v>
      </c>
    </row>
    <row r="1398" s="1" customFormat="1" ht="18.5" customHeight="1" spans="1:12">
      <c r="A1398" s="8">
        <v>42767</v>
      </c>
      <c r="B1398" s="20">
        <v>966.2</v>
      </c>
      <c r="C1398" s="11">
        <v>985</v>
      </c>
      <c r="D1398" s="11">
        <v>960.1</v>
      </c>
      <c r="E1398" s="11">
        <v>983.73</v>
      </c>
      <c r="F1398" s="11">
        <v>11349.8624264703</v>
      </c>
      <c r="G1398" s="12">
        <v>100</v>
      </c>
      <c r="H1398" s="12">
        <f t="shared" si="87"/>
        <v>139700</v>
      </c>
      <c r="I1398" s="11">
        <f t="shared" si="84"/>
        <v>0.101450601282872</v>
      </c>
      <c r="J1398" s="11">
        <f>J1397+I1398</f>
        <v>0.20474291438899</v>
      </c>
      <c r="K1398" s="11">
        <f t="shared" si="85"/>
        <v>682319.094738412</v>
      </c>
      <c r="L1398" s="11">
        <f t="shared" si="86"/>
        <v>201.411747171881</v>
      </c>
    </row>
    <row r="1399" s="1" customFormat="1" ht="18.5" customHeight="1" spans="1:12">
      <c r="A1399" s="8">
        <v>42768</v>
      </c>
      <c r="B1399" s="20">
        <v>983.75</v>
      </c>
      <c r="C1399" s="11">
        <v>1010.6</v>
      </c>
      <c r="D1399" s="11">
        <v>970.1</v>
      </c>
      <c r="E1399" s="11">
        <v>1007</v>
      </c>
      <c r="F1399" s="11">
        <v>17790.5587691401</v>
      </c>
      <c r="G1399" s="12">
        <v>100</v>
      </c>
      <c r="H1399" s="12">
        <f t="shared" si="87"/>
        <v>139800</v>
      </c>
      <c r="I1399" s="11">
        <f t="shared" si="84"/>
        <v>0.0991062562065541</v>
      </c>
      <c r="J1399" s="11">
        <f>J1398+I1399</f>
        <v>0.303849170595544</v>
      </c>
      <c r="K1399" s="11">
        <f t="shared" si="85"/>
        <v>460096.69773326</v>
      </c>
      <c r="L1399" s="11">
        <f t="shared" si="86"/>
        <v>305.976114789713</v>
      </c>
    </row>
    <row r="1400" s="1" customFormat="1" ht="18.5" customHeight="1" spans="1:12">
      <c r="A1400" s="8">
        <v>42769</v>
      </c>
      <c r="B1400" s="20">
        <v>1007</v>
      </c>
      <c r="C1400" s="11">
        <v>1020.5</v>
      </c>
      <c r="D1400" s="11">
        <v>986.11</v>
      </c>
      <c r="E1400" s="11">
        <v>1015.7</v>
      </c>
      <c r="F1400" s="11">
        <v>18970.0029197291</v>
      </c>
      <c r="G1400" s="12">
        <v>100</v>
      </c>
      <c r="H1400" s="12">
        <f t="shared" si="87"/>
        <v>139900</v>
      </c>
      <c r="I1400" s="11">
        <f t="shared" si="84"/>
        <v>0.0982573594565324</v>
      </c>
      <c r="J1400" s="11">
        <f>J1399+I1400</f>
        <v>0.402106530052077</v>
      </c>
      <c r="K1400" s="11">
        <f t="shared" si="85"/>
        <v>347917.751999406</v>
      </c>
      <c r="L1400" s="11">
        <f t="shared" si="86"/>
        <v>408.419602573894</v>
      </c>
    </row>
    <row r="1401" s="1" customFormat="1" ht="18.5" customHeight="1" spans="1:12">
      <c r="A1401" s="8">
        <v>42770</v>
      </c>
      <c r="B1401" s="20">
        <v>1015.8</v>
      </c>
      <c r="C1401" s="11">
        <v>1040</v>
      </c>
      <c r="D1401" s="11">
        <v>1001.6</v>
      </c>
      <c r="E1401" s="11">
        <v>1031.1</v>
      </c>
      <c r="F1401" s="11">
        <v>17193.35830428</v>
      </c>
      <c r="G1401" s="12">
        <v>100</v>
      </c>
      <c r="H1401" s="12">
        <f t="shared" si="87"/>
        <v>140000</v>
      </c>
      <c r="I1401" s="11">
        <f t="shared" si="84"/>
        <v>0.0967898360973718</v>
      </c>
      <c r="J1401" s="11">
        <f>J1400+I1401</f>
        <v>0.498896366149448</v>
      </c>
      <c r="K1401" s="11">
        <f t="shared" si="85"/>
        <v>280619.402142652</v>
      </c>
      <c r="L1401" s="11">
        <f t="shared" si="86"/>
        <v>514.412043136696</v>
      </c>
    </row>
    <row r="1402" s="1" customFormat="1" ht="18.5" customHeight="1" spans="1:12">
      <c r="A1402" s="8">
        <v>42771</v>
      </c>
      <c r="B1402" s="20">
        <v>1030.9</v>
      </c>
      <c r="C1402" s="11">
        <v>1033</v>
      </c>
      <c r="D1402" s="11">
        <v>995.1</v>
      </c>
      <c r="E1402" s="11">
        <v>1006.6</v>
      </c>
      <c r="F1402" s="11">
        <v>16188.3222071303</v>
      </c>
      <c r="G1402" s="12">
        <v>100</v>
      </c>
      <c r="H1402" s="12">
        <f t="shared" si="87"/>
        <v>140100</v>
      </c>
      <c r="I1402" s="11">
        <f t="shared" si="84"/>
        <v>0.0991456387840254</v>
      </c>
      <c r="J1402" s="11">
        <f>I1402</f>
        <v>0.0991456387840254</v>
      </c>
      <c r="K1402" s="11">
        <f t="shared" si="85"/>
        <v>1413072.74549098</v>
      </c>
      <c r="L1402" s="11">
        <f t="shared" si="86"/>
        <v>99.8</v>
      </c>
    </row>
    <row r="1403" s="1" customFormat="1" ht="18.5" customHeight="1" spans="1:12">
      <c r="A1403" s="8">
        <v>42772</v>
      </c>
      <c r="B1403" s="20">
        <v>1007</v>
      </c>
      <c r="C1403" s="11">
        <v>1026.3</v>
      </c>
      <c r="D1403" s="11">
        <v>1006</v>
      </c>
      <c r="E1403" s="11">
        <v>1022.6</v>
      </c>
      <c r="F1403" s="11">
        <v>8898.68443426003</v>
      </c>
      <c r="G1403" s="12">
        <v>100</v>
      </c>
      <c r="H1403" s="12">
        <f t="shared" si="87"/>
        <v>140200</v>
      </c>
      <c r="I1403" s="11">
        <f t="shared" si="84"/>
        <v>0.0975943672990417</v>
      </c>
      <c r="J1403" s="11">
        <f>J1402+I1403</f>
        <v>0.196740006083067</v>
      </c>
      <c r="K1403" s="11">
        <f t="shared" si="85"/>
        <v>712615.612814432</v>
      </c>
      <c r="L1403" s="11">
        <f t="shared" si="86"/>
        <v>201.186330220544</v>
      </c>
    </row>
    <row r="1404" s="1" customFormat="1" ht="18.5" customHeight="1" spans="1:12">
      <c r="A1404" s="8">
        <v>42773</v>
      </c>
      <c r="B1404" s="20">
        <v>1022.8</v>
      </c>
      <c r="C1404" s="11">
        <v>1056.4</v>
      </c>
      <c r="D1404" s="11">
        <v>1021.7</v>
      </c>
      <c r="E1404" s="11">
        <v>1052.1</v>
      </c>
      <c r="F1404" s="11">
        <v>15185.9733808303</v>
      </c>
      <c r="G1404" s="12">
        <v>100</v>
      </c>
      <c r="H1404" s="12">
        <f t="shared" si="87"/>
        <v>140300</v>
      </c>
      <c r="I1404" s="11">
        <f t="shared" si="84"/>
        <v>0.0948579032411368</v>
      </c>
      <c r="J1404" s="11">
        <f>J1403+I1404</f>
        <v>0.291597909324204</v>
      </c>
      <c r="K1404" s="11">
        <f t="shared" si="85"/>
        <v>481141.995582732</v>
      </c>
      <c r="L1404" s="11">
        <f t="shared" si="86"/>
        <v>306.790160399995</v>
      </c>
    </row>
    <row r="1405" s="1" customFormat="1" ht="18.5" customHeight="1" spans="1:12">
      <c r="A1405" s="8">
        <v>42774</v>
      </c>
      <c r="B1405" s="20">
        <v>1052.5</v>
      </c>
      <c r="C1405" s="11">
        <v>1070</v>
      </c>
      <c r="D1405" s="11">
        <v>1006.5</v>
      </c>
      <c r="E1405" s="11">
        <v>1048.8</v>
      </c>
      <c r="F1405" s="11">
        <v>23087.4318150293</v>
      </c>
      <c r="G1405" s="12">
        <v>100</v>
      </c>
      <c r="H1405" s="12">
        <f t="shared" si="87"/>
        <v>140400</v>
      </c>
      <c r="I1405" s="11">
        <f t="shared" si="84"/>
        <v>0.0951563691838291</v>
      </c>
      <c r="J1405" s="11">
        <f>J1404+I1405</f>
        <v>0.386754278508033</v>
      </c>
      <c r="K1405" s="11">
        <f t="shared" si="85"/>
        <v>363021.194081202</v>
      </c>
      <c r="L1405" s="11">
        <f t="shared" si="86"/>
        <v>405.627887299225</v>
      </c>
    </row>
    <row r="1406" s="1" customFormat="1" ht="18.5" customHeight="1" spans="1:12">
      <c r="A1406" s="8">
        <v>42775</v>
      </c>
      <c r="B1406" s="20">
        <v>1049</v>
      </c>
      <c r="C1406" s="11">
        <v>1078</v>
      </c>
      <c r="D1406" s="11">
        <v>936.34</v>
      </c>
      <c r="E1406" s="11">
        <v>984.97</v>
      </c>
      <c r="F1406" s="11">
        <v>59960.0800876309</v>
      </c>
      <c r="G1406" s="12">
        <v>100</v>
      </c>
      <c r="H1406" s="12">
        <f t="shared" si="87"/>
        <v>140500</v>
      </c>
      <c r="I1406" s="11">
        <f t="shared" si="84"/>
        <v>0.101322882930445</v>
      </c>
      <c r="J1406" s="11">
        <f>J1405+I1406</f>
        <v>0.488077161438478</v>
      </c>
      <c r="K1406" s="11">
        <f t="shared" si="85"/>
        <v>287864.319620926</v>
      </c>
      <c r="L1406" s="11">
        <f t="shared" si="86"/>
        <v>480.741361702057</v>
      </c>
    </row>
    <row r="1407" s="1" customFormat="1" ht="18.5" customHeight="1" spans="1:12">
      <c r="A1407" s="8">
        <v>42776</v>
      </c>
      <c r="B1407" s="20">
        <v>984.97</v>
      </c>
      <c r="C1407" s="11">
        <v>1002</v>
      </c>
      <c r="D1407" s="11">
        <v>949.36</v>
      </c>
      <c r="E1407" s="11">
        <v>992</v>
      </c>
      <c r="F1407" s="11">
        <v>24479.8864293894</v>
      </c>
      <c r="G1407" s="12">
        <v>100</v>
      </c>
      <c r="H1407" s="12">
        <f t="shared" si="87"/>
        <v>140600</v>
      </c>
      <c r="I1407" s="11">
        <f t="shared" si="84"/>
        <v>0.100604838709677</v>
      </c>
      <c r="J1407" s="11">
        <f>I1407</f>
        <v>0.100604838709677</v>
      </c>
      <c r="K1407" s="11">
        <f t="shared" si="85"/>
        <v>1397547.09418838</v>
      </c>
      <c r="L1407" s="11">
        <f t="shared" si="86"/>
        <v>99.8</v>
      </c>
    </row>
    <row r="1408" s="1" customFormat="1" ht="18.5" customHeight="1" spans="1:12">
      <c r="A1408" s="8">
        <v>42777</v>
      </c>
      <c r="B1408" s="20">
        <v>992.02</v>
      </c>
      <c r="C1408" s="11">
        <v>1009</v>
      </c>
      <c r="D1408" s="11">
        <v>984.01</v>
      </c>
      <c r="E1408" s="11">
        <v>1000.1</v>
      </c>
      <c r="F1408" s="11">
        <v>9333.99287000021</v>
      </c>
      <c r="G1408" s="12">
        <v>100</v>
      </c>
      <c r="H1408" s="12">
        <f t="shared" si="87"/>
        <v>140700</v>
      </c>
      <c r="I1408" s="11">
        <f t="shared" si="84"/>
        <v>0.0997900209979002</v>
      </c>
      <c r="J1408" s="11">
        <f>J1407+I1408</f>
        <v>0.200394859707578</v>
      </c>
      <c r="K1408" s="11">
        <f t="shared" si="85"/>
        <v>702113.817716252</v>
      </c>
      <c r="L1408" s="11">
        <f t="shared" si="86"/>
        <v>200.414899193548</v>
      </c>
    </row>
    <row r="1409" s="1" customFormat="1" ht="18.5" customHeight="1" spans="1:12">
      <c r="A1409" s="8">
        <v>42778</v>
      </c>
      <c r="B1409" s="20">
        <v>1000</v>
      </c>
      <c r="C1409" s="11">
        <v>1005.8</v>
      </c>
      <c r="D1409" s="11">
        <v>992.33</v>
      </c>
      <c r="E1409" s="11">
        <v>996.01</v>
      </c>
      <c r="F1409" s="11">
        <v>4334.14418188986</v>
      </c>
      <c r="G1409" s="12">
        <v>100</v>
      </c>
      <c r="H1409" s="12">
        <f t="shared" si="87"/>
        <v>140800</v>
      </c>
      <c r="I1409" s="11">
        <f t="shared" si="84"/>
        <v>0.100199797190791</v>
      </c>
      <c r="J1409" s="11">
        <f>J1408+I1409</f>
        <v>0.300594656898369</v>
      </c>
      <c r="K1409" s="11">
        <f t="shared" si="85"/>
        <v>468404.866050578</v>
      </c>
      <c r="L1409" s="11">
        <f t="shared" si="86"/>
        <v>299.395284217344</v>
      </c>
    </row>
    <row r="1410" s="1" customFormat="1" ht="18.5" customHeight="1" spans="1:12">
      <c r="A1410" s="8">
        <v>42779</v>
      </c>
      <c r="B1410" s="20">
        <v>996</v>
      </c>
      <c r="C1410" s="11">
        <v>1004.8</v>
      </c>
      <c r="D1410" s="11">
        <v>974.22</v>
      </c>
      <c r="E1410" s="11">
        <v>996.5</v>
      </c>
      <c r="F1410" s="11">
        <v>9050.8522955902</v>
      </c>
      <c r="G1410" s="12">
        <v>100</v>
      </c>
      <c r="H1410" s="12">
        <f t="shared" si="87"/>
        <v>140900</v>
      </c>
      <c r="I1410" s="11">
        <f t="shared" ref="I1410:I1473" si="88">G1410/E1410*(1-0.002)</f>
        <v>0.100150526843954</v>
      </c>
      <c r="J1410" s="11">
        <f>J1409+I1410</f>
        <v>0.400745183742323</v>
      </c>
      <c r="K1410" s="11">
        <f t="shared" ref="K1410:K1473" si="89">H1410/J1410</f>
        <v>351594.992818674</v>
      </c>
      <c r="L1410" s="11">
        <f t="shared" ref="L1410:L1473" si="90">J1410*E1410</f>
        <v>399.342575599225</v>
      </c>
    </row>
    <row r="1411" s="1" customFormat="1" ht="18.5" customHeight="1" spans="1:12">
      <c r="A1411" s="8">
        <v>42780</v>
      </c>
      <c r="B1411" s="20">
        <v>996.52</v>
      </c>
      <c r="C1411" s="11">
        <v>1019</v>
      </c>
      <c r="D1411" s="11">
        <v>988.6</v>
      </c>
      <c r="E1411" s="11">
        <v>1013.3</v>
      </c>
      <c r="F1411" s="11">
        <v>12201.4165902302</v>
      </c>
      <c r="G1411" s="12">
        <v>100</v>
      </c>
      <c r="H1411" s="12">
        <f t="shared" ref="H1411:H1474" si="91">H1410+G1411</f>
        <v>141000</v>
      </c>
      <c r="I1411" s="11">
        <f t="shared" si="88"/>
        <v>0.0984900819105892</v>
      </c>
      <c r="J1411" s="11">
        <f>J1410+I1411</f>
        <v>0.499235265652912</v>
      </c>
      <c r="K1411" s="11">
        <f t="shared" si="89"/>
        <v>282431.970857661</v>
      </c>
      <c r="L1411" s="11">
        <f t="shared" si="90"/>
        <v>505.875094686096</v>
      </c>
    </row>
    <row r="1412" s="1" customFormat="1" ht="18.5" customHeight="1" spans="1:12">
      <c r="A1412" s="8">
        <v>42781</v>
      </c>
      <c r="B1412" s="20">
        <v>1013.4</v>
      </c>
      <c r="C1412" s="11">
        <v>1018.2</v>
      </c>
      <c r="D1412" s="11">
        <v>1002.3</v>
      </c>
      <c r="E1412" s="11">
        <v>1013.9</v>
      </c>
      <c r="F1412" s="11">
        <v>5612.05335299007</v>
      </c>
      <c r="G1412" s="12">
        <v>100</v>
      </c>
      <c r="H1412" s="12">
        <f t="shared" si="91"/>
        <v>141100</v>
      </c>
      <c r="I1412" s="11">
        <f t="shared" si="88"/>
        <v>0.0984317980076931</v>
      </c>
      <c r="J1412" s="11">
        <f>I1412</f>
        <v>0.0984317980076931</v>
      </c>
      <c r="K1412" s="11">
        <f t="shared" si="89"/>
        <v>1433479.85971944</v>
      </c>
      <c r="L1412" s="11">
        <f t="shared" si="90"/>
        <v>99.8</v>
      </c>
    </row>
    <row r="1413" s="1" customFormat="1" ht="18.5" customHeight="1" spans="1:12">
      <c r="A1413" s="8">
        <v>42782</v>
      </c>
      <c r="B1413" s="20">
        <v>1013.9</v>
      </c>
      <c r="C1413" s="11">
        <v>1045.8</v>
      </c>
      <c r="D1413" s="11">
        <v>1013.9</v>
      </c>
      <c r="E1413" s="11">
        <v>1038.5</v>
      </c>
      <c r="F1413" s="11">
        <v>11260.0458422902</v>
      </c>
      <c r="G1413" s="12">
        <v>100</v>
      </c>
      <c r="H1413" s="12">
        <f t="shared" si="91"/>
        <v>141200</v>
      </c>
      <c r="I1413" s="11">
        <f t="shared" si="88"/>
        <v>0.0961001444390948</v>
      </c>
      <c r="J1413" s="11">
        <f>J1412+I1413</f>
        <v>0.194531942446788</v>
      </c>
      <c r="K1413" s="11">
        <f t="shared" si="89"/>
        <v>725844.805865873</v>
      </c>
      <c r="L1413" s="11">
        <f t="shared" si="90"/>
        <v>202.021422230989</v>
      </c>
    </row>
    <row r="1414" s="1" customFormat="1" ht="18.5" customHeight="1" spans="1:12">
      <c r="A1414" s="8">
        <v>42783</v>
      </c>
      <c r="B1414" s="20">
        <v>1037.2</v>
      </c>
      <c r="C1414" s="11">
        <v>1067.4</v>
      </c>
      <c r="D1414" s="11">
        <v>1033.1</v>
      </c>
      <c r="E1414" s="11">
        <v>1056.2</v>
      </c>
      <c r="F1414" s="11">
        <v>16170.4896515202</v>
      </c>
      <c r="G1414" s="12">
        <v>100</v>
      </c>
      <c r="H1414" s="12">
        <f t="shared" si="91"/>
        <v>141300</v>
      </c>
      <c r="I1414" s="11">
        <f t="shared" si="88"/>
        <v>0.0944896799848514</v>
      </c>
      <c r="J1414" s="11">
        <f>J1413+I1414</f>
        <v>0.289021622431639</v>
      </c>
      <c r="K1414" s="11">
        <f t="shared" si="89"/>
        <v>488890.757761285</v>
      </c>
      <c r="L1414" s="11">
        <f t="shared" si="90"/>
        <v>305.264637612297</v>
      </c>
    </row>
    <row r="1415" s="1" customFormat="1" ht="18.5" customHeight="1" spans="1:12">
      <c r="A1415" s="8">
        <v>42784</v>
      </c>
      <c r="B1415" s="20">
        <v>1056.9</v>
      </c>
      <c r="C1415" s="11">
        <v>1071.1</v>
      </c>
      <c r="D1415" s="11">
        <v>1053.1</v>
      </c>
      <c r="E1415" s="11">
        <v>1059.7</v>
      </c>
      <c r="F1415" s="11">
        <v>7148.61940527015</v>
      </c>
      <c r="G1415" s="12">
        <v>100</v>
      </c>
      <c r="H1415" s="12">
        <f t="shared" si="91"/>
        <v>141400</v>
      </c>
      <c r="I1415" s="11">
        <f t="shared" si="88"/>
        <v>0.0941775974332358</v>
      </c>
      <c r="J1415" s="11">
        <f>J1414+I1415</f>
        <v>0.383199219864875</v>
      </c>
      <c r="K1415" s="11">
        <f t="shared" si="89"/>
        <v>368998.663540758</v>
      </c>
      <c r="L1415" s="11">
        <f t="shared" si="90"/>
        <v>406.076213290808</v>
      </c>
    </row>
    <row r="1416" s="1" customFormat="1" ht="18.5" customHeight="1" spans="1:12">
      <c r="A1416" s="8">
        <v>42785</v>
      </c>
      <c r="B1416" s="20">
        <v>1059.1</v>
      </c>
      <c r="C1416" s="11">
        <v>1066</v>
      </c>
      <c r="D1416" s="11">
        <v>1045</v>
      </c>
      <c r="E1416" s="11">
        <v>1056.2</v>
      </c>
      <c r="F1416" s="11">
        <v>6437.65012328008</v>
      </c>
      <c r="G1416" s="12">
        <v>100</v>
      </c>
      <c r="H1416" s="12">
        <f t="shared" si="91"/>
        <v>141500</v>
      </c>
      <c r="I1416" s="11">
        <f t="shared" si="88"/>
        <v>0.0944896799848514</v>
      </c>
      <c r="J1416" s="11">
        <f>J1415+I1416</f>
        <v>0.477688899849726</v>
      </c>
      <c r="K1416" s="11">
        <f t="shared" si="89"/>
        <v>296217.894207954</v>
      </c>
      <c r="L1416" s="11">
        <f t="shared" si="90"/>
        <v>504.535016021281</v>
      </c>
    </row>
    <row r="1417" s="1" customFormat="1" ht="18.5" customHeight="1" spans="1:12">
      <c r="A1417" s="8">
        <v>42786</v>
      </c>
      <c r="B1417" s="20">
        <v>1056.3</v>
      </c>
      <c r="C1417" s="11">
        <v>1110</v>
      </c>
      <c r="D1417" s="11">
        <v>1040.1</v>
      </c>
      <c r="E1417" s="11">
        <v>1091.2</v>
      </c>
      <c r="F1417" s="11">
        <v>13291.4059850102</v>
      </c>
      <c r="G1417" s="12">
        <v>100</v>
      </c>
      <c r="H1417" s="12">
        <f t="shared" si="91"/>
        <v>141600</v>
      </c>
      <c r="I1417" s="11">
        <f t="shared" si="88"/>
        <v>0.0914589442815249</v>
      </c>
      <c r="J1417" s="11">
        <f>I1417</f>
        <v>0.0914589442815249</v>
      </c>
      <c r="K1417" s="11">
        <f t="shared" si="89"/>
        <v>1548235.67134269</v>
      </c>
      <c r="L1417" s="11">
        <f t="shared" si="90"/>
        <v>99.8</v>
      </c>
    </row>
    <row r="1418" s="1" customFormat="1" ht="18.5" customHeight="1" spans="1:12">
      <c r="A1418" s="8">
        <v>42787</v>
      </c>
      <c r="B1418" s="20">
        <v>1091.8</v>
      </c>
      <c r="C1418" s="11">
        <v>1134</v>
      </c>
      <c r="D1418" s="11">
        <v>1085</v>
      </c>
      <c r="E1418" s="11">
        <v>1129.6</v>
      </c>
      <c r="F1418" s="11">
        <v>24501.7230105392</v>
      </c>
      <c r="G1418" s="12">
        <v>100</v>
      </c>
      <c r="H1418" s="12">
        <f t="shared" si="91"/>
        <v>141700</v>
      </c>
      <c r="I1418" s="11">
        <f t="shared" si="88"/>
        <v>0.0883498583569405</v>
      </c>
      <c r="J1418" s="11">
        <f>J1417+I1418</f>
        <v>0.179808802638465</v>
      </c>
      <c r="K1418" s="11">
        <f t="shared" si="89"/>
        <v>788059.3047767</v>
      </c>
      <c r="L1418" s="11">
        <f t="shared" si="90"/>
        <v>203.112023460411</v>
      </c>
    </row>
    <row r="1419" s="1" customFormat="1" ht="18.5" customHeight="1" spans="1:12">
      <c r="A1419" s="8">
        <v>42788</v>
      </c>
      <c r="B1419" s="20">
        <v>1130.1</v>
      </c>
      <c r="C1419" s="11">
        <v>1140</v>
      </c>
      <c r="D1419" s="11">
        <v>1106.4</v>
      </c>
      <c r="E1419" s="11">
        <v>1125.5</v>
      </c>
      <c r="F1419" s="11">
        <v>14325.9646490103</v>
      </c>
      <c r="G1419" s="12">
        <v>100</v>
      </c>
      <c r="H1419" s="12">
        <f t="shared" si="91"/>
        <v>141800</v>
      </c>
      <c r="I1419" s="11">
        <f t="shared" si="88"/>
        <v>0.0886717014660151</v>
      </c>
      <c r="J1419" s="11">
        <f>J1418+I1419</f>
        <v>0.268480504104481</v>
      </c>
      <c r="K1419" s="11">
        <f t="shared" si="89"/>
        <v>528157.530368826</v>
      </c>
      <c r="L1419" s="11">
        <f t="shared" si="90"/>
        <v>302.174807369593</v>
      </c>
    </row>
    <row r="1420" s="1" customFormat="1" ht="18.5" customHeight="1" spans="1:12">
      <c r="A1420" s="8">
        <v>42789</v>
      </c>
      <c r="B1420" s="20">
        <v>1125.6</v>
      </c>
      <c r="C1420" s="11">
        <v>1197</v>
      </c>
      <c r="D1420" s="11">
        <v>1116.5</v>
      </c>
      <c r="E1420" s="11">
        <v>1189.8</v>
      </c>
      <c r="F1420" s="11">
        <v>26155.6469499493</v>
      </c>
      <c r="G1420" s="12">
        <v>100</v>
      </c>
      <c r="H1420" s="12">
        <f t="shared" si="91"/>
        <v>141900</v>
      </c>
      <c r="I1420" s="11">
        <f t="shared" si="88"/>
        <v>0.0838796436375861</v>
      </c>
      <c r="J1420" s="11">
        <f>J1419+I1420</f>
        <v>0.352360147742067</v>
      </c>
      <c r="K1420" s="11">
        <f t="shared" si="89"/>
        <v>402712.965439761</v>
      </c>
      <c r="L1420" s="11">
        <f t="shared" si="90"/>
        <v>419.238103783511</v>
      </c>
    </row>
    <row r="1421" s="1" customFormat="1" ht="18.5" customHeight="1" spans="1:12">
      <c r="A1421" s="8">
        <v>42790</v>
      </c>
      <c r="B1421" s="20">
        <v>1189.5</v>
      </c>
      <c r="C1421" s="11">
        <v>1222.4</v>
      </c>
      <c r="D1421" s="11">
        <v>1110</v>
      </c>
      <c r="E1421" s="11">
        <v>1185.4</v>
      </c>
      <c r="F1421" s="11">
        <v>48194.7342883788</v>
      </c>
      <c r="G1421" s="12">
        <v>100</v>
      </c>
      <c r="H1421" s="12">
        <f t="shared" si="91"/>
        <v>142000</v>
      </c>
      <c r="I1421" s="11">
        <f t="shared" si="88"/>
        <v>0.0841909903829931</v>
      </c>
      <c r="J1421" s="11">
        <f>J1420+I1421</f>
        <v>0.43655113812506</v>
      </c>
      <c r="K1421" s="11">
        <f t="shared" si="89"/>
        <v>325276.897936573</v>
      </c>
      <c r="L1421" s="11">
        <f t="shared" si="90"/>
        <v>517.487719133446</v>
      </c>
    </row>
    <row r="1422" s="1" customFormat="1" ht="18.5" customHeight="1" spans="1:12">
      <c r="A1422" s="8">
        <v>42791</v>
      </c>
      <c r="B1422" s="20">
        <v>1185.4</v>
      </c>
      <c r="C1422" s="11">
        <v>1189.9</v>
      </c>
      <c r="D1422" s="11">
        <v>1131.3</v>
      </c>
      <c r="E1422" s="11">
        <v>1153</v>
      </c>
      <c r="F1422" s="11">
        <v>16284.7020836298</v>
      </c>
      <c r="G1422" s="12">
        <v>100</v>
      </c>
      <c r="H1422" s="12">
        <f t="shared" si="91"/>
        <v>142100</v>
      </c>
      <c r="I1422" s="11">
        <f t="shared" si="88"/>
        <v>0.0865568083261058</v>
      </c>
      <c r="J1422" s="11">
        <f>I1422</f>
        <v>0.0865568083261058</v>
      </c>
      <c r="K1422" s="11">
        <f t="shared" si="89"/>
        <v>1641696.39278557</v>
      </c>
      <c r="L1422" s="11">
        <f t="shared" si="90"/>
        <v>99.8</v>
      </c>
    </row>
    <row r="1423" s="1" customFormat="1" ht="18.5" customHeight="1" spans="1:12">
      <c r="A1423" s="8">
        <v>42792</v>
      </c>
      <c r="B1423" s="20">
        <v>1153</v>
      </c>
      <c r="C1423" s="11">
        <v>1186.1</v>
      </c>
      <c r="D1423" s="11">
        <v>1130.7</v>
      </c>
      <c r="E1423" s="11">
        <v>1178.3</v>
      </c>
      <c r="F1423" s="11">
        <v>11081.0464165302</v>
      </c>
      <c r="G1423" s="12">
        <v>100</v>
      </c>
      <c r="H1423" s="12">
        <f t="shared" si="91"/>
        <v>142200</v>
      </c>
      <c r="I1423" s="11">
        <f t="shared" si="88"/>
        <v>0.0846982941525927</v>
      </c>
      <c r="J1423" s="11">
        <f>J1422+I1423</f>
        <v>0.171255102478699</v>
      </c>
      <c r="K1423" s="11">
        <f t="shared" si="89"/>
        <v>830340.223104812</v>
      </c>
      <c r="L1423" s="11">
        <f t="shared" si="90"/>
        <v>201.78988725065</v>
      </c>
    </row>
    <row r="1424" s="1" customFormat="1" ht="18.5" customHeight="1" spans="1:12">
      <c r="A1424" s="8">
        <v>42793</v>
      </c>
      <c r="B1424" s="20">
        <v>1178.7</v>
      </c>
      <c r="C1424" s="11">
        <v>1204</v>
      </c>
      <c r="D1424" s="11">
        <v>1170</v>
      </c>
      <c r="E1424" s="11">
        <v>1195.5</v>
      </c>
      <c r="F1424" s="11">
        <v>11761.46289493</v>
      </c>
      <c r="G1424" s="12">
        <v>100</v>
      </c>
      <c r="H1424" s="12">
        <f t="shared" si="91"/>
        <v>142300</v>
      </c>
      <c r="I1424" s="11">
        <f t="shared" si="88"/>
        <v>0.0834797156001673</v>
      </c>
      <c r="J1424" s="11">
        <f>J1423+I1424</f>
        <v>0.254734818078866</v>
      </c>
      <c r="K1424" s="11">
        <f t="shared" si="89"/>
        <v>558620.141028165</v>
      </c>
      <c r="L1424" s="11">
        <f t="shared" si="90"/>
        <v>304.535475013284</v>
      </c>
    </row>
    <row r="1425" s="1" customFormat="1" ht="18.5" customHeight="1" spans="1:12">
      <c r="A1425" s="8">
        <v>42794</v>
      </c>
      <c r="B1425" s="20">
        <v>1195.7</v>
      </c>
      <c r="C1425" s="11">
        <v>1216</v>
      </c>
      <c r="D1425" s="11">
        <v>1176.6</v>
      </c>
      <c r="E1425" s="11">
        <v>1189.1</v>
      </c>
      <c r="F1425" s="11">
        <v>17472.5765479201</v>
      </c>
      <c r="G1425" s="12">
        <v>100</v>
      </c>
      <c r="H1425" s="12">
        <f t="shared" si="91"/>
        <v>142400</v>
      </c>
      <c r="I1425" s="11">
        <f t="shared" si="88"/>
        <v>0.0839290219493735</v>
      </c>
      <c r="J1425" s="11">
        <f>J1424+I1425</f>
        <v>0.338663840028239</v>
      </c>
      <c r="K1425" s="11">
        <f t="shared" si="89"/>
        <v>420475.950394131</v>
      </c>
      <c r="L1425" s="11">
        <f t="shared" si="90"/>
        <v>402.705172177579</v>
      </c>
    </row>
    <row r="1426" s="1" customFormat="1" ht="18.5" customHeight="1" spans="1:12">
      <c r="A1426" s="8">
        <v>42795</v>
      </c>
      <c r="B1426" s="20">
        <v>1189.1</v>
      </c>
      <c r="C1426" s="11">
        <v>1236.4</v>
      </c>
      <c r="D1426" s="11">
        <v>1186</v>
      </c>
      <c r="E1426" s="11">
        <v>1233.2</v>
      </c>
      <c r="F1426" s="11">
        <v>22515.1437391485</v>
      </c>
      <c r="G1426" s="12">
        <v>100</v>
      </c>
      <c r="H1426" s="12">
        <f t="shared" si="91"/>
        <v>142500</v>
      </c>
      <c r="I1426" s="11">
        <f t="shared" si="88"/>
        <v>0.0809276678559844</v>
      </c>
      <c r="J1426" s="11">
        <f>J1425+I1426</f>
        <v>0.419591507884224</v>
      </c>
      <c r="K1426" s="11">
        <f t="shared" si="89"/>
        <v>339616.024925174</v>
      </c>
      <c r="L1426" s="11">
        <f t="shared" si="90"/>
        <v>517.440247522825</v>
      </c>
    </row>
    <row r="1427" s="1" customFormat="1" ht="18.5" customHeight="1" spans="1:12">
      <c r="A1427" s="8">
        <v>42796</v>
      </c>
      <c r="B1427" s="20">
        <v>1233.7</v>
      </c>
      <c r="C1427" s="11">
        <v>1285.9</v>
      </c>
      <c r="D1427" s="11">
        <v>1212</v>
      </c>
      <c r="E1427" s="11">
        <v>1258</v>
      </c>
      <c r="F1427" s="11">
        <v>30567.9957589571</v>
      </c>
      <c r="G1427" s="12">
        <v>100</v>
      </c>
      <c r="H1427" s="12">
        <f t="shared" si="91"/>
        <v>142600</v>
      </c>
      <c r="I1427" s="11">
        <f t="shared" si="88"/>
        <v>0.0793322734499205</v>
      </c>
      <c r="J1427" s="11">
        <f>I1427</f>
        <v>0.0793322734499205</v>
      </c>
      <c r="K1427" s="11">
        <f t="shared" si="89"/>
        <v>1797503.00601202</v>
      </c>
      <c r="L1427" s="11">
        <f t="shared" si="90"/>
        <v>99.8</v>
      </c>
    </row>
    <row r="1428" s="1" customFormat="1" ht="18.5" customHeight="1" spans="1:12">
      <c r="A1428" s="8">
        <v>42797</v>
      </c>
      <c r="B1428" s="20">
        <v>1258.5</v>
      </c>
      <c r="C1428" s="11">
        <v>1294.9</v>
      </c>
      <c r="D1428" s="11">
        <v>1256</v>
      </c>
      <c r="E1428" s="11">
        <v>1289.2</v>
      </c>
      <c r="F1428" s="11">
        <v>22291.0417463696</v>
      </c>
      <c r="G1428" s="12">
        <v>100</v>
      </c>
      <c r="H1428" s="12">
        <f t="shared" si="91"/>
        <v>142700</v>
      </c>
      <c r="I1428" s="11">
        <f t="shared" si="88"/>
        <v>0.0774123487434068</v>
      </c>
      <c r="J1428" s="11">
        <f>J1427+I1428</f>
        <v>0.156744622193327</v>
      </c>
      <c r="K1428" s="11">
        <f t="shared" si="89"/>
        <v>910398.060253673</v>
      </c>
      <c r="L1428" s="11">
        <f t="shared" si="90"/>
        <v>202.075166931638</v>
      </c>
    </row>
    <row r="1429" s="1" customFormat="1" ht="18.5" customHeight="1" spans="1:12">
      <c r="A1429" s="8">
        <v>42798</v>
      </c>
      <c r="B1429" s="20">
        <v>1289.2</v>
      </c>
      <c r="C1429" s="11">
        <v>1291.9</v>
      </c>
      <c r="D1429" s="11">
        <v>1240</v>
      </c>
      <c r="E1429" s="11">
        <v>1267.8</v>
      </c>
      <c r="F1429" s="11">
        <v>15548.9897331202</v>
      </c>
      <c r="G1429" s="12">
        <v>100</v>
      </c>
      <c r="H1429" s="12">
        <f t="shared" si="91"/>
        <v>142800</v>
      </c>
      <c r="I1429" s="11">
        <f t="shared" si="88"/>
        <v>0.0787190408581795</v>
      </c>
      <c r="J1429" s="11">
        <f>J1428+I1429</f>
        <v>0.235463663051507</v>
      </c>
      <c r="K1429" s="11">
        <f t="shared" si="89"/>
        <v>606463.002186299</v>
      </c>
      <c r="L1429" s="11">
        <f t="shared" si="90"/>
        <v>298.5208320167</v>
      </c>
    </row>
    <row r="1430" s="1" customFormat="1" ht="18.5" customHeight="1" spans="1:12">
      <c r="A1430" s="8">
        <v>42799</v>
      </c>
      <c r="B1430" s="20">
        <v>1267</v>
      </c>
      <c r="C1430" s="11">
        <v>1279.9</v>
      </c>
      <c r="D1430" s="11">
        <v>1245</v>
      </c>
      <c r="E1430" s="11">
        <v>1278.4</v>
      </c>
      <c r="F1430" s="11">
        <v>9315.37985801006</v>
      </c>
      <c r="G1430" s="12">
        <v>100</v>
      </c>
      <c r="H1430" s="12">
        <f t="shared" si="91"/>
        <v>142900</v>
      </c>
      <c r="I1430" s="11">
        <f t="shared" si="88"/>
        <v>0.0780663329161452</v>
      </c>
      <c r="J1430" s="11">
        <f>J1429+I1430</f>
        <v>0.313529995967652</v>
      </c>
      <c r="K1430" s="11">
        <f t="shared" si="89"/>
        <v>455777.762376342</v>
      </c>
      <c r="L1430" s="11">
        <f t="shared" si="90"/>
        <v>400.816746845046</v>
      </c>
    </row>
    <row r="1431" s="1" customFormat="1" ht="18.5" customHeight="1" spans="1:12">
      <c r="A1431" s="8">
        <v>42800</v>
      </c>
      <c r="B1431" s="20">
        <v>1278.5</v>
      </c>
      <c r="C1431" s="11">
        <v>1287.8</v>
      </c>
      <c r="D1431" s="11">
        <v>1268</v>
      </c>
      <c r="E1431" s="11">
        <v>1279.2</v>
      </c>
      <c r="F1431" s="11">
        <v>9601.03362080023</v>
      </c>
      <c r="G1431" s="12">
        <v>100</v>
      </c>
      <c r="H1431" s="12">
        <f t="shared" si="91"/>
        <v>143000</v>
      </c>
      <c r="I1431" s="11">
        <f t="shared" si="88"/>
        <v>0.0780175109443402</v>
      </c>
      <c r="J1431" s="11">
        <f>J1430+I1431</f>
        <v>0.391547506911992</v>
      </c>
      <c r="K1431" s="11">
        <f t="shared" si="89"/>
        <v>365217.49589927</v>
      </c>
      <c r="L1431" s="11">
        <f t="shared" si="90"/>
        <v>500.86757084182</v>
      </c>
    </row>
    <row r="1432" s="1" customFormat="1" ht="18.5" customHeight="1" spans="1:12">
      <c r="A1432" s="8">
        <v>42801</v>
      </c>
      <c r="B1432" s="20">
        <v>1279.3</v>
      </c>
      <c r="C1432" s="11">
        <v>1282</v>
      </c>
      <c r="D1432" s="11">
        <v>1185</v>
      </c>
      <c r="E1432" s="11">
        <v>1232.4</v>
      </c>
      <c r="F1432" s="11">
        <v>42010.7734578195</v>
      </c>
      <c r="G1432" s="12">
        <v>100</v>
      </c>
      <c r="H1432" s="12">
        <f t="shared" si="91"/>
        <v>143100</v>
      </c>
      <c r="I1432" s="11">
        <f t="shared" si="88"/>
        <v>0.0809802012333658</v>
      </c>
      <c r="J1432" s="11">
        <f>I1432</f>
        <v>0.0809802012333658</v>
      </c>
      <c r="K1432" s="11">
        <f t="shared" si="89"/>
        <v>1767098.59719439</v>
      </c>
      <c r="L1432" s="11">
        <f t="shared" si="90"/>
        <v>99.8</v>
      </c>
    </row>
    <row r="1433" s="1" customFormat="1" ht="18.5" customHeight="1" spans="1:12">
      <c r="A1433" s="8">
        <v>42802</v>
      </c>
      <c r="B1433" s="20">
        <v>1232.3</v>
      </c>
      <c r="C1433" s="11">
        <v>1243.6</v>
      </c>
      <c r="D1433" s="11">
        <v>1142.1</v>
      </c>
      <c r="E1433" s="11">
        <v>1150</v>
      </c>
      <c r="F1433" s="11">
        <v>46839.6462674502</v>
      </c>
      <c r="G1433" s="12">
        <v>100</v>
      </c>
      <c r="H1433" s="12">
        <f t="shared" si="91"/>
        <v>143200</v>
      </c>
      <c r="I1433" s="11">
        <f t="shared" si="88"/>
        <v>0.0867826086956522</v>
      </c>
      <c r="J1433" s="11">
        <f>J1432+I1433</f>
        <v>0.167762809929018</v>
      </c>
      <c r="K1433" s="11">
        <f t="shared" si="89"/>
        <v>853586.084189871</v>
      </c>
      <c r="L1433" s="11">
        <f t="shared" si="90"/>
        <v>192.927231418371</v>
      </c>
    </row>
    <row r="1434" s="1" customFormat="1" ht="18.5" customHeight="1" spans="1:12">
      <c r="A1434" s="8">
        <v>42803</v>
      </c>
      <c r="B1434" s="20">
        <v>1149.4</v>
      </c>
      <c r="C1434" s="11">
        <v>1207.6</v>
      </c>
      <c r="D1434" s="11">
        <v>1136</v>
      </c>
      <c r="E1434" s="11">
        <v>1190.4</v>
      </c>
      <c r="F1434" s="11">
        <v>24142.6986455788</v>
      </c>
      <c r="G1434" s="12">
        <v>100</v>
      </c>
      <c r="H1434" s="12">
        <f t="shared" si="91"/>
        <v>143300</v>
      </c>
      <c r="I1434" s="11">
        <f t="shared" si="88"/>
        <v>0.0838373655913978</v>
      </c>
      <c r="J1434" s="11">
        <f>J1433+I1434</f>
        <v>0.251600175520416</v>
      </c>
      <c r="K1434" s="11">
        <f t="shared" si="89"/>
        <v>569554.451635794</v>
      </c>
      <c r="L1434" s="11">
        <f t="shared" si="90"/>
        <v>299.504848939503</v>
      </c>
    </row>
    <row r="1435" s="1" customFormat="1" ht="18.5" customHeight="1" spans="1:12">
      <c r="A1435" s="8">
        <v>42804</v>
      </c>
      <c r="B1435" s="20">
        <v>1190.3</v>
      </c>
      <c r="C1435" s="11">
        <v>1339.9</v>
      </c>
      <c r="D1435" s="11">
        <v>958.5</v>
      </c>
      <c r="E1435" s="11">
        <v>1115.4</v>
      </c>
      <c r="F1435" s="11">
        <v>104909.771706126</v>
      </c>
      <c r="G1435" s="12">
        <v>100</v>
      </c>
      <c r="H1435" s="12">
        <f t="shared" si="91"/>
        <v>143400</v>
      </c>
      <c r="I1435" s="11">
        <f t="shared" si="88"/>
        <v>0.0894746279361664</v>
      </c>
      <c r="J1435" s="11">
        <f>J1434+I1435</f>
        <v>0.341074803456582</v>
      </c>
      <c r="K1435" s="11">
        <f t="shared" si="89"/>
        <v>420435.630385856</v>
      </c>
      <c r="L1435" s="11">
        <f t="shared" si="90"/>
        <v>380.434835775472</v>
      </c>
    </row>
    <row r="1436" s="1" customFormat="1" ht="18.5" customHeight="1" spans="1:12">
      <c r="A1436" s="8">
        <v>42805</v>
      </c>
      <c r="B1436" s="20">
        <v>1113</v>
      </c>
      <c r="C1436" s="11">
        <v>1196.6</v>
      </c>
      <c r="D1436" s="11">
        <v>1101.2</v>
      </c>
      <c r="E1436" s="11">
        <v>1172.4</v>
      </c>
      <c r="F1436" s="11">
        <v>31258.1893224985</v>
      </c>
      <c r="G1436" s="12">
        <v>100</v>
      </c>
      <c r="H1436" s="12">
        <f t="shared" si="91"/>
        <v>143500</v>
      </c>
      <c r="I1436" s="11">
        <f t="shared" si="88"/>
        <v>0.0851245308768338</v>
      </c>
      <c r="J1436" s="11">
        <f>J1435+I1436</f>
        <v>0.426199334333416</v>
      </c>
      <c r="K1436" s="11">
        <f t="shared" si="89"/>
        <v>336696.912547826</v>
      </c>
      <c r="L1436" s="11">
        <f t="shared" si="90"/>
        <v>499.676099572497</v>
      </c>
    </row>
    <row r="1437" s="1" customFormat="1" ht="18.5" customHeight="1" spans="1:12">
      <c r="A1437" s="8">
        <v>42806</v>
      </c>
      <c r="B1437" s="20">
        <v>1172.5</v>
      </c>
      <c r="C1437" s="11">
        <v>1232.7</v>
      </c>
      <c r="D1437" s="11">
        <v>1166.8</v>
      </c>
      <c r="E1437" s="11">
        <v>1224.4</v>
      </c>
      <c r="F1437" s="11">
        <v>18976.8181756998</v>
      </c>
      <c r="G1437" s="12">
        <v>100</v>
      </c>
      <c r="H1437" s="12">
        <f t="shared" si="91"/>
        <v>143600</v>
      </c>
      <c r="I1437" s="11">
        <f t="shared" si="88"/>
        <v>0.0815093106827834</v>
      </c>
      <c r="J1437" s="11">
        <f>I1437</f>
        <v>0.0815093106827834</v>
      </c>
      <c r="K1437" s="11">
        <f t="shared" si="89"/>
        <v>1761761.9238477</v>
      </c>
      <c r="L1437" s="11">
        <f t="shared" si="90"/>
        <v>99.8</v>
      </c>
    </row>
    <row r="1438" s="1" customFormat="1" ht="18.5" customHeight="1" spans="1:12">
      <c r="A1438" s="8">
        <v>42807</v>
      </c>
      <c r="B1438" s="20">
        <v>1224.4</v>
      </c>
      <c r="C1438" s="11">
        <v>1247.3</v>
      </c>
      <c r="D1438" s="11">
        <v>1206.7</v>
      </c>
      <c r="E1438" s="11">
        <v>1238.5</v>
      </c>
      <c r="F1438" s="11">
        <v>23066.9979558698</v>
      </c>
      <c r="G1438" s="12">
        <v>100</v>
      </c>
      <c r="H1438" s="12">
        <f t="shared" si="91"/>
        <v>143700</v>
      </c>
      <c r="I1438" s="11">
        <f t="shared" si="88"/>
        <v>0.080581348405329</v>
      </c>
      <c r="J1438" s="11">
        <f>J1437+I1438</f>
        <v>0.162090659088112</v>
      </c>
      <c r="K1438" s="11">
        <f t="shared" si="89"/>
        <v>886540.907467621</v>
      </c>
      <c r="L1438" s="11">
        <f t="shared" si="90"/>
        <v>200.749281280627</v>
      </c>
    </row>
    <row r="1439" s="1" customFormat="1" ht="18.5" customHeight="1" spans="1:12">
      <c r="A1439" s="8">
        <v>42808</v>
      </c>
      <c r="B1439" s="20">
        <v>1238.5</v>
      </c>
      <c r="C1439" s="11">
        <v>1258.8</v>
      </c>
      <c r="D1439" s="11">
        <v>1218.9</v>
      </c>
      <c r="E1439" s="11">
        <v>1245</v>
      </c>
      <c r="F1439" s="11">
        <v>17971.76324106</v>
      </c>
      <c r="G1439" s="12">
        <v>100</v>
      </c>
      <c r="H1439" s="12">
        <f t="shared" si="91"/>
        <v>143800</v>
      </c>
      <c r="I1439" s="11">
        <f t="shared" si="88"/>
        <v>0.0801606425702811</v>
      </c>
      <c r="J1439" s="11">
        <f>J1438+I1439</f>
        <v>0.242251301658394</v>
      </c>
      <c r="K1439" s="11">
        <f t="shared" si="89"/>
        <v>593598.461661837</v>
      </c>
      <c r="L1439" s="11">
        <f t="shared" si="90"/>
        <v>301.6028705647</v>
      </c>
    </row>
    <row r="1440" s="1" customFormat="1" ht="18.5" customHeight="1" spans="1:12">
      <c r="A1440" s="8">
        <v>42809</v>
      </c>
      <c r="B1440" s="20">
        <v>1244.4</v>
      </c>
      <c r="C1440" s="11">
        <v>1263.9</v>
      </c>
      <c r="D1440" s="11">
        <v>1241</v>
      </c>
      <c r="E1440" s="11">
        <v>1256.2</v>
      </c>
      <c r="F1440" s="11">
        <v>15839.6247415402</v>
      </c>
      <c r="G1440" s="12">
        <v>100</v>
      </c>
      <c r="H1440" s="12">
        <f t="shared" si="91"/>
        <v>143900</v>
      </c>
      <c r="I1440" s="11">
        <f t="shared" si="88"/>
        <v>0.0794459480974367</v>
      </c>
      <c r="J1440" s="11">
        <f>J1439+I1440</f>
        <v>0.32169724975583</v>
      </c>
      <c r="K1440" s="11">
        <f t="shared" si="89"/>
        <v>447314.983604059</v>
      </c>
      <c r="L1440" s="11">
        <f t="shared" si="90"/>
        <v>404.116085143274</v>
      </c>
    </row>
    <row r="1441" s="1" customFormat="1" ht="18.5" customHeight="1" spans="1:12">
      <c r="A1441" s="8">
        <v>42810</v>
      </c>
      <c r="B1441" s="20">
        <v>1257.1</v>
      </c>
      <c r="C1441" s="11">
        <v>1259.7</v>
      </c>
      <c r="D1441" s="11">
        <v>1132.5</v>
      </c>
      <c r="E1441" s="11">
        <v>1168.6</v>
      </c>
      <c r="F1441" s="11">
        <v>51470.9518339899</v>
      </c>
      <c r="G1441" s="12">
        <v>100</v>
      </c>
      <c r="H1441" s="12">
        <f t="shared" si="91"/>
        <v>144000</v>
      </c>
      <c r="I1441" s="11">
        <f t="shared" si="88"/>
        <v>0.0854013349306863</v>
      </c>
      <c r="J1441" s="11">
        <f>J1440+I1441</f>
        <v>0.407098584686517</v>
      </c>
      <c r="K1441" s="11">
        <f t="shared" si="89"/>
        <v>353722.674105797</v>
      </c>
      <c r="L1441" s="11">
        <f t="shared" si="90"/>
        <v>475.735406064663</v>
      </c>
    </row>
    <row r="1442" s="1" customFormat="1" ht="18.5" customHeight="1" spans="1:12">
      <c r="A1442" s="8">
        <v>42811</v>
      </c>
      <c r="B1442" s="20">
        <v>1169.1</v>
      </c>
      <c r="C1442" s="11">
        <v>1169.8</v>
      </c>
      <c r="D1442" s="11">
        <v>1065</v>
      </c>
      <c r="E1442" s="11">
        <v>1070.4</v>
      </c>
      <c r="F1442" s="11">
        <v>59231.7153708893</v>
      </c>
      <c r="G1442" s="12">
        <v>100</v>
      </c>
      <c r="H1442" s="12">
        <f t="shared" si="91"/>
        <v>144100</v>
      </c>
      <c r="I1442" s="11">
        <f t="shared" si="88"/>
        <v>0.0932361733931241</v>
      </c>
      <c r="J1442" s="11">
        <f>I1442</f>
        <v>0.0932361733931241</v>
      </c>
      <c r="K1442" s="11">
        <f t="shared" si="89"/>
        <v>1545537.4749499</v>
      </c>
      <c r="L1442" s="11">
        <f t="shared" si="90"/>
        <v>99.8</v>
      </c>
    </row>
    <row r="1443" s="1" customFormat="1" ht="18.5" customHeight="1" spans="1:12">
      <c r="A1443" s="8">
        <v>42812</v>
      </c>
      <c r="B1443" s="20">
        <v>1067.8</v>
      </c>
      <c r="C1443" s="11">
        <v>1097.9</v>
      </c>
      <c r="D1443" s="11">
        <v>935.11</v>
      </c>
      <c r="E1443" s="11">
        <v>971.51</v>
      </c>
      <c r="F1443" s="11">
        <v>87862.7376000396</v>
      </c>
      <c r="G1443" s="12">
        <v>100</v>
      </c>
      <c r="H1443" s="12">
        <f t="shared" si="91"/>
        <v>144200</v>
      </c>
      <c r="I1443" s="11">
        <f t="shared" si="88"/>
        <v>0.102726683204496</v>
      </c>
      <c r="J1443" s="11">
        <f>J1442+I1443</f>
        <v>0.19596285659762</v>
      </c>
      <c r="K1443" s="11">
        <f t="shared" si="89"/>
        <v>735853.735262151</v>
      </c>
      <c r="L1443" s="11">
        <f t="shared" si="90"/>
        <v>190.379874813154</v>
      </c>
    </row>
    <row r="1444" s="1" customFormat="1" ht="18.5" customHeight="1" spans="1:12">
      <c r="A1444" s="8">
        <v>42813</v>
      </c>
      <c r="B1444" s="20">
        <v>971.63</v>
      </c>
      <c r="C1444" s="11">
        <v>1059</v>
      </c>
      <c r="D1444" s="11">
        <v>969.4</v>
      </c>
      <c r="E1444" s="11">
        <v>1016.5</v>
      </c>
      <c r="F1444" s="11">
        <v>40547.8001733593</v>
      </c>
      <c r="G1444" s="12">
        <v>100</v>
      </c>
      <c r="H1444" s="12">
        <f t="shared" si="91"/>
        <v>144300</v>
      </c>
      <c r="I1444" s="11">
        <f t="shared" si="88"/>
        <v>0.0981800295130349</v>
      </c>
      <c r="J1444" s="11">
        <f>J1443+I1444</f>
        <v>0.294142886110655</v>
      </c>
      <c r="K1444" s="11">
        <f t="shared" si="89"/>
        <v>490577.902148261</v>
      </c>
      <c r="L1444" s="11">
        <f t="shared" si="90"/>
        <v>298.996243731481</v>
      </c>
    </row>
    <row r="1445" s="1" customFormat="1" ht="18.5" customHeight="1" spans="1:12">
      <c r="A1445" s="8">
        <v>42814</v>
      </c>
      <c r="B1445" s="20">
        <v>1016.1</v>
      </c>
      <c r="C1445" s="11">
        <v>1054.2</v>
      </c>
      <c r="D1445" s="11">
        <v>1011</v>
      </c>
      <c r="E1445" s="11">
        <v>1040.5</v>
      </c>
      <c r="F1445" s="11">
        <v>20542.7619701798</v>
      </c>
      <c r="G1445" s="12">
        <v>100</v>
      </c>
      <c r="H1445" s="12">
        <f t="shared" si="91"/>
        <v>144400</v>
      </c>
      <c r="I1445" s="11">
        <f t="shared" si="88"/>
        <v>0.0959154252763095</v>
      </c>
      <c r="J1445" s="11">
        <f>J1444+I1445</f>
        <v>0.390058311386965</v>
      </c>
      <c r="K1445" s="11">
        <f t="shared" si="89"/>
        <v>370201.059135349</v>
      </c>
      <c r="L1445" s="11">
        <f t="shared" si="90"/>
        <v>405.855672998137</v>
      </c>
    </row>
    <row r="1446" s="1" customFormat="1" ht="18.5" customHeight="1" spans="1:12">
      <c r="A1446" s="8">
        <v>42815</v>
      </c>
      <c r="B1446" s="20">
        <v>1040.5</v>
      </c>
      <c r="C1446" s="11">
        <v>1122.3</v>
      </c>
      <c r="D1446" s="11">
        <v>1039</v>
      </c>
      <c r="E1446" s="11">
        <v>1115.9</v>
      </c>
      <c r="F1446" s="11">
        <v>33405.3452008093</v>
      </c>
      <c r="G1446" s="12">
        <v>100</v>
      </c>
      <c r="H1446" s="12">
        <f t="shared" si="91"/>
        <v>144500</v>
      </c>
      <c r="I1446" s="11">
        <f t="shared" si="88"/>
        <v>0.0894345371449054</v>
      </c>
      <c r="J1446" s="11">
        <f>J1445+I1446</f>
        <v>0.47949284853187</v>
      </c>
      <c r="K1446" s="11">
        <f t="shared" si="89"/>
        <v>301360.073340897</v>
      </c>
      <c r="L1446" s="11">
        <f t="shared" si="90"/>
        <v>535.066069676714</v>
      </c>
    </row>
    <row r="1447" s="1" customFormat="1" ht="18.5" customHeight="1" spans="1:12">
      <c r="A1447" s="8">
        <v>42816</v>
      </c>
      <c r="B1447" s="20">
        <v>1115.7</v>
      </c>
      <c r="C1447" s="11">
        <v>1116</v>
      </c>
      <c r="D1447" s="11">
        <v>985.55</v>
      </c>
      <c r="E1447" s="11">
        <v>1039.1</v>
      </c>
      <c r="F1447" s="11">
        <v>41325.1195286282</v>
      </c>
      <c r="G1447" s="12">
        <v>100</v>
      </c>
      <c r="H1447" s="12">
        <f t="shared" si="91"/>
        <v>144600</v>
      </c>
      <c r="I1447" s="11">
        <f t="shared" si="88"/>
        <v>0.0960446540275238</v>
      </c>
      <c r="J1447" s="11">
        <f>I1447</f>
        <v>0.0960446540275238</v>
      </c>
      <c r="K1447" s="11">
        <f t="shared" si="89"/>
        <v>1505549.6993988</v>
      </c>
      <c r="L1447" s="11">
        <f t="shared" si="90"/>
        <v>99.8</v>
      </c>
    </row>
    <row r="1448" s="1" customFormat="1" ht="18.5" customHeight="1" spans="1:12">
      <c r="A1448" s="8">
        <v>42817</v>
      </c>
      <c r="B1448" s="20">
        <v>1039.3</v>
      </c>
      <c r="C1448" s="11">
        <v>1055</v>
      </c>
      <c r="D1448" s="11">
        <v>1018</v>
      </c>
      <c r="E1448" s="11">
        <v>1032.7</v>
      </c>
      <c r="F1448" s="11">
        <v>19321.7370522401</v>
      </c>
      <c r="G1448" s="12">
        <v>100</v>
      </c>
      <c r="H1448" s="12">
        <f t="shared" si="91"/>
        <v>144700</v>
      </c>
      <c r="I1448" s="11">
        <f t="shared" si="88"/>
        <v>0.0966398760530648</v>
      </c>
      <c r="J1448" s="11">
        <f>J1447+I1448</f>
        <v>0.192684530080589</v>
      </c>
      <c r="K1448" s="11">
        <f t="shared" si="89"/>
        <v>750968.434982718</v>
      </c>
      <c r="L1448" s="11">
        <f t="shared" si="90"/>
        <v>198.985314214224</v>
      </c>
    </row>
    <row r="1449" s="1" customFormat="1" ht="18.5" customHeight="1" spans="1:12">
      <c r="A1449" s="8">
        <v>42818</v>
      </c>
      <c r="B1449" s="20">
        <v>1032.7</v>
      </c>
      <c r="C1449" s="11">
        <v>1034.6</v>
      </c>
      <c r="D1449" s="11">
        <v>928</v>
      </c>
      <c r="E1449" s="11">
        <v>942.13</v>
      </c>
      <c r="F1449" s="11">
        <v>43525.1162335467</v>
      </c>
      <c r="G1449" s="12">
        <v>100</v>
      </c>
      <c r="H1449" s="12">
        <f t="shared" si="91"/>
        <v>144800</v>
      </c>
      <c r="I1449" s="11">
        <f t="shared" si="88"/>
        <v>0.105930179486907</v>
      </c>
      <c r="J1449" s="11">
        <f>J1448+I1449</f>
        <v>0.298614709567496</v>
      </c>
      <c r="K1449" s="11">
        <f t="shared" si="89"/>
        <v>484905.784479685</v>
      </c>
      <c r="L1449" s="11">
        <f t="shared" si="90"/>
        <v>281.333876324825</v>
      </c>
    </row>
    <row r="1450" s="1" customFormat="1" ht="18.5" customHeight="1" spans="1:12">
      <c r="A1450" s="8">
        <v>42819</v>
      </c>
      <c r="B1450" s="20">
        <v>942.14</v>
      </c>
      <c r="C1450" s="11">
        <v>981</v>
      </c>
      <c r="D1450" s="11">
        <v>888.2</v>
      </c>
      <c r="E1450" s="11">
        <v>972.17</v>
      </c>
      <c r="F1450" s="11">
        <v>46012.43192404</v>
      </c>
      <c r="G1450" s="12">
        <v>100</v>
      </c>
      <c r="H1450" s="12">
        <f t="shared" si="91"/>
        <v>144900</v>
      </c>
      <c r="I1450" s="11">
        <f t="shared" si="88"/>
        <v>0.10265694271578</v>
      </c>
      <c r="J1450" s="11">
        <f>J1449+I1450</f>
        <v>0.401271652283276</v>
      </c>
      <c r="K1450" s="11">
        <f t="shared" si="89"/>
        <v>361102.009512769</v>
      </c>
      <c r="L1450" s="11">
        <f t="shared" si="90"/>
        <v>390.104262200233</v>
      </c>
    </row>
    <row r="1451" s="1" customFormat="1" ht="18.5" customHeight="1" spans="1:12">
      <c r="A1451" s="8">
        <v>42820</v>
      </c>
      <c r="B1451" s="20">
        <v>972.17</v>
      </c>
      <c r="C1451" s="11">
        <v>1006</v>
      </c>
      <c r="D1451" s="11">
        <v>950.1</v>
      </c>
      <c r="E1451" s="11">
        <v>968.9</v>
      </c>
      <c r="F1451" s="11">
        <v>33261.2371701373</v>
      </c>
      <c r="G1451" s="12">
        <v>100</v>
      </c>
      <c r="H1451" s="12">
        <f t="shared" si="91"/>
        <v>145000</v>
      </c>
      <c r="I1451" s="11">
        <f t="shared" si="88"/>
        <v>0.103003405924244</v>
      </c>
      <c r="J1451" s="11">
        <f>J1450+I1451</f>
        <v>0.50427505820752</v>
      </c>
      <c r="K1451" s="11">
        <f t="shared" si="89"/>
        <v>287541.48681359</v>
      </c>
      <c r="L1451" s="11">
        <f t="shared" si="90"/>
        <v>488.592103897266</v>
      </c>
    </row>
    <row r="1452" s="1" customFormat="1" ht="18.5" customHeight="1" spans="1:12">
      <c r="A1452" s="8">
        <v>42821</v>
      </c>
      <c r="B1452" s="20">
        <v>969</v>
      </c>
      <c r="C1452" s="11">
        <v>1046.9</v>
      </c>
      <c r="D1452" s="11">
        <v>960.1</v>
      </c>
      <c r="E1452" s="11">
        <v>1042.7</v>
      </c>
      <c r="F1452" s="11">
        <v>31918.3455324583</v>
      </c>
      <c r="G1452" s="12">
        <v>100</v>
      </c>
      <c r="H1452" s="12">
        <f t="shared" si="91"/>
        <v>145100</v>
      </c>
      <c r="I1452" s="11">
        <f t="shared" si="88"/>
        <v>0.0957130526517694</v>
      </c>
      <c r="J1452" s="11">
        <f>I1452</f>
        <v>0.0957130526517694</v>
      </c>
      <c r="K1452" s="11">
        <f t="shared" si="89"/>
        <v>1515989.67935872</v>
      </c>
      <c r="L1452" s="11">
        <f t="shared" si="90"/>
        <v>99.8</v>
      </c>
    </row>
    <row r="1453" s="1" customFormat="1" ht="18.5" customHeight="1" spans="1:12">
      <c r="A1453" s="8">
        <v>42822</v>
      </c>
      <c r="B1453" s="20">
        <v>1042.8</v>
      </c>
      <c r="C1453" s="11">
        <v>1068.9</v>
      </c>
      <c r="D1453" s="11">
        <v>1016.2</v>
      </c>
      <c r="E1453" s="11">
        <v>1044.7</v>
      </c>
      <c r="F1453" s="11">
        <v>25249.2877768798</v>
      </c>
      <c r="G1453" s="12">
        <v>100</v>
      </c>
      <c r="H1453" s="12">
        <f t="shared" si="91"/>
        <v>145200</v>
      </c>
      <c r="I1453" s="11">
        <f t="shared" si="88"/>
        <v>0.095529817172394</v>
      </c>
      <c r="J1453" s="11">
        <f>J1452+I1453</f>
        <v>0.191242869824163</v>
      </c>
      <c r="K1453" s="11">
        <f t="shared" si="89"/>
        <v>759243.992382581</v>
      </c>
      <c r="L1453" s="11">
        <f t="shared" si="90"/>
        <v>199.791426105304</v>
      </c>
    </row>
    <row r="1454" s="1" customFormat="1" ht="18.5" customHeight="1" spans="1:12">
      <c r="A1454" s="8">
        <v>42823</v>
      </c>
      <c r="B1454" s="20">
        <v>1044.3</v>
      </c>
      <c r="C1454" s="11">
        <v>1059</v>
      </c>
      <c r="D1454" s="11">
        <v>1008.5</v>
      </c>
      <c r="E1454" s="11">
        <v>1041.8</v>
      </c>
      <c r="F1454" s="11">
        <v>22321.1913768087</v>
      </c>
      <c r="G1454" s="12">
        <v>100</v>
      </c>
      <c r="H1454" s="12">
        <f t="shared" si="91"/>
        <v>145300</v>
      </c>
      <c r="I1454" s="11">
        <f t="shared" si="88"/>
        <v>0.0957957381455174</v>
      </c>
      <c r="J1454" s="11">
        <f>J1453+I1454</f>
        <v>0.287038607969681</v>
      </c>
      <c r="K1454" s="11">
        <f t="shared" si="89"/>
        <v>506203.681197296</v>
      </c>
      <c r="L1454" s="11">
        <f t="shared" si="90"/>
        <v>299.036821782813</v>
      </c>
    </row>
    <row r="1455" s="1" customFormat="1" ht="18.5" customHeight="1" spans="1:12">
      <c r="A1455" s="8">
        <v>42824</v>
      </c>
      <c r="B1455" s="20">
        <v>1041.7</v>
      </c>
      <c r="C1455" s="11">
        <v>1053.5</v>
      </c>
      <c r="D1455" s="11">
        <v>1021.2</v>
      </c>
      <c r="E1455" s="11">
        <v>1041.2</v>
      </c>
      <c r="F1455" s="11">
        <v>24804.7574417178</v>
      </c>
      <c r="G1455" s="12">
        <v>100</v>
      </c>
      <c r="H1455" s="12">
        <f t="shared" si="91"/>
        <v>145400</v>
      </c>
      <c r="I1455" s="11">
        <f t="shared" si="88"/>
        <v>0.0958509412216673</v>
      </c>
      <c r="J1455" s="11">
        <f>J1454+I1455</f>
        <v>0.382889549191348</v>
      </c>
      <c r="K1455" s="11">
        <f t="shared" si="89"/>
        <v>379743.97657779</v>
      </c>
      <c r="L1455" s="11">
        <f t="shared" si="90"/>
        <v>398.664598618032</v>
      </c>
    </row>
    <row r="1456" s="1" customFormat="1" ht="18.5" customHeight="1" spans="1:12">
      <c r="A1456" s="8">
        <v>42825</v>
      </c>
      <c r="B1456" s="20">
        <v>1041.2</v>
      </c>
      <c r="C1456" s="11">
        <v>1089.4</v>
      </c>
      <c r="D1456" s="11">
        <v>1035</v>
      </c>
      <c r="E1456" s="11">
        <v>1081.5</v>
      </c>
      <c r="F1456" s="11">
        <v>27501.3077320672</v>
      </c>
      <c r="G1456" s="12">
        <v>100</v>
      </c>
      <c r="H1456" s="12">
        <f t="shared" si="91"/>
        <v>145500</v>
      </c>
      <c r="I1456" s="11">
        <f t="shared" si="88"/>
        <v>0.0922792417938049</v>
      </c>
      <c r="J1456" s="11">
        <f>J1455+I1456</f>
        <v>0.475168790985153</v>
      </c>
      <c r="K1456" s="11">
        <f t="shared" si="89"/>
        <v>306206.978994431</v>
      </c>
      <c r="L1456" s="11">
        <f t="shared" si="90"/>
        <v>513.895047450443</v>
      </c>
    </row>
    <row r="1457" s="1" customFormat="1" ht="18.5" customHeight="1" spans="1:12">
      <c r="A1457" s="8">
        <v>42826</v>
      </c>
      <c r="B1457" s="20">
        <v>1081.3</v>
      </c>
      <c r="C1457" s="11">
        <v>1106.9</v>
      </c>
      <c r="D1457" s="11">
        <v>1070</v>
      </c>
      <c r="E1457" s="11">
        <v>1093.5</v>
      </c>
      <c r="F1457" s="11">
        <v>16999.2779878398</v>
      </c>
      <c r="G1457" s="12">
        <v>100</v>
      </c>
      <c r="H1457" s="12">
        <f t="shared" si="91"/>
        <v>145600</v>
      </c>
      <c r="I1457" s="11">
        <f t="shared" si="88"/>
        <v>0.0912665752171925</v>
      </c>
      <c r="J1457" s="11">
        <f>I1457</f>
        <v>0.0912665752171925</v>
      </c>
      <c r="K1457" s="11">
        <f t="shared" si="89"/>
        <v>1595326.65330661</v>
      </c>
      <c r="L1457" s="11">
        <f t="shared" si="90"/>
        <v>99.8</v>
      </c>
    </row>
    <row r="1458" s="1" customFormat="1" ht="18.5" customHeight="1" spans="1:12">
      <c r="A1458" s="8">
        <v>42827</v>
      </c>
      <c r="B1458" s="20">
        <v>1093.3</v>
      </c>
      <c r="C1458" s="11">
        <v>1118.2</v>
      </c>
      <c r="D1458" s="11">
        <v>1080.9</v>
      </c>
      <c r="E1458" s="11">
        <v>1107.5</v>
      </c>
      <c r="F1458" s="11">
        <v>20419.5834498486</v>
      </c>
      <c r="G1458" s="12">
        <v>100</v>
      </c>
      <c r="H1458" s="12">
        <f t="shared" si="91"/>
        <v>145700</v>
      </c>
      <c r="I1458" s="11">
        <f t="shared" si="88"/>
        <v>0.0901128668171558</v>
      </c>
      <c r="J1458" s="11">
        <f>J1457+I1458</f>
        <v>0.181379442034348</v>
      </c>
      <c r="K1458" s="11">
        <f t="shared" si="89"/>
        <v>803288.390160603</v>
      </c>
      <c r="L1458" s="11">
        <f t="shared" si="90"/>
        <v>200.877732053041</v>
      </c>
    </row>
    <row r="1459" s="1" customFormat="1" ht="18.5" customHeight="1" spans="1:12">
      <c r="A1459" s="8">
        <v>42828</v>
      </c>
      <c r="B1459" s="20">
        <v>1107.6</v>
      </c>
      <c r="C1459" s="11">
        <v>1159.9</v>
      </c>
      <c r="D1459" s="11">
        <v>1107.5</v>
      </c>
      <c r="E1459" s="11">
        <v>1150.1</v>
      </c>
      <c r="F1459" s="11">
        <v>30421.8775209302</v>
      </c>
      <c r="G1459" s="12">
        <v>100</v>
      </c>
      <c r="H1459" s="12">
        <f t="shared" si="91"/>
        <v>145800</v>
      </c>
      <c r="I1459" s="11">
        <f t="shared" si="88"/>
        <v>0.0867750630379967</v>
      </c>
      <c r="J1459" s="11">
        <f>J1458+I1459</f>
        <v>0.268154505072345</v>
      </c>
      <c r="K1459" s="11">
        <f t="shared" si="89"/>
        <v>543716.392013123</v>
      </c>
      <c r="L1459" s="11">
        <f t="shared" si="90"/>
        <v>308.404496283704</v>
      </c>
    </row>
    <row r="1460" s="1" customFormat="1" ht="18.5" customHeight="1" spans="1:12">
      <c r="A1460" s="8">
        <v>42829</v>
      </c>
      <c r="B1460" s="20">
        <v>1150.2</v>
      </c>
      <c r="C1460" s="11">
        <v>1165.6</v>
      </c>
      <c r="D1460" s="11">
        <v>1124</v>
      </c>
      <c r="E1460" s="11">
        <v>1145.8</v>
      </c>
      <c r="F1460" s="11">
        <v>21160.7229220402</v>
      </c>
      <c r="G1460" s="12">
        <v>100</v>
      </c>
      <c r="H1460" s="12">
        <f t="shared" si="91"/>
        <v>145900</v>
      </c>
      <c r="I1460" s="11">
        <f t="shared" si="88"/>
        <v>0.0871007156571828</v>
      </c>
      <c r="J1460" s="11">
        <f>J1459+I1460</f>
        <v>0.355255220729528</v>
      </c>
      <c r="K1460" s="11">
        <f t="shared" si="89"/>
        <v>410690.656988488</v>
      </c>
      <c r="L1460" s="11">
        <f t="shared" si="90"/>
        <v>407.051431911893</v>
      </c>
    </row>
    <row r="1461" s="1" customFormat="1" ht="18.5" customHeight="1" spans="1:12">
      <c r="A1461" s="8">
        <v>42830</v>
      </c>
      <c r="B1461" s="20">
        <v>1145.7</v>
      </c>
      <c r="C1461" s="11">
        <v>1146.7</v>
      </c>
      <c r="D1461" s="11">
        <v>1111.2</v>
      </c>
      <c r="E1461" s="11">
        <v>1140.4</v>
      </c>
      <c r="F1461" s="11">
        <v>22550.2432796291</v>
      </c>
      <c r="G1461" s="12">
        <v>100</v>
      </c>
      <c r="H1461" s="12">
        <f t="shared" si="91"/>
        <v>146000</v>
      </c>
      <c r="I1461" s="11">
        <f t="shared" si="88"/>
        <v>0.087513153279551</v>
      </c>
      <c r="J1461" s="11">
        <f>J1460+I1461</f>
        <v>0.442768374009079</v>
      </c>
      <c r="K1461" s="11">
        <f t="shared" si="89"/>
        <v>329743.515052876</v>
      </c>
      <c r="L1461" s="11">
        <f t="shared" si="90"/>
        <v>504.933053719953</v>
      </c>
    </row>
    <row r="1462" s="1" customFormat="1" ht="18.5" customHeight="1" spans="1:12">
      <c r="A1462" s="8">
        <v>42831</v>
      </c>
      <c r="B1462" s="20">
        <v>1140.5</v>
      </c>
      <c r="C1462" s="11">
        <v>1206.4</v>
      </c>
      <c r="D1462" s="11">
        <v>1140.3</v>
      </c>
      <c r="E1462" s="11">
        <v>1191.5</v>
      </c>
      <c r="F1462" s="11">
        <v>32172.3977498991</v>
      </c>
      <c r="G1462" s="12">
        <v>100</v>
      </c>
      <c r="H1462" s="12">
        <f t="shared" si="91"/>
        <v>146100</v>
      </c>
      <c r="I1462" s="11">
        <f t="shared" si="88"/>
        <v>0.0837599664288712</v>
      </c>
      <c r="J1462" s="11">
        <f>I1462</f>
        <v>0.0837599664288712</v>
      </c>
      <c r="K1462" s="11">
        <f t="shared" si="89"/>
        <v>1744270.04008016</v>
      </c>
      <c r="L1462" s="11">
        <f t="shared" si="90"/>
        <v>99.8</v>
      </c>
    </row>
    <row r="1463" s="1" customFormat="1" ht="18.5" customHeight="1" spans="1:12">
      <c r="A1463" s="8">
        <v>42832</v>
      </c>
      <c r="B1463" s="20">
        <v>1191.5</v>
      </c>
      <c r="C1463" s="11">
        <v>1209</v>
      </c>
      <c r="D1463" s="11">
        <v>1176.7</v>
      </c>
      <c r="E1463" s="11">
        <v>1196.6</v>
      </c>
      <c r="F1463" s="11">
        <v>20436.9067834699</v>
      </c>
      <c r="G1463" s="12">
        <v>100</v>
      </c>
      <c r="H1463" s="12">
        <f t="shared" si="91"/>
        <v>146200</v>
      </c>
      <c r="I1463" s="11">
        <f t="shared" si="88"/>
        <v>0.0834029750961056</v>
      </c>
      <c r="J1463" s="11">
        <f>J1462+I1463</f>
        <v>0.167162941524977</v>
      </c>
      <c r="K1463" s="11">
        <f t="shared" si="89"/>
        <v>874595.760676749</v>
      </c>
      <c r="L1463" s="11">
        <f t="shared" si="90"/>
        <v>200.027175828787</v>
      </c>
    </row>
    <row r="1464" s="1" customFormat="1" ht="18.5" customHeight="1" spans="1:12">
      <c r="A1464" s="8">
        <v>42833</v>
      </c>
      <c r="B1464" s="20">
        <v>1196.4</v>
      </c>
      <c r="C1464" s="11">
        <v>1202.9</v>
      </c>
      <c r="D1464" s="11">
        <v>1171</v>
      </c>
      <c r="E1464" s="11">
        <v>1188.1</v>
      </c>
      <c r="F1464" s="11">
        <v>11020.4610027101</v>
      </c>
      <c r="G1464" s="12">
        <v>100</v>
      </c>
      <c r="H1464" s="12">
        <f t="shared" si="91"/>
        <v>146300</v>
      </c>
      <c r="I1464" s="11">
        <f t="shared" si="88"/>
        <v>0.0839996633280027</v>
      </c>
      <c r="J1464" s="11">
        <f>J1463+I1464</f>
        <v>0.251162604852979</v>
      </c>
      <c r="K1464" s="11">
        <f t="shared" si="89"/>
        <v>582491.171747634</v>
      </c>
      <c r="L1464" s="11">
        <f t="shared" si="90"/>
        <v>298.406290825825</v>
      </c>
    </row>
    <row r="1465" s="1" customFormat="1" ht="18.5" customHeight="1" spans="1:12">
      <c r="A1465" s="8">
        <v>42834</v>
      </c>
      <c r="B1465" s="20">
        <v>1188.1</v>
      </c>
      <c r="C1465" s="11">
        <v>1226.9</v>
      </c>
      <c r="D1465" s="11">
        <v>1179.4</v>
      </c>
      <c r="E1465" s="11">
        <v>1215.9</v>
      </c>
      <c r="F1465" s="11">
        <v>16311.4410083</v>
      </c>
      <c r="G1465" s="12">
        <v>100</v>
      </c>
      <c r="H1465" s="12">
        <f t="shared" si="91"/>
        <v>146400</v>
      </c>
      <c r="I1465" s="11">
        <f t="shared" si="88"/>
        <v>0.0820791183485484</v>
      </c>
      <c r="J1465" s="11">
        <f>J1464+I1465</f>
        <v>0.333241723201528</v>
      </c>
      <c r="K1465" s="11">
        <f t="shared" si="89"/>
        <v>439320.738692329</v>
      </c>
      <c r="L1465" s="11">
        <f t="shared" si="90"/>
        <v>405.188611240738</v>
      </c>
    </row>
    <row r="1466" s="1" customFormat="1" ht="18.5" customHeight="1" spans="1:12">
      <c r="A1466" s="8">
        <v>42835</v>
      </c>
      <c r="B1466" s="20">
        <v>1216.3</v>
      </c>
      <c r="C1466" s="11">
        <v>1229.9</v>
      </c>
      <c r="D1466" s="11">
        <v>1208</v>
      </c>
      <c r="E1466" s="11">
        <v>1220.3</v>
      </c>
      <c r="F1466" s="11">
        <v>11550.7684400504</v>
      </c>
      <c r="G1466" s="12">
        <v>100</v>
      </c>
      <c r="H1466" s="12">
        <f t="shared" si="91"/>
        <v>146500</v>
      </c>
      <c r="I1466" s="11">
        <f t="shared" si="88"/>
        <v>0.0817831680734246</v>
      </c>
      <c r="J1466" s="11">
        <f>J1465+I1466</f>
        <v>0.415024891274952</v>
      </c>
      <c r="K1466" s="11">
        <f t="shared" si="89"/>
        <v>352990.876161556</v>
      </c>
      <c r="L1466" s="11">
        <f t="shared" si="90"/>
        <v>506.454874822824</v>
      </c>
    </row>
    <row r="1467" s="1" customFormat="1" ht="18.5" customHeight="1" spans="1:12">
      <c r="A1467" s="8">
        <v>42836</v>
      </c>
      <c r="B1467" s="20">
        <v>1220.2</v>
      </c>
      <c r="C1467" s="11">
        <v>1244.7</v>
      </c>
      <c r="D1467" s="11">
        <v>1209.1</v>
      </c>
      <c r="E1467" s="11">
        <v>1235.6</v>
      </c>
      <c r="F1467" s="11">
        <v>9556.43937579011</v>
      </c>
      <c r="G1467" s="12">
        <v>100</v>
      </c>
      <c r="H1467" s="12">
        <f t="shared" si="91"/>
        <v>146600</v>
      </c>
      <c r="I1467" s="11">
        <f t="shared" si="88"/>
        <v>0.0807704758821625</v>
      </c>
      <c r="J1467" s="11">
        <f>I1467</f>
        <v>0.0807704758821625</v>
      </c>
      <c r="K1467" s="11">
        <f t="shared" si="89"/>
        <v>1815019.63927856</v>
      </c>
      <c r="L1467" s="11">
        <f t="shared" si="90"/>
        <v>99.8</v>
      </c>
    </row>
    <row r="1468" s="1" customFormat="1" ht="18.5" customHeight="1" spans="1:12">
      <c r="A1468" s="8">
        <v>42837</v>
      </c>
      <c r="B1468" s="20">
        <v>1236</v>
      </c>
      <c r="C1468" s="11">
        <v>1244.3</v>
      </c>
      <c r="D1468" s="11">
        <v>1221</v>
      </c>
      <c r="E1468" s="11">
        <v>1227.4</v>
      </c>
      <c r="F1468" s="11">
        <v>12009.36822367</v>
      </c>
      <c r="G1468" s="12">
        <v>100</v>
      </c>
      <c r="H1468" s="12">
        <f t="shared" si="91"/>
        <v>146700</v>
      </c>
      <c r="I1468" s="11">
        <f t="shared" si="88"/>
        <v>0.0813100863614144</v>
      </c>
      <c r="J1468" s="11">
        <f>J1467+I1468</f>
        <v>0.162080562243577</v>
      </c>
      <c r="K1468" s="11">
        <f t="shared" si="89"/>
        <v>905105.448607324</v>
      </c>
      <c r="L1468" s="11">
        <f t="shared" si="90"/>
        <v>198.937682097766</v>
      </c>
    </row>
    <row r="1469" s="1" customFormat="1" ht="18.5" customHeight="1" spans="1:12">
      <c r="A1469" s="8">
        <v>42838</v>
      </c>
      <c r="B1469" s="20">
        <v>1227.4</v>
      </c>
      <c r="C1469" s="11">
        <v>1235.3</v>
      </c>
      <c r="D1469" s="11">
        <v>1163.3</v>
      </c>
      <c r="E1469" s="11">
        <v>1186.9</v>
      </c>
      <c r="F1469" s="11">
        <v>19137.2805039994</v>
      </c>
      <c r="G1469" s="12">
        <v>100</v>
      </c>
      <c r="H1469" s="12">
        <f t="shared" si="91"/>
        <v>146800</v>
      </c>
      <c r="I1469" s="11">
        <f t="shared" si="88"/>
        <v>0.0840845901086865</v>
      </c>
      <c r="J1469" s="11">
        <f>J1468+I1469</f>
        <v>0.246165152352263</v>
      </c>
      <c r="K1469" s="11">
        <f t="shared" si="89"/>
        <v>596347.608900908</v>
      </c>
      <c r="L1469" s="11">
        <f t="shared" si="90"/>
        <v>292.173419326901</v>
      </c>
    </row>
    <row r="1470" s="1" customFormat="1" ht="18.5" customHeight="1" spans="1:12">
      <c r="A1470" s="8">
        <v>42839</v>
      </c>
      <c r="B1470" s="20">
        <v>1189.2</v>
      </c>
      <c r="C1470" s="11">
        <v>1219.2</v>
      </c>
      <c r="D1470" s="11">
        <v>1184</v>
      </c>
      <c r="E1470" s="11">
        <v>1206.8</v>
      </c>
      <c r="F1470" s="11">
        <v>12312.6693265706</v>
      </c>
      <c r="G1470" s="12">
        <v>100</v>
      </c>
      <c r="H1470" s="12">
        <f t="shared" si="91"/>
        <v>146900</v>
      </c>
      <c r="I1470" s="11">
        <f t="shared" si="88"/>
        <v>0.0826980444149818</v>
      </c>
      <c r="J1470" s="11">
        <f>J1469+I1470</f>
        <v>0.328863196767245</v>
      </c>
      <c r="K1470" s="11">
        <f t="shared" si="89"/>
        <v>446690.299930306</v>
      </c>
      <c r="L1470" s="11">
        <f t="shared" si="90"/>
        <v>396.872105858711</v>
      </c>
    </row>
    <row r="1471" s="1" customFormat="1" ht="18.5" customHeight="1" spans="1:12">
      <c r="A1471" s="8">
        <v>42840</v>
      </c>
      <c r="B1471" s="20">
        <v>1206.7</v>
      </c>
      <c r="C1471" s="11">
        <v>1215</v>
      </c>
      <c r="D1471" s="11">
        <v>1190</v>
      </c>
      <c r="E1471" s="11">
        <v>1193.3</v>
      </c>
      <c r="F1471" s="11">
        <v>9146.27230828019</v>
      </c>
      <c r="G1471" s="12">
        <v>100</v>
      </c>
      <c r="H1471" s="12">
        <f t="shared" si="91"/>
        <v>147000</v>
      </c>
      <c r="I1471" s="11">
        <f t="shared" si="88"/>
        <v>0.0836336210508674</v>
      </c>
      <c r="J1471" s="11">
        <f>J1470+I1471</f>
        <v>0.412496817818112</v>
      </c>
      <c r="K1471" s="11">
        <f t="shared" si="89"/>
        <v>356366.385509472</v>
      </c>
      <c r="L1471" s="11">
        <f t="shared" si="90"/>
        <v>492.232452702354</v>
      </c>
    </row>
    <row r="1472" s="1" customFormat="1" ht="18.5" customHeight="1" spans="1:12">
      <c r="A1472" s="8">
        <v>42841</v>
      </c>
      <c r="B1472" s="20">
        <v>1194</v>
      </c>
      <c r="C1472" s="11">
        <v>1217.6</v>
      </c>
      <c r="D1472" s="11">
        <v>1190.1</v>
      </c>
      <c r="E1472" s="11">
        <v>1212</v>
      </c>
      <c r="F1472" s="11">
        <v>4501.30140112007</v>
      </c>
      <c r="G1472" s="12">
        <v>100</v>
      </c>
      <c r="H1472" s="12">
        <f t="shared" si="91"/>
        <v>147100</v>
      </c>
      <c r="I1472" s="11">
        <f t="shared" si="88"/>
        <v>0.0823432343234323</v>
      </c>
      <c r="J1472" s="11">
        <f>I1472</f>
        <v>0.0823432343234323</v>
      </c>
      <c r="K1472" s="11">
        <f t="shared" si="89"/>
        <v>1786424.8496994</v>
      </c>
      <c r="L1472" s="11">
        <f t="shared" si="90"/>
        <v>99.8</v>
      </c>
    </row>
    <row r="1473" s="1" customFormat="1" ht="18.5" customHeight="1" spans="1:12">
      <c r="A1473" s="8">
        <v>42842</v>
      </c>
      <c r="B1473" s="20">
        <v>1212.5</v>
      </c>
      <c r="C1473" s="11">
        <v>1247</v>
      </c>
      <c r="D1473" s="11">
        <v>1202</v>
      </c>
      <c r="E1473" s="11">
        <v>1240</v>
      </c>
      <c r="F1473" s="11">
        <v>15156.7622115203</v>
      </c>
      <c r="G1473" s="12">
        <v>100</v>
      </c>
      <c r="H1473" s="12">
        <f t="shared" si="91"/>
        <v>147200</v>
      </c>
      <c r="I1473" s="11">
        <f t="shared" si="88"/>
        <v>0.0804838709677419</v>
      </c>
      <c r="J1473" s="11">
        <f>J1472+I1473</f>
        <v>0.162827105291174</v>
      </c>
      <c r="K1473" s="11">
        <f t="shared" si="89"/>
        <v>904026.388829862</v>
      </c>
      <c r="L1473" s="11">
        <f t="shared" si="90"/>
        <v>201.905610561056</v>
      </c>
    </row>
    <row r="1474" s="1" customFormat="1" ht="18.5" customHeight="1" spans="1:12">
      <c r="A1474" s="8">
        <v>42843</v>
      </c>
      <c r="B1474" s="20">
        <v>1240</v>
      </c>
      <c r="C1474" s="11">
        <v>1274.8</v>
      </c>
      <c r="D1474" s="11">
        <v>1237</v>
      </c>
      <c r="E1474" s="11">
        <v>1265.4</v>
      </c>
      <c r="F1474" s="11">
        <v>16135.9472092701</v>
      </c>
      <c r="G1474" s="12">
        <v>100</v>
      </c>
      <c r="H1474" s="12">
        <f t="shared" si="91"/>
        <v>147300</v>
      </c>
      <c r="I1474" s="11">
        <f t="shared" ref="I1474:I1537" si="92">G1474/E1474*(1-0.002)</f>
        <v>0.0788683420262368</v>
      </c>
      <c r="J1474" s="11">
        <f>J1473+I1474</f>
        <v>0.241695447317411</v>
      </c>
      <c r="K1474" s="11">
        <f t="shared" ref="K1474:K1537" si="93">H1474/J1474</f>
        <v>609444.66118369</v>
      </c>
      <c r="L1474" s="11">
        <f t="shared" ref="L1474:L1537" si="94">J1474*E1474</f>
        <v>305.841419035452</v>
      </c>
    </row>
    <row r="1475" s="1" customFormat="1" ht="18.5" customHeight="1" spans="1:12">
      <c r="A1475" s="8">
        <v>42844</v>
      </c>
      <c r="B1475" s="20">
        <v>1265.2</v>
      </c>
      <c r="C1475" s="11">
        <v>1272</v>
      </c>
      <c r="D1475" s="11">
        <v>1254.3</v>
      </c>
      <c r="E1475" s="11">
        <v>1260.5</v>
      </c>
      <c r="F1475" s="11">
        <v>7585.47446029014</v>
      </c>
      <c r="G1475" s="12">
        <v>100</v>
      </c>
      <c r="H1475" s="12">
        <f t="shared" ref="H1475:H1538" si="95">H1474+G1475</f>
        <v>147400</v>
      </c>
      <c r="I1475" s="11">
        <f t="shared" si="92"/>
        <v>0.0791749305831019</v>
      </c>
      <c r="J1475" s="11">
        <f>J1474+I1475</f>
        <v>0.320870377900513</v>
      </c>
      <c r="K1475" s="11">
        <f t="shared" si="93"/>
        <v>459375.530282518</v>
      </c>
      <c r="L1475" s="11">
        <f t="shared" si="94"/>
        <v>404.457111343597</v>
      </c>
    </row>
    <row r="1476" s="1" customFormat="1" ht="18.5" customHeight="1" spans="1:12">
      <c r="A1476" s="8">
        <v>42845</v>
      </c>
      <c r="B1476" s="20">
        <v>1260.5</v>
      </c>
      <c r="C1476" s="11">
        <v>1326.9</v>
      </c>
      <c r="D1476" s="11">
        <v>1259.9</v>
      </c>
      <c r="E1476" s="11">
        <v>1308.5</v>
      </c>
      <c r="F1476" s="11">
        <v>15619.6529428701</v>
      </c>
      <c r="G1476" s="12">
        <v>100</v>
      </c>
      <c r="H1476" s="12">
        <f t="shared" si="95"/>
        <v>147500</v>
      </c>
      <c r="I1476" s="11">
        <f t="shared" si="92"/>
        <v>0.0762705387848682</v>
      </c>
      <c r="J1476" s="11">
        <f>J1475+I1476</f>
        <v>0.397140916685381</v>
      </c>
      <c r="K1476" s="11">
        <f t="shared" si="93"/>
        <v>371404.692397512</v>
      </c>
      <c r="L1476" s="11">
        <f t="shared" si="94"/>
        <v>519.658889482821</v>
      </c>
    </row>
    <row r="1477" s="1" customFormat="1" ht="18.5" customHeight="1" spans="1:12">
      <c r="A1477" s="8">
        <v>42846</v>
      </c>
      <c r="B1477" s="20">
        <v>1308.5</v>
      </c>
      <c r="C1477" s="11">
        <v>1333.1</v>
      </c>
      <c r="D1477" s="11">
        <v>1307</v>
      </c>
      <c r="E1477" s="11">
        <v>1327</v>
      </c>
      <c r="F1477" s="11">
        <v>7996.0628207001</v>
      </c>
      <c r="G1477" s="12">
        <v>100</v>
      </c>
      <c r="H1477" s="12">
        <f t="shared" si="95"/>
        <v>147600</v>
      </c>
      <c r="I1477" s="11">
        <f t="shared" si="92"/>
        <v>0.0752072343632253</v>
      </c>
      <c r="J1477" s="11">
        <f>I1477</f>
        <v>0.0752072343632253</v>
      </c>
      <c r="K1477" s="11">
        <f t="shared" si="93"/>
        <v>1962577.15430862</v>
      </c>
      <c r="L1477" s="11">
        <f t="shared" si="94"/>
        <v>99.8</v>
      </c>
    </row>
    <row r="1478" s="1" customFormat="1" ht="18.5" customHeight="1" spans="1:12">
      <c r="A1478" s="8">
        <v>42847</v>
      </c>
      <c r="B1478" s="20">
        <v>1327</v>
      </c>
      <c r="C1478" s="11">
        <v>1354.9</v>
      </c>
      <c r="D1478" s="11">
        <v>1290</v>
      </c>
      <c r="E1478" s="11">
        <v>1346.4</v>
      </c>
      <c r="F1478" s="11">
        <v>12373.8102048602</v>
      </c>
      <c r="G1478" s="12">
        <v>100</v>
      </c>
      <c r="H1478" s="12">
        <f t="shared" si="95"/>
        <v>147700</v>
      </c>
      <c r="I1478" s="11">
        <f t="shared" si="92"/>
        <v>0.0741235888294712</v>
      </c>
      <c r="J1478" s="11">
        <f>J1477+I1478</f>
        <v>0.149330823192696</v>
      </c>
      <c r="K1478" s="11">
        <f t="shared" si="93"/>
        <v>989079.125408744</v>
      </c>
      <c r="L1478" s="11">
        <f t="shared" si="94"/>
        <v>201.059020346647</v>
      </c>
    </row>
    <row r="1479" s="1" customFormat="1" ht="18.5" customHeight="1" spans="1:12">
      <c r="A1479" s="8">
        <v>42848</v>
      </c>
      <c r="B1479" s="20">
        <v>1345.4</v>
      </c>
      <c r="C1479" s="11">
        <v>1359</v>
      </c>
      <c r="D1479" s="11">
        <v>1336</v>
      </c>
      <c r="E1479" s="11">
        <v>1355.2</v>
      </c>
      <c r="F1479" s="11">
        <v>7747.28495256014</v>
      </c>
      <c r="G1479" s="12">
        <v>100</v>
      </c>
      <c r="H1479" s="12">
        <f t="shared" si="95"/>
        <v>147800</v>
      </c>
      <c r="I1479" s="11">
        <f t="shared" si="92"/>
        <v>0.073642266824085</v>
      </c>
      <c r="J1479" s="11">
        <f>J1478+I1479</f>
        <v>0.222973090016782</v>
      </c>
      <c r="K1479" s="11">
        <f t="shared" si="93"/>
        <v>662860.258109515</v>
      </c>
      <c r="L1479" s="11">
        <f t="shared" si="94"/>
        <v>302.173131590742</v>
      </c>
    </row>
    <row r="1480" s="1" customFormat="1" ht="18.5" customHeight="1" spans="1:12">
      <c r="A1480" s="8">
        <v>42849</v>
      </c>
      <c r="B1480" s="20">
        <v>1355.3</v>
      </c>
      <c r="C1480" s="11">
        <v>1359.6</v>
      </c>
      <c r="D1480" s="11">
        <v>1325</v>
      </c>
      <c r="E1480" s="11">
        <v>1345</v>
      </c>
      <c r="F1480" s="11">
        <v>7914.95740395021</v>
      </c>
      <c r="G1480" s="12">
        <v>100</v>
      </c>
      <c r="H1480" s="12">
        <f t="shared" si="95"/>
        <v>147900</v>
      </c>
      <c r="I1480" s="11">
        <f t="shared" si="92"/>
        <v>0.0742007434944238</v>
      </c>
      <c r="J1480" s="11">
        <f>J1479+I1480</f>
        <v>0.297173833511205</v>
      </c>
      <c r="K1480" s="11">
        <f t="shared" si="93"/>
        <v>497688.501886298</v>
      </c>
      <c r="L1480" s="11">
        <f t="shared" si="94"/>
        <v>399.698806072571</v>
      </c>
    </row>
    <row r="1481" s="1" customFormat="1" ht="18.5" customHeight="1" spans="1:12">
      <c r="A1481" s="8">
        <v>42850</v>
      </c>
      <c r="B1481" s="20">
        <v>1345</v>
      </c>
      <c r="C1481" s="11">
        <v>1378.5</v>
      </c>
      <c r="D1481" s="11">
        <v>1342.1</v>
      </c>
      <c r="E1481" s="11">
        <v>1371.1</v>
      </c>
      <c r="F1481" s="11">
        <v>8274.25031814015</v>
      </c>
      <c r="G1481" s="12">
        <v>100</v>
      </c>
      <c r="H1481" s="12">
        <f t="shared" si="95"/>
        <v>148000</v>
      </c>
      <c r="I1481" s="11">
        <f t="shared" si="92"/>
        <v>0.0727882721902122</v>
      </c>
      <c r="J1481" s="11">
        <f>J1480+I1481</f>
        <v>0.369962105701418</v>
      </c>
      <c r="K1481" s="11">
        <f t="shared" si="93"/>
        <v>400040.971005407</v>
      </c>
      <c r="L1481" s="11">
        <f t="shared" si="94"/>
        <v>507.255043127214</v>
      </c>
    </row>
    <row r="1482" s="1" customFormat="1" ht="18.5" customHeight="1" spans="1:12">
      <c r="A1482" s="8">
        <v>42851</v>
      </c>
      <c r="B1482" s="20">
        <v>1372.1</v>
      </c>
      <c r="C1482" s="11">
        <v>1411.7</v>
      </c>
      <c r="D1482" s="11">
        <v>1362.3</v>
      </c>
      <c r="E1482" s="11">
        <v>1400</v>
      </c>
      <c r="F1482" s="11">
        <v>11805.3850042801</v>
      </c>
      <c r="G1482" s="12">
        <v>100</v>
      </c>
      <c r="H1482" s="12">
        <f t="shared" si="95"/>
        <v>148100</v>
      </c>
      <c r="I1482" s="11">
        <f t="shared" si="92"/>
        <v>0.0712857142857143</v>
      </c>
      <c r="J1482" s="11">
        <f>I1482</f>
        <v>0.0712857142857143</v>
      </c>
      <c r="K1482" s="11">
        <f t="shared" si="93"/>
        <v>2077555.11022044</v>
      </c>
      <c r="L1482" s="11">
        <f t="shared" si="94"/>
        <v>99.8</v>
      </c>
    </row>
    <row r="1483" s="1" customFormat="1" ht="18.5" customHeight="1" spans="1:12">
      <c r="A1483" s="8">
        <v>42852</v>
      </c>
      <c r="B1483" s="20">
        <v>1399.3</v>
      </c>
      <c r="C1483" s="11">
        <v>1449.7</v>
      </c>
      <c r="D1483" s="11">
        <v>1392.5</v>
      </c>
      <c r="E1483" s="11">
        <v>1440.3</v>
      </c>
      <c r="F1483" s="11">
        <v>10395.0229218702</v>
      </c>
      <c r="G1483" s="12">
        <v>100</v>
      </c>
      <c r="H1483" s="12">
        <f t="shared" si="95"/>
        <v>148200</v>
      </c>
      <c r="I1483" s="11">
        <f t="shared" si="92"/>
        <v>0.0692911199055752</v>
      </c>
      <c r="J1483" s="11">
        <f>J1482+I1483</f>
        <v>0.14057683419129</v>
      </c>
      <c r="K1483" s="11">
        <f t="shared" si="93"/>
        <v>1054227.75276286</v>
      </c>
      <c r="L1483" s="11">
        <f t="shared" si="94"/>
        <v>202.472814285714</v>
      </c>
    </row>
    <row r="1484" s="1" customFormat="1" ht="18.5" customHeight="1" spans="1:12">
      <c r="A1484" s="8">
        <v>42853</v>
      </c>
      <c r="B1484" s="20">
        <v>1440.5</v>
      </c>
      <c r="C1484" s="11">
        <v>1447</v>
      </c>
      <c r="D1484" s="11">
        <v>1366</v>
      </c>
      <c r="E1484" s="11">
        <v>1415.6</v>
      </c>
      <c r="F1484" s="11">
        <v>14015.4395093903</v>
      </c>
      <c r="G1484" s="12">
        <v>100</v>
      </c>
      <c r="H1484" s="12">
        <f t="shared" si="95"/>
        <v>148300</v>
      </c>
      <c r="I1484" s="11">
        <f t="shared" si="92"/>
        <v>0.0705001412828483</v>
      </c>
      <c r="J1484" s="11">
        <f>J1483+I1484</f>
        <v>0.211076975474138</v>
      </c>
      <c r="K1484" s="11">
        <f t="shared" si="93"/>
        <v>702587.289148316</v>
      </c>
      <c r="L1484" s="11">
        <f t="shared" si="94"/>
        <v>298.800566481189</v>
      </c>
    </row>
    <row r="1485" s="1" customFormat="1" ht="18.5" customHeight="1" spans="1:12">
      <c r="A1485" s="8">
        <v>42854</v>
      </c>
      <c r="B1485" s="20">
        <v>1415.9</v>
      </c>
      <c r="C1485" s="11">
        <v>1439.5</v>
      </c>
      <c r="D1485" s="11">
        <v>1400.1</v>
      </c>
      <c r="E1485" s="11">
        <v>1423.6</v>
      </c>
      <c r="F1485" s="11">
        <v>8767.24728441024</v>
      </c>
      <c r="G1485" s="12">
        <v>100</v>
      </c>
      <c r="H1485" s="12">
        <f t="shared" si="95"/>
        <v>148400</v>
      </c>
      <c r="I1485" s="11">
        <f t="shared" si="92"/>
        <v>0.0701039617870188</v>
      </c>
      <c r="J1485" s="11">
        <f>J1484+I1485</f>
        <v>0.281180937261157</v>
      </c>
      <c r="K1485" s="11">
        <f t="shared" si="93"/>
        <v>527774.042740914</v>
      </c>
      <c r="L1485" s="11">
        <f t="shared" si="94"/>
        <v>400.289182284983</v>
      </c>
    </row>
    <row r="1486" s="1" customFormat="1" ht="18.5" customHeight="1" spans="1:12">
      <c r="A1486" s="8">
        <v>42855</v>
      </c>
      <c r="B1486" s="20">
        <v>1425.4</v>
      </c>
      <c r="C1486" s="11">
        <v>1443.7</v>
      </c>
      <c r="D1486" s="11">
        <v>1400.1</v>
      </c>
      <c r="E1486" s="11">
        <v>1435</v>
      </c>
      <c r="F1486" s="11">
        <v>8518.99891980005</v>
      </c>
      <c r="G1486" s="12">
        <v>100</v>
      </c>
      <c r="H1486" s="12">
        <f t="shared" si="95"/>
        <v>148500</v>
      </c>
      <c r="I1486" s="11">
        <f t="shared" si="92"/>
        <v>0.0695470383275261</v>
      </c>
      <c r="J1486" s="11">
        <f>J1485+I1486</f>
        <v>0.350727975588683</v>
      </c>
      <c r="K1486" s="11">
        <f t="shared" si="93"/>
        <v>423405.061289305</v>
      </c>
      <c r="L1486" s="11">
        <f t="shared" si="94"/>
        <v>503.29464496976</v>
      </c>
    </row>
    <row r="1487" s="1" customFormat="1" ht="18.5" customHeight="1" spans="1:12">
      <c r="A1487" s="8">
        <v>42856</v>
      </c>
      <c r="B1487" s="20">
        <v>1435.3</v>
      </c>
      <c r="C1487" s="11">
        <v>1560</v>
      </c>
      <c r="D1487" s="11">
        <v>1432</v>
      </c>
      <c r="E1487" s="11">
        <v>1533</v>
      </c>
      <c r="F1487" s="11">
        <v>22304.3877604697</v>
      </c>
      <c r="G1487" s="12">
        <v>100</v>
      </c>
      <c r="H1487" s="12">
        <f t="shared" si="95"/>
        <v>148600</v>
      </c>
      <c r="I1487" s="11">
        <f t="shared" si="92"/>
        <v>0.0651011089367254</v>
      </c>
      <c r="J1487" s="11">
        <f>I1487</f>
        <v>0.0651011089367254</v>
      </c>
      <c r="K1487" s="11">
        <f t="shared" si="93"/>
        <v>2282603.20641283</v>
      </c>
      <c r="L1487" s="11">
        <f t="shared" si="94"/>
        <v>99.8</v>
      </c>
    </row>
    <row r="1488" s="1" customFormat="1" ht="18.5" customHeight="1" spans="1:12">
      <c r="A1488" s="8">
        <v>42857</v>
      </c>
      <c r="B1488" s="20">
        <v>1533</v>
      </c>
      <c r="C1488" s="11">
        <v>1604.6</v>
      </c>
      <c r="D1488" s="11">
        <v>1473</v>
      </c>
      <c r="E1488" s="11">
        <v>1558.5</v>
      </c>
      <c r="F1488" s="11">
        <v>16733.9475974004</v>
      </c>
      <c r="G1488" s="12">
        <v>100</v>
      </c>
      <c r="H1488" s="12">
        <f t="shared" si="95"/>
        <v>148700</v>
      </c>
      <c r="I1488" s="11">
        <f t="shared" si="92"/>
        <v>0.0640359319858839</v>
      </c>
      <c r="J1488" s="11">
        <f>J1487+I1488</f>
        <v>0.129137040922609</v>
      </c>
      <c r="K1488" s="11">
        <f t="shared" si="93"/>
        <v>1151489.91286795</v>
      </c>
      <c r="L1488" s="11">
        <f t="shared" si="94"/>
        <v>201.260078277887</v>
      </c>
    </row>
    <row r="1489" s="1" customFormat="1" ht="18.5" customHeight="1" spans="1:12">
      <c r="A1489" s="8">
        <v>42858</v>
      </c>
      <c r="B1489" s="20">
        <v>1560</v>
      </c>
      <c r="C1489" s="11">
        <v>1627</v>
      </c>
      <c r="D1489" s="11">
        <v>1541.9</v>
      </c>
      <c r="E1489" s="11">
        <v>1619</v>
      </c>
      <c r="F1489" s="11">
        <v>17068.4902799901</v>
      </c>
      <c r="G1489" s="12">
        <v>100</v>
      </c>
      <c r="H1489" s="12">
        <f t="shared" si="95"/>
        <v>148800</v>
      </c>
      <c r="I1489" s="11">
        <f t="shared" si="92"/>
        <v>0.0616429894996912</v>
      </c>
      <c r="J1489" s="11">
        <f>J1488+I1489</f>
        <v>0.1907800304223</v>
      </c>
      <c r="K1489" s="11">
        <f t="shared" si="93"/>
        <v>779955.845853596</v>
      </c>
      <c r="L1489" s="11">
        <f t="shared" si="94"/>
        <v>308.872869253704</v>
      </c>
    </row>
    <row r="1490" s="1" customFormat="1" ht="18.5" customHeight="1" spans="1:12">
      <c r="A1490" s="8">
        <v>42859</v>
      </c>
      <c r="B1490" s="20">
        <v>1619.6</v>
      </c>
      <c r="C1490" s="11">
        <v>1702</v>
      </c>
      <c r="D1490" s="11">
        <v>1519</v>
      </c>
      <c r="E1490" s="11">
        <v>1607.1</v>
      </c>
      <c r="F1490" s="11">
        <v>31487.7339459602</v>
      </c>
      <c r="G1490" s="12">
        <v>100</v>
      </c>
      <c r="H1490" s="12">
        <f t="shared" si="95"/>
        <v>148900</v>
      </c>
      <c r="I1490" s="11">
        <f t="shared" si="92"/>
        <v>0.0620994337626781</v>
      </c>
      <c r="J1490" s="11">
        <f>J1489+I1490</f>
        <v>0.252879464184979</v>
      </c>
      <c r="K1490" s="11">
        <f t="shared" si="93"/>
        <v>588818.077734779</v>
      </c>
      <c r="L1490" s="11">
        <f t="shared" si="94"/>
        <v>406.402586891679</v>
      </c>
    </row>
    <row r="1491" s="1" customFormat="1" ht="18.5" customHeight="1" spans="1:12">
      <c r="A1491" s="8">
        <v>42860</v>
      </c>
      <c r="B1491" s="20">
        <v>1607.2</v>
      </c>
      <c r="C1491" s="11">
        <v>1665.9</v>
      </c>
      <c r="D1491" s="11">
        <v>1505</v>
      </c>
      <c r="E1491" s="11">
        <v>1545.1</v>
      </c>
      <c r="F1491" s="11">
        <v>32641.0270463684</v>
      </c>
      <c r="G1491" s="12">
        <v>100</v>
      </c>
      <c r="H1491" s="12">
        <f t="shared" si="95"/>
        <v>149000</v>
      </c>
      <c r="I1491" s="11">
        <f t="shared" si="92"/>
        <v>0.0645912885897353</v>
      </c>
      <c r="J1491" s="11">
        <f>J1490+I1491</f>
        <v>0.317470752774714</v>
      </c>
      <c r="K1491" s="11">
        <f t="shared" si="93"/>
        <v>469334.572390467</v>
      </c>
      <c r="L1491" s="11">
        <f t="shared" si="94"/>
        <v>490.52406011221</v>
      </c>
    </row>
    <row r="1492" s="1" customFormat="1" ht="18.5" customHeight="1" spans="1:12">
      <c r="A1492" s="8">
        <v>42861</v>
      </c>
      <c r="B1492" s="20">
        <v>1545</v>
      </c>
      <c r="C1492" s="11">
        <v>1605.1</v>
      </c>
      <c r="D1492" s="11">
        <v>1540.1</v>
      </c>
      <c r="E1492" s="11">
        <v>1597</v>
      </c>
      <c r="F1492" s="11">
        <v>14017.3668999997</v>
      </c>
      <c r="G1492" s="12">
        <v>100</v>
      </c>
      <c r="H1492" s="12">
        <f t="shared" si="95"/>
        <v>149100</v>
      </c>
      <c r="I1492" s="11">
        <f t="shared" si="92"/>
        <v>0.0624921728240451</v>
      </c>
      <c r="J1492" s="11">
        <f>I1492</f>
        <v>0.0624921728240451</v>
      </c>
      <c r="K1492" s="11">
        <f t="shared" si="93"/>
        <v>2385898.79759519</v>
      </c>
      <c r="L1492" s="11">
        <f t="shared" si="94"/>
        <v>99.8</v>
      </c>
    </row>
    <row r="1493" s="1" customFormat="1" ht="18.5" customHeight="1" spans="1:12">
      <c r="A1493" s="8">
        <v>42862</v>
      </c>
      <c r="B1493" s="20">
        <v>1597</v>
      </c>
      <c r="C1493" s="11">
        <v>1632.5</v>
      </c>
      <c r="D1493" s="11">
        <v>1575.1</v>
      </c>
      <c r="E1493" s="11">
        <v>1619.9</v>
      </c>
      <c r="F1493" s="11">
        <v>13909.0467754695</v>
      </c>
      <c r="G1493" s="12">
        <v>100</v>
      </c>
      <c r="H1493" s="12">
        <f t="shared" si="95"/>
        <v>149200</v>
      </c>
      <c r="I1493" s="11">
        <f t="shared" si="92"/>
        <v>0.0616087412803259</v>
      </c>
      <c r="J1493" s="11">
        <f>J1492+I1493</f>
        <v>0.124100914104371</v>
      </c>
      <c r="K1493" s="11">
        <f t="shared" si="93"/>
        <v>1202247.38936669</v>
      </c>
      <c r="L1493" s="11">
        <f t="shared" si="94"/>
        <v>201.031070757671</v>
      </c>
    </row>
    <row r="1494" s="1" customFormat="1" ht="18.5" customHeight="1" spans="1:12">
      <c r="A1494" s="8">
        <v>42863</v>
      </c>
      <c r="B1494" s="20">
        <v>1620</v>
      </c>
      <c r="C1494" s="11">
        <v>1715</v>
      </c>
      <c r="D1494" s="11">
        <v>1618.9</v>
      </c>
      <c r="E1494" s="11">
        <v>1703.5</v>
      </c>
      <c r="F1494" s="11">
        <v>19909.4718559097</v>
      </c>
      <c r="G1494" s="12">
        <v>100</v>
      </c>
      <c r="H1494" s="12">
        <f t="shared" si="95"/>
        <v>149300</v>
      </c>
      <c r="I1494" s="11">
        <f t="shared" si="92"/>
        <v>0.0585852656295861</v>
      </c>
      <c r="J1494" s="11">
        <f>J1493+I1494</f>
        <v>0.182686179733957</v>
      </c>
      <c r="K1494" s="11">
        <f t="shared" si="93"/>
        <v>817248.465195469</v>
      </c>
      <c r="L1494" s="11">
        <f t="shared" si="94"/>
        <v>311.205907176796</v>
      </c>
    </row>
    <row r="1495" s="1" customFormat="1" ht="18.5" customHeight="1" spans="1:12">
      <c r="A1495" s="8">
        <v>42864</v>
      </c>
      <c r="B1495" s="20">
        <v>1703.4</v>
      </c>
      <c r="C1495" s="11">
        <v>1815</v>
      </c>
      <c r="D1495" s="11">
        <v>1695.1</v>
      </c>
      <c r="E1495" s="11">
        <v>1760</v>
      </c>
      <c r="F1495" s="11">
        <v>31202.8104867667</v>
      </c>
      <c r="G1495" s="12">
        <v>100</v>
      </c>
      <c r="H1495" s="12">
        <f t="shared" si="95"/>
        <v>149400</v>
      </c>
      <c r="I1495" s="11">
        <f t="shared" si="92"/>
        <v>0.0567045454545455</v>
      </c>
      <c r="J1495" s="11">
        <f>J1494+I1495</f>
        <v>0.239390725188503</v>
      </c>
      <c r="K1495" s="11">
        <f t="shared" si="93"/>
        <v>624084.328590251</v>
      </c>
      <c r="L1495" s="11">
        <f t="shared" si="94"/>
        <v>421.327676331765</v>
      </c>
    </row>
    <row r="1496" s="1" customFormat="1" ht="18.5" customHeight="1" spans="1:12">
      <c r="A1496" s="8">
        <v>42865</v>
      </c>
      <c r="B1496" s="20">
        <v>1760</v>
      </c>
      <c r="C1496" s="11">
        <v>1817.4</v>
      </c>
      <c r="D1496" s="11">
        <v>1722.3</v>
      </c>
      <c r="E1496" s="11">
        <v>1796.9</v>
      </c>
      <c r="F1496" s="11">
        <v>18622.8484455504</v>
      </c>
      <c r="G1496" s="12">
        <v>100</v>
      </c>
      <c r="H1496" s="12">
        <f t="shared" si="95"/>
        <v>149500</v>
      </c>
      <c r="I1496" s="11">
        <f t="shared" si="92"/>
        <v>0.0555400968334354</v>
      </c>
      <c r="J1496" s="11">
        <f>J1495+I1496</f>
        <v>0.294930822021938</v>
      </c>
      <c r="K1496" s="11">
        <f t="shared" si="93"/>
        <v>506898.529543581</v>
      </c>
      <c r="L1496" s="11">
        <f t="shared" si="94"/>
        <v>529.96119409122</v>
      </c>
    </row>
    <row r="1497" s="1" customFormat="1" ht="18.5" customHeight="1" spans="1:12">
      <c r="A1497" s="8">
        <v>42866</v>
      </c>
      <c r="B1497" s="20">
        <v>1796.1</v>
      </c>
      <c r="C1497" s="11">
        <v>1908.1</v>
      </c>
      <c r="D1497" s="11">
        <v>1763.6</v>
      </c>
      <c r="E1497" s="11">
        <v>1853.9</v>
      </c>
      <c r="F1497" s="11">
        <v>24389.6949419079</v>
      </c>
      <c r="G1497" s="12">
        <v>100</v>
      </c>
      <c r="H1497" s="12">
        <f t="shared" si="95"/>
        <v>149600</v>
      </c>
      <c r="I1497" s="11">
        <f t="shared" si="92"/>
        <v>0.0538324612978046</v>
      </c>
      <c r="J1497" s="11">
        <f>I1497</f>
        <v>0.0538324612978046</v>
      </c>
      <c r="K1497" s="11">
        <f t="shared" si="93"/>
        <v>2778992.38476954</v>
      </c>
      <c r="L1497" s="11">
        <f t="shared" si="94"/>
        <v>99.8</v>
      </c>
    </row>
    <row r="1498" s="1" customFormat="1" ht="18.5" customHeight="1" spans="1:12">
      <c r="A1498" s="8">
        <v>42867</v>
      </c>
      <c r="B1498" s="20">
        <v>1855</v>
      </c>
      <c r="C1498" s="11">
        <v>1864.8</v>
      </c>
      <c r="D1498" s="11">
        <v>1700.2</v>
      </c>
      <c r="E1498" s="11">
        <v>1735</v>
      </c>
      <c r="F1498" s="11">
        <v>21397.597524208</v>
      </c>
      <c r="G1498" s="12">
        <v>100</v>
      </c>
      <c r="H1498" s="12">
        <f t="shared" si="95"/>
        <v>149700</v>
      </c>
      <c r="I1498" s="11">
        <f t="shared" si="92"/>
        <v>0.057521613832853</v>
      </c>
      <c r="J1498" s="11">
        <f>J1497+I1498</f>
        <v>0.111354075130658</v>
      </c>
      <c r="K1498" s="11">
        <f t="shared" si="93"/>
        <v>1344360.3193179</v>
      </c>
      <c r="L1498" s="11">
        <f t="shared" si="94"/>
        <v>193.199320351691</v>
      </c>
    </row>
    <row r="1499" s="1" customFormat="1" ht="18.5" customHeight="1" spans="1:12">
      <c r="A1499" s="8">
        <v>42868</v>
      </c>
      <c r="B1499" s="20">
        <v>1733.7</v>
      </c>
      <c r="C1499" s="11">
        <v>1825</v>
      </c>
      <c r="D1499" s="11">
        <v>1666</v>
      </c>
      <c r="E1499" s="11">
        <v>1819.5</v>
      </c>
      <c r="F1499" s="11">
        <v>16604.1258001998</v>
      </c>
      <c r="G1499" s="12">
        <v>100</v>
      </c>
      <c r="H1499" s="12">
        <f t="shared" si="95"/>
        <v>149800</v>
      </c>
      <c r="I1499" s="11">
        <f t="shared" si="92"/>
        <v>0.054850233580654</v>
      </c>
      <c r="J1499" s="11">
        <f>J1498+I1499</f>
        <v>0.166204308711312</v>
      </c>
      <c r="K1499" s="11">
        <f t="shared" si="93"/>
        <v>901300.340294997</v>
      </c>
      <c r="L1499" s="11">
        <f t="shared" si="94"/>
        <v>302.408739700232</v>
      </c>
    </row>
    <row r="1500" s="1" customFormat="1" ht="18.5" customHeight="1" spans="1:12">
      <c r="A1500" s="8">
        <v>42869</v>
      </c>
      <c r="B1500" s="20">
        <v>1820.6</v>
      </c>
      <c r="C1500" s="11">
        <v>1852.4</v>
      </c>
      <c r="D1500" s="11">
        <v>1775.2</v>
      </c>
      <c r="E1500" s="11">
        <v>1827.3</v>
      </c>
      <c r="F1500" s="11">
        <v>11331.5493949403</v>
      </c>
      <c r="G1500" s="12">
        <v>100</v>
      </c>
      <c r="H1500" s="12">
        <f t="shared" si="95"/>
        <v>149900</v>
      </c>
      <c r="I1500" s="11">
        <f t="shared" si="92"/>
        <v>0.0546161002572101</v>
      </c>
      <c r="J1500" s="11">
        <f>J1499+I1500</f>
        <v>0.220820408968522</v>
      </c>
      <c r="K1500" s="11">
        <f t="shared" si="93"/>
        <v>678832.181772512</v>
      </c>
      <c r="L1500" s="11">
        <f t="shared" si="94"/>
        <v>403.50513330818</v>
      </c>
    </row>
    <row r="1501" s="1" customFormat="1" ht="18.5" customHeight="1" spans="1:12">
      <c r="A1501" s="8">
        <v>42870</v>
      </c>
      <c r="B1501" s="20">
        <v>1827.3</v>
      </c>
      <c r="C1501" s="11">
        <v>1830.4</v>
      </c>
      <c r="D1501" s="11">
        <v>1719</v>
      </c>
      <c r="E1501" s="11">
        <v>1772</v>
      </c>
      <c r="F1501" s="11">
        <v>15744.1261951499</v>
      </c>
      <c r="G1501" s="12">
        <v>100</v>
      </c>
      <c r="H1501" s="12">
        <f t="shared" si="95"/>
        <v>150000</v>
      </c>
      <c r="I1501" s="11">
        <f t="shared" si="92"/>
        <v>0.0563205417607223</v>
      </c>
      <c r="J1501" s="11">
        <f>J1500+I1501</f>
        <v>0.277140950729244</v>
      </c>
      <c r="K1501" s="11">
        <f t="shared" si="93"/>
        <v>541240.836496026</v>
      </c>
      <c r="L1501" s="11">
        <f t="shared" si="94"/>
        <v>491.093764692221</v>
      </c>
    </row>
    <row r="1502" s="1" customFormat="1" ht="18.5" customHeight="1" spans="1:12">
      <c r="A1502" s="8">
        <v>42871</v>
      </c>
      <c r="B1502" s="20">
        <v>1772</v>
      </c>
      <c r="C1502" s="11">
        <v>1795.1</v>
      </c>
      <c r="D1502" s="11">
        <v>1728</v>
      </c>
      <c r="E1502" s="11">
        <v>1786.2</v>
      </c>
      <c r="F1502" s="11">
        <v>9553.87684399048</v>
      </c>
      <c r="G1502" s="12">
        <v>100</v>
      </c>
      <c r="H1502" s="12">
        <f t="shared" si="95"/>
        <v>150100</v>
      </c>
      <c r="I1502" s="11">
        <f t="shared" si="92"/>
        <v>0.0558728025976934</v>
      </c>
      <c r="J1502" s="11">
        <f>I1502</f>
        <v>0.0558728025976934</v>
      </c>
      <c r="K1502" s="11">
        <f t="shared" si="93"/>
        <v>2686459.11823647</v>
      </c>
      <c r="L1502" s="11">
        <f t="shared" si="94"/>
        <v>99.8</v>
      </c>
    </row>
    <row r="1503" s="1" customFormat="1" ht="18.5" customHeight="1" spans="1:12">
      <c r="A1503" s="8">
        <v>42872</v>
      </c>
      <c r="B1503" s="20">
        <v>1785.4</v>
      </c>
      <c r="C1503" s="11">
        <v>1894</v>
      </c>
      <c r="D1503" s="11">
        <v>1766.3</v>
      </c>
      <c r="E1503" s="11">
        <v>1870</v>
      </c>
      <c r="F1503" s="11">
        <v>15843.5286656904</v>
      </c>
      <c r="G1503" s="12">
        <v>100</v>
      </c>
      <c r="H1503" s="12">
        <f t="shared" si="95"/>
        <v>150200</v>
      </c>
      <c r="I1503" s="11">
        <f t="shared" si="92"/>
        <v>0.0533689839572193</v>
      </c>
      <c r="J1503" s="11">
        <f>J1502+I1503</f>
        <v>0.109241786554913</v>
      </c>
      <c r="K1503" s="11">
        <f t="shared" si="93"/>
        <v>1374931.74303314</v>
      </c>
      <c r="L1503" s="11">
        <f t="shared" si="94"/>
        <v>204.282140857687</v>
      </c>
    </row>
    <row r="1504" s="1" customFormat="1" ht="18.5" customHeight="1" spans="1:12">
      <c r="A1504" s="8">
        <v>42873</v>
      </c>
      <c r="B1504" s="20">
        <v>1870</v>
      </c>
      <c r="C1504" s="11">
        <v>1954.6</v>
      </c>
      <c r="D1504" s="11">
        <v>1861</v>
      </c>
      <c r="E1504" s="11">
        <v>1941.5</v>
      </c>
      <c r="F1504" s="11">
        <v>12907.3144423803</v>
      </c>
      <c r="G1504" s="12">
        <v>100</v>
      </c>
      <c r="H1504" s="12">
        <f t="shared" si="95"/>
        <v>150300</v>
      </c>
      <c r="I1504" s="11">
        <f t="shared" si="92"/>
        <v>0.051403553953129</v>
      </c>
      <c r="J1504" s="11">
        <f>J1503+I1504</f>
        <v>0.160645340508042</v>
      </c>
      <c r="K1504" s="11">
        <f t="shared" si="93"/>
        <v>935601.365870155</v>
      </c>
      <c r="L1504" s="11">
        <f t="shared" si="94"/>
        <v>311.892928596363</v>
      </c>
    </row>
    <row r="1505" s="1" customFormat="1" ht="18.5" customHeight="1" spans="1:12">
      <c r="A1505" s="8">
        <v>42874</v>
      </c>
      <c r="B1505" s="20">
        <v>1941.9</v>
      </c>
      <c r="C1505" s="11">
        <v>2000</v>
      </c>
      <c r="D1505" s="11">
        <v>1925</v>
      </c>
      <c r="E1505" s="11">
        <v>1966.5</v>
      </c>
      <c r="F1505" s="11">
        <v>23001.5427725889</v>
      </c>
      <c r="G1505" s="12">
        <v>100</v>
      </c>
      <c r="H1505" s="12">
        <f t="shared" si="95"/>
        <v>150400</v>
      </c>
      <c r="I1505" s="11">
        <f t="shared" si="92"/>
        <v>0.0507500635647089</v>
      </c>
      <c r="J1505" s="11">
        <f>J1504+I1505</f>
        <v>0.211395404072751</v>
      </c>
      <c r="K1505" s="11">
        <f t="shared" si="93"/>
        <v>711462.960416304</v>
      </c>
      <c r="L1505" s="11">
        <f t="shared" si="94"/>
        <v>415.709062109064</v>
      </c>
    </row>
    <row r="1506" s="1" customFormat="1" ht="18.5" customHeight="1" spans="1:12">
      <c r="A1506" s="8">
        <v>42875</v>
      </c>
      <c r="B1506" s="20">
        <v>1966.5</v>
      </c>
      <c r="C1506" s="11">
        <v>2072.2</v>
      </c>
      <c r="D1506" s="11">
        <v>1962.9</v>
      </c>
      <c r="E1506" s="11">
        <v>2059.3</v>
      </c>
      <c r="F1506" s="11">
        <v>21690.0223931697</v>
      </c>
      <c r="G1506" s="12">
        <v>100</v>
      </c>
      <c r="H1506" s="12">
        <f t="shared" si="95"/>
        <v>150500</v>
      </c>
      <c r="I1506" s="11">
        <f t="shared" si="92"/>
        <v>0.0484630699752343</v>
      </c>
      <c r="J1506" s="11">
        <f>J1505+I1506</f>
        <v>0.259858474047985</v>
      </c>
      <c r="K1506" s="11">
        <f t="shared" si="93"/>
        <v>579161.409114598</v>
      </c>
      <c r="L1506" s="11">
        <f t="shared" si="94"/>
        <v>535.126555607015</v>
      </c>
    </row>
    <row r="1507" s="1" customFormat="1" ht="18.5" customHeight="1" spans="1:12">
      <c r="A1507" s="8">
        <v>42876</v>
      </c>
      <c r="B1507" s="20">
        <v>2059.3</v>
      </c>
      <c r="C1507" s="11">
        <v>2099.1</v>
      </c>
      <c r="D1507" s="11">
        <v>2000.1</v>
      </c>
      <c r="E1507" s="11">
        <v>2026.6</v>
      </c>
      <c r="F1507" s="11">
        <v>17221.8786750998</v>
      </c>
      <c r="G1507" s="12">
        <v>100</v>
      </c>
      <c r="H1507" s="12">
        <f t="shared" si="95"/>
        <v>150600</v>
      </c>
      <c r="I1507" s="11">
        <f t="shared" si="92"/>
        <v>0.0492450409552946</v>
      </c>
      <c r="J1507" s="11">
        <f>I1507</f>
        <v>0.0492450409552946</v>
      </c>
      <c r="K1507" s="11">
        <f t="shared" si="93"/>
        <v>3058175.95190381</v>
      </c>
      <c r="L1507" s="11">
        <f t="shared" si="94"/>
        <v>99.8</v>
      </c>
    </row>
    <row r="1508" s="1" customFormat="1" ht="18.5" customHeight="1" spans="1:12">
      <c r="A1508" s="8">
        <v>42877</v>
      </c>
      <c r="B1508" s="20">
        <v>2027</v>
      </c>
      <c r="C1508" s="11">
        <v>2222.2</v>
      </c>
      <c r="D1508" s="11">
        <v>1978</v>
      </c>
      <c r="E1508" s="11">
        <v>2087.3</v>
      </c>
      <c r="F1508" s="11">
        <v>57242.1145968548</v>
      </c>
      <c r="G1508" s="12">
        <v>100</v>
      </c>
      <c r="H1508" s="12">
        <f t="shared" si="95"/>
        <v>150700</v>
      </c>
      <c r="I1508" s="11">
        <f t="shared" si="92"/>
        <v>0.0478129641163225</v>
      </c>
      <c r="J1508" s="11">
        <f>J1507+I1508</f>
        <v>0.0970580050716171</v>
      </c>
      <c r="K1508" s="11">
        <f t="shared" si="93"/>
        <v>1552679.75978696</v>
      </c>
      <c r="L1508" s="11">
        <f t="shared" si="94"/>
        <v>202.589173985986</v>
      </c>
    </row>
    <row r="1509" s="1" customFormat="1" ht="18.5" customHeight="1" spans="1:12">
      <c r="A1509" s="8">
        <v>42878</v>
      </c>
      <c r="B1509" s="20">
        <v>2087.3</v>
      </c>
      <c r="C1509" s="11">
        <v>2264.2</v>
      </c>
      <c r="D1509" s="11">
        <v>2060</v>
      </c>
      <c r="E1509" s="11">
        <v>2249.6</v>
      </c>
      <c r="F1509" s="11">
        <v>22521.5591380497</v>
      </c>
      <c r="G1509" s="12">
        <v>100</v>
      </c>
      <c r="H1509" s="12">
        <f t="shared" si="95"/>
        <v>150800</v>
      </c>
      <c r="I1509" s="11">
        <f t="shared" si="92"/>
        <v>0.0443634423897582</v>
      </c>
      <c r="J1509" s="11">
        <f>J1508+I1509</f>
        <v>0.141421447461375</v>
      </c>
      <c r="K1509" s="11">
        <f t="shared" si="93"/>
        <v>1066316.3382003</v>
      </c>
      <c r="L1509" s="11">
        <f t="shared" si="94"/>
        <v>318.14168820911</v>
      </c>
    </row>
    <row r="1510" s="1" customFormat="1" ht="18.5" customHeight="1" spans="1:12">
      <c r="A1510" s="8">
        <v>42879</v>
      </c>
      <c r="B1510" s="20">
        <v>2249.2</v>
      </c>
      <c r="C1510" s="11">
        <v>2444.9</v>
      </c>
      <c r="D1510" s="11">
        <v>2246.1</v>
      </c>
      <c r="E1510" s="11">
        <v>2395.5</v>
      </c>
      <c r="F1510" s="11">
        <v>29621.0278430362</v>
      </c>
      <c r="G1510" s="12">
        <v>100</v>
      </c>
      <c r="H1510" s="12">
        <f t="shared" si="95"/>
        <v>150900</v>
      </c>
      <c r="I1510" s="11">
        <f t="shared" si="92"/>
        <v>0.0416614485493634</v>
      </c>
      <c r="J1510" s="11">
        <f>J1509+I1510</f>
        <v>0.183082896010739</v>
      </c>
      <c r="K1510" s="11">
        <f t="shared" si="93"/>
        <v>824216.807184157</v>
      </c>
      <c r="L1510" s="11">
        <f t="shared" si="94"/>
        <v>438.575077393725</v>
      </c>
    </row>
    <row r="1511" s="1" customFormat="1" ht="18.5" customHeight="1" spans="1:12">
      <c r="A1511" s="8">
        <v>42880</v>
      </c>
      <c r="B1511" s="20">
        <v>2395.5</v>
      </c>
      <c r="C1511" s="11">
        <v>2690</v>
      </c>
      <c r="D1511" s="11">
        <v>2141.1</v>
      </c>
      <c r="E1511" s="11">
        <v>2268.1</v>
      </c>
      <c r="F1511" s="11">
        <v>55155.5877139881</v>
      </c>
      <c r="G1511" s="12">
        <v>100</v>
      </c>
      <c r="H1511" s="12">
        <f t="shared" si="95"/>
        <v>151000</v>
      </c>
      <c r="I1511" s="11">
        <f t="shared" si="92"/>
        <v>0.0440015872316035</v>
      </c>
      <c r="J1511" s="11">
        <f>J1510+I1511</f>
        <v>0.227084483242342</v>
      </c>
      <c r="K1511" s="11">
        <f t="shared" si="93"/>
        <v>664950.761249743</v>
      </c>
      <c r="L1511" s="11">
        <f t="shared" si="94"/>
        <v>515.050316441956</v>
      </c>
    </row>
    <row r="1512" s="1" customFormat="1" ht="18.5" customHeight="1" spans="1:12">
      <c r="A1512" s="8">
        <v>42881</v>
      </c>
      <c r="B1512" s="20">
        <v>2268.2</v>
      </c>
      <c r="C1512" s="11">
        <v>2477</v>
      </c>
      <c r="D1512" s="11">
        <v>2007</v>
      </c>
      <c r="E1512" s="11">
        <v>2125.9</v>
      </c>
      <c r="F1512" s="11">
        <v>39695.5480357391</v>
      </c>
      <c r="G1512" s="12">
        <v>100</v>
      </c>
      <c r="H1512" s="12">
        <f t="shared" si="95"/>
        <v>151100</v>
      </c>
      <c r="I1512" s="11">
        <f t="shared" si="92"/>
        <v>0.0469448233689261</v>
      </c>
      <c r="J1512" s="11">
        <f>I1512</f>
        <v>0.0469448233689261</v>
      </c>
      <c r="K1512" s="11">
        <f t="shared" si="93"/>
        <v>3218672.24448898</v>
      </c>
      <c r="L1512" s="11">
        <f t="shared" si="94"/>
        <v>99.8</v>
      </c>
    </row>
    <row r="1513" s="1" customFormat="1" ht="18.5" customHeight="1" spans="1:12">
      <c r="A1513" s="8">
        <v>42882</v>
      </c>
      <c r="B1513" s="20">
        <v>2126</v>
      </c>
      <c r="C1513" s="11">
        <v>2210.8</v>
      </c>
      <c r="D1513" s="11">
        <v>1810</v>
      </c>
      <c r="E1513" s="11">
        <v>1980.2</v>
      </c>
      <c r="F1513" s="11">
        <v>47142.4121127775</v>
      </c>
      <c r="G1513" s="12">
        <v>100</v>
      </c>
      <c r="H1513" s="12">
        <f t="shared" si="95"/>
        <v>151200</v>
      </c>
      <c r="I1513" s="11">
        <f t="shared" si="92"/>
        <v>0.0503989496010504</v>
      </c>
      <c r="J1513" s="11">
        <f>J1512+I1513</f>
        <v>0.0973437729699765</v>
      </c>
      <c r="K1513" s="11">
        <f t="shared" si="93"/>
        <v>1553258.06044763</v>
      </c>
      <c r="L1513" s="11">
        <f t="shared" si="94"/>
        <v>192.760139235147</v>
      </c>
    </row>
    <row r="1514" s="1" customFormat="1" ht="18.5" customHeight="1" spans="1:12">
      <c r="A1514" s="8">
        <v>42883</v>
      </c>
      <c r="B1514" s="20">
        <v>1979.9</v>
      </c>
      <c r="C1514" s="11">
        <v>2194.4</v>
      </c>
      <c r="D1514" s="11">
        <v>1950</v>
      </c>
      <c r="E1514" s="11">
        <v>2056.9</v>
      </c>
      <c r="F1514" s="11">
        <v>25758.388711879</v>
      </c>
      <c r="G1514" s="12">
        <v>100</v>
      </c>
      <c r="H1514" s="12">
        <f t="shared" si="95"/>
        <v>151300</v>
      </c>
      <c r="I1514" s="11">
        <f t="shared" si="92"/>
        <v>0.0485196168992173</v>
      </c>
      <c r="J1514" s="11">
        <f>J1513+I1514</f>
        <v>0.145863389869194</v>
      </c>
      <c r="K1514" s="11">
        <f t="shared" si="93"/>
        <v>1037271.93050759</v>
      </c>
      <c r="L1514" s="11">
        <f t="shared" si="94"/>
        <v>300.026406621945</v>
      </c>
    </row>
    <row r="1515" s="1" customFormat="1" ht="18.5" customHeight="1" spans="1:12">
      <c r="A1515" s="8">
        <v>42884</v>
      </c>
      <c r="B1515" s="20">
        <v>2056.8</v>
      </c>
      <c r="C1515" s="11">
        <v>2249.8</v>
      </c>
      <c r="D1515" s="11">
        <v>1990</v>
      </c>
      <c r="E1515" s="11">
        <v>2207.4</v>
      </c>
      <c r="F1515" s="11">
        <v>16457.5019612902</v>
      </c>
      <c r="G1515" s="12">
        <v>100</v>
      </c>
      <c r="H1515" s="12">
        <f t="shared" si="95"/>
        <v>151400</v>
      </c>
      <c r="I1515" s="11">
        <f t="shared" si="92"/>
        <v>0.0452115611126212</v>
      </c>
      <c r="J1515" s="11">
        <f>J1514+I1515</f>
        <v>0.191074950981815</v>
      </c>
      <c r="K1515" s="11">
        <f t="shared" si="93"/>
        <v>792359.224597729</v>
      </c>
      <c r="L1515" s="11">
        <f t="shared" si="94"/>
        <v>421.778846797258</v>
      </c>
    </row>
    <row r="1516" s="1" customFormat="1" ht="18.5" customHeight="1" spans="1:12">
      <c r="A1516" s="8">
        <v>42885</v>
      </c>
      <c r="B1516" s="20">
        <v>2207</v>
      </c>
      <c r="C1516" s="11">
        <v>2265</v>
      </c>
      <c r="D1516" s="11">
        <v>2080.1</v>
      </c>
      <c r="E1516" s="11">
        <v>2146.7</v>
      </c>
      <c r="F1516" s="11">
        <v>21448.6334951499</v>
      </c>
      <c r="G1516" s="12">
        <v>100</v>
      </c>
      <c r="H1516" s="12">
        <f t="shared" si="95"/>
        <v>151500</v>
      </c>
      <c r="I1516" s="11">
        <f t="shared" si="92"/>
        <v>0.0464899613360041</v>
      </c>
      <c r="J1516" s="11">
        <f>J1515+I1516</f>
        <v>0.237564912317819</v>
      </c>
      <c r="K1516" s="11">
        <f t="shared" si="93"/>
        <v>637720.438266238</v>
      </c>
      <c r="L1516" s="11">
        <f t="shared" si="94"/>
        <v>509.980597272662</v>
      </c>
    </row>
    <row r="1517" s="1" customFormat="1" ht="18.5" customHeight="1" spans="1:12">
      <c r="A1517" s="8">
        <v>42886</v>
      </c>
      <c r="B1517" s="20">
        <v>2146.8</v>
      </c>
      <c r="C1517" s="11">
        <v>2241</v>
      </c>
      <c r="D1517" s="11">
        <v>2000</v>
      </c>
      <c r="E1517" s="11">
        <v>2191.8</v>
      </c>
      <c r="F1517" s="11">
        <v>21235.8053827904</v>
      </c>
      <c r="G1517" s="12">
        <v>100</v>
      </c>
      <c r="H1517" s="12">
        <f t="shared" si="95"/>
        <v>151600</v>
      </c>
      <c r="I1517" s="11">
        <f t="shared" si="92"/>
        <v>0.0455333515831736</v>
      </c>
      <c r="J1517" s="11">
        <f>I1517</f>
        <v>0.0455333515831736</v>
      </c>
      <c r="K1517" s="11">
        <f t="shared" si="93"/>
        <v>3329427.65531062</v>
      </c>
      <c r="L1517" s="11">
        <f t="shared" si="94"/>
        <v>99.8</v>
      </c>
    </row>
    <row r="1518" s="1" customFormat="1" ht="18.5" customHeight="1" spans="1:12">
      <c r="A1518" s="8">
        <v>42887</v>
      </c>
      <c r="B1518" s="20">
        <v>2191.60075499</v>
      </c>
      <c r="C1518" s="11">
        <v>2368.2</v>
      </c>
      <c r="D1518" s="11">
        <v>2187.3</v>
      </c>
      <c r="E1518" s="11">
        <v>2312</v>
      </c>
      <c r="F1518" s="11">
        <v>18959.5129336807</v>
      </c>
      <c r="G1518" s="12">
        <v>100</v>
      </c>
      <c r="H1518" s="12">
        <f t="shared" si="95"/>
        <v>151700</v>
      </c>
      <c r="I1518" s="11">
        <f t="shared" si="92"/>
        <v>0.0431660899653979</v>
      </c>
      <c r="J1518" s="11">
        <f>J1517+I1518</f>
        <v>0.0886994415485716</v>
      </c>
      <c r="K1518" s="11">
        <f t="shared" si="93"/>
        <v>1710270.06880229</v>
      </c>
      <c r="L1518" s="11">
        <f t="shared" si="94"/>
        <v>205.073108860297</v>
      </c>
    </row>
    <row r="1519" s="1" customFormat="1" ht="18.5" customHeight="1" spans="1:12">
      <c r="A1519" s="8">
        <v>42888</v>
      </c>
      <c r="B1519" s="20">
        <v>2311.9</v>
      </c>
      <c r="C1519" s="11">
        <v>2408</v>
      </c>
      <c r="D1519" s="11">
        <v>2262.8</v>
      </c>
      <c r="E1519" s="11">
        <v>2405.9</v>
      </c>
      <c r="F1519" s="11">
        <v>12549.6432315203</v>
      </c>
      <c r="G1519" s="12">
        <v>100</v>
      </c>
      <c r="H1519" s="12">
        <f t="shared" si="95"/>
        <v>151800</v>
      </c>
      <c r="I1519" s="11">
        <f t="shared" si="92"/>
        <v>0.041481358327445</v>
      </c>
      <c r="J1519" s="11">
        <f>J1518+I1519</f>
        <v>0.130180799876017</v>
      </c>
      <c r="K1519" s="11">
        <f t="shared" si="93"/>
        <v>1166070.57372956</v>
      </c>
      <c r="L1519" s="11">
        <f t="shared" si="94"/>
        <v>313.201986421708</v>
      </c>
    </row>
    <row r="1520" s="1" customFormat="1" ht="18.5" customHeight="1" spans="1:12">
      <c r="A1520" s="8">
        <v>42889</v>
      </c>
      <c r="B1520" s="20">
        <v>2404.7</v>
      </c>
      <c r="C1520" s="11">
        <v>2481.2</v>
      </c>
      <c r="D1520" s="11">
        <v>2347.6</v>
      </c>
      <c r="E1520" s="11">
        <v>2461</v>
      </c>
      <c r="F1520" s="11">
        <v>10767.9819059304</v>
      </c>
      <c r="G1520" s="12">
        <v>100</v>
      </c>
      <c r="H1520" s="12">
        <f t="shared" si="95"/>
        <v>151900</v>
      </c>
      <c r="I1520" s="11">
        <f t="shared" si="92"/>
        <v>0.0405526208858188</v>
      </c>
      <c r="J1520" s="11">
        <f>J1519+I1520</f>
        <v>0.170733420761835</v>
      </c>
      <c r="K1520" s="11">
        <f t="shared" si="93"/>
        <v>889691.071157609</v>
      </c>
      <c r="L1520" s="11">
        <f t="shared" si="94"/>
        <v>420.174948494877</v>
      </c>
    </row>
    <row r="1521" s="1" customFormat="1" ht="18.5" customHeight="1" spans="1:12">
      <c r="A1521" s="8">
        <v>42890</v>
      </c>
      <c r="B1521" s="20">
        <v>2461.6</v>
      </c>
      <c r="C1521" s="11">
        <v>2498</v>
      </c>
      <c r="D1521" s="11">
        <v>2365</v>
      </c>
      <c r="E1521" s="11">
        <v>2488.2</v>
      </c>
      <c r="F1521" s="11">
        <v>11880.3834203904</v>
      </c>
      <c r="G1521" s="12">
        <v>100</v>
      </c>
      <c r="H1521" s="12">
        <f t="shared" si="95"/>
        <v>152000</v>
      </c>
      <c r="I1521" s="11">
        <f t="shared" si="92"/>
        <v>0.0401093159713849</v>
      </c>
      <c r="J1521" s="11">
        <f>J1520+I1521</f>
        <v>0.21084273673322</v>
      </c>
      <c r="K1521" s="11">
        <f t="shared" si="93"/>
        <v>720916.462929078</v>
      </c>
      <c r="L1521" s="11">
        <f t="shared" si="94"/>
        <v>524.618897539599</v>
      </c>
    </row>
    <row r="1522" s="1" customFormat="1" ht="18.5" customHeight="1" spans="1:12">
      <c r="A1522" s="8">
        <v>42891</v>
      </c>
      <c r="B1522" s="20">
        <v>2488.2</v>
      </c>
      <c r="C1522" s="11">
        <v>2649.5</v>
      </c>
      <c r="D1522" s="11">
        <v>2480</v>
      </c>
      <c r="E1522" s="11">
        <v>2636.9</v>
      </c>
      <c r="F1522" s="11">
        <v>15390.9031847406</v>
      </c>
      <c r="G1522" s="12">
        <v>100</v>
      </c>
      <c r="H1522" s="12">
        <f t="shared" si="95"/>
        <v>152100</v>
      </c>
      <c r="I1522" s="11">
        <f t="shared" si="92"/>
        <v>0.0378474724107854</v>
      </c>
      <c r="J1522" s="11">
        <f>I1522</f>
        <v>0.0378474724107854</v>
      </c>
      <c r="K1522" s="11">
        <f t="shared" si="93"/>
        <v>4018762.4248497</v>
      </c>
      <c r="L1522" s="11">
        <f t="shared" si="94"/>
        <v>99.8</v>
      </c>
    </row>
    <row r="1523" s="1" customFormat="1" ht="18.5" customHeight="1" spans="1:12">
      <c r="A1523" s="8">
        <v>42892</v>
      </c>
      <c r="B1523" s="20">
        <v>2636.7</v>
      </c>
      <c r="C1523" s="11">
        <v>2899.7</v>
      </c>
      <c r="D1523" s="11">
        <v>2620</v>
      </c>
      <c r="E1523" s="11">
        <v>2844.6</v>
      </c>
      <c r="F1523" s="11">
        <v>42687.668789947</v>
      </c>
      <c r="G1523" s="12">
        <v>100</v>
      </c>
      <c r="H1523" s="12">
        <f t="shared" si="95"/>
        <v>152200</v>
      </c>
      <c r="I1523" s="11">
        <f t="shared" si="92"/>
        <v>0.0350840188427195</v>
      </c>
      <c r="J1523" s="11">
        <f>J1522+I1523</f>
        <v>0.0729314912535049</v>
      </c>
      <c r="K1523" s="11">
        <f t="shared" si="93"/>
        <v>2086890.00298874</v>
      </c>
      <c r="L1523" s="11">
        <f t="shared" si="94"/>
        <v>207.46092001972</v>
      </c>
    </row>
    <row r="1524" s="1" customFormat="1" ht="18.5" customHeight="1" spans="1:12">
      <c r="A1524" s="8">
        <v>42893</v>
      </c>
      <c r="B1524" s="20">
        <v>2844.7</v>
      </c>
      <c r="C1524" s="11">
        <v>2850</v>
      </c>
      <c r="D1524" s="11">
        <v>2600.1</v>
      </c>
      <c r="E1524" s="11">
        <v>2644</v>
      </c>
      <c r="F1524" s="11">
        <v>22094.3985270496</v>
      </c>
      <c r="G1524" s="12">
        <v>100</v>
      </c>
      <c r="H1524" s="12">
        <f t="shared" si="95"/>
        <v>152300</v>
      </c>
      <c r="I1524" s="11">
        <f t="shared" si="92"/>
        <v>0.0377458396369138</v>
      </c>
      <c r="J1524" s="11">
        <f>J1523+I1524</f>
        <v>0.110677330890419</v>
      </c>
      <c r="K1524" s="11">
        <f t="shared" si="93"/>
        <v>1376072.21618664</v>
      </c>
      <c r="L1524" s="11">
        <f t="shared" si="94"/>
        <v>292.630862874267</v>
      </c>
    </row>
    <row r="1525" s="1" customFormat="1" ht="18.5" customHeight="1" spans="1:12">
      <c r="A1525" s="8">
        <v>42894</v>
      </c>
      <c r="B1525" s="20">
        <v>2644.1</v>
      </c>
      <c r="C1525" s="11">
        <v>2789.5</v>
      </c>
      <c r="D1525" s="11">
        <v>2527</v>
      </c>
      <c r="E1525" s="11">
        <v>2781.5</v>
      </c>
      <c r="F1525" s="11">
        <v>16977.816088951</v>
      </c>
      <c r="G1525" s="12">
        <v>100</v>
      </c>
      <c r="H1525" s="12">
        <f t="shared" si="95"/>
        <v>152400</v>
      </c>
      <c r="I1525" s="11">
        <f t="shared" si="92"/>
        <v>0.035879920905986</v>
      </c>
      <c r="J1525" s="11">
        <f>J1524+I1525</f>
        <v>0.146557251796405</v>
      </c>
      <c r="K1525" s="11">
        <f t="shared" si="93"/>
        <v>1039866.66051648</v>
      </c>
      <c r="L1525" s="11">
        <f t="shared" si="94"/>
        <v>407.6489958717</v>
      </c>
    </row>
    <row r="1526" s="1" customFormat="1" ht="18.5" customHeight="1" spans="1:12">
      <c r="A1526" s="8">
        <v>42895</v>
      </c>
      <c r="B1526" s="20">
        <v>2783.2</v>
      </c>
      <c r="C1526" s="11">
        <v>2849.8</v>
      </c>
      <c r="D1526" s="11">
        <v>2763.9</v>
      </c>
      <c r="E1526" s="11">
        <v>2809</v>
      </c>
      <c r="F1526" s="11">
        <v>9521.11676705026</v>
      </c>
      <c r="G1526" s="12">
        <v>100</v>
      </c>
      <c r="H1526" s="12">
        <f t="shared" si="95"/>
        <v>152500</v>
      </c>
      <c r="I1526" s="11">
        <f t="shared" si="92"/>
        <v>0.0355286578853685</v>
      </c>
      <c r="J1526" s="11">
        <f>J1525+I1526</f>
        <v>0.182085909681773</v>
      </c>
      <c r="K1526" s="11">
        <f t="shared" si="93"/>
        <v>837516.753858222</v>
      </c>
      <c r="L1526" s="11">
        <f t="shared" si="94"/>
        <v>511.479320296101</v>
      </c>
    </row>
    <row r="1527" s="1" customFormat="1" ht="18.5" customHeight="1" spans="1:12">
      <c r="A1527" s="8">
        <v>42896</v>
      </c>
      <c r="B1527" s="20">
        <v>2809</v>
      </c>
      <c r="C1527" s="11">
        <v>2890.5</v>
      </c>
      <c r="D1527" s="11">
        <v>2711.1</v>
      </c>
      <c r="E1527" s="11">
        <v>2806</v>
      </c>
      <c r="F1527" s="11">
        <v>16167.3157250805</v>
      </c>
      <c r="G1527" s="12">
        <v>100</v>
      </c>
      <c r="H1527" s="12">
        <f t="shared" si="95"/>
        <v>152600</v>
      </c>
      <c r="I1527" s="11">
        <f t="shared" si="92"/>
        <v>0.0355666429080542</v>
      </c>
      <c r="J1527" s="11">
        <f>I1527</f>
        <v>0.0355666429080542</v>
      </c>
      <c r="K1527" s="11">
        <f t="shared" si="93"/>
        <v>4290537.0741483</v>
      </c>
      <c r="L1527" s="11">
        <f t="shared" si="94"/>
        <v>99.8</v>
      </c>
    </row>
    <row r="1528" s="1" customFormat="1" ht="18.5" customHeight="1" spans="1:12">
      <c r="A1528" s="8">
        <v>42897</v>
      </c>
      <c r="B1528" s="20">
        <v>2810.6</v>
      </c>
      <c r="C1528" s="11">
        <v>3003</v>
      </c>
      <c r="D1528" s="11">
        <v>2793.4</v>
      </c>
      <c r="E1528" s="11">
        <v>2941.8</v>
      </c>
      <c r="F1528" s="11">
        <v>19034.1368149786</v>
      </c>
      <c r="G1528" s="12">
        <v>100</v>
      </c>
      <c r="H1528" s="12">
        <f t="shared" si="95"/>
        <v>152700</v>
      </c>
      <c r="I1528" s="11">
        <f t="shared" si="92"/>
        <v>0.0339248079407166</v>
      </c>
      <c r="J1528" s="11">
        <f>J1527+I1528</f>
        <v>0.0694914508487707</v>
      </c>
      <c r="K1528" s="11">
        <f t="shared" si="93"/>
        <v>2197392.60203834</v>
      </c>
      <c r="L1528" s="11">
        <f t="shared" si="94"/>
        <v>204.429950106914</v>
      </c>
    </row>
    <row r="1529" s="1" customFormat="1" ht="18.5" customHeight="1" spans="1:12">
      <c r="A1529" s="8">
        <v>42898</v>
      </c>
      <c r="B1529" s="20">
        <v>2938.8</v>
      </c>
      <c r="C1529" s="11">
        <v>2962.2</v>
      </c>
      <c r="D1529" s="11">
        <v>2284.4</v>
      </c>
      <c r="E1529" s="11">
        <v>2569.6</v>
      </c>
      <c r="F1529" s="11">
        <v>48340.9476884156</v>
      </c>
      <c r="G1529" s="12">
        <v>100</v>
      </c>
      <c r="H1529" s="12">
        <f t="shared" si="95"/>
        <v>152800</v>
      </c>
      <c r="I1529" s="11">
        <f t="shared" si="92"/>
        <v>0.0388387297633873</v>
      </c>
      <c r="J1529" s="11">
        <f>J1528+I1529</f>
        <v>0.108330180612158</v>
      </c>
      <c r="K1529" s="11">
        <f t="shared" si="93"/>
        <v>1410502.58696653</v>
      </c>
      <c r="L1529" s="11">
        <f t="shared" si="94"/>
        <v>278.365232101001</v>
      </c>
    </row>
    <row r="1530" s="1" customFormat="1" ht="18.5" customHeight="1" spans="1:12">
      <c r="A1530" s="8">
        <v>42899</v>
      </c>
      <c r="B1530" s="20">
        <v>2569</v>
      </c>
      <c r="C1530" s="11">
        <v>2730</v>
      </c>
      <c r="D1530" s="11">
        <v>2528.1</v>
      </c>
      <c r="E1530" s="11">
        <v>2677.1</v>
      </c>
      <c r="F1530" s="11">
        <v>23172.0588839199</v>
      </c>
      <c r="G1530" s="12">
        <v>100</v>
      </c>
      <c r="H1530" s="12">
        <f t="shared" si="95"/>
        <v>152900</v>
      </c>
      <c r="I1530" s="11">
        <f t="shared" si="92"/>
        <v>0.0372791453438422</v>
      </c>
      <c r="J1530" s="11">
        <f>J1529+I1530</f>
        <v>0.145609325956</v>
      </c>
      <c r="K1530" s="11">
        <f t="shared" si="93"/>
        <v>1050070.1036567</v>
      </c>
      <c r="L1530" s="11">
        <f t="shared" si="94"/>
        <v>389.810726516808</v>
      </c>
    </row>
    <row r="1531" s="1" customFormat="1" ht="18.5" customHeight="1" spans="1:12">
      <c r="A1531" s="8">
        <v>42900</v>
      </c>
      <c r="B1531" s="20">
        <v>2677.1</v>
      </c>
      <c r="C1531" s="11">
        <v>2722.42278245</v>
      </c>
      <c r="D1531" s="11">
        <v>2280</v>
      </c>
      <c r="E1531" s="11">
        <v>2394.3</v>
      </c>
      <c r="F1531" s="11">
        <v>34717.7738396685</v>
      </c>
      <c r="G1531" s="12">
        <v>100</v>
      </c>
      <c r="H1531" s="12">
        <f t="shared" si="95"/>
        <v>153000</v>
      </c>
      <c r="I1531" s="11">
        <f t="shared" si="92"/>
        <v>0.0416823288643862</v>
      </c>
      <c r="J1531" s="11">
        <f>J1530+I1531</f>
        <v>0.187291654820386</v>
      </c>
      <c r="K1531" s="11">
        <f t="shared" si="93"/>
        <v>816907.726864433</v>
      </c>
      <c r="L1531" s="11">
        <f t="shared" si="94"/>
        <v>448.432409136451</v>
      </c>
    </row>
    <row r="1532" s="1" customFormat="1" ht="18.5" customHeight="1" spans="1:12">
      <c r="A1532" s="8">
        <v>42901</v>
      </c>
      <c r="B1532" s="20">
        <v>2393.3</v>
      </c>
      <c r="C1532" s="11">
        <v>2455</v>
      </c>
      <c r="D1532" s="11">
        <v>2046</v>
      </c>
      <c r="E1532" s="11">
        <v>2377.5</v>
      </c>
      <c r="F1532" s="11">
        <v>55839.1279937394</v>
      </c>
      <c r="G1532" s="12">
        <v>100</v>
      </c>
      <c r="H1532" s="12">
        <f t="shared" si="95"/>
        <v>153100</v>
      </c>
      <c r="I1532" s="11">
        <f t="shared" si="92"/>
        <v>0.0419768664563617</v>
      </c>
      <c r="J1532" s="11">
        <f>I1532</f>
        <v>0.0419768664563617</v>
      </c>
      <c r="K1532" s="11">
        <f t="shared" si="93"/>
        <v>3647246.99398798</v>
      </c>
      <c r="L1532" s="11">
        <f t="shared" si="94"/>
        <v>99.8</v>
      </c>
    </row>
    <row r="1533" s="1" customFormat="1" ht="18.5" customHeight="1" spans="1:12">
      <c r="A1533" s="8">
        <v>42902</v>
      </c>
      <c r="B1533" s="20">
        <v>2378.7</v>
      </c>
      <c r="C1533" s="11">
        <v>2487</v>
      </c>
      <c r="D1533" s="11">
        <v>2257.8</v>
      </c>
      <c r="E1533" s="11">
        <v>2437.5</v>
      </c>
      <c r="F1533" s="11">
        <v>22402.3879285292</v>
      </c>
      <c r="G1533" s="12">
        <v>100</v>
      </c>
      <c r="H1533" s="12">
        <f t="shared" si="95"/>
        <v>153200</v>
      </c>
      <c r="I1533" s="11">
        <f t="shared" si="92"/>
        <v>0.0409435897435897</v>
      </c>
      <c r="J1533" s="11">
        <f>J1532+I1533</f>
        <v>0.0829204561999515</v>
      </c>
      <c r="K1533" s="11">
        <f t="shared" si="93"/>
        <v>1847553.75236454</v>
      </c>
      <c r="L1533" s="11">
        <f t="shared" si="94"/>
        <v>202.118611987382</v>
      </c>
    </row>
    <row r="1534" s="1" customFormat="1" ht="18.5" customHeight="1" spans="1:12">
      <c r="A1534" s="8">
        <v>42903</v>
      </c>
      <c r="B1534" s="20">
        <v>2437.5</v>
      </c>
      <c r="C1534" s="11">
        <v>2636.9</v>
      </c>
      <c r="D1534" s="11">
        <v>2368.1</v>
      </c>
      <c r="E1534" s="11">
        <v>2610.1</v>
      </c>
      <c r="F1534" s="11">
        <v>16637.61754264</v>
      </c>
      <c r="G1534" s="12">
        <v>100</v>
      </c>
      <c r="H1534" s="12">
        <f t="shared" si="95"/>
        <v>153300</v>
      </c>
      <c r="I1534" s="11">
        <f t="shared" si="92"/>
        <v>0.0382360829087008</v>
      </c>
      <c r="J1534" s="11">
        <f>J1533+I1534</f>
        <v>0.121156539108652</v>
      </c>
      <c r="K1534" s="11">
        <f t="shared" si="93"/>
        <v>1265305.20868149</v>
      </c>
      <c r="L1534" s="11">
        <f t="shared" si="94"/>
        <v>316.230682727493</v>
      </c>
    </row>
    <row r="1535" s="1" customFormat="1" ht="18.5" customHeight="1" spans="1:12">
      <c r="A1535" s="8">
        <v>42904</v>
      </c>
      <c r="B1535" s="20">
        <v>2610</v>
      </c>
      <c r="C1535" s="11">
        <v>2640</v>
      </c>
      <c r="D1535" s="11">
        <v>2420</v>
      </c>
      <c r="E1535" s="11">
        <v>2491.4</v>
      </c>
      <c r="F1535" s="11">
        <v>19988.1566621699</v>
      </c>
      <c r="G1535" s="12">
        <v>100</v>
      </c>
      <c r="H1535" s="12">
        <f t="shared" si="95"/>
        <v>153400</v>
      </c>
      <c r="I1535" s="11">
        <f t="shared" si="92"/>
        <v>0.0400577988279682</v>
      </c>
      <c r="J1535" s="11">
        <f>J1534+I1535</f>
        <v>0.16121433793662</v>
      </c>
      <c r="K1535" s="11">
        <f t="shared" si="93"/>
        <v>951528.269528405</v>
      </c>
      <c r="L1535" s="11">
        <f t="shared" si="94"/>
        <v>401.649401535296</v>
      </c>
    </row>
    <row r="1536" s="1" customFormat="1" ht="18.5" customHeight="1" spans="1:12">
      <c r="A1536" s="8">
        <v>42905</v>
      </c>
      <c r="B1536" s="20">
        <v>2491.5</v>
      </c>
      <c r="C1536" s="11">
        <v>2593.9</v>
      </c>
      <c r="D1536" s="11">
        <v>2480</v>
      </c>
      <c r="E1536" s="11">
        <v>2582</v>
      </c>
      <c r="F1536" s="11">
        <v>13719.3025036201</v>
      </c>
      <c r="G1536" s="12">
        <v>100</v>
      </c>
      <c r="H1536" s="12">
        <f t="shared" si="95"/>
        <v>153500</v>
      </c>
      <c r="I1536" s="11">
        <f t="shared" si="92"/>
        <v>0.0386522075910147</v>
      </c>
      <c r="J1536" s="11">
        <f>J1535+I1536</f>
        <v>0.199866545527635</v>
      </c>
      <c r="K1536" s="11">
        <f t="shared" si="93"/>
        <v>768012.473497101</v>
      </c>
      <c r="L1536" s="11">
        <f t="shared" si="94"/>
        <v>516.055420552354</v>
      </c>
    </row>
    <row r="1537" s="1" customFormat="1" ht="18.5" customHeight="1" spans="1:12">
      <c r="A1537" s="8">
        <v>42906</v>
      </c>
      <c r="B1537" s="20">
        <v>2582</v>
      </c>
      <c r="C1537" s="11">
        <v>2780</v>
      </c>
      <c r="D1537" s="11">
        <v>2568.2</v>
      </c>
      <c r="E1537" s="11">
        <v>2714.5</v>
      </c>
      <c r="F1537" s="11">
        <v>20548.8791690897</v>
      </c>
      <c r="G1537" s="12">
        <v>100</v>
      </c>
      <c r="H1537" s="12">
        <f t="shared" si="95"/>
        <v>153600</v>
      </c>
      <c r="I1537" s="11">
        <f t="shared" si="92"/>
        <v>0.0367655185116964</v>
      </c>
      <c r="J1537" s="11">
        <f>I1537</f>
        <v>0.0367655185116964</v>
      </c>
      <c r="K1537" s="11">
        <f t="shared" si="93"/>
        <v>4177827.65531062</v>
      </c>
      <c r="L1537" s="11">
        <f t="shared" si="94"/>
        <v>99.8</v>
      </c>
    </row>
    <row r="1538" s="1" customFormat="1" ht="18.5" customHeight="1" spans="1:12">
      <c r="A1538" s="8">
        <v>42907</v>
      </c>
      <c r="B1538" s="20">
        <v>2713.6</v>
      </c>
      <c r="C1538" s="11">
        <v>2760</v>
      </c>
      <c r="D1538" s="11">
        <v>2572.3</v>
      </c>
      <c r="E1538" s="11">
        <v>2624.4</v>
      </c>
      <c r="F1538" s="11">
        <v>24534.6422594791</v>
      </c>
      <c r="G1538" s="12">
        <v>100</v>
      </c>
      <c r="H1538" s="12">
        <f t="shared" si="95"/>
        <v>153700</v>
      </c>
      <c r="I1538" s="11">
        <f t="shared" ref="I1538:I1601" si="96">G1538/E1538*(1-0.002)</f>
        <v>0.0380277396738302</v>
      </c>
      <c r="J1538" s="11">
        <f>J1537+I1538</f>
        <v>0.0747932581855267</v>
      </c>
      <c r="K1538" s="11">
        <f t="shared" ref="K1538:K1601" si="97">H1538/J1538</f>
        <v>2054998.05368477</v>
      </c>
      <c r="L1538" s="11">
        <f t="shared" ref="L1538:L1601" si="98">J1538*E1538</f>
        <v>196.287426782096</v>
      </c>
    </row>
    <row r="1539" s="1" customFormat="1" ht="18.5" customHeight="1" spans="1:12">
      <c r="A1539" s="8">
        <v>42908</v>
      </c>
      <c r="B1539" s="20">
        <v>2621.9</v>
      </c>
      <c r="C1539" s="11">
        <v>2709</v>
      </c>
      <c r="D1539" s="11">
        <v>2554.8</v>
      </c>
      <c r="E1539" s="11">
        <v>2672.8</v>
      </c>
      <c r="F1539" s="11">
        <v>15181.5491080297</v>
      </c>
      <c r="G1539" s="12">
        <v>100</v>
      </c>
      <c r="H1539" s="12">
        <f t="shared" ref="H1539:H1602" si="99">H1538+G1539</f>
        <v>153800</v>
      </c>
      <c r="I1539" s="11">
        <f t="shared" si="96"/>
        <v>0.0373391200239449</v>
      </c>
      <c r="J1539" s="11">
        <f>J1538+I1539</f>
        <v>0.112132378209472</v>
      </c>
      <c r="K1539" s="11">
        <f t="shared" si="97"/>
        <v>1371593.13354338</v>
      </c>
      <c r="L1539" s="11">
        <f t="shared" si="98"/>
        <v>299.707420478276</v>
      </c>
    </row>
    <row r="1540" s="1" customFormat="1" ht="18.5" customHeight="1" spans="1:12">
      <c r="A1540" s="8">
        <v>42909</v>
      </c>
      <c r="B1540" s="20">
        <v>2672.8</v>
      </c>
      <c r="C1540" s="11">
        <v>2726</v>
      </c>
      <c r="D1540" s="11">
        <v>2652</v>
      </c>
      <c r="E1540" s="11">
        <v>2674.9</v>
      </c>
      <c r="F1540" s="11">
        <v>8139.4127455101</v>
      </c>
      <c r="G1540" s="12">
        <v>100</v>
      </c>
      <c r="H1540" s="12">
        <f t="shared" si="99"/>
        <v>153900</v>
      </c>
      <c r="I1540" s="11">
        <f t="shared" si="96"/>
        <v>0.0373098059740551</v>
      </c>
      <c r="J1540" s="11">
        <f>J1539+I1540</f>
        <v>0.149442184183527</v>
      </c>
      <c r="K1540" s="11">
        <f t="shared" si="97"/>
        <v>1029829.70197357</v>
      </c>
      <c r="L1540" s="11">
        <f t="shared" si="98"/>
        <v>399.742898472515</v>
      </c>
    </row>
    <row r="1541" s="1" customFormat="1" ht="18.5" customHeight="1" spans="1:12">
      <c r="A1541" s="8">
        <v>42910</v>
      </c>
      <c r="B1541" s="20">
        <v>2673.1</v>
      </c>
      <c r="C1541" s="11">
        <v>2700</v>
      </c>
      <c r="D1541" s="11">
        <v>2452.86920686</v>
      </c>
      <c r="E1541" s="11">
        <v>2502.6</v>
      </c>
      <c r="F1541" s="11">
        <v>16770.8454523202</v>
      </c>
      <c r="G1541" s="12">
        <v>100</v>
      </c>
      <c r="H1541" s="12">
        <f t="shared" si="99"/>
        <v>154000</v>
      </c>
      <c r="I1541" s="11">
        <f t="shared" si="96"/>
        <v>0.0398785263326141</v>
      </c>
      <c r="J1541" s="11">
        <f>J1540+I1541</f>
        <v>0.189320710516141</v>
      </c>
      <c r="K1541" s="11">
        <f t="shared" si="97"/>
        <v>813434.513213865</v>
      </c>
      <c r="L1541" s="11">
        <f t="shared" si="98"/>
        <v>473.794010137694</v>
      </c>
    </row>
    <row r="1542" s="1" customFormat="1" ht="18.5" customHeight="1" spans="1:12">
      <c r="A1542" s="8">
        <v>42911</v>
      </c>
      <c r="B1542" s="20">
        <v>2504.9</v>
      </c>
      <c r="C1542" s="11">
        <v>2595</v>
      </c>
      <c r="D1542" s="11">
        <v>2368.3</v>
      </c>
      <c r="E1542" s="11">
        <v>2483.3</v>
      </c>
      <c r="F1542" s="11">
        <v>18137.8820039799</v>
      </c>
      <c r="G1542" s="12">
        <v>100</v>
      </c>
      <c r="H1542" s="12">
        <f t="shared" si="99"/>
        <v>154100</v>
      </c>
      <c r="I1542" s="11">
        <f t="shared" si="96"/>
        <v>0.0401884589054887</v>
      </c>
      <c r="J1542" s="11">
        <f>I1542</f>
        <v>0.0401884589054887</v>
      </c>
      <c r="K1542" s="11">
        <f t="shared" si="97"/>
        <v>3834434.16833667</v>
      </c>
      <c r="L1542" s="11">
        <f t="shared" si="98"/>
        <v>99.8</v>
      </c>
    </row>
    <row r="1543" s="1" customFormat="1" ht="18.5" customHeight="1" spans="1:12">
      <c r="A1543" s="8">
        <v>42912</v>
      </c>
      <c r="B1543" s="20">
        <v>2483</v>
      </c>
      <c r="C1543" s="11">
        <v>2510.4</v>
      </c>
      <c r="D1543" s="11">
        <v>2258.7</v>
      </c>
      <c r="E1543" s="11">
        <v>2393.6</v>
      </c>
      <c r="F1543" s="11">
        <v>36367.6957576297</v>
      </c>
      <c r="G1543" s="12">
        <v>100</v>
      </c>
      <c r="H1543" s="12">
        <f t="shared" si="99"/>
        <v>154200</v>
      </c>
      <c r="I1543" s="11">
        <f t="shared" si="96"/>
        <v>0.0416945187165775</v>
      </c>
      <c r="J1543" s="11">
        <f>J1542+I1543</f>
        <v>0.0818829776220662</v>
      </c>
      <c r="K1543" s="11">
        <f t="shared" si="97"/>
        <v>1883175.2884185</v>
      </c>
      <c r="L1543" s="11">
        <f t="shared" si="98"/>
        <v>195.995095236178</v>
      </c>
    </row>
    <row r="1544" s="1" customFormat="1" ht="18.5" customHeight="1" spans="1:12">
      <c r="A1544" s="8">
        <v>42913</v>
      </c>
      <c r="B1544" s="20">
        <v>2393.5</v>
      </c>
      <c r="C1544" s="11">
        <v>2524</v>
      </c>
      <c r="D1544" s="11">
        <v>2207.8</v>
      </c>
      <c r="E1544" s="11">
        <v>2521.2</v>
      </c>
      <c r="F1544" s="11">
        <v>33486.1823372385</v>
      </c>
      <c r="G1544" s="12">
        <v>100</v>
      </c>
      <c r="H1544" s="12">
        <f t="shared" si="99"/>
        <v>154300</v>
      </c>
      <c r="I1544" s="11">
        <f t="shared" si="96"/>
        <v>0.0395843249246391</v>
      </c>
      <c r="J1544" s="11">
        <f>J1543+I1544</f>
        <v>0.121467302546705</v>
      </c>
      <c r="K1544" s="11">
        <f t="shared" si="97"/>
        <v>1270300.70450993</v>
      </c>
      <c r="L1544" s="11">
        <f t="shared" si="98"/>
        <v>306.243363180753</v>
      </c>
    </row>
    <row r="1545" s="1" customFormat="1" ht="18.5" customHeight="1" spans="1:12">
      <c r="A1545" s="8">
        <v>42914</v>
      </c>
      <c r="B1545" s="20">
        <v>2521.2</v>
      </c>
      <c r="C1545" s="11">
        <v>2566.8</v>
      </c>
      <c r="D1545" s="11">
        <v>2403.2</v>
      </c>
      <c r="E1545" s="11">
        <v>2518.2</v>
      </c>
      <c r="F1545" s="11">
        <v>21827.3136470497</v>
      </c>
      <c r="G1545" s="12">
        <v>100</v>
      </c>
      <c r="H1545" s="12">
        <f t="shared" si="99"/>
        <v>154400</v>
      </c>
      <c r="I1545" s="11">
        <f t="shared" si="96"/>
        <v>0.0396314828051783</v>
      </c>
      <c r="J1545" s="11">
        <f>J1544+I1545</f>
        <v>0.161098785351884</v>
      </c>
      <c r="K1545" s="11">
        <f t="shared" si="97"/>
        <v>958418.15109126</v>
      </c>
      <c r="L1545" s="11">
        <f t="shared" si="98"/>
        <v>405.678961273113</v>
      </c>
    </row>
    <row r="1546" s="1" customFormat="1" ht="18.5" customHeight="1" spans="1:12">
      <c r="A1546" s="8">
        <v>42915</v>
      </c>
      <c r="B1546" s="20">
        <v>2518.5</v>
      </c>
      <c r="C1546" s="11">
        <v>2537.8</v>
      </c>
      <c r="D1546" s="11">
        <v>2424</v>
      </c>
      <c r="E1546" s="11">
        <v>2472.4</v>
      </c>
      <c r="F1546" s="11">
        <v>12961.9523677999</v>
      </c>
      <c r="G1546" s="12">
        <v>100</v>
      </c>
      <c r="H1546" s="12">
        <f t="shared" si="99"/>
        <v>154500</v>
      </c>
      <c r="I1546" s="11">
        <f t="shared" si="96"/>
        <v>0.0403656366283773</v>
      </c>
      <c r="J1546" s="11">
        <f>J1545+I1546</f>
        <v>0.201464421980261</v>
      </c>
      <c r="K1546" s="11">
        <f t="shared" si="97"/>
        <v>766884.785320247</v>
      </c>
      <c r="L1546" s="11">
        <f t="shared" si="98"/>
        <v>498.100636903997</v>
      </c>
    </row>
    <row r="1547" s="1" customFormat="1" ht="18.5" customHeight="1" spans="1:12">
      <c r="A1547" s="8">
        <v>42916</v>
      </c>
      <c r="B1547" s="20">
        <v>2472.3</v>
      </c>
      <c r="C1547" s="11">
        <v>2511.1</v>
      </c>
      <c r="D1547" s="11">
        <v>2404</v>
      </c>
      <c r="E1547" s="11">
        <v>2420.6</v>
      </c>
      <c r="F1547" s="11">
        <v>10401.1029353303</v>
      </c>
      <c r="G1547" s="12">
        <v>100</v>
      </c>
      <c r="H1547" s="12">
        <f t="shared" si="99"/>
        <v>154600</v>
      </c>
      <c r="I1547" s="11">
        <f t="shared" si="96"/>
        <v>0.0412294472444848</v>
      </c>
      <c r="J1547" s="11">
        <f>I1547</f>
        <v>0.0412294472444848</v>
      </c>
      <c r="K1547" s="11">
        <f t="shared" si="97"/>
        <v>3749747.09418838</v>
      </c>
      <c r="L1547" s="11">
        <f t="shared" si="98"/>
        <v>99.8</v>
      </c>
    </row>
    <row r="1548" s="1" customFormat="1" ht="18.5" customHeight="1" spans="1:12">
      <c r="A1548" s="8">
        <v>42917</v>
      </c>
      <c r="B1548" s="20">
        <v>2420.6</v>
      </c>
      <c r="C1548" s="11">
        <v>2441</v>
      </c>
      <c r="D1548" s="11">
        <v>2291</v>
      </c>
      <c r="E1548" s="11">
        <v>2346.2</v>
      </c>
      <c r="F1548" s="11">
        <v>15078.9635178703</v>
      </c>
      <c r="G1548" s="12">
        <v>100</v>
      </c>
      <c r="H1548" s="12">
        <f t="shared" si="99"/>
        <v>154700</v>
      </c>
      <c r="I1548" s="11">
        <f t="shared" si="96"/>
        <v>0.0425368681271844</v>
      </c>
      <c r="J1548" s="11">
        <f>J1547+I1548</f>
        <v>0.0837663153716692</v>
      </c>
      <c r="K1548" s="11">
        <f t="shared" si="97"/>
        <v>1846804.40238537</v>
      </c>
      <c r="L1548" s="11">
        <f t="shared" si="98"/>
        <v>196.53252912501</v>
      </c>
    </row>
    <row r="1549" s="1" customFormat="1" ht="18.5" customHeight="1" spans="1:12">
      <c r="A1549" s="8">
        <v>42918</v>
      </c>
      <c r="B1549" s="20">
        <v>2346.1</v>
      </c>
      <c r="C1549" s="11">
        <v>2476.3</v>
      </c>
      <c r="D1549" s="11">
        <v>2302</v>
      </c>
      <c r="E1549" s="11">
        <v>2445.1</v>
      </c>
      <c r="F1549" s="11">
        <v>12034.3884684905</v>
      </c>
      <c r="G1549" s="12">
        <v>100</v>
      </c>
      <c r="H1549" s="12">
        <f t="shared" si="99"/>
        <v>154800</v>
      </c>
      <c r="I1549" s="11">
        <f t="shared" si="96"/>
        <v>0.0408163265306122</v>
      </c>
      <c r="J1549" s="11">
        <f>J1548+I1549</f>
        <v>0.124582641902281</v>
      </c>
      <c r="K1549" s="11">
        <f t="shared" si="97"/>
        <v>1242548.70210105</v>
      </c>
      <c r="L1549" s="11">
        <f t="shared" si="98"/>
        <v>304.617017715268</v>
      </c>
    </row>
    <row r="1550" s="1" customFormat="1" ht="18.5" customHeight="1" spans="1:12">
      <c r="A1550" s="8">
        <v>42919</v>
      </c>
      <c r="B1550" s="20">
        <v>2445.1</v>
      </c>
      <c r="C1550" s="11">
        <v>2587.4</v>
      </c>
      <c r="D1550" s="11">
        <v>2416.2</v>
      </c>
      <c r="E1550" s="11">
        <v>2524</v>
      </c>
      <c r="F1550" s="11">
        <v>16140.0267228507</v>
      </c>
      <c r="G1550" s="12">
        <v>100</v>
      </c>
      <c r="H1550" s="12">
        <f t="shared" si="99"/>
        <v>154900</v>
      </c>
      <c r="I1550" s="11">
        <f t="shared" si="96"/>
        <v>0.039540412044374</v>
      </c>
      <c r="J1550" s="11">
        <f>J1549+I1550</f>
        <v>0.164123053946655</v>
      </c>
      <c r="K1550" s="11">
        <f t="shared" si="97"/>
        <v>943804.031640471</v>
      </c>
      <c r="L1550" s="11">
        <f t="shared" si="98"/>
        <v>414.246588161358</v>
      </c>
    </row>
    <row r="1551" s="1" customFormat="1" ht="18.5" customHeight="1" spans="1:12">
      <c r="A1551" s="8">
        <v>42920</v>
      </c>
      <c r="B1551" s="20">
        <v>2525.7</v>
      </c>
      <c r="C1551" s="11">
        <v>2628.6</v>
      </c>
      <c r="D1551" s="11">
        <v>2511</v>
      </c>
      <c r="E1551" s="11">
        <v>2579.9</v>
      </c>
      <c r="F1551" s="11">
        <v>15748.2677548812</v>
      </c>
      <c r="G1551" s="12">
        <v>100</v>
      </c>
      <c r="H1551" s="12">
        <f t="shared" si="99"/>
        <v>155000</v>
      </c>
      <c r="I1551" s="11">
        <f t="shared" si="96"/>
        <v>0.0386836699096864</v>
      </c>
      <c r="J1551" s="11">
        <f>J1550+I1551</f>
        <v>0.202806723856342</v>
      </c>
      <c r="K1551" s="11">
        <f t="shared" si="97"/>
        <v>764274.463157317</v>
      </c>
      <c r="L1551" s="11">
        <f t="shared" si="98"/>
        <v>523.221066876976</v>
      </c>
    </row>
    <row r="1552" s="1" customFormat="1" ht="18.5" customHeight="1" spans="1:12">
      <c r="A1552" s="8">
        <v>42921</v>
      </c>
      <c r="B1552" s="20">
        <v>2579.9</v>
      </c>
      <c r="C1552" s="11">
        <v>2619</v>
      </c>
      <c r="D1552" s="11">
        <v>2477.9</v>
      </c>
      <c r="E1552" s="11">
        <v>2598.6</v>
      </c>
      <c r="F1552" s="11">
        <v>13534.2209013401</v>
      </c>
      <c r="G1552" s="12">
        <v>100</v>
      </c>
      <c r="H1552" s="12">
        <f t="shared" si="99"/>
        <v>155100</v>
      </c>
      <c r="I1552" s="11">
        <f t="shared" si="96"/>
        <v>0.0384052951589317</v>
      </c>
      <c r="J1552" s="11">
        <f>I1552</f>
        <v>0.0384052951589317</v>
      </c>
      <c r="K1552" s="11">
        <f t="shared" si="97"/>
        <v>4038505.61122244</v>
      </c>
      <c r="L1552" s="11">
        <f t="shared" si="98"/>
        <v>99.8</v>
      </c>
    </row>
    <row r="1553" s="1" customFormat="1" ht="18.5" customHeight="1" spans="1:12">
      <c r="A1553" s="8">
        <v>42922</v>
      </c>
      <c r="B1553" s="20">
        <v>2598.5</v>
      </c>
      <c r="C1553" s="11">
        <v>2607.1</v>
      </c>
      <c r="D1553" s="11">
        <v>2546</v>
      </c>
      <c r="E1553" s="11">
        <v>2593.2</v>
      </c>
      <c r="F1553" s="11">
        <v>9831.80500857039</v>
      </c>
      <c r="G1553" s="12">
        <v>100</v>
      </c>
      <c r="H1553" s="12">
        <f t="shared" si="99"/>
        <v>155200</v>
      </c>
      <c r="I1553" s="11">
        <f t="shared" si="96"/>
        <v>0.0384852691655098</v>
      </c>
      <c r="J1553" s="11">
        <f>J1552+I1553</f>
        <v>0.0768905643244415</v>
      </c>
      <c r="K1553" s="11">
        <f t="shared" si="97"/>
        <v>2018453.12703299</v>
      </c>
      <c r="L1553" s="11">
        <f t="shared" si="98"/>
        <v>199.392611406142</v>
      </c>
    </row>
    <row r="1554" s="1" customFormat="1" ht="18.5" customHeight="1" spans="1:12">
      <c r="A1554" s="8">
        <v>42923</v>
      </c>
      <c r="B1554" s="20">
        <v>2592.9</v>
      </c>
      <c r="C1554" s="11">
        <v>2598.8</v>
      </c>
      <c r="D1554" s="11">
        <v>2447</v>
      </c>
      <c r="E1554" s="11">
        <v>2479.3</v>
      </c>
      <c r="F1554" s="11">
        <v>17684.0187603004</v>
      </c>
      <c r="G1554" s="12">
        <v>100</v>
      </c>
      <c r="H1554" s="12">
        <f t="shared" si="99"/>
        <v>155300</v>
      </c>
      <c r="I1554" s="11">
        <f t="shared" si="96"/>
        <v>0.0402532973016577</v>
      </c>
      <c r="J1554" s="11">
        <f>J1553+I1554</f>
        <v>0.117143861626099</v>
      </c>
      <c r="K1554" s="11">
        <f t="shared" si="97"/>
        <v>1325720.33945481</v>
      </c>
      <c r="L1554" s="11">
        <f t="shared" si="98"/>
        <v>290.434776129588</v>
      </c>
    </row>
    <row r="1555" s="1" customFormat="1" ht="18.5" customHeight="1" spans="1:12">
      <c r="A1555" s="8">
        <v>42924</v>
      </c>
      <c r="B1555" s="20">
        <v>2479.4</v>
      </c>
      <c r="C1555" s="11">
        <v>2542.6</v>
      </c>
      <c r="D1555" s="11">
        <v>2436.1</v>
      </c>
      <c r="E1555" s="11">
        <v>2542</v>
      </c>
      <c r="F1555" s="11">
        <v>9695.5666662502</v>
      </c>
      <c r="G1555" s="12">
        <v>100</v>
      </c>
      <c r="H1555" s="12">
        <f t="shared" si="99"/>
        <v>155400</v>
      </c>
      <c r="I1555" s="11">
        <f t="shared" si="96"/>
        <v>0.0392604248623131</v>
      </c>
      <c r="J1555" s="11">
        <f>J1554+I1555</f>
        <v>0.156404286488412</v>
      </c>
      <c r="K1555" s="11">
        <f t="shared" si="97"/>
        <v>993578.906876783</v>
      </c>
      <c r="L1555" s="11">
        <f t="shared" si="98"/>
        <v>397.579696253544</v>
      </c>
    </row>
    <row r="1556" s="1" customFormat="1" ht="18.5" customHeight="1" spans="1:12">
      <c r="A1556" s="8">
        <v>42925</v>
      </c>
      <c r="B1556" s="20">
        <v>2542</v>
      </c>
      <c r="C1556" s="11">
        <v>2555.7</v>
      </c>
      <c r="D1556" s="11">
        <v>2470.8</v>
      </c>
      <c r="E1556" s="11">
        <v>2477.9</v>
      </c>
      <c r="F1556" s="11">
        <v>7783.15800354999</v>
      </c>
      <c r="G1556" s="12">
        <v>100</v>
      </c>
      <c r="H1556" s="12">
        <f t="shared" si="99"/>
        <v>155500</v>
      </c>
      <c r="I1556" s="11">
        <f t="shared" si="96"/>
        <v>0.0402760401953267</v>
      </c>
      <c r="J1556" s="11">
        <f>J1555+I1556</f>
        <v>0.196680326683739</v>
      </c>
      <c r="K1556" s="11">
        <f t="shared" si="97"/>
        <v>790623.051231978</v>
      </c>
      <c r="L1556" s="11">
        <f t="shared" si="98"/>
        <v>487.354181489637</v>
      </c>
    </row>
    <row r="1557" s="1" customFormat="1" ht="18.5" customHeight="1" spans="1:12">
      <c r="A1557" s="8">
        <v>42926</v>
      </c>
      <c r="B1557" s="20">
        <v>2480.5</v>
      </c>
      <c r="C1557" s="11">
        <v>2499.9</v>
      </c>
      <c r="D1557" s="11">
        <v>2236.6</v>
      </c>
      <c r="E1557" s="11">
        <v>2318.3</v>
      </c>
      <c r="F1557" s="11">
        <v>28087.9980542584</v>
      </c>
      <c r="G1557" s="12">
        <v>100</v>
      </c>
      <c r="H1557" s="12">
        <f t="shared" si="99"/>
        <v>155600</v>
      </c>
      <c r="I1557" s="11">
        <f t="shared" si="96"/>
        <v>0.0430487857481775</v>
      </c>
      <c r="J1557" s="11">
        <f>I1557</f>
        <v>0.0430487857481775</v>
      </c>
      <c r="K1557" s="11">
        <f t="shared" si="97"/>
        <v>3614503.80761523</v>
      </c>
      <c r="L1557" s="11">
        <f t="shared" si="98"/>
        <v>99.8</v>
      </c>
    </row>
    <row r="1558" s="1" customFormat="1" ht="18.5" customHeight="1" spans="1:12">
      <c r="A1558" s="8">
        <v>42927</v>
      </c>
      <c r="B1558" s="20">
        <v>2318.3</v>
      </c>
      <c r="C1558" s="11">
        <v>2375</v>
      </c>
      <c r="D1558" s="11">
        <v>2182</v>
      </c>
      <c r="E1558" s="11">
        <v>2283.8</v>
      </c>
      <c r="F1558" s="11">
        <v>33052.1904416996</v>
      </c>
      <c r="G1558" s="12">
        <v>100</v>
      </c>
      <c r="H1558" s="12">
        <f t="shared" si="99"/>
        <v>155700</v>
      </c>
      <c r="I1558" s="11">
        <f t="shared" si="96"/>
        <v>0.0436990979945705</v>
      </c>
      <c r="J1558" s="11">
        <f>J1557+I1558</f>
        <v>0.086747883742748</v>
      </c>
      <c r="K1558" s="11">
        <f t="shared" si="97"/>
        <v>1794856.46545258</v>
      </c>
      <c r="L1558" s="11">
        <f t="shared" si="98"/>
        <v>198.114816891688</v>
      </c>
    </row>
    <row r="1559" s="1" customFormat="1" ht="18.5" customHeight="1" spans="1:12">
      <c r="A1559" s="8">
        <v>42928</v>
      </c>
      <c r="B1559" s="20">
        <v>2285.5</v>
      </c>
      <c r="C1559" s="11">
        <v>2397</v>
      </c>
      <c r="D1559" s="11">
        <v>2190</v>
      </c>
      <c r="E1559" s="11">
        <v>2375.6</v>
      </c>
      <c r="F1559" s="11">
        <v>21670.2604844494</v>
      </c>
      <c r="G1559" s="12">
        <v>100</v>
      </c>
      <c r="H1559" s="12">
        <f t="shared" si="99"/>
        <v>155800</v>
      </c>
      <c r="I1559" s="11">
        <f t="shared" si="96"/>
        <v>0.0420104394679239</v>
      </c>
      <c r="J1559" s="11">
        <f>J1558+I1559</f>
        <v>0.128758323210672</v>
      </c>
      <c r="K1559" s="11">
        <f t="shared" si="97"/>
        <v>1210018.8641404</v>
      </c>
      <c r="L1559" s="11">
        <f t="shared" si="98"/>
        <v>305.878272619272</v>
      </c>
    </row>
    <row r="1560" s="1" customFormat="1" ht="18.5" customHeight="1" spans="1:12">
      <c r="A1560" s="8">
        <v>42929</v>
      </c>
      <c r="B1560" s="20">
        <v>2374.2</v>
      </c>
      <c r="C1560" s="11">
        <v>2400</v>
      </c>
      <c r="D1560" s="11">
        <v>2293.1</v>
      </c>
      <c r="E1560" s="11">
        <v>2330.1</v>
      </c>
      <c r="F1560" s="11">
        <v>18420.25303352</v>
      </c>
      <c r="G1560" s="12">
        <v>100</v>
      </c>
      <c r="H1560" s="12">
        <f t="shared" si="99"/>
        <v>155900</v>
      </c>
      <c r="I1560" s="11">
        <f t="shared" si="96"/>
        <v>0.0428307797948586</v>
      </c>
      <c r="J1560" s="11">
        <f>J1559+I1560</f>
        <v>0.17158910300553</v>
      </c>
      <c r="K1560" s="11">
        <f t="shared" si="97"/>
        <v>908565.854528508</v>
      </c>
      <c r="L1560" s="11">
        <f t="shared" si="98"/>
        <v>399.819768913187</v>
      </c>
    </row>
    <row r="1561" s="1" customFormat="1" ht="18.5" customHeight="1" spans="1:12">
      <c r="A1561" s="8">
        <v>42930</v>
      </c>
      <c r="B1561" s="20">
        <v>2330.1</v>
      </c>
      <c r="C1561" s="11">
        <v>2345.6</v>
      </c>
      <c r="D1561" s="11">
        <v>2138</v>
      </c>
      <c r="E1561" s="11">
        <v>2206.5</v>
      </c>
      <c r="F1561" s="11">
        <v>27737.40511138</v>
      </c>
      <c r="G1561" s="12">
        <v>100</v>
      </c>
      <c r="H1561" s="12">
        <f t="shared" si="99"/>
        <v>156000</v>
      </c>
      <c r="I1561" s="11">
        <f t="shared" si="96"/>
        <v>0.0452300022660322</v>
      </c>
      <c r="J1561" s="11">
        <f>J1560+I1561</f>
        <v>0.216819105271563</v>
      </c>
      <c r="K1561" s="11">
        <f t="shared" si="97"/>
        <v>719493.790939744</v>
      </c>
      <c r="L1561" s="11">
        <f t="shared" si="98"/>
        <v>478.411355781703</v>
      </c>
    </row>
    <row r="1562" s="1" customFormat="1" ht="18.5" customHeight="1" spans="1:12">
      <c r="A1562" s="8">
        <v>42931</v>
      </c>
      <c r="B1562" s="20">
        <v>2206.5</v>
      </c>
      <c r="C1562" s="11">
        <v>2210.1</v>
      </c>
      <c r="D1562" s="11">
        <v>1975.1</v>
      </c>
      <c r="E1562" s="11">
        <v>1978.6</v>
      </c>
      <c r="F1562" s="11">
        <v>41756.10334064</v>
      </c>
      <c r="G1562" s="12">
        <v>100</v>
      </c>
      <c r="H1562" s="12">
        <f t="shared" si="99"/>
        <v>156100</v>
      </c>
      <c r="I1562" s="11">
        <f t="shared" si="96"/>
        <v>0.0504397048418073</v>
      </c>
      <c r="J1562" s="11">
        <f>I1562</f>
        <v>0.0504397048418073</v>
      </c>
      <c r="K1562" s="11">
        <f t="shared" si="97"/>
        <v>3094784.16833667</v>
      </c>
      <c r="L1562" s="11">
        <f t="shared" si="98"/>
        <v>99.8</v>
      </c>
    </row>
    <row r="1563" s="1" customFormat="1" ht="18.5" customHeight="1" spans="1:12">
      <c r="A1563" s="8">
        <v>42932</v>
      </c>
      <c r="B1563" s="20">
        <v>1978.5</v>
      </c>
      <c r="C1563" s="11">
        <v>2051.1</v>
      </c>
      <c r="D1563" s="11">
        <v>1826.2</v>
      </c>
      <c r="E1563" s="11">
        <v>1925</v>
      </c>
      <c r="F1563" s="11">
        <v>53021.70937327</v>
      </c>
      <c r="G1563" s="12">
        <v>100</v>
      </c>
      <c r="H1563" s="12">
        <f t="shared" si="99"/>
        <v>156200</v>
      </c>
      <c r="I1563" s="11">
        <f t="shared" si="96"/>
        <v>0.0518441558441558</v>
      </c>
      <c r="J1563" s="11">
        <f>J1562+I1563</f>
        <v>0.102283860685963</v>
      </c>
      <c r="K1563" s="11">
        <f t="shared" si="97"/>
        <v>1527122.64625572</v>
      </c>
      <c r="L1563" s="11">
        <f t="shared" si="98"/>
        <v>196.896431820479</v>
      </c>
    </row>
    <row r="1564" s="1" customFormat="1" ht="18.5" customHeight="1" spans="1:12">
      <c r="A1564" s="8">
        <v>42933</v>
      </c>
      <c r="B1564" s="20">
        <v>1925</v>
      </c>
      <c r="C1564" s="11">
        <v>2223.5</v>
      </c>
      <c r="D1564" s="11">
        <v>1923.2</v>
      </c>
      <c r="E1564" s="11">
        <v>2220</v>
      </c>
      <c r="F1564" s="11">
        <v>40491.97402145</v>
      </c>
      <c r="G1564" s="12">
        <v>100</v>
      </c>
      <c r="H1564" s="12">
        <f t="shared" si="99"/>
        <v>156300</v>
      </c>
      <c r="I1564" s="11">
        <f t="shared" si="96"/>
        <v>0.044954954954955</v>
      </c>
      <c r="J1564" s="11">
        <f>J1563+I1564</f>
        <v>0.147238815640918</v>
      </c>
      <c r="K1564" s="11">
        <f t="shared" si="97"/>
        <v>1061540.73108806</v>
      </c>
      <c r="L1564" s="11">
        <f t="shared" si="98"/>
        <v>326.870170722838</v>
      </c>
    </row>
    <row r="1565" s="1" customFormat="1" ht="18.5" customHeight="1" spans="1:12">
      <c r="A1565" s="8">
        <v>42934</v>
      </c>
      <c r="B1565" s="20">
        <v>2220</v>
      </c>
      <c r="C1565" s="11">
        <v>2380.2</v>
      </c>
      <c r="D1565" s="11">
        <v>2139</v>
      </c>
      <c r="E1565" s="11">
        <v>2302.8</v>
      </c>
      <c r="F1565" s="11">
        <v>44173.71437714</v>
      </c>
      <c r="G1565" s="12">
        <v>100</v>
      </c>
      <c r="H1565" s="12">
        <f t="shared" si="99"/>
        <v>156400</v>
      </c>
      <c r="I1565" s="11">
        <f t="shared" si="96"/>
        <v>0.0433385443807539</v>
      </c>
      <c r="J1565" s="11">
        <f>J1564+I1565</f>
        <v>0.190577360021672</v>
      </c>
      <c r="K1565" s="11">
        <f t="shared" si="97"/>
        <v>820664.112369982</v>
      </c>
      <c r="L1565" s="11">
        <f t="shared" si="98"/>
        <v>438.861544657906</v>
      </c>
    </row>
    <row r="1566" s="1" customFormat="1" ht="18.5" customHeight="1" spans="1:12">
      <c r="A1566" s="8">
        <v>42935</v>
      </c>
      <c r="B1566" s="20">
        <v>2300.4</v>
      </c>
      <c r="C1566" s="11">
        <v>2400</v>
      </c>
      <c r="D1566" s="11">
        <v>2213.9</v>
      </c>
      <c r="E1566" s="11">
        <v>2253.4</v>
      </c>
      <c r="F1566" s="11">
        <v>35723.08734982</v>
      </c>
      <c r="G1566" s="12">
        <v>100</v>
      </c>
      <c r="H1566" s="12">
        <f t="shared" si="99"/>
        <v>156500</v>
      </c>
      <c r="I1566" s="11">
        <f t="shared" si="96"/>
        <v>0.0442886305138901</v>
      </c>
      <c r="J1566" s="11">
        <f>J1565+I1566</f>
        <v>0.234865990535562</v>
      </c>
      <c r="K1566" s="11">
        <f t="shared" si="97"/>
        <v>666337.42775246</v>
      </c>
      <c r="L1566" s="11">
        <f t="shared" si="98"/>
        <v>529.247023072836</v>
      </c>
    </row>
    <row r="1567" s="1" customFormat="1" ht="18.5" customHeight="1" spans="1:12">
      <c r="A1567" s="8">
        <v>42936</v>
      </c>
      <c r="B1567" s="20">
        <v>2253.3</v>
      </c>
      <c r="C1567" s="11">
        <v>2922</v>
      </c>
      <c r="D1567" s="11">
        <v>2253.3</v>
      </c>
      <c r="E1567" s="11">
        <v>2865.1</v>
      </c>
      <c r="F1567" s="11">
        <v>83576.70120792</v>
      </c>
      <c r="G1567" s="12">
        <v>100</v>
      </c>
      <c r="H1567" s="12">
        <f t="shared" si="99"/>
        <v>156600</v>
      </c>
      <c r="I1567" s="11">
        <f t="shared" si="96"/>
        <v>0.0348329901225088</v>
      </c>
      <c r="J1567" s="11">
        <f>I1567</f>
        <v>0.0348329901225088</v>
      </c>
      <c r="K1567" s="11">
        <f t="shared" si="97"/>
        <v>4495738.0761523</v>
      </c>
      <c r="L1567" s="11">
        <f t="shared" si="98"/>
        <v>99.8</v>
      </c>
    </row>
    <row r="1568" s="1" customFormat="1" ht="18.5" customHeight="1" spans="1:12">
      <c r="A1568" s="8">
        <v>42937</v>
      </c>
      <c r="B1568" s="20">
        <v>2874.4</v>
      </c>
      <c r="C1568" s="11">
        <v>2890</v>
      </c>
      <c r="D1568" s="11">
        <v>2615</v>
      </c>
      <c r="E1568" s="11">
        <v>2659</v>
      </c>
      <c r="F1568" s="11">
        <v>57421.33484214</v>
      </c>
      <c r="G1568" s="12">
        <v>100</v>
      </c>
      <c r="H1568" s="12">
        <f t="shared" si="99"/>
        <v>156700</v>
      </c>
      <c r="I1568" s="11">
        <f t="shared" si="96"/>
        <v>0.0375329071079353</v>
      </c>
      <c r="J1568" s="11">
        <f>J1567+I1568</f>
        <v>0.0723658972304441</v>
      </c>
      <c r="K1568" s="11">
        <f t="shared" si="97"/>
        <v>2165384.60790446</v>
      </c>
      <c r="L1568" s="11">
        <f t="shared" si="98"/>
        <v>192.420920735751</v>
      </c>
    </row>
    <row r="1569" s="1" customFormat="1" ht="18.5" customHeight="1" spans="1:12">
      <c r="A1569" s="8">
        <v>42938</v>
      </c>
      <c r="B1569" s="20">
        <v>2659.7</v>
      </c>
      <c r="C1569" s="11">
        <v>2917</v>
      </c>
      <c r="D1569" s="11">
        <v>2642.8</v>
      </c>
      <c r="E1569" s="11">
        <v>2844.7</v>
      </c>
      <c r="F1569" s="11">
        <v>35233.48963492</v>
      </c>
      <c r="G1569" s="12">
        <v>100</v>
      </c>
      <c r="H1569" s="12">
        <f t="shared" si="99"/>
        <v>156800</v>
      </c>
      <c r="I1569" s="11">
        <f t="shared" si="96"/>
        <v>0.0350827855309875</v>
      </c>
      <c r="J1569" s="11">
        <f>J1568+I1569</f>
        <v>0.107448682761432</v>
      </c>
      <c r="K1569" s="11">
        <f t="shared" si="97"/>
        <v>1459301.27731899</v>
      </c>
      <c r="L1569" s="11">
        <f t="shared" si="98"/>
        <v>305.659267851444</v>
      </c>
    </row>
    <row r="1570" s="1" customFormat="1" ht="18.5" customHeight="1" spans="1:12">
      <c r="A1570" s="8">
        <v>42939</v>
      </c>
      <c r="B1570" s="20">
        <v>2844.7</v>
      </c>
      <c r="C1570" s="11">
        <v>2877.5</v>
      </c>
      <c r="D1570" s="11">
        <v>2655</v>
      </c>
      <c r="E1570" s="11">
        <v>2750.1</v>
      </c>
      <c r="F1570" s="11">
        <v>35184.98212472</v>
      </c>
      <c r="G1570" s="12">
        <v>100</v>
      </c>
      <c r="H1570" s="12">
        <f t="shared" si="99"/>
        <v>156900</v>
      </c>
      <c r="I1570" s="11">
        <f t="shared" si="96"/>
        <v>0.0362895894694738</v>
      </c>
      <c r="J1570" s="11">
        <f>J1569+I1570</f>
        <v>0.143738272230905</v>
      </c>
      <c r="K1570" s="11">
        <f t="shared" si="97"/>
        <v>1091567.31582213</v>
      </c>
      <c r="L1570" s="11">
        <f t="shared" si="98"/>
        <v>395.294622462213</v>
      </c>
    </row>
    <row r="1571" s="1" customFormat="1" ht="18.5" customHeight="1" spans="1:12">
      <c r="A1571" s="8">
        <v>42940</v>
      </c>
      <c r="B1571" s="20">
        <v>2749.2</v>
      </c>
      <c r="C1571" s="11">
        <v>2812</v>
      </c>
      <c r="D1571" s="11">
        <v>2707.1</v>
      </c>
      <c r="E1571" s="11">
        <v>2769.7</v>
      </c>
      <c r="F1571" s="11">
        <v>20704.17808636</v>
      </c>
      <c r="G1571" s="12">
        <v>100</v>
      </c>
      <c r="H1571" s="12">
        <f t="shared" si="99"/>
        <v>157000</v>
      </c>
      <c r="I1571" s="11">
        <f t="shared" si="96"/>
        <v>0.0360327833339351</v>
      </c>
      <c r="J1571" s="11">
        <f>J1570+I1571</f>
        <v>0.179771055564841</v>
      </c>
      <c r="K1571" s="11">
        <f t="shared" si="97"/>
        <v>873333.026313419</v>
      </c>
      <c r="L1571" s="11">
        <f t="shared" si="98"/>
        <v>497.911892597939</v>
      </c>
    </row>
    <row r="1572" s="1" customFormat="1" ht="18.5" customHeight="1" spans="1:12">
      <c r="A1572" s="8">
        <v>42941</v>
      </c>
      <c r="B1572" s="20">
        <v>2769.7</v>
      </c>
      <c r="C1572" s="11">
        <v>2790.1</v>
      </c>
      <c r="D1572" s="11">
        <v>2417</v>
      </c>
      <c r="E1572" s="11">
        <v>2560.9</v>
      </c>
      <c r="F1572" s="11">
        <v>56100.38383885</v>
      </c>
      <c r="G1572" s="12">
        <v>100</v>
      </c>
      <c r="H1572" s="12">
        <f t="shared" si="99"/>
        <v>157100</v>
      </c>
      <c r="I1572" s="11">
        <f t="shared" si="96"/>
        <v>0.038970674372291</v>
      </c>
      <c r="J1572" s="11">
        <f>I1572</f>
        <v>0.038970674372291</v>
      </c>
      <c r="K1572" s="11">
        <f t="shared" si="97"/>
        <v>4031236.37274549</v>
      </c>
      <c r="L1572" s="11">
        <f t="shared" si="98"/>
        <v>99.8</v>
      </c>
    </row>
    <row r="1573" s="1" customFormat="1" ht="18.5" customHeight="1" spans="1:12">
      <c r="A1573" s="8">
        <v>42942</v>
      </c>
      <c r="B1573" s="20">
        <v>2560.9</v>
      </c>
      <c r="C1573" s="11">
        <v>2612</v>
      </c>
      <c r="D1573" s="11">
        <v>2404</v>
      </c>
      <c r="E1573" s="11">
        <v>2527.73811996</v>
      </c>
      <c r="F1573" s="11">
        <v>34182.49178777</v>
      </c>
      <c r="G1573" s="12">
        <v>100</v>
      </c>
      <c r="H1573" s="12">
        <f t="shared" si="99"/>
        <v>157200</v>
      </c>
      <c r="I1573" s="11">
        <f t="shared" si="96"/>
        <v>0.0394819381058269</v>
      </c>
      <c r="J1573" s="11">
        <f>J1572+I1573</f>
        <v>0.0784526124781179</v>
      </c>
      <c r="K1573" s="11">
        <f t="shared" si="97"/>
        <v>2003757.36427957</v>
      </c>
      <c r="L1573" s="11">
        <f t="shared" si="98"/>
        <v>198.307659171388</v>
      </c>
    </row>
    <row r="1574" s="1" customFormat="1" ht="18.5" customHeight="1" spans="1:12">
      <c r="A1574" s="8">
        <v>42943</v>
      </c>
      <c r="B1574" s="20">
        <v>2527.73811996</v>
      </c>
      <c r="C1574" s="11">
        <v>2682.2</v>
      </c>
      <c r="D1574" s="11">
        <v>2511</v>
      </c>
      <c r="E1574" s="11">
        <v>2664.6</v>
      </c>
      <c r="F1574" s="11">
        <v>31351.53802505</v>
      </c>
      <c r="G1574" s="12">
        <v>100</v>
      </c>
      <c r="H1574" s="12">
        <f t="shared" si="99"/>
        <v>157300</v>
      </c>
      <c r="I1574" s="11">
        <f t="shared" si="96"/>
        <v>0.0374540268708249</v>
      </c>
      <c r="J1574" s="11">
        <f>J1573+I1574</f>
        <v>0.115906639348943</v>
      </c>
      <c r="K1574" s="11">
        <f t="shared" si="97"/>
        <v>1357126.74341666</v>
      </c>
      <c r="L1574" s="11">
        <f t="shared" si="98"/>
        <v>308.844831209193</v>
      </c>
    </row>
    <row r="1575" s="1" customFormat="1" ht="18.5" customHeight="1" spans="1:12">
      <c r="A1575" s="8">
        <v>42944</v>
      </c>
      <c r="B1575" s="20">
        <v>2664.6</v>
      </c>
      <c r="C1575" s="11">
        <v>2820</v>
      </c>
      <c r="D1575" s="11">
        <v>2655.5</v>
      </c>
      <c r="E1575" s="11">
        <v>2784.8</v>
      </c>
      <c r="F1575" s="11">
        <v>40535.16793338</v>
      </c>
      <c r="G1575" s="12">
        <v>100</v>
      </c>
      <c r="H1575" s="12">
        <f t="shared" si="99"/>
        <v>157400</v>
      </c>
      <c r="I1575" s="11">
        <f t="shared" si="96"/>
        <v>0.035837403045102</v>
      </c>
      <c r="J1575" s="11">
        <f>J1574+I1575</f>
        <v>0.151744042394045</v>
      </c>
      <c r="K1575" s="11">
        <f t="shared" si="97"/>
        <v>1037273.01261204</v>
      </c>
      <c r="L1575" s="11">
        <f t="shared" si="98"/>
        <v>422.576809258936</v>
      </c>
    </row>
    <row r="1576" s="1" customFormat="1" ht="18.5" customHeight="1" spans="1:12">
      <c r="A1576" s="8">
        <v>42945</v>
      </c>
      <c r="B1576" s="20">
        <v>2784.9</v>
      </c>
      <c r="C1576" s="11">
        <v>2794.2</v>
      </c>
      <c r="D1576" s="11">
        <v>2662</v>
      </c>
      <c r="E1576" s="11">
        <v>2713.1</v>
      </c>
      <c r="F1576" s="11">
        <v>24269.79377942</v>
      </c>
      <c r="G1576" s="12">
        <v>100</v>
      </c>
      <c r="H1576" s="12">
        <f t="shared" si="99"/>
        <v>157500</v>
      </c>
      <c r="I1576" s="11">
        <f t="shared" si="96"/>
        <v>0.0367844900667134</v>
      </c>
      <c r="J1576" s="11">
        <f>J1575+I1576</f>
        <v>0.188528532460758</v>
      </c>
      <c r="K1576" s="11">
        <f t="shared" si="97"/>
        <v>835417.312935289</v>
      </c>
      <c r="L1576" s="11">
        <f t="shared" si="98"/>
        <v>511.496761419283</v>
      </c>
    </row>
    <row r="1577" s="1" customFormat="1" ht="18.5" customHeight="1" spans="1:12">
      <c r="A1577" s="8">
        <v>42946</v>
      </c>
      <c r="B1577" s="20">
        <v>2713.3</v>
      </c>
      <c r="C1577" s="11">
        <v>2760</v>
      </c>
      <c r="D1577" s="11">
        <v>2582.9</v>
      </c>
      <c r="E1577" s="11">
        <v>2748.2</v>
      </c>
      <c r="F1577" s="11">
        <v>34957.05960447</v>
      </c>
      <c r="G1577" s="12">
        <v>100</v>
      </c>
      <c r="H1577" s="12">
        <f t="shared" si="99"/>
        <v>157600</v>
      </c>
      <c r="I1577" s="11">
        <f t="shared" si="96"/>
        <v>0.0363146786987847</v>
      </c>
      <c r="J1577" s="11">
        <f>I1577</f>
        <v>0.0363146786987847</v>
      </c>
      <c r="K1577" s="11">
        <f t="shared" si="97"/>
        <v>4339842.88577154</v>
      </c>
      <c r="L1577" s="11">
        <f t="shared" si="98"/>
        <v>99.8</v>
      </c>
    </row>
    <row r="1578" s="1" customFormat="1" ht="18.5" customHeight="1" spans="1:12">
      <c r="A1578" s="8">
        <v>42947</v>
      </c>
      <c r="B1578" s="20">
        <v>2748.2</v>
      </c>
      <c r="C1578" s="11">
        <v>2883.5</v>
      </c>
      <c r="D1578" s="11">
        <v>2694.4</v>
      </c>
      <c r="E1578" s="11">
        <v>2854.3</v>
      </c>
      <c r="F1578" s="11">
        <v>27572.20108312</v>
      </c>
      <c r="G1578" s="12">
        <v>100</v>
      </c>
      <c r="H1578" s="12">
        <f t="shared" si="99"/>
        <v>157700</v>
      </c>
      <c r="I1578" s="11">
        <f t="shared" si="96"/>
        <v>0.0349647899660162</v>
      </c>
      <c r="J1578" s="11">
        <f>J1577+I1578</f>
        <v>0.0712794686648008</v>
      </c>
      <c r="K1578" s="11">
        <f t="shared" si="97"/>
        <v>2212418.28753804</v>
      </c>
      <c r="L1578" s="11">
        <f t="shared" si="98"/>
        <v>203.452987409941</v>
      </c>
    </row>
    <row r="1579" s="1" customFormat="1" ht="18.5" customHeight="1" spans="1:12">
      <c r="A1579" s="8">
        <v>42948</v>
      </c>
      <c r="B1579" s="20">
        <v>2854.1</v>
      </c>
      <c r="C1579" s="11">
        <v>2902.2</v>
      </c>
      <c r="D1579" s="11">
        <v>2604</v>
      </c>
      <c r="E1579" s="11">
        <v>2731.3</v>
      </c>
      <c r="F1579" s="11">
        <v>42307.80919837</v>
      </c>
      <c r="G1579" s="12">
        <v>100</v>
      </c>
      <c r="H1579" s="12">
        <f t="shared" si="99"/>
        <v>157800</v>
      </c>
      <c r="I1579" s="11">
        <f t="shared" si="96"/>
        <v>0.036539376853513</v>
      </c>
      <c r="J1579" s="11">
        <f>J1578+I1579</f>
        <v>0.107818845518314</v>
      </c>
      <c r="K1579" s="11">
        <f t="shared" si="97"/>
        <v>1463566.03283418</v>
      </c>
      <c r="L1579" s="11">
        <f t="shared" si="98"/>
        <v>294.485612764171</v>
      </c>
    </row>
    <row r="1580" s="1" customFormat="1" ht="18.5" customHeight="1" spans="1:12">
      <c r="A1580" s="8">
        <v>42949</v>
      </c>
      <c r="B1580" s="20">
        <v>2731.9</v>
      </c>
      <c r="C1580" s="11">
        <v>2758</v>
      </c>
      <c r="D1580" s="11">
        <v>2610</v>
      </c>
      <c r="E1580" s="11">
        <v>2702</v>
      </c>
      <c r="F1580" s="11">
        <v>23762.21734343</v>
      </c>
      <c r="G1580" s="12">
        <v>100</v>
      </c>
      <c r="H1580" s="12">
        <f t="shared" si="99"/>
        <v>157900</v>
      </c>
      <c r="I1580" s="11">
        <f t="shared" si="96"/>
        <v>0.0369356032568468</v>
      </c>
      <c r="J1580" s="11">
        <f>J1579+I1580</f>
        <v>0.144754448775161</v>
      </c>
      <c r="K1580" s="11">
        <f t="shared" si="97"/>
        <v>1090812.76144582</v>
      </c>
      <c r="L1580" s="11">
        <f t="shared" si="98"/>
        <v>391.126520590484</v>
      </c>
    </row>
    <row r="1581" s="1" customFormat="1" ht="18.5" customHeight="1" spans="1:12">
      <c r="A1581" s="8">
        <v>42950</v>
      </c>
      <c r="B1581" s="20">
        <v>2702.2</v>
      </c>
      <c r="C1581" s="11">
        <v>2820</v>
      </c>
      <c r="D1581" s="11">
        <v>2698</v>
      </c>
      <c r="E1581" s="11">
        <v>2790.3</v>
      </c>
      <c r="F1581" s="11">
        <v>16855.03770022</v>
      </c>
      <c r="G1581" s="12">
        <v>100</v>
      </c>
      <c r="H1581" s="12">
        <f t="shared" si="99"/>
        <v>158000</v>
      </c>
      <c r="I1581" s="11">
        <f t="shared" si="96"/>
        <v>0.0357667634304555</v>
      </c>
      <c r="J1581" s="11">
        <f>J1580+I1581</f>
        <v>0.180521212205616</v>
      </c>
      <c r="K1581" s="11">
        <f t="shared" si="97"/>
        <v>875243.402531753</v>
      </c>
      <c r="L1581" s="11">
        <f t="shared" si="98"/>
        <v>503.708338417331</v>
      </c>
    </row>
    <row r="1582" s="1" customFormat="1" ht="18.5" customHeight="1" spans="1:12">
      <c r="A1582" s="8">
        <v>42951</v>
      </c>
      <c r="B1582" s="20">
        <v>2790.4</v>
      </c>
      <c r="C1582" s="11">
        <v>2876</v>
      </c>
      <c r="D1582" s="11">
        <v>2762.1</v>
      </c>
      <c r="E1582" s="11">
        <v>2860</v>
      </c>
      <c r="F1582" s="11">
        <v>18994.72100108</v>
      </c>
      <c r="G1582" s="12">
        <v>100</v>
      </c>
      <c r="H1582" s="12">
        <f t="shared" si="99"/>
        <v>158100</v>
      </c>
      <c r="I1582" s="11">
        <f t="shared" si="96"/>
        <v>0.0348951048951049</v>
      </c>
      <c r="J1582" s="11">
        <f>I1582</f>
        <v>0.0348951048951049</v>
      </c>
      <c r="K1582" s="11">
        <f t="shared" si="97"/>
        <v>4530721.44288577</v>
      </c>
      <c r="L1582" s="11">
        <f t="shared" si="98"/>
        <v>99.8</v>
      </c>
    </row>
    <row r="1583" s="1" customFormat="1" ht="18.5" customHeight="1" spans="1:12">
      <c r="A1583" s="8">
        <v>42952</v>
      </c>
      <c r="B1583" s="20">
        <v>2860</v>
      </c>
      <c r="C1583" s="11">
        <v>3339.5</v>
      </c>
      <c r="D1583" s="11">
        <v>2853.3</v>
      </c>
      <c r="E1583" s="11">
        <v>3252.3</v>
      </c>
      <c r="F1583" s="11">
        <v>50558.24084609</v>
      </c>
      <c r="G1583" s="12">
        <v>100</v>
      </c>
      <c r="H1583" s="12">
        <f t="shared" si="99"/>
        <v>158200</v>
      </c>
      <c r="I1583" s="11">
        <f t="shared" si="96"/>
        <v>0.0306859760784675</v>
      </c>
      <c r="J1583" s="11">
        <f>J1582+I1583</f>
        <v>0.0655810809735724</v>
      </c>
      <c r="K1583" s="11">
        <f t="shared" si="97"/>
        <v>2412281.06721435</v>
      </c>
      <c r="L1583" s="11">
        <f t="shared" si="98"/>
        <v>213.28934965035</v>
      </c>
    </row>
    <row r="1584" s="1" customFormat="1" ht="18.5" customHeight="1" spans="1:12">
      <c r="A1584" s="8">
        <v>42953</v>
      </c>
      <c r="B1584" s="20">
        <v>3252.3</v>
      </c>
      <c r="C1584" s="11">
        <v>3315.5</v>
      </c>
      <c r="D1584" s="11">
        <v>3155.8</v>
      </c>
      <c r="E1584" s="11">
        <v>3232.1</v>
      </c>
      <c r="F1584" s="11">
        <v>16949.87411874</v>
      </c>
      <c r="G1584" s="12">
        <v>100</v>
      </c>
      <c r="H1584" s="12">
        <f t="shared" si="99"/>
        <v>158300</v>
      </c>
      <c r="I1584" s="11">
        <f t="shared" si="96"/>
        <v>0.030877757495127</v>
      </c>
      <c r="J1584" s="11">
        <f>J1583+I1584</f>
        <v>0.0964588384686995</v>
      </c>
      <c r="K1584" s="11">
        <f t="shared" si="97"/>
        <v>1641114.51592243</v>
      </c>
      <c r="L1584" s="11">
        <f t="shared" si="98"/>
        <v>311.764611814684</v>
      </c>
    </row>
    <row r="1585" s="1" customFormat="1" ht="18.5" customHeight="1" spans="1:12">
      <c r="A1585" s="8">
        <v>42954</v>
      </c>
      <c r="B1585" s="20">
        <v>3232</v>
      </c>
      <c r="C1585" s="11">
        <v>3440</v>
      </c>
      <c r="D1585" s="11">
        <v>3190</v>
      </c>
      <c r="E1585" s="11">
        <v>3396</v>
      </c>
      <c r="F1585" s="11">
        <v>24533.43663551</v>
      </c>
      <c r="G1585" s="12">
        <v>100</v>
      </c>
      <c r="H1585" s="12">
        <f t="shared" si="99"/>
        <v>158400</v>
      </c>
      <c r="I1585" s="11">
        <f t="shared" si="96"/>
        <v>0.0293875147232038</v>
      </c>
      <c r="J1585" s="11">
        <f>J1584+I1585</f>
        <v>0.125846353191903</v>
      </c>
      <c r="K1585" s="11">
        <f t="shared" si="97"/>
        <v>1258677.71280154</v>
      </c>
      <c r="L1585" s="11">
        <f t="shared" si="98"/>
        <v>427.374215439703</v>
      </c>
    </row>
    <row r="1586" s="1" customFormat="1" ht="18.5" customHeight="1" spans="1:12">
      <c r="A1586" s="8">
        <v>42955</v>
      </c>
      <c r="B1586" s="20">
        <v>3395.9</v>
      </c>
      <c r="C1586" s="11">
        <v>3483.8</v>
      </c>
      <c r="D1586" s="11">
        <v>3340</v>
      </c>
      <c r="E1586" s="11">
        <v>3415</v>
      </c>
      <c r="F1586" s="11">
        <v>31720.31264697</v>
      </c>
      <c r="G1586" s="12">
        <v>100</v>
      </c>
      <c r="H1586" s="12">
        <f t="shared" si="99"/>
        <v>158500</v>
      </c>
      <c r="I1586" s="11">
        <f t="shared" si="96"/>
        <v>0.0292240117130307</v>
      </c>
      <c r="J1586" s="11">
        <f>J1585+I1586</f>
        <v>0.155070364904934</v>
      </c>
      <c r="K1586" s="11">
        <f t="shared" si="97"/>
        <v>1022116.63780612</v>
      </c>
      <c r="L1586" s="11">
        <f t="shared" si="98"/>
        <v>529.56529615035</v>
      </c>
    </row>
    <row r="1587" s="1" customFormat="1" ht="18.5" customHeight="1" spans="1:12">
      <c r="A1587" s="8">
        <v>42956</v>
      </c>
      <c r="B1587" s="20">
        <v>3415</v>
      </c>
      <c r="C1587" s="11">
        <v>3430</v>
      </c>
      <c r="D1587" s="11">
        <v>3235.1</v>
      </c>
      <c r="E1587" s="11">
        <v>3340.4</v>
      </c>
      <c r="F1587" s="11">
        <v>26260.31204254</v>
      </c>
      <c r="G1587" s="12">
        <v>100</v>
      </c>
      <c r="H1587" s="12">
        <f t="shared" si="99"/>
        <v>158600</v>
      </c>
      <c r="I1587" s="11">
        <f t="shared" si="96"/>
        <v>0.0298766614776673</v>
      </c>
      <c r="J1587" s="11">
        <f>I1587</f>
        <v>0.0298766614776673</v>
      </c>
      <c r="K1587" s="11">
        <f t="shared" si="97"/>
        <v>5308491.38276553</v>
      </c>
      <c r="L1587" s="11">
        <f t="shared" si="98"/>
        <v>99.8</v>
      </c>
    </row>
    <row r="1588" s="1" customFormat="1" ht="18.5" customHeight="1" spans="1:12">
      <c r="A1588" s="8">
        <v>42957</v>
      </c>
      <c r="B1588" s="20">
        <v>3340.3</v>
      </c>
      <c r="C1588" s="11">
        <v>3447</v>
      </c>
      <c r="D1588" s="11">
        <v>3310</v>
      </c>
      <c r="E1588" s="11">
        <v>3405</v>
      </c>
      <c r="F1588" s="11">
        <v>19129.99938696</v>
      </c>
      <c r="G1588" s="12">
        <v>100</v>
      </c>
      <c r="H1588" s="12">
        <f t="shared" si="99"/>
        <v>158700</v>
      </c>
      <c r="I1588" s="11">
        <f t="shared" si="96"/>
        <v>0.0293098384728341</v>
      </c>
      <c r="J1588" s="11">
        <f>J1587+I1588</f>
        <v>0.0591864999505014</v>
      </c>
      <c r="K1588" s="11">
        <f t="shared" si="97"/>
        <v>2681354.70306106</v>
      </c>
      <c r="L1588" s="11">
        <f t="shared" si="98"/>
        <v>201.530032331457</v>
      </c>
    </row>
    <row r="1589" s="1" customFormat="1" ht="18.5" customHeight="1" spans="1:12">
      <c r="A1589" s="8">
        <v>42958</v>
      </c>
      <c r="B1589" s="20">
        <v>3404.9</v>
      </c>
      <c r="C1589" s="11">
        <v>3695</v>
      </c>
      <c r="D1589" s="11">
        <v>3380</v>
      </c>
      <c r="E1589" s="11">
        <v>3643.4</v>
      </c>
      <c r="F1589" s="11">
        <v>26420.38188547</v>
      </c>
      <c r="G1589" s="12">
        <v>100</v>
      </c>
      <c r="H1589" s="12">
        <f t="shared" si="99"/>
        <v>158800</v>
      </c>
      <c r="I1589" s="11">
        <f t="shared" si="96"/>
        <v>0.027391996486798</v>
      </c>
      <c r="J1589" s="11">
        <f>J1588+I1589</f>
        <v>0.0865784964372995</v>
      </c>
      <c r="K1589" s="11">
        <f t="shared" si="97"/>
        <v>1834173.68670757</v>
      </c>
      <c r="L1589" s="11">
        <f t="shared" si="98"/>
        <v>315.440093919657</v>
      </c>
    </row>
    <row r="1590" s="1" customFormat="1" ht="18.5" customHeight="1" spans="1:12">
      <c r="A1590" s="8">
        <v>42959</v>
      </c>
      <c r="B1590" s="20">
        <v>3642.4</v>
      </c>
      <c r="C1590" s="11">
        <v>3970.1</v>
      </c>
      <c r="D1590" s="11">
        <v>3589.5</v>
      </c>
      <c r="E1590" s="11">
        <v>3866.2</v>
      </c>
      <c r="F1590" s="11">
        <v>37660.6403351</v>
      </c>
      <c r="G1590" s="12">
        <v>100</v>
      </c>
      <c r="H1590" s="12">
        <f t="shared" si="99"/>
        <v>158900</v>
      </c>
      <c r="I1590" s="11">
        <f t="shared" si="96"/>
        <v>0.025813460245202</v>
      </c>
      <c r="J1590" s="11">
        <f>J1589+I1590</f>
        <v>0.112391956682501</v>
      </c>
      <c r="K1590" s="11">
        <f t="shared" si="97"/>
        <v>1413802.23897054</v>
      </c>
      <c r="L1590" s="11">
        <f t="shared" si="98"/>
        <v>434.529782925887</v>
      </c>
    </row>
    <row r="1591" s="1" customFormat="1" ht="18.5" customHeight="1" spans="1:12">
      <c r="A1591" s="8">
        <v>42960</v>
      </c>
      <c r="B1591" s="20">
        <v>3865.7</v>
      </c>
      <c r="C1591" s="11">
        <v>4190</v>
      </c>
      <c r="D1591" s="11">
        <v>3834.2</v>
      </c>
      <c r="E1591" s="11">
        <v>4061.6</v>
      </c>
      <c r="F1591" s="11">
        <v>48212.99471929</v>
      </c>
      <c r="G1591" s="12">
        <v>100</v>
      </c>
      <c r="H1591" s="12">
        <f t="shared" si="99"/>
        <v>159000</v>
      </c>
      <c r="I1591" s="11">
        <f t="shared" si="96"/>
        <v>0.0245715974000394</v>
      </c>
      <c r="J1591" s="11">
        <f>J1590+I1591</f>
        <v>0.136963554082541</v>
      </c>
      <c r="K1591" s="11">
        <f t="shared" si="97"/>
        <v>1160892.77227852</v>
      </c>
      <c r="L1591" s="11">
        <f t="shared" si="98"/>
        <v>556.291171261648</v>
      </c>
    </row>
    <row r="1592" s="1" customFormat="1" ht="18.5" customHeight="1" spans="1:12">
      <c r="A1592" s="8">
        <v>42961</v>
      </c>
      <c r="B1592" s="20">
        <v>4061</v>
      </c>
      <c r="C1592" s="11">
        <v>4330.3</v>
      </c>
      <c r="D1592" s="11">
        <v>3951</v>
      </c>
      <c r="E1592" s="11">
        <v>4320.8</v>
      </c>
      <c r="F1592" s="11">
        <v>34185.63060683</v>
      </c>
      <c r="G1592" s="12">
        <v>100</v>
      </c>
      <c r="H1592" s="12">
        <f t="shared" si="99"/>
        <v>159100</v>
      </c>
      <c r="I1592" s="11">
        <f t="shared" si="96"/>
        <v>0.0230975745232364</v>
      </c>
      <c r="J1592" s="11">
        <f>I1592</f>
        <v>0.0230975745232364</v>
      </c>
      <c r="K1592" s="11">
        <f t="shared" si="97"/>
        <v>6888169.13827655</v>
      </c>
      <c r="L1592" s="11">
        <f t="shared" si="98"/>
        <v>99.8</v>
      </c>
    </row>
    <row r="1593" s="1" customFormat="1" ht="18.5" customHeight="1" spans="1:12">
      <c r="A1593" s="8">
        <v>42962</v>
      </c>
      <c r="B1593" s="20">
        <v>4321</v>
      </c>
      <c r="C1593" s="11">
        <v>4430</v>
      </c>
      <c r="D1593" s="11">
        <v>3832.5</v>
      </c>
      <c r="E1593" s="11">
        <v>4151.8</v>
      </c>
      <c r="F1593" s="11">
        <v>64111.03447992</v>
      </c>
      <c r="G1593" s="12">
        <v>100</v>
      </c>
      <c r="H1593" s="12">
        <f t="shared" si="99"/>
        <v>159200</v>
      </c>
      <c r="I1593" s="11">
        <f t="shared" si="96"/>
        <v>0.0240377667517703</v>
      </c>
      <c r="J1593" s="11">
        <f>J1592+I1593</f>
        <v>0.0471353412750068</v>
      </c>
      <c r="K1593" s="11">
        <f t="shared" si="97"/>
        <v>3377508.16465213</v>
      </c>
      <c r="L1593" s="11">
        <f t="shared" si="98"/>
        <v>195.696509905573</v>
      </c>
    </row>
    <row r="1594" s="1" customFormat="1" ht="18.5" customHeight="1" spans="1:12">
      <c r="A1594" s="8">
        <v>42963</v>
      </c>
      <c r="B1594" s="20">
        <v>4151.9</v>
      </c>
      <c r="C1594" s="11">
        <v>4405</v>
      </c>
      <c r="D1594" s="11">
        <v>3925.1</v>
      </c>
      <c r="E1594" s="11">
        <v>4386.4</v>
      </c>
      <c r="F1594" s="11">
        <v>35292.3092464</v>
      </c>
      <c r="G1594" s="12">
        <v>100</v>
      </c>
      <c r="H1594" s="12">
        <f t="shared" si="99"/>
        <v>159300</v>
      </c>
      <c r="I1594" s="11">
        <f t="shared" si="96"/>
        <v>0.0227521429874156</v>
      </c>
      <c r="J1594" s="11">
        <f>J1593+I1594</f>
        <v>0.0698874842624224</v>
      </c>
      <c r="K1594" s="11">
        <f t="shared" si="97"/>
        <v>2279378.08437688</v>
      </c>
      <c r="L1594" s="11">
        <f t="shared" si="98"/>
        <v>306.55446096869</v>
      </c>
    </row>
    <row r="1595" s="1" customFormat="1" ht="18.5" customHeight="1" spans="1:12">
      <c r="A1595" s="8">
        <v>42964</v>
      </c>
      <c r="B1595" s="20">
        <v>4386.3</v>
      </c>
      <c r="C1595" s="11">
        <v>4492.3</v>
      </c>
      <c r="D1595" s="11">
        <v>4152</v>
      </c>
      <c r="E1595" s="11">
        <v>4263</v>
      </c>
      <c r="F1595" s="11">
        <v>40307.03720301</v>
      </c>
      <c r="G1595" s="12">
        <v>100</v>
      </c>
      <c r="H1595" s="12">
        <f t="shared" si="99"/>
        <v>159400</v>
      </c>
      <c r="I1595" s="11">
        <f t="shared" si="96"/>
        <v>0.0234107436077879</v>
      </c>
      <c r="J1595" s="11">
        <f>J1594+I1595</f>
        <v>0.0932982278702103</v>
      </c>
      <c r="K1595" s="11">
        <f t="shared" si="97"/>
        <v>1708499.76080731</v>
      </c>
      <c r="L1595" s="11">
        <f t="shared" si="98"/>
        <v>397.730345410707</v>
      </c>
    </row>
    <row r="1596" s="1" customFormat="1" ht="18.5" customHeight="1" spans="1:12">
      <c r="A1596" s="8">
        <v>42965</v>
      </c>
      <c r="B1596" s="20">
        <v>4262.9</v>
      </c>
      <c r="C1596" s="11">
        <v>4360</v>
      </c>
      <c r="D1596" s="11">
        <v>3954</v>
      </c>
      <c r="E1596" s="11">
        <v>4090.1</v>
      </c>
      <c r="F1596" s="11">
        <v>46806.57023528</v>
      </c>
      <c r="G1596" s="12">
        <v>100</v>
      </c>
      <c r="H1596" s="12">
        <f t="shared" si="99"/>
        <v>159500</v>
      </c>
      <c r="I1596" s="11">
        <f t="shared" si="96"/>
        <v>0.0244003814087675</v>
      </c>
      <c r="J1596" s="11">
        <f>J1595+I1596</f>
        <v>0.117698609278978</v>
      </c>
      <c r="K1596" s="11">
        <f t="shared" si="97"/>
        <v>1355156.19918619</v>
      </c>
      <c r="L1596" s="11">
        <f t="shared" si="98"/>
        <v>481.399081811947</v>
      </c>
    </row>
    <row r="1597" s="1" customFormat="1" ht="18.5" customHeight="1" spans="1:12">
      <c r="A1597" s="8">
        <v>42966</v>
      </c>
      <c r="B1597" s="20">
        <v>4090.1</v>
      </c>
      <c r="C1597" s="11">
        <v>4187</v>
      </c>
      <c r="D1597" s="11">
        <v>3907</v>
      </c>
      <c r="E1597" s="11">
        <v>4145</v>
      </c>
      <c r="F1597" s="11">
        <v>41765.2743971</v>
      </c>
      <c r="G1597" s="12">
        <v>100</v>
      </c>
      <c r="H1597" s="12">
        <f t="shared" si="99"/>
        <v>159600</v>
      </c>
      <c r="I1597" s="11">
        <f t="shared" si="96"/>
        <v>0.0240772014475271</v>
      </c>
      <c r="J1597" s="11">
        <f>I1597</f>
        <v>0.0240772014475271</v>
      </c>
      <c r="K1597" s="11">
        <f t="shared" si="97"/>
        <v>6628677.35470942</v>
      </c>
      <c r="L1597" s="11">
        <f t="shared" si="98"/>
        <v>99.8</v>
      </c>
    </row>
    <row r="1598" s="1" customFormat="1" ht="18.5" customHeight="1" spans="1:12">
      <c r="A1598" s="8">
        <v>42967</v>
      </c>
      <c r="B1598" s="20">
        <v>4145.1</v>
      </c>
      <c r="C1598" s="11">
        <v>4199.9</v>
      </c>
      <c r="D1598" s="11">
        <v>3975.1</v>
      </c>
      <c r="E1598" s="11">
        <v>4063.1</v>
      </c>
      <c r="F1598" s="11">
        <v>25124.9456383</v>
      </c>
      <c r="G1598" s="12">
        <v>100</v>
      </c>
      <c r="H1598" s="12">
        <f t="shared" si="99"/>
        <v>159700</v>
      </c>
      <c r="I1598" s="11">
        <f t="shared" si="96"/>
        <v>0.024562526149984</v>
      </c>
      <c r="J1598" s="11">
        <f>J1597+I1598</f>
        <v>0.0486397275975111</v>
      </c>
      <c r="K1598" s="11">
        <f t="shared" si="97"/>
        <v>3283324.30891681</v>
      </c>
      <c r="L1598" s="11">
        <f t="shared" si="98"/>
        <v>197.628077201448</v>
      </c>
    </row>
    <row r="1599" s="1" customFormat="1" ht="18.5" customHeight="1" spans="1:12">
      <c r="A1599" s="8">
        <v>42968</v>
      </c>
      <c r="B1599" s="20">
        <v>4059.6</v>
      </c>
      <c r="C1599" s="11">
        <v>4094.7</v>
      </c>
      <c r="D1599" s="11">
        <v>3951</v>
      </c>
      <c r="E1599" s="11">
        <v>3998.2</v>
      </c>
      <c r="F1599" s="11">
        <v>26586.21907274</v>
      </c>
      <c r="G1599" s="12">
        <v>100</v>
      </c>
      <c r="H1599" s="12">
        <f t="shared" si="99"/>
        <v>159800</v>
      </c>
      <c r="I1599" s="11">
        <f t="shared" si="96"/>
        <v>0.0249612325546496</v>
      </c>
      <c r="J1599" s="11">
        <f>J1598+I1599</f>
        <v>0.0736009601521607</v>
      </c>
      <c r="K1599" s="11">
        <f t="shared" si="97"/>
        <v>2171167.32811139</v>
      </c>
      <c r="L1599" s="11">
        <f t="shared" si="98"/>
        <v>294.271358880369</v>
      </c>
    </row>
    <row r="1600" s="1" customFormat="1" ht="18.5" customHeight="1" spans="1:12">
      <c r="A1600" s="8">
        <v>42969</v>
      </c>
      <c r="B1600" s="20">
        <v>3997.6</v>
      </c>
      <c r="C1600" s="11">
        <v>4141.9</v>
      </c>
      <c r="D1600" s="11">
        <v>3599</v>
      </c>
      <c r="E1600" s="11">
        <v>4081.9</v>
      </c>
      <c r="F1600" s="11">
        <v>61727.79500618</v>
      </c>
      <c r="G1600" s="12">
        <v>100</v>
      </c>
      <c r="H1600" s="12">
        <f t="shared" si="99"/>
        <v>159900</v>
      </c>
      <c r="I1600" s="11">
        <f t="shared" si="96"/>
        <v>0.024449398564394</v>
      </c>
      <c r="J1600" s="11">
        <f>J1599+I1600</f>
        <v>0.0980503587165548</v>
      </c>
      <c r="K1600" s="11">
        <f t="shared" si="97"/>
        <v>1630794.64566</v>
      </c>
      <c r="L1600" s="11">
        <f t="shared" si="98"/>
        <v>400.231759245105</v>
      </c>
    </row>
    <row r="1601" s="1" customFormat="1" ht="18.5" customHeight="1" spans="1:12">
      <c r="A1601" s="8">
        <v>42970</v>
      </c>
      <c r="B1601" s="20">
        <v>4083.9</v>
      </c>
      <c r="C1601" s="11">
        <v>4255.2</v>
      </c>
      <c r="D1601" s="11">
        <v>4045</v>
      </c>
      <c r="E1601" s="11">
        <v>4130.2</v>
      </c>
      <c r="F1601" s="11">
        <v>27484.37736384</v>
      </c>
      <c r="G1601" s="12">
        <v>100</v>
      </c>
      <c r="H1601" s="12">
        <f t="shared" si="99"/>
        <v>160000</v>
      </c>
      <c r="I1601" s="11">
        <f t="shared" si="96"/>
        <v>0.0241634787661614</v>
      </c>
      <c r="J1601" s="11">
        <f>J1600+I1601</f>
        <v>0.122213837482716</v>
      </c>
      <c r="K1601" s="11">
        <f t="shared" si="97"/>
        <v>1309180.72204899</v>
      </c>
      <c r="L1601" s="11">
        <f t="shared" si="98"/>
        <v>504.767591571114</v>
      </c>
    </row>
    <row r="1602" s="1" customFormat="1" ht="18.5" customHeight="1" spans="1:12">
      <c r="A1602" s="8">
        <v>42971</v>
      </c>
      <c r="B1602" s="20">
        <v>4130.8</v>
      </c>
      <c r="C1602" s="11">
        <v>4381</v>
      </c>
      <c r="D1602" s="11">
        <v>4089.9</v>
      </c>
      <c r="E1602" s="11">
        <v>4322.1</v>
      </c>
      <c r="F1602" s="11">
        <v>22041.11871118</v>
      </c>
      <c r="G1602" s="12">
        <v>100</v>
      </c>
      <c r="H1602" s="12">
        <f t="shared" si="99"/>
        <v>160100</v>
      </c>
      <c r="I1602" s="11">
        <f t="shared" ref="I1602:I1665" si="100">G1602/E1602*(1-0.002)</f>
        <v>0.0230906272413873</v>
      </c>
      <c r="J1602" s="11">
        <f>I1602</f>
        <v>0.0230906272413873</v>
      </c>
      <c r="K1602" s="11">
        <f t="shared" ref="K1602:K1665" si="101">H1602/J1602</f>
        <v>6933549.19839679</v>
      </c>
      <c r="L1602" s="11">
        <f t="shared" ref="L1602:L1665" si="102">J1602*E1602</f>
        <v>99.8</v>
      </c>
    </row>
    <row r="1603" s="1" customFormat="1" ht="18.5" customHeight="1" spans="1:12">
      <c r="A1603" s="8">
        <v>42972</v>
      </c>
      <c r="B1603" s="20">
        <v>4322.1</v>
      </c>
      <c r="C1603" s="11">
        <v>4464.2</v>
      </c>
      <c r="D1603" s="11">
        <v>4250</v>
      </c>
      <c r="E1603" s="11">
        <v>4351.5</v>
      </c>
      <c r="F1603" s="11">
        <v>27756.98848534</v>
      </c>
      <c r="G1603" s="12">
        <v>100</v>
      </c>
      <c r="H1603" s="12">
        <f t="shared" ref="H1603:H1666" si="103">H1602+G1603</f>
        <v>160200</v>
      </c>
      <c r="I1603" s="11">
        <f t="shared" si="100"/>
        <v>0.0229346202458922</v>
      </c>
      <c r="J1603" s="11">
        <f>J1602+I1603</f>
        <v>0.0460252474872795</v>
      </c>
      <c r="K1603" s="11">
        <f t="shared" si="101"/>
        <v>3480698.28509398</v>
      </c>
      <c r="L1603" s="11">
        <f t="shared" si="102"/>
        <v>200.278864440897</v>
      </c>
    </row>
    <row r="1604" s="1" customFormat="1" ht="18.5" customHeight="1" spans="1:12">
      <c r="A1604" s="8">
        <v>42973</v>
      </c>
      <c r="B1604" s="20">
        <v>4351.4</v>
      </c>
      <c r="C1604" s="11">
        <v>4364</v>
      </c>
      <c r="D1604" s="11">
        <v>4240.7</v>
      </c>
      <c r="E1604" s="11">
        <v>4340.4</v>
      </c>
      <c r="F1604" s="11">
        <v>14795.77225415</v>
      </c>
      <c r="G1604" s="12">
        <v>100</v>
      </c>
      <c r="H1604" s="12">
        <f t="shared" si="103"/>
        <v>160300</v>
      </c>
      <c r="I1604" s="11">
        <f t="shared" si="100"/>
        <v>0.0229932725094461</v>
      </c>
      <c r="J1604" s="11">
        <f>J1603+I1604</f>
        <v>0.0690185199967256</v>
      </c>
      <c r="K1604" s="11">
        <f t="shared" si="101"/>
        <v>2322565.01599288</v>
      </c>
      <c r="L1604" s="11">
        <f t="shared" si="102"/>
        <v>299.567984193788</v>
      </c>
    </row>
    <row r="1605" s="1" customFormat="1" ht="18.5" customHeight="1" spans="1:12">
      <c r="A1605" s="8">
        <v>42974</v>
      </c>
      <c r="B1605" s="20">
        <v>4341.5</v>
      </c>
      <c r="C1605" s="11">
        <v>4406.7</v>
      </c>
      <c r="D1605" s="11">
        <v>4304.4</v>
      </c>
      <c r="E1605" s="11">
        <v>4332.8</v>
      </c>
      <c r="F1605" s="11">
        <v>11162.92615586</v>
      </c>
      <c r="G1605" s="12">
        <v>100</v>
      </c>
      <c r="H1605" s="12">
        <f t="shared" si="103"/>
        <v>160400</v>
      </c>
      <c r="I1605" s="11">
        <f t="shared" si="100"/>
        <v>0.0230336041358936</v>
      </c>
      <c r="J1605" s="11">
        <f>J1604+I1605</f>
        <v>0.0920521241326193</v>
      </c>
      <c r="K1605" s="11">
        <f t="shared" si="101"/>
        <v>1742491.02355218</v>
      </c>
      <c r="L1605" s="11">
        <f t="shared" si="102"/>
        <v>398.843443441813</v>
      </c>
    </row>
    <row r="1606" s="1" customFormat="1" ht="18.5" customHeight="1" spans="1:12">
      <c r="A1606" s="8">
        <v>42975</v>
      </c>
      <c r="B1606" s="20">
        <v>4333.8</v>
      </c>
      <c r="C1606" s="11">
        <v>4395.5</v>
      </c>
      <c r="D1606" s="11">
        <v>4175</v>
      </c>
      <c r="E1606" s="11">
        <v>4385.1</v>
      </c>
      <c r="F1606" s="11">
        <v>21224.24667506</v>
      </c>
      <c r="G1606" s="12">
        <v>100</v>
      </c>
      <c r="H1606" s="12">
        <f t="shared" si="103"/>
        <v>160500</v>
      </c>
      <c r="I1606" s="11">
        <f t="shared" si="100"/>
        <v>0.022758888052724</v>
      </c>
      <c r="J1606" s="11">
        <f>J1605+I1606</f>
        <v>0.114811012185343</v>
      </c>
      <c r="K1606" s="11">
        <f t="shared" si="101"/>
        <v>1397949.52544186</v>
      </c>
      <c r="L1606" s="11">
        <f t="shared" si="102"/>
        <v>503.457769533949</v>
      </c>
    </row>
    <row r="1607" s="1" customFormat="1" ht="18.5" customHeight="1" spans="1:12">
      <c r="A1607" s="8">
        <v>42976</v>
      </c>
      <c r="B1607" s="20">
        <v>4385.2</v>
      </c>
      <c r="C1607" s="11">
        <v>4648.8</v>
      </c>
      <c r="D1607" s="11">
        <v>4325.1</v>
      </c>
      <c r="E1607" s="11">
        <v>4587.1</v>
      </c>
      <c r="F1607" s="11">
        <v>32703.08252724</v>
      </c>
      <c r="G1607" s="12">
        <v>100</v>
      </c>
      <c r="H1607" s="12">
        <f t="shared" si="103"/>
        <v>160600</v>
      </c>
      <c r="I1607" s="11">
        <f t="shared" si="100"/>
        <v>0.0217566654313183</v>
      </c>
      <c r="J1607" s="11">
        <f>I1607</f>
        <v>0.0217566654313183</v>
      </c>
      <c r="K1607" s="11">
        <f t="shared" si="101"/>
        <v>7381645.89178357</v>
      </c>
      <c r="L1607" s="11">
        <f t="shared" si="102"/>
        <v>99.8</v>
      </c>
    </row>
    <row r="1608" s="1" customFormat="1" ht="18.5" customHeight="1" spans="1:12">
      <c r="A1608" s="8">
        <v>42977</v>
      </c>
      <c r="B1608" s="20">
        <v>4587.1</v>
      </c>
      <c r="C1608" s="11">
        <v>4643</v>
      </c>
      <c r="D1608" s="11">
        <v>4481</v>
      </c>
      <c r="E1608" s="11">
        <v>4568</v>
      </c>
      <c r="F1608" s="11">
        <v>17065.10090642</v>
      </c>
      <c r="G1608" s="12">
        <v>100</v>
      </c>
      <c r="H1608" s="12">
        <f t="shared" si="103"/>
        <v>160700</v>
      </c>
      <c r="I1608" s="11">
        <f t="shared" si="100"/>
        <v>0.0218476357267951</v>
      </c>
      <c r="J1608" s="11">
        <f>J1607+I1608</f>
        <v>0.0436043011581134</v>
      </c>
      <c r="K1608" s="11">
        <f t="shared" si="101"/>
        <v>3685416.24866975</v>
      </c>
      <c r="L1608" s="11">
        <f t="shared" si="102"/>
        <v>199.184447690262</v>
      </c>
    </row>
    <row r="1609" s="1" customFormat="1" ht="18.5" customHeight="1" spans="1:12">
      <c r="A1609" s="8">
        <v>42978</v>
      </c>
      <c r="B1609" s="20">
        <v>4568</v>
      </c>
      <c r="C1609" s="11">
        <v>4749.9</v>
      </c>
      <c r="D1609" s="11">
        <v>4566.9</v>
      </c>
      <c r="E1609" s="11">
        <v>4718.3</v>
      </c>
      <c r="F1609" s="11">
        <v>18467.69958321</v>
      </c>
      <c r="G1609" s="12">
        <v>100</v>
      </c>
      <c r="H1609" s="12">
        <f t="shared" si="103"/>
        <v>160800</v>
      </c>
      <c r="I1609" s="11">
        <f t="shared" si="100"/>
        <v>0.0211516859885976</v>
      </c>
      <c r="J1609" s="11">
        <f>J1608+I1609</f>
        <v>0.0647559871467109</v>
      </c>
      <c r="K1609" s="11">
        <f t="shared" si="101"/>
        <v>2483168.07580575</v>
      </c>
      <c r="L1609" s="11">
        <f t="shared" si="102"/>
        <v>305.538174154326</v>
      </c>
    </row>
    <row r="1610" s="1" customFormat="1" ht="18.5" customHeight="1" spans="1:12">
      <c r="A1610" s="8">
        <v>42979</v>
      </c>
      <c r="B1610" s="20">
        <v>4718.2</v>
      </c>
      <c r="C1610" s="11">
        <v>4936.9</v>
      </c>
      <c r="D1610" s="11">
        <v>4660</v>
      </c>
      <c r="E1610" s="11">
        <v>4907.7</v>
      </c>
      <c r="F1610" s="11">
        <v>28785.25415936</v>
      </c>
      <c r="G1610" s="12">
        <v>100</v>
      </c>
      <c r="H1610" s="12">
        <f t="shared" si="103"/>
        <v>160900</v>
      </c>
      <c r="I1610" s="11">
        <f t="shared" si="100"/>
        <v>0.0203353913238381</v>
      </c>
      <c r="J1610" s="11">
        <f>J1609+I1610</f>
        <v>0.085091378470549</v>
      </c>
      <c r="K1610" s="11">
        <f t="shared" si="101"/>
        <v>1890908.3727641</v>
      </c>
      <c r="L1610" s="11">
        <f t="shared" si="102"/>
        <v>417.602958119913</v>
      </c>
    </row>
    <row r="1611" s="1" customFormat="1" ht="18.5" customHeight="1" spans="1:12">
      <c r="A1611" s="8">
        <v>42980</v>
      </c>
      <c r="B1611" s="20">
        <v>4909.2</v>
      </c>
      <c r="C1611" s="11">
        <v>4970</v>
      </c>
      <c r="D1611" s="11">
        <v>4400.1</v>
      </c>
      <c r="E1611" s="11">
        <v>4532.3</v>
      </c>
      <c r="F1611" s="11">
        <v>54967.19887223</v>
      </c>
      <c r="G1611" s="12">
        <v>100</v>
      </c>
      <c r="H1611" s="12">
        <f t="shared" si="103"/>
        <v>161000</v>
      </c>
      <c r="I1611" s="11">
        <f t="shared" si="100"/>
        <v>0.0220197250843942</v>
      </c>
      <c r="J1611" s="11">
        <f>J1610+I1611</f>
        <v>0.107111103554943</v>
      </c>
      <c r="K1611" s="11">
        <f t="shared" si="101"/>
        <v>1503112.13923227</v>
      </c>
      <c r="L1611" s="11">
        <f t="shared" si="102"/>
        <v>485.459654642069</v>
      </c>
    </row>
    <row r="1612" s="1" customFormat="1" ht="18.5" customHeight="1" spans="1:12">
      <c r="A1612" s="8">
        <v>42981</v>
      </c>
      <c r="B1612" s="20">
        <v>4534.3</v>
      </c>
      <c r="C1612" s="11">
        <v>4699.9</v>
      </c>
      <c r="D1612" s="11">
        <v>4331</v>
      </c>
      <c r="E1612" s="11">
        <v>4598.5</v>
      </c>
      <c r="F1612" s="11">
        <v>33548.78863131</v>
      </c>
      <c r="G1612" s="12">
        <v>100</v>
      </c>
      <c r="H1612" s="12">
        <f t="shared" si="103"/>
        <v>161100</v>
      </c>
      <c r="I1612" s="11">
        <f t="shared" si="100"/>
        <v>0.02170272915081</v>
      </c>
      <c r="J1612" s="11">
        <f>I1612</f>
        <v>0.02170272915081</v>
      </c>
      <c r="K1612" s="11">
        <f t="shared" si="101"/>
        <v>7423029.55911824</v>
      </c>
      <c r="L1612" s="11">
        <f t="shared" si="102"/>
        <v>99.8</v>
      </c>
    </row>
    <row r="1613" s="1" customFormat="1" ht="18.5" customHeight="1" spans="1:12">
      <c r="A1613" s="8">
        <v>42982</v>
      </c>
      <c r="B1613" s="20">
        <v>4598</v>
      </c>
      <c r="C1613" s="11">
        <v>4611.6</v>
      </c>
      <c r="D1613" s="11">
        <v>4052</v>
      </c>
      <c r="E1613" s="11">
        <v>4205</v>
      </c>
      <c r="F1613" s="11">
        <v>59087.37648571</v>
      </c>
      <c r="G1613" s="12">
        <v>100</v>
      </c>
      <c r="H1613" s="12">
        <f t="shared" si="103"/>
        <v>161200</v>
      </c>
      <c r="I1613" s="11">
        <f t="shared" si="100"/>
        <v>0.0237336504161712</v>
      </c>
      <c r="J1613" s="11">
        <f>J1612+I1613</f>
        <v>0.0454363795669813</v>
      </c>
      <c r="K1613" s="11">
        <f t="shared" si="101"/>
        <v>3547817.88373703</v>
      </c>
      <c r="L1613" s="11">
        <f t="shared" si="102"/>
        <v>191.059976079156</v>
      </c>
    </row>
    <row r="1614" s="1" customFormat="1" ht="18.5" customHeight="1" spans="1:12">
      <c r="A1614" s="8">
        <v>42983</v>
      </c>
      <c r="B1614" s="20">
        <v>4207.5</v>
      </c>
      <c r="C1614" s="11">
        <v>4471</v>
      </c>
      <c r="D1614" s="11">
        <v>3900.1</v>
      </c>
      <c r="E1614" s="11">
        <v>4375</v>
      </c>
      <c r="F1614" s="11">
        <v>57726.33956084</v>
      </c>
      <c r="G1614" s="12">
        <v>100</v>
      </c>
      <c r="H1614" s="12">
        <f t="shared" si="103"/>
        <v>161300</v>
      </c>
      <c r="I1614" s="11">
        <f t="shared" si="100"/>
        <v>0.0228114285714286</v>
      </c>
      <c r="J1614" s="11">
        <f>J1613+I1614</f>
        <v>0.0682478081384098</v>
      </c>
      <c r="K1614" s="11">
        <f t="shared" si="101"/>
        <v>2363445.86587859</v>
      </c>
      <c r="L1614" s="11">
        <f t="shared" si="102"/>
        <v>298.584160605543</v>
      </c>
    </row>
    <row r="1615" s="1" customFormat="1" ht="18.5" customHeight="1" spans="1:12">
      <c r="A1615" s="8">
        <v>42984</v>
      </c>
      <c r="B1615" s="20">
        <v>4375</v>
      </c>
      <c r="C1615" s="11">
        <v>4633.7</v>
      </c>
      <c r="D1615" s="11">
        <v>4352.4</v>
      </c>
      <c r="E1615" s="11">
        <v>4595.8</v>
      </c>
      <c r="F1615" s="11">
        <v>38993.89335346</v>
      </c>
      <c r="G1615" s="12">
        <v>100</v>
      </c>
      <c r="H1615" s="12">
        <f t="shared" si="103"/>
        <v>161400</v>
      </c>
      <c r="I1615" s="11">
        <f t="shared" si="100"/>
        <v>0.0217154793507115</v>
      </c>
      <c r="J1615" s="11">
        <f>J1614+I1615</f>
        <v>0.0899632874891214</v>
      </c>
      <c r="K1615" s="11">
        <f t="shared" si="101"/>
        <v>1794065.16263111</v>
      </c>
      <c r="L1615" s="11">
        <f t="shared" si="102"/>
        <v>413.453276642504</v>
      </c>
    </row>
    <row r="1616" s="1" customFormat="1" ht="18.5" customHeight="1" spans="1:12">
      <c r="A1616" s="8">
        <v>42985</v>
      </c>
      <c r="B1616" s="20">
        <v>4592.6</v>
      </c>
      <c r="C1616" s="11">
        <v>4675</v>
      </c>
      <c r="D1616" s="11">
        <v>4455.1</v>
      </c>
      <c r="E1616" s="11">
        <v>4613.7</v>
      </c>
      <c r="F1616" s="11">
        <v>23131.92973491</v>
      </c>
      <c r="G1616" s="12">
        <v>100</v>
      </c>
      <c r="H1616" s="12">
        <f t="shared" si="103"/>
        <v>161500</v>
      </c>
      <c r="I1616" s="11">
        <f t="shared" si="100"/>
        <v>0.0216312287318204</v>
      </c>
      <c r="J1616" s="11">
        <f>J1615+I1616</f>
        <v>0.111594516220942</v>
      </c>
      <c r="K1616" s="11">
        <f t="shared" si="101"/>
        <v>1447203.72890234</v>
      </c>
      <c r="L1616" s="11">
        <f t="shared" si="102"/>
        <v>514.863619488559</v>
      </c>
    </row>
    <row r="1617" s="1" customFormat="1" ht="18.5" customHeight="1" spans="1:12">
      <c r="A1617" s="8">
        <v>42986</v>
      </c>
      <c r="B1617" s="20">
        <v>4613.6</v>
      </c>
      <c r="C1617" s="11">
        <v>4694.9</v>
      </c>
      <c r="D1617" s="11">
        <v>4105</v>
      </c>
      <c r="E1617" s="11">
        <v>4304</v>
      </c>
      <c r="F1617" s="11">
        <v>60942.90237479</v>
      </c>
      <c r="G1617" s="12">
        <v>100</v>
      </c>
      <c r="H1617" s="12">
        <f t="shared" si="103"/>
        <v>161600</v>
      </c>
      <c r="I1617" s="11">
        <f t="shared" si="100"/>
        <v>0.0231877323420074</v>
      </c>
      <c r="J1617" s="11">
        <f>I1617</f>
        <v>0.0231877323420074</v>
      </c>
      <c r="K1617" s="11">
        <f t="shared" si="101"/>
        <v>6969202.40480962</v>
      </c>
      <c r="L1617" s="11">
        <f t="shared" si="102"/>
        <v>99.8</v>
      </c>
    </row>
    <row r="1618" s="1" customFormat="1" ht="18.5" customHeight="1" spans="1:12">
      <c r="A1618" s="8">
        <v>42987</v>
      </c>
      <c r="B1618" s="20">
        <v>4304.1</v>
      </c>
      <c r="C1618" s="11">
        <v>4395.2</v>
      </c>
      <c r="D1618" s="11">
        <v>4151</v>
      </c>
      <c r="E1618" s="11">
        <v>4315.9</v>
      </c>
      <c r="F1618" s="11">
        <v>31108.57266183</v>
      </c>
      <c r="G1618" s="12">
        <v>100</v>
      </c>
      <c r="H1618" s="12">
        <f t="shared" si="103"/>
        <v>161700</v>
      </c>
      <c r="I1618" s="11">
        <f t="shared" si="100"/>
        <v>0.0231237980490744</v>
      </c>
      <c r="J1618" s="11">
        <f>J1617+I1618</f>
        <v>0.0463115303910818</v>
      </c>
      <c r="K1618" s="11">
        <f t="shared" si="101"/>
        <v>3491571.07602599</v>
      </c>
      <c r="L1618" s="11">
        <f t="shared" si="102"/>
        <v>199.87593401487</v>
      </c>
    </row>
    <row r="1619" s="1" customFormat="1" ht="18.5" customHeight="1" spans="1:12">
      <c r="A1619" s="8">
        <v>42988</v>
      </c>
      <c r="B1619" s="20">
        <v>4315.4</v>
      </c>
      <c r="C1619" s="11">
        <v>4330</v>
      </c>
      <c r="D1619" s="11">
        <v>3974.1</v>
      </c>
      <c r="E1619" s="11">
        <v>4233.9</v>
      </c>
      <c r="F1619" s="11">
        <v>45876.53276485</v>
      </c>
      <c r="G1619" s="12">
        <v>100</v>
      </c>
      <c r="H1619" s="12">
        <f t="shared" si="103"/>
        <v>161800</v>
      </c>
      <c r="I1619" s="11">
        <f t="shared" si="100"/>
        <v>0.0235716478896526</v>
      </c>
      <c r="J1619" s="11">
        <f>J1618+I1619</f>
        <v>0.0698831782807344</v>
      </c>
      <c r="K1619" s="11">
        <f t="shared" si="101"/>
        <v>2315292.52075539</v>
      </c>
      <c r="L1619" s="11">
        <f t="shared" si="102"/>
        <v>295.878388522801</v>
      </c>
    </row>
    <row r="1620" s="1" customFormat="1" ht="18.5" customHeight="1" spans="1:12">
      <c r="A1620" s="8">
        <v>42989</v>
      </c>
      <c r="B1620" s="20">
        <v>4233.5</v>
      </c>
      <c r="C1620" s="11">
        <v>4383.2</v>
      </c>
      <c r="D1620" s="11">
        <v>4123</v>
      </c>
      <c r="E1620" s="11">
        <v>4198.7</v>
      </c>
      <c r="F1620" s="11">
        <v>30897.42090881</v>
      </c>
      <c r="G1620" s="12">
        <v>100</v>
      </c>
      <c r="H1620" s="12">
        <f t="shared" si="103"/>
        <v>161900</v>
      </c>
      <c r="I1620" s="11">
        <f t="shared" si="100"/>
        <v>0.0237692619144021</v>
      </c>
      <c r="J1620" s="11">
        <f>J1619+I1620</f>
        <v>0.0936524401951364</v>
      </c>
      <c r="K1620" s="11">
        <f t="shared" si="101"/>
        <v>1728732.31773418</v>
      </c>
      <c r="L1620" s="11">
        <f t="shared" si="102"/>
        <v>393.218500647319</v>
      </c>
    </row>
    <row r="1621" s="1" customFormat="1" ht="18.5" customHeight="1" spans="1:12">
      <c r="A1621" s="8">
        <v>42990</v>
      </c>
      <c r="B1621" s="20">
        <v>4200.5</v>
      </c>
      <c r="C1621" s="11">
        <v>4379</v>
      </c>
      <c r="D1621" s="11">
        <v>4050</v>
      </c>
      <c r="E1621" s="11">
        <v>4149.4</v>
      </c>
      <c r="F1621" s="11">
        <v>40047.82707947</v>
      </c>
      <c r="G1621" s="12">
        <v>100</v>
      </c>
      <c r="H1621" s="12">
        <f t="shared" si="103"/>
        <v>162000</v>
      </c>
      <c r="I1621" s="11">
        <f t="shared" si="100"/>
        <v>0.0240516701209814</v>
      </c>
      <c r="J1621" s="11">
        <f>J1620+I1621</f>
        <v>0.117704110316118</v>
      </c>
      <c r="K1621" s="11">
        <f t="shared" si="101"/>
        <v>1376332.56446964</v>
      </c>
      <c r="L1621" s="11">
        <f t="shared" si="102"/>
        <v>488.401435345699</v>
      </c>
    </row>
    <row r="1622" s="1" customFormat="1" ht="18.5" customHeight="1" spans="1:12">
      <c r="A1622" s="8">
        <v>42991</v>
      </c>
      <c r="B1622" s="20">
        <v>4149.4</v>
      </c>
      <c r="C1622" s="11">
        <v>4160</v>
      </c>
      <c r="D1622" s="11">
        <v>3731.7</v>
      </c>
      <c r="E1622" s="11">
        <v>3849.7</v>
      </c>
      <c r="F1622" s="11">
        <v>71503.22762066</v>
      </c>
      <c r="G1622" s="12">
        <v>100</v>
      </c>
      <c r="H1622" s="12">
        <f t="shared" si="103"/>
        <v>162100</v>
      </c>
      <c r="I1622" s="11">
        <f t="shared" si="100"/>
        <v>0.0259240979816609</v>
      </c>
      <c r="J1622" s="11">
        <f>I1622</f>
        <v>0.0259240979816609</v>
      </c>
      <c r="K1622" s="11">
        <f t="shared" si="101"/>
        <v>6252869.43887776</v>
      </c>
      <c r="L1622" s="11">
        <f t="shared" si="102"/>
        <v>99.8</v>
      </c>
    </row>
    <row r="1623" s="1" customFormat="1" ht="18.5" customHeight="1" spans="1:12">
      <c r="A1623" s="8">
        <v>42992</v>
      </c>
      <c r="B1623" s="20">
        <v>3849.7</v>
      </c>
      <c r="C1623" s="11">
        <v>3917.2</v>
      </c>
      <c r="D1623" s="11">
        <v>3204.7</v>
      </c>
      <c r="E1623" s="11">
        <v>3235.3</v>
      </c>
      <c r="F1623" s="11">
        <v>127510.72380643</v>
      </c>
      <c r="G1623" s="12">
        <v>100</v>
      </c>
      <c r="H1623" s="12">
        <f t="shared" si="103"/>
        <v>162200</v>
      </c>
      <c r="I1623" s="11">
        <f t="shared" si="100"/>
        <v>0.0308472166414243</v>
      </c>
      <c r="J1623" s="11">
        <f>J1622+I1623</f>
        <v>0.0567713146230852</v>
      </c>
      <c r="K1623" s="11">
        <f t="shared" si="101"/>
        <v>2857076.69580799</v>
      </c>
      <c r="L1623" s="11">
        <f t="shared" si="102"/>
        <v>183.672234200068</v>
      </c>
    </row>
    <row r="1624" s="1" customFormat="1" ht="18.5" customHeight="1" spans="1:12">
      <c r="A1624" s="8">
        <v>42993</v>
      </c>
      <c r="B1624" s="20">
        <v>3235.4</v>
      </c>
      <c r="C1624" s="11">
        <v>3809</v>
      </c>
      <c r="D1624" s="11">
        <v>2980.4</v>
      </c>
      <c r="E1624" s="11">
        <v>3697.1</v>
      </c>
      <c r="F1624" s="11">
        <v>183116.68152974</v>
      </c>
      <c r="G1624" s="12">
        <v>100</v>
      </c>
      <c r="H1624" s="12">
        <f t="shared" si="103"/>
        <v>162300</v>
      </c>
      <c r="I1624" s="11">
        <f t="shared" si="100"/>
        <v>0.0269941305347434</v>
      </c>
      <c r="J1624" s="11">
        <f>J1623+I1624</f>
        <v>0.0837654451578286</v>
      </c>
      <c r="K1624" s="11">
        <f t="shared" si="101"/>
        <v>1937553.12461121</v>
      </c>
      <c r="L1624" s="11">
        <f t="shared" si="102"/>
        <v>309.689227293008</v>
      </c>
    </row>
    <row r="1625" s="1" customFormat="1" ht="18.5" customHeight="1" spans="1:12">
      <c r="A1625" s="8">
        <v>42994</v>
      </c>
      <c r="B1625" s="20">
        <v>3697</v>
      </c>
      <c r="C1625" s="11">
        <v>3875</v>
      </c>
      <c r="D1625" s="11">
        <v>3511.1</v>
      </c>
      <c r="E1625" s="11">
        <v>3681.5</v>
      </c>
      <c r="F1625" s="11">
        <v>70752.12868081</v>
      </c>
      <c r="G1625" s="12">
        <v>100</v>
      </c>
      <c r="H1625" s="12">
        <f t="shared" si="103"/>
        <v>162400</v>
      </c>
      <c r="I1625" s="11">
        <f t="shared" si="100"/>
        <v>0.0271085155507266</v>
      </c>
      <c r="J1625" s="11">
        <f>J1624+I1625</f>
        <v>0.110873960708555</v>
      </c>
      <c r="K1625" s="11">
        <f t="shared" si="101"/>
        <v>1464726.24376509</v>
      </c>
      <c r="L1625" s="11">
        <f t="shared" si="102"/>
        <v>408.182486348546</v>
      </c>
    </row>
    <row r="1626" s="1" customFormat="1" ht="18.5" customHeight="1" spans="1:12">
      <c r="A1626" s="8">
        <v>42995</v>
      </c>
      <c r="B1626" s="20">
        <v>3679.6</v>
      </c>
      <c r="C1626" s="11">
        <v>3782</v>
      </c>
      <c r="D1626" s="11">
        <v>3465.1</v>
      </c>
      <c r="E1626" s="11">
        <v>3666.6</v>
      </c>
      <c r="F1626" s="11">
        <v>37038.53669509</v>
      </c>
      <c r="G1626" s="12">
        <v>100</v>
      </c>
      <c r="H1626" s="12">
        <f t="shared" si="103"/>
        <v>162500</v>
      </c>
      <c r="I1626" s="11">
        <f t="shared" si="100"/>
        <v>0.0272186767032128</v>
      </c>
      <c r="J1626" s="11">
        <f>J1625+I1626</f>
        <v>0.138092637411768</v>
      </c>
      <c r="K1626" s="11">
        <f t="shared" si="101"/>
        <v>1176746.29904745</v>
      </c>
      <c r="L1626" s="11">
        <f t="shared" si="102"/>
        <v>506.330464333989</v>
      </c>
    </row>
    <row r="1627" s="1" customFormat="1" ht="18.5" customHeight="1" spans="1:12">
      <c r="A1627" s="8">
        <v>42996</v>
      </c>
      <c r="B1627" s="20">
        <v>3666.9</v>
      </c>
      <c r="C1627" s="11">
        <v>4119</v>
      </c>
      <c r="D1627" s="11">
        <v>3666.9</v>
      </c>
      <c r="E1627" s="11">
        <v>4084.4</v>
      </c>
      <c r="F1627" s="11">
        <v>58978.69285366</v>
      </c>
      <c r="G1627" s="12">
        <v>100</v>
      </c>
      <c r="H1627" s="12">
        <f t="shared" si="103"/>
        <v>162600</v>
      </c>
      <c r="I1627" s="11">
        <f t="shared" si="100"/>
        <v>0.0244344334541181</v>
      </c>
      <c r="J1627" s="11">
        <f>I1627</f>
        <v>0.0244344334541181</v>
      </c>
      <c r="K1627" s="11">
        <f t="shared" si="101"/>
        <v>6654543.48697395</v>
      </c>
      <c r="L1627" s="11">
        <f t="shared" si="102"/>
        <v>99.8</v>
      </c>
    </row>
    <row r="1628" s="1" customFormat="1" ht="18.5" customHeight="1" spans="1:12">
      <c r="A1628" s="8">
        <v>42997</v>
      </c>
      <c r="B1628" s="20">
        <v>4084.3</v>
      </c>
      <c r="C1628" s="11">
        <v>4114</v>
      </c>
      <c r="D1628" s="11">
        <v>3836.2</v>
      </c>
      <c r="E1628" s="11">
        <v>3892.2</v>
      </c>
      <c r="F1628" s="11">
        <v>47749.58338806</v>
      </c>
      <c r="G1628" s="12">
        <v>100</v>
      </c>
      <c r="H1628" s="12">
        <f t="shared" si="103"/>
        <v>162700</v>
      </c>
      <c r="I1628" s="11">
        <f t="shared" si="100"/>
        <v>0.0256410256410256</v>
      </c>
      <c r="J1628" s="11">
        <f>J1627+I1628</f>
        <v>0.0500754590951437</v>
      </c>
      <c r="K1628" s="11">
        <f t="shared" si="101"/>
        <v>3249096.52232781</v>
      </c>
      <c r="L1628" s="11">
        <f t="shared" si="102"/>
        <v>194.903701890118</v>
      </c>
    </row>
    <row r="1629" s="1" customFormat="1" ht="18.5" customHeight="1" spans="1:12">
      <c r="A1629" s="8">
        <v>42998</v>
      </c>
      <c r="B1629" s="20">
        <v>3892.6</v>
      </c>
      <c r="C1629" s="11">
        <v>4049</v>
      </c>
      <c r="D1629" s="11">
        <v>3829</v>
      </c>
      <c r="E1629" s="11">
        <v>3872.4</v>
      </c>
      <c r="F1629" s="11">
        <v>33241.55770899</v>
      </c>
      <c r="G1629" s="12">
        <v>100</v>
      </c>
      <c r="H1629" s="12">
        <f t="shared" si="103"/>
        <v>162800</v>
      </c>
      <c r="I1629" s="11">
        <f t="shared" si="100"/>
        <v>0.0257721309782047</v>
      </c>
      <c r="J1629" s="11">
        <f>J1628+I1629</f>
        <v>0.0758475900733485</v>
      </c>
      <c r="K1629" s="11">
        <f t="shared" si="101"/>
        <v>2146409.65972108</v>
      </c>
      <c r="L1629" s="11">
        <f t="shared" si="102"/>
        <v>293.712207800035</v>
      </c>
    </row>
    <row r="1630" s="1" customFormat="1" ht="18.5" customHeight="1" spans="1:12">
      <c r="A1630" s="8">
        <v>42999</v>
      </c>
      <c r="B1630" s="20">
        <v>3874.8</v>
      </c>
      <c r="C1630" s="11">
        <v>3905</v>
      </c>
      <c r="D1630" s="11">
        <v>3560</v>
      </c>
      <c r="E1630" s="11">
        <v>3596.7</v>
      </c>
      <c r="F1630" s="11">
        <v>56944.211721</v>
      </c>
      <c r="G1630" s="12">
        <v>100</v>
      </c>
      <c r="H1630" s="12">
        <f t="shared" si="103"/>
        <v>162900</v>
      </c>
      <c r="I1630" s="11">
        <f t="shared" si="100"/>
        <v>0.0277476575749993</v>
      </c>
      <c r="J1630" s="11">
        <f>J1629+I1630</f>
        <v>0.103595247648348</v>
      </c>
      <c r="K1630" s="11">
        <f t="shared" si="101"/>
        <v>1572465.9547411</v>
      </c>
      <c r="L1630" s="11">
        <f t="shared" si="102"/>
        <v>372.601027216812</v>
      </c>
    </row>
    <row r="1631" s="1" customFormat="1" ht="18.5" customHeight="1" spans="1:12">
      <c r="A1631" s="8">
        <v>43000</v>
      </c>
      <c r="B1631" s="20">
        <v>3600</v>
      </c>
      <c r="C1631" s="11">
        <v>3748</v>
      </c>
      <c r="D1631" s="11">
        <v>3490</v>
      </c>
      <c r="E1631" s="11">
        <v>3602.3</v>
      </c>
      <c r="F1631" s="11">
        <v>49235.11147446</v>
      </c>
      <c r="G1631" s="12">
        <v>100</v>
      </c>
      <c r="H1631" s="12">
        <f t="shared" si="103"/>
        <v>163000</v>
      </c>
      <c r="I1631" s="11">
        <f t="shared" si="100"/>
        <v>0.0277045221108736</v>
      </c>
      <c r="J1631" s="11">
        <f>J1630+I1631</f>
        <v>0.131299769759221</v>
      </c>
      <c r="K1631" s="11">
        <f t="shared" si="101"/>
        <v>1241434.01240467</v>
      </c>
      <c r="L1631" s="11">
        <f t="shared" si="102"/>
        <v>472.981160603643</v>
      </c>
    </row>
    <row r="1632" s="1" customFormat="1" ht="18.5" customHeight="1" spans="1:12">
      <c r="A1632" s="8">
        <v>43001</v>
      </c>
      <c r="B1632" s="20">
        <v>3597.9</v>
      </c>
      <c r="C1632" s="11">
        <v>3808.7</v>
      </c>
      <c r="D1632" s="11">
        <v>3555</v>
      </c>
      <c r="E1632" s="11">
        <v>3779.6</v>
      </c>
      <c r="F1632" s="11">
        <v>25640.09297131</v>
      </c>
      <c r="G1632" s="12">
        <v>100</v>
      </c>
      <c r="H1632" s="12">
        <f t="shared" si="103"/>
        <v>163100</v>
      </c>
      <c r="I1632" s="11">
        <f t="shared" si="100"/>
        <v>0.0264049105725474</v>
      </c>
      <c r="J1632" s="11">
        <f>I1632</f>
        <v>0.0264049105725474</v>
      </c>
      <c r="K1632" s="11">
        <f t="shared" si="101"/>
        <v>6176881.36272545</v>
      </c>
      <c r="L1632" s="11">
        <f t="shared" si="102"/>
        <v>99.8</v>
      </c>
    </row>
    <row r="1633" s="1" customFormat="1" ht="18.5" customHeight="1" spans="1:12">
      <c r="A1633" s="8">
        <v>43002</v>
      </c>
      <c r="B1633" s="20">
        <v>3779.3</v>
      </c>
      <c r="C1633" s="11">
        <v>3783</v>
      </c>
      <c r="D1633" s="11">
        <v>3615.5</v>
      </c>
      <c r="E1633" s="11">
        <v>3654.7</v>
      </c>
      <c r="F1633" s="11">
        <v>20883.29400183</v>
      </c>
      <c r="G1633" s="12">
        <v>100</v>
      </c>
      <c r="H1633" s="12">
        <f t="shared" si="103"/>
        <v>163200</v>
      </c>
      <c r="I1633" s="11">
        <f t="shared" si="100"/>
        <v>0.0273073029250007</v>
      </c>
      <c r="J1633" s="11">
        <f>J1632+I1633</f>
        <v>0.053712213497548</v>
      </c>
      <c r="K1633" s="11">
        <f t="shared" si="101"/>
        <v>3038415.08984637</v>
      </c>
      <c r="L1633" s="11">
        <f t="shared" si="102"/>
        <v>196.302026669489</v>
      </c>
    </row>
    <row r="1634" s="1" customFormat="1" ht="18.5" customHeight="1" spans="1:12">
      <c r="A1634" s="8">
        <v>43003</v>
      </c>
      <c r="B1634" s="20">
        <v>3654.4</v>
      </c>
      <c r="C1634" s="11">
        <v>3977</v>
      </c>
      <c r="D1634" s="11">
        <v>3653.7</v>
      </c>
      <c r="E1634" s="11">
        <v>3930.1</v>
      </c>
      <c r="F1634" s="11">
        <v>40157.86230585</v>
      </c>
      <c r="G1634" s="12">
        <v>100</v>
      </c>
      <c r="H1634" s="12">
        <f t="shared" si="103"/>
        <v>163300</v>
      </c>
      <c r="I1634" s="11">
        <f t="shared" si="100"/>
        <v>0.0253937558840742</v>
      </c>
      <c r="J1634" s="11">
        <f>J1633+I1634</f>
        <v>0.0791059693816222</v>
      </c>
      <c r="K1634" s="11">
        <f t="shared" si="101"/>
        <v>2064319.56117255</v>
      </c>
      <c r="L1634" s="11">
        <f t="shared" si="102"/>
        <v>310.894370266714</v>
      </c>
    </row>
    <row r="1635" s="1" customFormat="1" ht="18.5" customHeight="1" spans="1:12">
      <c r="A1635" s="8">
        <v>43004</v>
      </c>
      <c r="B1635" s="20">
        <v>3930</v>
      </c>
      <c r="C1635" s="11">
        <v>3985</v>
      </c>
      <c r="D1635" s="11">
        <v>3838</v>
      </c>
      <c r="E1635" s="11">
        <v>3881.5</v>
      </c>
      <c r="F1635" s="11">
        <v>21401.21520912</v>
      </c>
      <c r="G1635" s="12">
        <v>100</v>
      </c>
      <c r="H1635" s="12">
        <f t="shared" si="103"/>
        <v>163400</v>
      </c>
      <c r="I1635" s="11">
        <f t="shared" si="100"/>
        <v>0.0257117093906995</v>
      </c>
      <c r="J1635" s="11">
        <f>J1634+I1635</f>
        <v>0.104817678772322</v>
      </c>
      <c r="K1635" s="11">
        <f t="shared" si="101"/>
        <v>1558897.33405495</v>
      </c>
      <c r="L1635" s="11">
        <f t="shared" si="102"/>
        <v>406.849820154767</v>
      </c>
    </row>
    <row r="1636" s="1" customFormat="1" ht="18.5" customHeight="1" spans="1:12">
      <c r="A1636" s="8">
        <v>43005</v>
      </c>
      <c r="B1636" s="20">
        <v>3881.7</v>
      </c>
      <c r="C1636" s="11">
        <v>4229.5</v>
      </c>
      <c r="D1636" s="11">
        <v>3876.7</v>
      </c>
      <c r="E1636" s="11">
        <v>4209.7</v>
      </c>
      <c r="F1636" s="11">
        <v>48624.86920721</v>
      </c>
      <c r="G1636" s="12">
        <v>100</v>
      </c>
      <c r="H1636" s="12">
        <f t="shared" si="103"/>
        <v>163500</v>
      </c>
      <c r="I1636" s="11">
        <f t="shared" si="100"/>
        <v>0.0237071525286838</v>
      </c>
      <c r="J1636" s="11">
        <f>J1635+I1636</f>
        <v>0.128524831301005</v>
      </c>
      <c r="K1636" s="11">
        <f t="shared" si="101"/>
        <v>1272127.71528237</v>
      </c>
      <c r="L1636" s="11">
        <f t="shared" si="102"/>
        <v>541.050982327843</v>
      </c>
    </row>
    <row r="1637" s="1" customFormat="1" ht="18.5" customHeight="1" spans="1:12">
      <c r="A1637" s="8">
        <v>43006</v>
      </c>
      <c r="B1637" s="20">
        <v>4207.5</v>
      </c>
      <c r="C1637" s="11">
        <v>4269</v>
      </c>
      <c r="D1637" s="11">
        <v>4120</v>
      </c>
      <c r="E1637" s="11">
        <v>4190</v>
      </c>
      <c r="F1637" s="11">
        <v>36575.28207875</v>
      </c>
      <c r="G1637" s="12">
        <v>100</v>
      </c>
      <c r="H1637" s="12">
        <f t="shared" si="103"/>
        <v>163600</v>
      </c>
      <c r="I1637" s="11">
        <f t="shared" si="100"/>
        <v>0.02381861575179</v>
      </c>
      <c r="J1637" s="11">
        <f>I1637</f>
        <v>0.02381861575179</v>
      </c>
      <c r="K1637" s="11">
        <f t="shared" si="101"/>
        <v>6868577.15430862</v>
      </c>
      <c r="L1637" s="11">
        <f t="shared" si="102"/>
        <v>99.8</v>
      </c>
    </row>
    <row r="1638" s="1" customFormat="1" ht="18.5" customHeight="1" spans="1:12">
      <c r="A1638" s="8">
        <v>43007</v>
      </c>
      <c r="B1638" s="20">
        <v>4190</v>
      </c>
      <c r="C1638" s="11">
        <v>4245</v>
      </c>
      <c r="D1638" s="11">
        <v>4024.4</v>
      </c>
      <c r="E1638" s="11">
        <v>4168</v>
      </c>
      <c r="F1638" s="11">
        <v>38941.76643093</v>
      </c>
      <c r="G1638" s="12">
        <v>100</v>
      </c>
      <c r="H1638" s="12">
        <f t="shared" si="103"/>
        <v>163700</v>
      </c>
      <c r="I1638" s="11">
        <f t="shared" si="100"/>
        <v>0.0239443378119002</v>
      </c>
      <c r="J1638" s="11">
        <f>J1637+I1638</f>
        <v>0.0477629535636902</v>
      </c>
      <c r="K1638" s="11">
        <f t="shared" si="101"/>
        <v>3427342.48588107</v>
      </c>
      <c r="L1638" s="11">
        <f t="shared" si="102"/>
        <v>199.075990453461</v>
      </c>
    </row>
    <row r="1639" s="1" customFormat="1" ht="18.5" customHeight="1" spans="1:12">
      <c r="A1639" s="8">
        <v>43008</v>
      </c>
      <c r="B1639" s="20">
        <v>4167.6</v>
      </c>
      <c r="C1639" s="11">
        <v>4397</v>
      </c>
      <c r="D1639" s="11">
        <v>4160</v>
      </c>
      <c r="E1639" s="11">
        <v>4367.1</v>
      </c>
      <c r="F1639" s="11">
        <v>31498.77009665</v>
      </c>
      <c r="G1639" s="12">
        <v>100</v>
      </c>
      <c r="H1639" s="12">
        <f t="shared" si="103"/>
        <v>163800</v>
      </c>
      <c r="I1639" s="11">
        <f t="shared" si="100"/>
        <v>0.0228526940074649</v>
      </c>
      <c r="J1639" s="11">
        <f>J1638+I1639</f>
        <v>0.0706156475711551</v>
      </c>
      <c r="K1639" s="11">
        <f t="shared" si="101"/>
        <v>2319599.20547282</v>
      </c>
      <c r="L1639" s="11">
        <f t="shared" si="102"/>
        <v>308.385594507991</v>
      </c>
    </row>
    <row r="1640" s="1" customFormat="1" ht="18.5" customHeight="1" spans="1:12">
      <c r="A1640" s="8">
        <v>43009</v>
      </c>
      <c r="B1640" s="20">
        <v>4367.1</v>
      </c>
      <c r="C1640" s="11">
        <v>4424</v>
      </c>
      <c r="D1640" s="11">
        <v>4248.6</v>
      </c>
      <c r="E1640" s="11">
        <v>4404.3</v>
      </c>
      <c r="F1640" s="11">
        <v>29229.55963961</v>
      </c>
      <c r="G1640" s="12">
        <v>100</v>
      </c>
      <c r="H1640" s="12">
        <f t="shared" si="103"/>
        <v>163900</v>
      </c>
      <c r="I1640" s="11">
        <f t="shared" si="100"/>
        <v>0.0226596735008969</v>
      </c>
      <c r="J1640" s="11">
        <f>J1639+I1640</f>
        <v>0.0932753210720519</v>
      </c>
      <c r="K1640" s="11">
        <f t="shared" si="101"/>
        <v>1757163.61108415</v>
      </c>
      <c r="L1640" s="11">
        <f t="shared" si="102"/>
        <v>410.812496597638</v>
      </c>
    </row>
    <row r="1641" s="1" customFormat="1" ht="18.5" customHeight="1" spans="1:12">
      <c r="A1641" s="8">
        <v>43010</v>
      </c>
      <c r="B1641" s="20">
        <v>4404.3</v>
      </c>
      <c r="C1641" s="11">
        <v>4482</v>
      </c>
      <c r="D1641" s="11">
        <v>4359</v>
      </c>
      <c r="E1641" s="11">
        <v>4400.2</v>
      </c>
      <c r="F1641" s="11">
        <v>29071.34483179</v>
      </c>
      <c r="G1641" s="12">
        <v>100</v>
      </c>
      <c r="H1641" s="12">
        <f t="shared" si="103"/>
        <v>164000</v>
      </c>
      <c r="I1641" s="11">
        <f t="shared" si="100"/>
        <v>0.0226807872369438</v>
      </c>
      <c r="J1641" s="11">
        <f>J1640+I1641</f>
        <v>0.115956108308996</v>
      </c>
      <c r="K1641" s="11">
        <f t="shared" si="101"/>
        <v>1414328.25222953</v>
      </c>
      <c r="L1641" s="11">
        <f t="shared" si="102"/>
        <v>510.230067781243</v>
      </c>
    </row>
    <row r="1642" s="1" customFormat="1" ht="18.5" customHeight="1" spans="1:12">
      <c r="A1642" s="8">
        <v>43011</v>
      </c>
      <c r="B1642" s="20">
        <v>4400.2</v>
      </c>
      <c r="C1642" s="11">
        <v>4439.9</v>
      </c>
      <c r="D1642" s="11">
        <v>4210.1</v>
      </c>
      <c r="E1642" s="11">
        <v>4310.6</v>
      </c>
      <c r="F1642" s="11">
        <v>28542.15680717</v>
      </c>
      <c r="G1642" s="12">
        <v>100</v>
      </c>
      <c r="H1642" s="12">
        <f t="shared" si="103"/>
        <v>164100</v>
      </c>
      <c r="I1642" s="11">
        <f t="shared" si="100"/>
        <v>0.0231522293880202</v>
      </c>
      <c r="J1642" s="11">
        <f>I1642</f>
        <v>0.0231522293880202</v>
      </c>
      <c r="K1642" s="11">
        <f t="shared" si="101"/>
        <v>7087870.34068136</v>
      </c>
      <c r="L1642" s="11">
        <f t="shared" si="102"/>
        <v>99.8</v>
      </c>
    </row>
    <row r="1643" s="1" customFormat="1" ht="18.5" customHeight="1" spans="1:12">
      <c r="A1643" s="8">
        <v>43012</v>
      </c>
      <c r="B1643" s="20">
        <v>4309.6</v>
      </c>
      <c r="C1643" s="11">
        <v>4359.2</v>
      </c>
      <c r="D1643" s="11">
        <v>4174.3</v>
      </c>
      <c r="E1643" s="11">
        <v>4215.9</v>
      </c>
      <c r="F1643" s="11">
        <v>26370.95900433</v>
      </c>
      <c r="G1643" s="12">
        <v>100</v>
      </c>
      <c r="H1643" s="12">
        <f t="shared" si="103"/>
        <v>164200</v>
      </c>
      <c r="I1643" s="11">
        <f t="shared" si="100"/>
        <v>0.023672288242131</v>
      </c>
      <c r="J1643" s="11">
        <f>J1642+I1643</f>
        <v>0.0468245176301512</v>
      </c>
      <c r="K1643" s="11">
        <f t="shared" si="101"/>
        <v>3506709.90990131</v>
      </c>
      <c r="L1643" s="11">
        <f t="shared" si="102"/>
        <v>197.407483876954</v>
      </c>
    </row>
    <row r="1644" s="1" customFormat="1" ht="18.5" customHeight="1" spans="1:12">
      <c r="A1644" s="8">
        <v>43013</v>
      </c>
      <c r="B1644" s="20">
        <v>4215.9</v>
      </c>
      <c r="C1644" s="11">
        <v>4372.3</v>
      </c>
      <c r="D1644" s="11">
        <v>4133</v>
      </c>
      <c r="E1644" s="11">
        <v>4312</v>
      </c>
      <c r="F1644" s="11">
        <v>25368.41498163</v>
      </c>
      <c r="G1644" s="12">
        <v>100</v>
      </c>
      <c r="H1644" s="12">
        <f t="shared" si="103"/>
        <v>164300</v>
      </c>
      <c r="I1644" s="11">
        <f t="shared" si="100"/>
        <v>0.0231447124304267</v>
      </c>
      <c r="J1644" s="11">
        <f>J1643+I1644</f>
        <v>0.0699692300605779</v>
      </c>
      <c r="K1644" s="11">
        <f t="shared" si="101"/>
        <v>2348175.04577015</v>
      </c>
      <c r="L1644" s="11">
        <f t="shared" si="102"/>
        <v>301.707320021212</v>
      </c>
    </row>
    <row r="1645" s="1" customFormat="1" ht="18.5" customHeight="1" spans="1:12">
      <c r="A1645" s="8">
        <v>43014</v>
      </c>
      <c r="B1645" s="20">
        <v>4311.9</v>
      </c>
      <c r="C1645" s="11">
        <v>4425.8</v>
      </c>
      <c r="D1645" s="11">
        <v>4282.2</v>
      </c>
      <c r="E1645" s="11">
        <v>4370</v>
      </c>
      <c r="F1645" s="11">
        <v>25931.89802114</v>
      </c>
      <c r="G1645" s="12">
        <v>100</v>
      </c>
      <c r="H1645" s="12">
        <f t="shared" si="103"/>
        <v>164400</v>
      </c>
      <c r="I1645" s="11">
        <f t="shared" si="100"/>
        <v>0.022837528604119</v>
      </c>
      <c r="J1645" s="11">
        <f>J1644+I1645</f>
        <v>0.0928067586646969</v>
      </c>
      <c r="K1645" s="11">
        <f t="shared" si="101"/>
        <v>1771422.71064507</v>
      </c>
      <c r="L1645" s="11">
        <f t="shared" si="102"/>
        <v>405.565535364726</v>
      </c>
    </row>
    <row r="1646" s="1" customFormat="1" ht="18.5" customHeight="1" spans="1:12">
      <c r="A1646" s="8">
        <v>43015</v>
      </c>
      <c r="B1646" s="20">
        <v>4370</v>
      </c>
      <c r="C1646" s="11">
        <v>4505</v>
      </c>
      <c r="D1646" s="11">
        <v>4309</v>
      </c>
      <c r="E1646" s="11">
        <v>4435.6</v>
      </c>
      <c r="F1646" s="11">
        <v>17423.88598883</v>
      </c>
      <c r="G1646" s="12">
        <v>100</v>
      </c>
      <c r="H1646" s="12">
        <f t="shared" si="103"/>
        <v>164500</v>
      </c>
      <c r="I1646" s="11">
        <f t="shared" si="100"/>
        <v>0.0224997745513572</v>
      </c>
      <c r="J1646" s="11">
        <f>J1645+I1646</f>
        <v>0.115306533216054</v>
      </c>
      <c r="K1646" s="11">
        <f t="shared" si="101"/>
        <v>1426632.08590072</v>
      </c>
      <c r="L1646" s="11">
        <f t="shared" si="102"/>
        <v>511.45365873313</v>
      </c>
    </row>
    <row r="1647" s="1" customFormat="1" ht="18.5" customHeight="1" spans="1:12">
      <c r="A1647" s="8">
        <v>43016</v>
      </c>
      <c r="B1647" s="20">
        <v>4435.9</v>
      </c>
      <c r="C1647" s="11">
        <v>4632.4</v>
      </c>
      <c r="D1647" s="11">
        <v>4416.3</v>
      </c>
      <c r="E1647" s="11">
        <v>4611.9</v>
      </c>
      <c r="F1647" s="11">
        <v>29834.38489802</v>
      </c>
      <c r="G1647" s="12">
        <v>100</v>
      </c>
      <c r="H1647" s="12">
        <f t="shared" si="103"/>
        <v>164600</v>
      </c>
      <c r="I1647" s="11">
        <f t="shared" si="100"/>
        <v>0.0216396712851536</v>
      </c>
      <c r="J1647" s="11">
        <f>I1647</f>
        <v>0.0216396712851536</v>
      </c>
      <c r="K1647" s="11">
        <f t="shared" si="101"/>
        <v>7606400.2004008</v>
      </c>
      <c r="L1647" s="11">
        <f t="shared" si="102"/>
        <v>99.8</v>
      </c>
    </row>
    <row r="1648" s="1" customFormat="1" ht="18.5" customHeight="1" spans="1:12">
      <c r="A1648" s="8">
        <v>43017</v>
      </c>
      <c r="B1648" s="20">
        <v>4611.8</v>
      </c>
      <c r="C1648" s="11">
        <v>4879.8</v>
      </c>
      <c r="D1648" s="11">
        <v>4551</v>
      </c>
      <c r="E1648" s="11">
        <v>4782.3</v>
      </c>
      <c r="F1648" s="11">
        <v>48928.09769134</v>
      </c>
      <c r="G1648" s="12">
        <v>100</v>
      </c>
      <c r="H1648" s="12">
        <f t="shared" si="103"/>
        <v>164700</v>
      </c>
      <c r="I1648" s="11">
        <f t="shared" si="100"/>
        <v>0.0208686197018171</v>
      </c>
      <c r="J1648" s="11">
        <f>J1647+I1648</f>
        <v>0.0425082909869707</v>
      </c>
      <c r="K1648" s="11">
        <f t="shared" si="101"/>
        <v>3874538.26479362</v>
      </c>
      <c r="L1648" s="11">
        <f t="shared" si="102"/>
        <v>203.28739998699</v>
      </c>
    </row>
    <row r="1649" s="1" customFormat="1" ht="18.5" customHeight="1" spans="1:12">
      <c r="A1649" s="8">
        <v>43018</v>
      </c>
      <c r="B1649" s="20">
        <v>4782.3</v>
      </c>
      <c r="C1649" s="11">
        <v>4940</v>
      </c>
      <c r="D1649" s="11">
        <v>4716.4</v>
      </c>
      <c r="E1649" s="11">
        <v>4777.7</v>
      </c>
      <c r="F1649" s="11">
        <v>42701.37345587</v>
      </c>
      <c r="G1649" s="12">
        <v>100</v>
      </c>
      <c r="H1649" s="12">
        <f t="shared" si="103"/>
        <v>164800</v>
      </c>
      <c r="I1649" s="11">
        <f t="shared" si="100"/>
        <v>0.0208887121418256</v>
      </c>
      <c r="J1649" s="11">
        <f>J1648+I1649</f>
        <v>0.0633970031287963</v>
      </c>
      <c r="K1649" s="11">
        <f t="shared" si="101"/>
        <v>2599491.96123979</v>
      </c>
      <c r="L1649" s="11">
        <f t="shared" si="102"/>
        <v>302.89186184845</v>
      </c>
    </row>
    <row r="1650" s="1" customFormat="1" ht="18.5" customHeight="1" spans="1:12">
      <c r="A1650" s="8">
        <v>43019</v>
      </c>
      <c r="B1650" s="20">
        <v>4777.1</v>
      </c>
      <c r="C1650" s="11">
        <v>4881.4</v>
      </c>
      <c r="D1650" s="11">
        <v>4715</v>
      </c>
      <c r="E1650" s="11">
        <v>4824.9</v>
      </c>
      <c r="F1650" s="11">
        <v>28908.1259726</v>
      </c>
      <c r="G1650" s="12">
        <v>100</v>
      </c>
      <c r="H1650" s="12">
        <f t="shared" si="103"/>
        <v>164900</v>
      </c>
      <c r="I1650" s="11">
        <f t="shared" si="100"/>
        <v>0.0206843665153682</v>
      </c>
      <c r="J1650" s="11">
        <f>J1649+I1650</f>
        <v>0.0840813696441645</v>
      </c>
      <c r="K1650" s="11">
        <f t="shared" si="101"/>
        <v>1961195.45504388</v>
      </c>
      <c r="L1650" s="11">
        <f t="shared" si="102"/>
        <v>405.684200396129</v>
      </c>
    </row>
    <row r="1651" s="1" customFormat="1" ht="18.5" customHeight="1" spans="1:12">
      <c r="A1651" s="8">
        <v>43020</v>
      </c>
      <c r="B1651" s="20">
        <v>4824.9</v>
      </c>
      <c r="C1651" s="11">
        <v>5445</v>
      </c>
      <c r="D1651" s="11">
        <v>4815</v>
      </c>
      <c r="E1651" s="11">
        <v>5440</v>
      </c>
      <c r="F1651" s="11">
        <v>79502.85493293</v>
      </c>
      <c r="G1651" s="12">
        <v>100</v>
      </c>
      <c r="H1651" s="12">
        <f t="shared" si="103"/>
        <v>165000</v>
      </c>
      <c r="I1651" s="11">
        <f t="shared" si="100"/>
        <v>0.0183455882352941</v>
      </c>
      <c r="J1651" s="11">
        <f>J1650+I1651</f>
        <v>0.102426957879459</v>
      </c>
      <c r="K1651" s="11">
        <f t="shared" si="101"/>
        <v>1610904.03753063</v>
      </c>
      <c r="L1651" s="11">
        <f t="shared" si="102"/>
        <v>557.202650864255</v>
      </c>
    </row>
    <row r="1652" s="1" customFormat="1" ht="18.5" customHeight="1" spans="1:12">
      <c r="A1652" s="8">
        <v>43021</v>
      </c>
      <c r="B1652" s="20">
        <v>5440</v>
      </c>
      <c r="C1652" s="11">
        <v>5920</v>
      </c>
      <c r="D1652" s="11">
        <v>5369.4</v>
      </c>
      <c r="E1652" s="11">
        <v>5636.8</v>
      </c>
      <c r="F1652" s="11">
        <v>99110.62453184</v>
      </c>
      <c r="G1652" s="12">
        <v>100</v>
      </c>
      <c r="H1652" s="12">
        <f t="shared" si="103"/>
        <v>165100</v>
      </c>
      <c r="I1652" s="11">
        <f t="shared" si="100"/>
        <v>0.0177050808969628</v>
      </c>
      <c r="J1652" s="11">
        <f>I1652</f>
        <v>0.0177050808969628</v>
      </c>
      <c r="K1652" s="11">
        <f t="shared" si="101"/>
        <v>9325006.81362726</v>
      </c>
      <c r="L1652" s="11">
        <f t="shared" si="102"/>
        <v>99.8</v>
      </c>
    </row>
    <row r="1653" s="1" customFormat="1" ht="18.5" customHeight="1" spans="1:12">
      <c r="A1653" s="8">
        <v>43022</v>
      </c>
      <c r="B1653" s="20">
        <v>5636.8</v>
      </c>
      <c r="C1653" s="11">
        <v>5857.4</v>
      </c>
      <c r="D1653" s="11">
        <v>5564.3</v>
      </c>
      <c r="E1653" s="11">
        <v>5833.5</v>
      </c>
      <c r="F1653" s="11">
        <v>36810.98518561</v>
      </c>
      <c r="G1653" s="12">
        <v>100</v>
      </c>
      <c r="H1653" s="12">
        <f t="shared" si="103"/>
        <v>165200</v>
      </c>
      <c r="I1653" s="11">
        <f t="shared" si="100"/>
        <v>0.0171080826262107</v>
      </c>
      <c r="J1653" s="11">
        <f>J1652+I1653</f>
        <v>0.0348131635231735</v>
      </c>
      <c r="K1653" s="11">
        <f t="shared" si="101"/>
        <v>4745331.45745385</v>
      </c>
      <c r="L1653" s="11">
        <f t="shared" si="102"/>
        <v>203.082589412433</v>
      </c>
    </row>
    <row r="1654" s="1" customFormat="1" ht="18.5" customHeight="1" spans="1:12">
      <c r="A1654" s="8">
        <v>43023</v>
      </c>
      <c r="B1654" s="20">
        <v>5834.9</v>
      </c>
      <c r="C1654" s="11">
        <v>5877</v>
      </c>
      <c r="D1654" s="11">
        <v>5450</v>
      </c>
      <c r="E1654" s="11">
        <v>5713.9</v>
      </c>
      <c r="F1654" s="11">
        <v>57475.73977445</v>
      </c>
      <c r="G1654" s="12">
        <v>100</v>
      </c>
      <c r="H1654" s="12">
        <f t="shared" si="103"/>
        <v>165300</v>
      </c>
      <c r="I1654" s="11">
        <f t="shared" si="100"/>
        <v>0.0174661789670803</v>
      </c>
      <c r="J1654" s="11">
        <f>J1653+I1654</f>
        <v>0.0522793424902538</v>
      </c>
      <c r="K1654" s="11">
        <f t="shared" si="101"/>
        <v>3161860.72980578</v>
      </c>
      <c r="L1654" s="11">
        <f t="shared" si="102"/>
        <v>298.718935055061</v>
      </c>
    </row>
    <row r="1655" s="1" customFormat="1" ht="18.5" customHeight="1" spans="1:12">
      <c r="A1655" s="8">
        <v>43024</v>
      </c>
      <c r="B1655" s="20">
        <v>5712.1</v>
      </c>
      <c r="C1655" s="11">
        <v>5810</v>
      </c>
      <c r="D1655" s="11">
        <v>5570</v>
      </c>
      <c r="E1655" s="11">
        <v>5764.8</v>
      </c>
      <c r="F1655" s="11">
        <v>31410.43427206</v>
      </c>
      <c r="G1655" s="12">
        <v>100</v>
      </c>
      <c r="H1655" s="12">
        <f t="shared" si="103"/>
        <v>165400</v>
      </c>
      <c r="I1655" s="11">
        <f t="shared" si="100"/>
        <v>0.0173119622536775</v>
      </c>
      <c r="J1655" s="11">
        <f>J1654+I1655</f>
        <v>0.0695913047439313</v>
      </c>
      <c r="K1655" s="11">
        <f t="shared" si="101"/>
        <v>2376733.7113251</v>
      </c>
      <c r="L1655" s="11">
        <f t="shared" si="102"/>
        <v>401.179953587815</v>
      </c>
    </row>
    <row r="1656" s="1" customFormat="1" ht="18.5" customHeight="1" spans="1:12">
      <c r="A1656" s="8">
        <v>43025</v>
      </c>
      <c r="B1656" s="20">
        <v>5764.7</v>
      </c>
      <c r="C1656" s="11">
        <v>5779</v>
      </c>
      <c r="D1656" s="11">
        <v>5511</v>
      </c>
      <c r="E1656" s="11">
        <v>5597.1</v>
      </c>
      <c r="F1656" s="11">
        <v>31906.14997325</v>
      </c>
      <c r="G1656" s="12">
        <v>100</v>
      </c>
      <c r="H1656" s="12">
        <f t="shared" si="103"/>
        <v>165500</v>
      </c>
      <c r="I1656" s="11">
        <f t="shared" si="100"/>
        <v>0.0178306623072663</v>
      </c>
      <c r="J1656" s="11">
        <f>J1655+I1656</f>
        <v>0.0874219670511975</v>
      </c>
      <c r="K1656" s="11">
        <f t="shared" si="101"/>
        <v>1893116.8627569</v>
      </c>
      <c r="L1656" s="11">
        <f t="shared" si="102"/>
        <v>489.309491782258</v>
      </c>
    </row>
    <row r="1657" s="1" customFormat="1" ht="18.5" customHeight="1" spans="1:12">
      <c r="A1657" s="8">
        <v>43026</v>
      </c>
      <c r="B1657" s="20">
        <v>5597.2</v>
      </c>
      <c r="C1657" s="11">
        <v>5597.9</v>
      </c>
      <c r="D1657" s="11">
        <v>5114</v>
      </c>
      <c r="E1657" s="11">
        <v>5567</v>
      </c>
      <c r="F1657" s="11">
        <v>69045.87052166</v>
      </c>
      <c r="G1657" s="12">
        <v>100</v>
      </c>
      <c r="H1657" s="12">
        <f t="shared" si="103"/>
        <v>165600</v>
      </c>
      <c r="I1657" s="11">
        <f t="shared" si="100"/>
        <v>0.0179270702353153</v>
      </c>
      <c r="J1657" s="11">
        <f>I1657</f>
        <v>0.0179270702353153</v>
      </c>
      <c r="K1657" s="11">
        <f t="shared" si="101"/>
        <v>9237426.85370741</v>
      </c>
      <c r="L1657" s="11">
        <f t="shared" si="102"/>
        <v>99.8</v>
      </c>
    </row>
    <row r="1658" s="1" customFormat="1" ht="18.5" customHeight="1" spans="1:12">
      <c r="A1658" s="8">
        <v>43027</v>
      </c>
      <c r="B1658" s="20">
        <v>5568.1</v>
      </c>
      <c r="C1658" s="11">
        <v>5744</v>
      </c>
      <c r="D1658" s="11">
        <v>5505.5</v>
      </c>
      <c r="E1658" s="11">
        <v>5694.2</v>
      </c>
      <c r="F1658" s="11">
        <v>38038.56929783</v>
      </c>
      <c r="G1658" s="12">
        <v>100</v>
      </c>
      <c r="H1658" s="12">
        <f t="shared" si="103"/>
        <v>165700</v>
      </c>
      <c r="I1658" s="11">
        <f t="shared" si="100"/>
        <v>0.0175266060201609</v>
      </c>
      <c r="J1658" s="11">
        <f>J1657+I1658</f>
        <v>0.0354536762554761</v>
      </c>
      <c r="K1658" s="11">
        <f t="shared" si="101"/>
        <v>4673704.3235229</v>
      </c>
      <c r="L1658" s="11">
        <f t="shared" si="102"/>
        <v>201.880323333932</v>
      </c>
    </row>
    <row r="1659" s="1" customFormat="1" ht="18.5" customHeight="1" spans="1:12">
      <c r="A1659" s="8">
        <v>43028</v>
      </c>
      <c r="B1659" s="20">
        <v>5694.1</v>
      </c>
      <c r="C1659" s="11">
        <v>6088.4</v>
      </c>
      <c r="D1659" s="11">
        <v>5603.3</v>
      </c>
      <c r="E1659" s="11">
        <v>5983.8</v>
      </c>
      <c r="F1659" s="11">
        <v>61777.29592668</v>
      </c>
      <c r="G1659" s="12">
        <v>100</v>
      </c>
      <c r="H1659" s="12">
        <f t="shared" si="103"/>
        <v>165800</v>
      </c>
      <c r="I1659" s="11">
        <f t="shared" si="100"/>
        <v>0.0166783649186136</v>
      </c>
      <c r="J1659" s="11">
        <f>J1658+I1659</f>
        <v>0.0521320411740897</v>
      </c>
      <c r="K1659" s="11">
        <f t="shared" si="101"/>
        <v>3180385.73334061</v>
      </c>
      <c r="L1659" s="11">
        <f t="shared" si="102"/>
        <v>311.947707977518</v>
      </c>
    </row>
    <row r="1660" s="1" customFormat="1" ht="18.5" customHeight="1" spans="1:12">
      <c r="A1660" s="8">
        <v>43029</v>
      </c>
      <c r="B1660" s="20">
        <v>5983.7</v>
      </c>
      <c r="C1660" s="11">
        <v>6199.9</v>
      </c>
      <c r="D1660" s="11">
        <v>5862.8</v>
      </c>
      <c r="E1660" s="11">
        <v>6005.1</v>
      </c>
      <c r="F1660" s="11">
        <v>53487.98776009</v>
      </c>
      <c r="G1660" s="12">
        <v>100</v>
      </c>
      <c r="H1660" s="12">
        <f t="shared" si="103"/>
        <v>165900</v>
      </c>
      <c r="I1660" s="11">
        <f t="shared" si="100"/>
        <v>0.0166192070073771</v>
      </c>
      <c r="J1660" s="11">
        <f>J1659+I1660</f>
        <v>0.0687512481814668</v>
      </c>
      <c r="K1660" s="11">
        <f t="shared" si="101"/>
        <v>2413047.09933574</v>
      </c>
      <c r="L1660" s="11">
        <f t="shared" si="102"/>
        <v>412.858120454526</v>
      </c>
    </row>
    <row r="1661" s="1" customFormat="1" ht="18.5" customHeight="1" spans="1:12">
      <c r="A1661" s="8">
        <v>43030</v>
      </c>
      <c r="B1661" s="20">
        <v>6005.9</v>
      </c>
      <c r="C1661" s="11">
        <v>6075</v>
      </c>
      <c r="D1661" s="11">
        <v>5705</v>
      </c>
      <c r="E1661" s="11">
        <v>5981.3</v>
      </c>
      <c r="F1661" s="11">
        <v>50572.76526313</v>
      </c>
      <c r="G1661" s="12">
        <v>100</v>
      </c>
      <c r="H1661" s="12">
        <f t="shared" si="103"/>
        <v>166000</v>
      </c>
      <c r="I1661" s="11">
        <f t="shared" si="100"/>
        <v>0.0166853359637537</v>
      </c>
      <c r="J1661" s="11">
        <f>J1660+I1661</f>
        <v>0.0854365841452205</v>
      </c>
      <c r="K1661" s="11">
        <f t="shared" si="101"/>
        <v>1942961.57390659</v>
      </c>
      <c r="L1661" s="11">
        <f t="shared" si="102"/>
        <v>511.021840747807</v>
      </c>
    </row>
    <row r="1662" s="1" customFormat="1" ht="18.5" customHeight="1" spans="1:12">
      <c r="A1662" s="8">
        <v>43031</v>
      </c>
      <c r="B1662" s="20">
        <v>5982.4</v>
      </c>
      <c r="C1662" s="11">
        <v>6055</v>
      </c>
      <c r="D1662" s="11">
        <v>5621</v>
      </c>
      <c r="E1662" s="11">
        <v>5907.3</v>
      </c>
      <c r="F1662" s="11">
        <v>67056.95351285</v>
      </c>
      <c r="G1662" s="12">
        <v>100</v>
      </c>
      <c r="H1662" s="12">
        <f t="shared" si="103"/>
        <v>166100</v>
      </c>
      <c r="I1662" s="11">
        <f t="shared" si="100"/>
        <v>0.0168943510571666</v>
      </c>
      <c r="J1662" s="11">
        <f>I1662</f>
        <v>0.0168943510571666</v>
      </c>
      <c r="K1662" s="11">
        <f t="shared" si="101"/>
        <v>9831688.67735471</v>
      </c>
      <c r="L1662" s="11">
        <f t="shared" si="102"/>
        <v>99.8</v>
      </c>
    </row>
    <row r="1663" s="1" customFormat="1" ht="18.5" customHeight="1" spans="1:12">
      <c r="A1663" s="8">
        <v>43032</v>
      </c>
      <c r="B1663" s="20">
        <v>5907.3</v>
      </c>
      <c r="C1663" s="11">
        <v>5907.3</v>
      </c>
      <c r="D1663" s="11">
        <v>5457.4</v>
      </c>
      <c r="E1663" s="11">
        <v>5510</v>
      </c>
      <c r="F1663" s="11">
        <v>64024.8670318</v>
      </c>
      <c r="G1663" s="12">
        <v>100</v>
      </c>
      <c r="H1663" s="12">
        <f t="shared" si="103"/>
        <v>166200</v>
      </c>
      <c r="I1663" s="11">
        <f t="shared" si="100"/>
        <v>0.0181125226860254</v>
      </c>
      <c r="J1663" s="11">
        <f>J1662+I1663</f>
        <v>0.035006873743192</v>
      </c>
      <c r="K1663" s="11">
        <f t="shared" si="101"/>
        <v>4747639.0271017</v>
      </c>
      <c r="L1663" s="11">
        <f t="shared" si="102"/>
        <v>192.887874324988</v>
      </c>
    </row>
    <row r="1664" s="1" customFormat="1" ht="18.5" customHeight="1" spans="1:12">
      <c r="A1664" s="8">
        <v>43033</v>
      </c>
      <c r="B1664" s="20">
        <v>5510</v>
      </c>
      <c r="C1664" s="11">
        <v>5746.9</v>
      </c>
      <c r="D1664" s="11">
        <v>5365.3</v>
      </c>
      <c r="E1664" s="11">
        <v>5724.1</v>
      </c>
      <c r="F1664" s="11">
        <v>44825.34909819</v>
      </c>
      <c r="G1664" s="12">
        <v>100</v>
      </c>
      <c r="H1664" s="12">
        <f t="shared" si="103"/>
        <v>166300</v>
      </c>
      <c r="I1664" s="11">
        <f t="shared" si="100"/>
        <v>0.0174350552925351</v>
      </c>
      <c r="J1664" s="11">
        <f>J1663+I1664</f>
        <v>0.052441929035727</v>
      </c>
      <c r="K1664" s="11">
        <f t="shared" si="101"/>
        <v>3171126.67397694</v>
      </c>
      <c r="L1664" s="11">
        <f t="shared" si="102"/>
        <v>300.182845993405</v>
      </c>
    </row>
    <row r="1665" s="1" customFormat="1" ht="18.5" customHeight="1" spans="1:12">
      <c r="A1665" s="8">
        <v>43034</v>
      </c>
      <c r="B1665" s="20">
        <v>5724.2</v>
      </c>
      <c r="C1665" s="11">
        <v>5966.6</v>
      </c>
      <c r="D1665" s="11">
        <v>5667.5</v>
      </c>
      <c r="E1665" s="11">
        <v>5890</v>
      </c>
      <c r="F1665" s="11">
        <v>42724.28100853</v>
      </c>
      <c r="G1665" s="12">
        <v>100</v>
      </c>
      <c r="H1665" s="12">
        <f t="shared" si="103"/>
        <v>166400</v>
      </c>
      <c r="I1665" s="11">
        <f t="shared" si="100"/>
        <v>0.0169439728353141</v>
      </c>
      <c r="J1665" s="11">
        <f>J1664+I1665</f>
        <v>0.0693859018710411</v>
      </c>
      <c r="K1665" s="11">
        <f t="shared" si="101"/>
        <v>2398181.6984849</v>
      </c>
      <c r="L1665" s="11">
        <f t="shared" si="102"/>
        <v>408.682962020432</v>
      </c>
    </row>
    <row r="1666" s="1" customFormat="1" ht="18.5" customHeight="1" spans="1:12">
      <c r="A1666" s="8">
        <v>43035</v>
      </c>
      <c r="B1666" s="20">
        <v>5889.9</v>
      </c>
      <c r="C1666" s="11">
        <v>6020</v>
      </c>
      <c r="D1666" s="11">
        <v>5681</v>
      </c>
      <c r="E1666" s="11">
        <v>5759.7</v>
      </c>
      <c r="F1666" s="11">
        <v>39712.73376073</v>
      </c>
      <c r="G1666" s="12">
        <v>100</v>
      </c>
      <c r="H1666" s="12">
        <f t="shared" si="103"/>
        <v>166500</v>
      </c>
      <c r="I1666" s="11">
        <f t="shared" ref="I1666:I1729" si="104">G1666/E1666*(1-0.002)</f>
        <v>0.0173272913519801</v>
      </c>
      <c r="J1666" s="11">
        <f>J1665+I1666</f>
        <v>0.0867131932230213</v>
      </c>
      <c r="K1666" s="11">
        <f t="shared" ref="K1666:K1729" si="105">H1666/J1666</f>
        <v>1920123.03793002</v>
      </c>
      <c r="L1666" s="11">
        <f t="shared" ref="L1666:L1729" si="106">J1666*E1666</f>
        <v>499.441979006636</v>
      </c>
    </row>
    <row r="1667" s="1" customFormat="1" ht="18.5" customHeight="1" spans="1:12">
      <c r="A1667" s="8">
        <v>43036</v>
      </c>
      <c r="B1667" s="20">
        <v>5759.8</v>
      </c>
      <c r="C1667" s="11">
        <v>5864</v>
      </c>
      <c r="D1667" s="11">
        <v>5632</v>
      </c>
      <c r="E1667" s="11">
        <v>5720.3</v>
      </c>
      <c r="F1667" s="11">
        <v>26663.07159007</v>
      </c>
      <c r="G1667" s="12">
        <v>100</v>
      </c>
      <c r="H1667" s="12">
        <f t="shared" ref="H1667:H1730" si="107">H1666+G1667</f>
        <v>166600</v>
      </c>
      <c r="I1667" s="11">
        <f t="shared" si="104"/>
        <v>0.0174466374141216</v>
      </c>
      <c r="J1667" s="11">
        <f>I1667</f>
        <v>0.0174466374141216</v>
      </c>
      <c r="K1667" s="11">
        <f t="shared" si="105"/>
        <v>9549118.03607214</v>
      </c>
      <c r="L1667" s="11">
        <f t="shared" si="106"/>
        <v>99.8</v>
      </c>
    </row>
    <row r="1668" s="1" customFormat="1" ht="18.5" customHeight="1" spans="1:12">
      <c r="A1668" s="8">
        <v>43037</v>
      </c>
      <c r="B1668" s="20">
        <v>5719.7</v>
      </c>
      <c r="C1668" s="11">
        <v>6345</v>
      </c>
      <c r="D1668" s="11">
        <v>5660</v>
      </c>
      <c r="E1668" s="11">
        <v>6150</v>
      </c>
      <c r="F1668" s="11">
        <v>61967.82683328</v>
      </c>
      <c r="G1668" s="12">
        <v>100</v>
      </c>
      <c r="H1668" s="12">
        <f t="shared" si="107"/>
        <v>166700</v>
      </c>
      <c r="I1668" s="11">
        <f t="shared" si="104"/>
        <v>0.0162276422764228</v>
      </c>
      <c r="J1668" s="11">
        <f>J1667+I1668</f>
        <v>0.0336742796905444</v>
      </c>
      <c r="K1668" s="11">
        <f t="shared" si="105"/>
        <v>4950365.72517418</v>
      </c>
      <c r="L1668" s="11">
        <f t="shared" si="106"/>
        <v>207.096820096848</v>
      </c>
    </row>
    <row r="1669" s="1" customFormat="1" ht="18.5" customHeight="1" spans="1:12">
      <c r="A1669" s="8">
        <v>43038</v>
      </c>
      <c r="B1669" s="20">
        <v>6150</v>
      </c>
      <c r="C1669" s="11">
        <v>6239</v>
      </c>
      <c r="D1669" s="11">
        <v>6006.2</v>
      </c>
      <c r="E1669" s="11">
        <v>6130</v>
      </c>
      <c r="F1669" s="11">
        <v>33217.40463982</v>
      </c>
      <c r="G1669" s="12">
        <v>100</v>
      </c>
      <c r="H1669" s="12">
        <f t="shared" si="107"/>
        <v>166800</v>
      </c>
      <c r="I1669" s="11">
        <f t="shared" si="104"/>
        <v>0.0162805872756933</v>
      </c>
      <c r="J1669" s="11">
        <f>J1668+I1669</f>
        <v>0.0499548669662377</v>
      </c>
      <c r="K1669" s="11">
        <f t="shared" si="105"/>
        <v>3339013.99662885</v>
      </c>
      <c r="L1669" s="11">
        <f t="shared" si="106"/>
        <v>306.223334503037</v>
      </c>
    </row>
    <row r="1670" s="1" customFormat="1" ht="18.5" customHeight="1" spans="1:12">
      <c r="A1670" s="8">
        <v>43039</v>
      </c>
      <c r="B1670" s="20">
        <v>6127.9</v>
      </c>
      <c r="C1670" s="11">
        <v>6481.5</v>
      </c>
      <c r="D1670" s="11">
        <v>6082.5</v>
      </c>
      <c r="E1670" s="11">
        <v>6455.1</v>
      </c>
      <c r="F1670" s="11">
        <v>38821.10919356</v>
      </c>
      <c r="G1670" s="12">
        <v>100</v>
      </c>
      <c r="H1670" s="12">
        <f t="shared" si="107"/>
        <v>166900</v>
      </c>
      <c r="I1670" s="11">
        <f t="shared" si="104"/>
        <v>0.0154606435221763</v>
      </c>
      <c r="J1670" s="11">
        <f>J1669+I1670</f>
        <v>0.065415510488414</v>
      </c>
      <c r="K1670" s="11">
        <f t="shared" si="105"/>
        <v>2551382.67291456</v>
      </c>
      <c r="L1670" s="11">
        <f t="shared" si="106"/>
        <v>422.263661753761</v>
      </c>
    </row>
    <row r="1671" s="1" customFormat="1" ht="18.5" customHeight="1" spans="1:12">
      <c r="A1671" s="8">
        <v>43040</v>
      </c>
      <c r="B1671" s="20">
        <v>6455</v>
      </c>
      <c r="C1671" s="11">
        <v>6739.9</v>
      </c>
      <c r="D1671" s="11">
        <v>6344.5</v>
      </c>
      <c r="E1671" s="11">
        <v>6739.6</v>
      </c>
      <c r="F1671" s="11">
        <v>57203.78734181</v>
      </c>
      <c r="G1671" s="12">
        <v>100</v>
      </c>
      <c r="H1671" s="12">
        <f t="shared" si="107"/>
        <v>167000</v>
      </c>
      <c r="I1671" s="11">
        <f t="shared" si="104"/>
        <v>0.0148080004748056</v>
      </c>
      <c r="J1671" s="11">
        <f>J1670+I1671</f>
        <v>0.0802235109632196</v>
      </c>
      <c r="K1671" s="11">
        <f t="shared" si="105"/>
        <v>2081684.01002251</v>
      </c>
      <c r="L1671" s="11">
        <f t="shared" si="106"/>
        <v>540.674374487715</v>
      </c>
    </row>
    <row r="1672" s="1" customFormat="1" ht="18.5" customHeight="1" spans="1:12">
      <c r="A1672" s="8">
        <v>43041</v>
      </c>
      <c r="B1672" s="20">
        <v>6739.2</v>
      </c>
      <c r="C1672" s="11">
        <v>7350</v>
      </c>
      <c r="D1672" s="11">
        <v>6707.3</v>
      </c>
      <c r="E1672" s="11">
        <v>7018.8</v>
      </c>
      <c r="F1672" s="11">
        <v>97337.20072213</v>
      </c>
      <c r="G1672" s="12">
        <v>100</v>
      </c>
      <c r="H1672" s="12">
        <f t="shared" si="107"/>
        <v>167100</v>
      </c>
      <c r="I1672" s="11">
        <f t="shared" si="104"/>
        <v>0.0142189548070895</v>
      </c>
      <c r="J1672" s="11">
        <f>I1672</f>
        <v>0.0142189548070895</v>
      </c>
      <c r="K1672" s="11">
        <f t="shared" si="105"/>
        <v>11751918.6372745</v>
      </c>
      <c r="L1672" s="11">
        <f t="shared" si="106"/>
        <v>99.8</v>
      </c>
    </row>
    <row r="1673" s="1" customFormat="1" ht="18.5" customHeight="1" spans="1:12">
      <c r="A1673" s="8">
        <v>43042</v>
      </c>
      <c r="B1673" s="20">
        <v>7018.8</v>
      </c>
      <c r="C1673" s="11">
        <v>7448</v>
      </c>
      <c r="D1673" s="11">
        <v>6917</v>
      </c>
      <c r="E1673" s="11">
        <v>7132</v>
      </c>
      <c r="F1673" s="11">
        <v>62939.21441725</v>
      </c>
      <c r="G1673" s="12">
        <v>100</v>
      </c>
      <c r="H1673" s="12">
        <f t="shared" si="107"/>
        <v>167200</v>
      </c>
      <c r="I1673" s="11">
        <f t="shared" si="104"/>
        <v>0.0139932697700505</v>
      </c>
      <c r="J1673" s="11">
        <f>J1672+I1673</f>
        <v>0.02821222457714</v>
      </c>
      <c r="K1673" s="11">
        <f t="shared" si="105"/>
        <v>5926508.89839718</v>
      </c>
      <c r="L1673" s="11">
        <f t="shared" si="106"/>
        <v>201.209585684163</v>
      </c>
    </row>
    <row r="1674" s="1" customFormat="1" ht="18.5" customHeight="1" spans="1:12">
      <c r="A1674" s="8">
        <v>43043</v>
      </c>
      <c r="B1674" s="20">
        <v>7132</v>
      </c>
      <c r="C1674" s="11">
        <v>7530</v>
      </c>
      <c r="D1674" s="11">
        <v>6930.1</v>
      </c>
      <c r="E1674" s="11">
        <v>7369.9</v>
      </c>
      <c r="F1674" s="11">
        <v>48598.07207096</v>
      </c>
      <c r="G1674" s="12">
        <v>100</v>
      </c>
      <c r="H1674" s="12">
        <f t="shared" si="107"/>
        <v>167300</v>
      </c>
      <c r="I1674" s="11">
        <f t="shared" si="104"/>
        <v>0.0135415677281917</v>
      </c>
      <c r="J1674" s="11">
        <f>J1673+I1674</f>
        <v>0.0417537923053317</v>
      </c>
      <c r="K1674" s="11">
        <f t="shared" si="105"/>
        <v>4006821.67446229</v>
      </c>
      <c r="L1674" s="11">
        <f t="shared" si="106"/>
        <v>307.721273911064</v>
      </c>
    </row>
    <row r="1675" s="1" customFormat="1" ht="18.5" customHeight="1" spans="1:12">
      <c r="A1675" s="8">
        <v>43044</v>
      </c>
      <c r="B1675" s="20">
        <v>7370</v>
      </c>
      <c r="C1675" s="11">
        <v>7598</v>
      </c>
      <c r="D1675" s="11">
        <v>7272</v>
      </c>
      <c r="E1675" s="11">
        <v>7366.7</v>
      </c>
      <c r="F1675" s="11">
        <v>46299.95494806</v>
      </c>
      <c r="G1675" s="12">
        <v>100</v>
      </c>
      <c r="H1675" s="12">
        <f t="shared" si="107"/>
        <v>167400</v>
      </c>
      <c r="I1675" s="11">
        <f t="shared" si="104"/>
        <v>0.0135474500115384</v>
      </c>
      <c r="J1675" s="11">
        <f>J1674+I1675</f>
        <v>0.0553012423168701</v>
      </c>
      <c r="K1675" s="11">
        <f t="shared" si="105"/>
        <v>3027056.77100012</v>
      </c>
      <c r="L1675" s="11">
        <f t="shared" si="106"/>
        <v>407.387661775687</v>
      </c>
    </row>
    <row r="1676" s="1" customFormat="1" ht="18.5" customHeight="1" spans="1:12">
      <c r="A1676" s="8">
        <v>43045</v>
      </c>
      <c r="B1676" s="20">
        <v>7365.6</v>
      </c>
      <c r="C1676" s="11">
        <v>7440</v>
      </c>
      <c r="D1676" s="11">
        <v>6911</v>
      </c>
      <c r="E1676" s="11">
        <v>6956.5</v>
      </c>
      <c r="F1676" s="11">
        <v>63265.49195175</v>
      </c>
      <c r="G1676" s="12">
        <v>100</v>
      </c>
      <c r="H1676" s="12">
        <f t="shared" si="107"/>
        <v>167500</v>
      </c>
      <c r="I1676" s="11">
        <f t="shared" si="104"/>
        <v>0.0143462948321713</v>
      </c>
      <c r="J1676" s="11">
        <f>J1675+I1676</f>
        <v>0.0696475371490415</v>
      </c>
      <c r="K1676" s="11">
        <f t="shared" si="105"/>
        <v>2404966.59115972</v>
      </c>
      <c r="L1676" s="11">
        <f t="shared" si="106"/>
        <v>484.503092177307</v>
      </c>
    </row>
    <row r="1677" s="1" customFormat="1" ht="18.5" customHeight="1" spans="1:12">
      <c r="A1677" s="8">
        <v>43046</v>
      </c>
      <c r="B1677" s="20">
        <v>6955.2</v>
      </c>
      <c r="C1677" s="11">
        <v>7220</v>
      </c>
      <c r="D1677" s="11">
        <v>6948</v>
      </c>
      <c r="E1677" s="11">
        <v>7102</v>
      </c>
      <c r="F1677" s="11">
        <v>37539.62434544</v>
      </c>
      <c r="G1677" s="12">
        <v>100</v>
      </c>
      <c r="H1677" s="12">
        <f t="shared" si="107"/>
        <v>167600</v>
      </c>
      <c r="I1677" s="11">
        <f t="shared" si="104"/>
        <v>0.0140523796113771</v>
      </c>
      <c r="J1677" s="11">
        <f>I1677</f>
        <v>0.0140523796113771</v>
      </c>
      <c r="K1677" s="11">
        <f t="shared" si="105"/>
        <v>11926805.6112224</v>
      </c>
      <c r="L1677" s="11">
        <f t="shared" si="106"/>
        <v>99.8</v>
      </c>
    </row>
    <row r="1678" s="1" customFormat="1" ht="18.5" customHeight="1" spans="1:12">
      <c r="A1678" s="8">
        <v>43047</v>
      </c>
      <c r="B1678" s="20">
        <v>7102.1</v>
      </c>
      <c r="C1678" s="11">
        <v>7899.9</v>
      </c>
      <c r="D1678" s="11">
        <v>6977.4</v>
      </c>
      <c r="E1678" s="11">
        <v>7446.1</v>
      </c>
      <c r="F1678" s="11">
        <v>97303.17504447</v>
      </c>
      <c r="G1678" s="12">
        <v>100</v>
      </c>
      <c r="H1678" s="12">
        <f t="shared" si="107"/>
        <v>167700</v>
      </c>
      <c r="I1678" s="11">
        <f t="shared" si="104"/>
        <v>0.0134029894844281</v>
      </c>
      <c r="J1678" s="11">
        <f>J1677+I1678</f>
        <v>0.0274553690958052</v>
      </c>
      <c r="K1678" s="11">
        <f t="shared" si="105"/>
        <v>6108094.90175903</v>
      </c>
      <c r="L1678" s="11">
        <f t="shared" si="106"/>
        <v>204.435423824275</v>
      </c>
    </row>
    <row r="1679" s="1" customFormat="1" ht="18.5" customHeight="1" spans="1:12">
      <c r="A1679" s="8">
        <v>43048</v>
      </c>
      <c r="B1679" s="20">
        <v>7446</v>
      </c>
      <c r="C1679" s="11">
        <v>7450</v>
      </c>
      <c r="D1679" s="11">
        <v>7000</v>
      </c>
      <c r="E1679" s="11">
        <v>7126.4</v>
      </c>
      <c r="F1679" s="11">
        <v>50139.52313385</v>
      </c>
      <c r="G1679" s="12">
        <v>100</v>
      </c>
      <c r="H1679" s="12">
        <f t="shared" si="107"/>
        <v>167800</v>
      </c>
      <c r="I1679" s="11">
        <f t="shared" si="104"/>
        <v>0.0140042658284688</v>
      </c>
      <c r="J1679" s="11">
        <f>J1678+I1679</f>
        <v>0.041459634924274</v>
      </c>
      <c r="K1679" s="11">
        <f t="shared" si="105"/>
        <v>4047310.11998747</v>
      </c>
      <c r="L1679" s="11">
        <f t="shared" si="106"/>
        <v>295.457942324346</v>
      </c>
    </row>
    <row r="1680" s="1" customFormat="1" ht="18.5" customHeight="1" spans="1:12">
      <c r="A1680" s="8">
        <v>43049</v>
      </c>
      <c r="B1680" s="20">
        <v>7126.4</v>
      </c>
      <c r="C1680" s="11">
        <v>7324</v>
      </c>
      <c r="D1680" s="11">
        <v>6405</v>
      </c>
      <c r="E1680" s="11">
        <v>6541.2</v>
      </c>
      <c r="F1680" s="11">
        <v>88416.47311226</v>
      </c>
      <c r="G1680" s="12">
        <v>100</v>
      </c>
      <c r="H1680" s="12">
        <f t="shared" si="107"/>
        <v>167900</v>
      </c>
      <c r="I1680" s="11">
        <f t="shared" si="104"/>
        <v>0.015257139362808</v>
      </c>
      <c r="J1680" s="11">
        <f>J1679+I1680</f>
        <v>0.056716774287082</v>
      </c>
      <c r="K1680" s="11">
        <f t="shared" si="105"/>
        <v>2960323.50412145</v>
      </c>
      <c r="L1680" s="11">
        <f t="shared" si="106"/>
        <v>370.995763966661</v>
      </c>
    </row>
    <row r="1681" s="1" customFormat="1" ht="18.5" customHeight="1" spans="1:12">
      <c r="A1681" s="8">
        <v>43050</v>
      </c>
      <c r="B1681" s="20">
        <v>6545</v>
      </c>
      <c r="C1681" s="11">
        <v>6789</v>
      </c>
      <c r="D1681" s="11">
        <v>6163.2</v>
      </c>
      <c r="E1681" s="11">
        <v>6302.7</v>
      </c>
      <c r="F1681" s="11">
        <v>72841.28594997</v>
      </c>
      <c r="G1681" s="12">
        <v>100</v>
      </c>
      <c r="H1681" s="12">
        <f t="shared" si="107"/>
        <v>168000</v>
      </c>
      <c r="I1681" s="11">
        <f t="shared" si="104"/>
        <v>0.0158344836339981</v>
      </c>
      <c r="J1681" s="11">
        <f>J1680+I1681</f>
        <v>0.0725512579210801</v>
      </c>
      <c r="K1681" s="11">
        <f t="shared" si="105"/>
        <v>2315604.23366811</v>
      </c>
      <c r="L1681" s="11">
        <f t="shared" si="106"/>
        <v>457.268813299192</v>
      </c>
    </row>
    <row r="1682" s="1" customFormat="1" ht="18.5" customHeight="1" spans="1:12">
      <c r="A1682" s="8">
        <v>43051</v>
      </c>
      <c r="B1682" s="20">
        <v>6299</v>
      </c>
      <c r="C1682" s="11">
        <v>6469.6</v>
      </c>
      <c r="D1682" s="11">
        <v>5400.2</v>
      </c>
      <c r="E1682" s="11">
        <v>5810.7</v>
      </c>
      <c r="F1682" s="11">
        <v>172712.47105986</v>
      </c>
      <c r="G1682" s="12">
        <v>100</v>
      </c>
      <c r="H1682" s="12">
        <f t="shared" si="107"/>
        <v>168100</v>
      </c>
      <c r="I1682" s="11">
        <f t="shared" si="104"/>
        <v>0.0171752112482145</v>
      </c>
      <c r="J1682" s="11">
        <f>I1682</f>
        <v>0.0171752112482145</v>
      </c>
      <c r="K1682" s="11">
        <f t="shared" si="105"/>
        <v>9787361.42284569</v>
      </c>
      <c r="L1682" s="11">
        <f t="shared" si="106"/>
        <v>99.8</v>
      </c>
    </row>
    <row r="1683" s="1" customFormat="1" ht="18.5" customHeight="1" spans="1:12">
      <c r="A1683" s="8">
        <v>43052</v>
      </c>
      <c r="B1683" s="20">
        <v>5810</v>
      </c>
      <c r="C1683" s="11">
        <v>6682</v>
      </c>
      <c r="D1683" s="11">
        <v>5780</v>
      </c>
      <c r="E1683" s="11">
        <v>6476.5</v>
      </c>
      <c r="F1683" s="11">
        <v>110443.62309468</v>
      </c>
      <c r="G1683" s="12">
        <v>100</v>
      </c>
      <c r="H1683" s="12">
        <f t="shared" si="107"/>
        <v>168200</v>
      </c>
      <c r="I1683" s="11">
        <f t="shared" si="104"/>
        <v>0.0154095576314367</v>
      </c>
      <c r="J1683" s="11">
        <f>J1682+I1683</f>
        <v>0.0325847688796512</v>
      </c>
      <c r="K1683" s="11">
        <f t="shared" si="105"/>
        <v>5161920.91529729</v>
      </c>
      <c r="L1683" s="11">
        <f t="shared" si="106"/>
        <v>211.035255649061</v>
      </c>
    </row>
    <row r="1684" s="1" customFormat="1" ht="18.5" customHeight="1" spans="1:12">
      <c r="A1684" s="8">
        <v>43053</v>
      </c>
      <c r="B1684" s="20">
        <v>6476.6</v>
      </c>
      <c r="C1684" s="11">
        <v>6689.5</v>
      </c>
      <c r="D1684" s="11">
        <v>6301</v>
      </c>
      <c r="E1684" s="11">
        <v>6590</v>
      </c>
      <c r="F1684" s="11">
        <v>49482.76029047</v>
      </c>
      <c r="G1684" s="12">
        <v>100</v>
      </c>
      <c r="H1684" s="12">
        <f t="shared" si="107"/>
        <v>168300</v>
      </c>
      <c r="I1684" s="11">
        <f t="shared" si="104"/>
        <v>0.015144157814871</v>
      </c>
      <c r="J1684" s="11">
        <f>J1683+I1684</f>
        <v>0.0477289266945223</v>
      </c>
      <c r="K1684" s="11">
        <f t="shared" si="105"/>
        <v>3526163.51666914</v>
      </c>
      <c r="L1684" s="11">
        <f t="shared" si="106"/>
        <v>314.533626916902</v>
      </c>
    </row>
    <row r="1685" s="1" customFormat="1" ht="18.5" customHeight="1" spans="1:12">
      <c r="A1685" s="8">
        <v>43054</v>
      </c>
      <c r="B1685" s="20">
        <v>6590</v>
      </c>
      <c r="C1685" s="11">
        <v>7319</v>
      </c>
      <c r="D1685" s="11">
        <v>6589.9</v>
      </c>
      <c r="E1685" s="11">
        <v>7265.84095228</v>
      </c>
      <c r="F1685" s="11">
        <v>71616.02683285</v>
      </c>
      <c r="G1685" s="12">
        <v>100</v>
      </c>
      <c r="H1685" s="12">
        <f t="shared" si="107"/>
        <v>168400</v>
      </c>
      <c r="I1685" s="11">
        <f t="shared" si="104"/>
        <v>0.0137355057254155</v>
      </c>
      <c r="J1685" s="11">
        <f>J1684+I1685</f>
        <v>0.0614644324199377</v>
      </c>
      <c r="K1685" s="11">
        <f t="shared" si="105"/>
        <v>2739795.90097662</v>
      </c>
      <c r="L1685" s="11">
        <f t="shared" si="106"/>
        <v>446.59079018543</v>
      </c>
    </row>
    <row r="1686" s="1" customFormat="1" ht="18.5" customHeight="1" spans="1:12">
      <c r="A1686" s="8">
        <v>43055</v>
      </c>
      <c r="B1686" s="20">
        <v>7263.5</v>
      </c>
      <c r="C1686" s="11">
        <v>8020</v>
      </c>
      <c r="D1686" s="11">
        <v>7091</v>
      </c>
      <c r="E1686" s="11">
        <v>7865.2</v>
      </c>
      <c r="F1686" s="11">
        <v>85873.80990599</v>
      </c>
      <c r="G1686" s="12">
        <v>100</v>
      </c>
      <c r="H1686" s="12">
        <f t="shared" si="107"/>
        <v>168500</v>
      </c>
      <c r="I1686" s="11">
        <f t="shared" si="104"/>
        <v>0.0126888063876316</v>
      </c>
      <c r="J1686" s="11">
        <f>J1685+I1686</f>
        <v>0.0741532388075693</v>
      </c>
      <c r="K1686" s="11">
        <f t="shared" si="105"/>
        <v>2272321.51568274</v>
      </c>
      <c r="L1686" s="11">
        <f t="shared" si="106"/>
        <v>583.230053869294</v>
      </c>
    </row>
    <row r="1687" s="1" customFormat="1" ht="18.5" customHeight="1" spans="1:12">
      <c r="A1687" s="8">
        <v>43056</v>
      </c>
      <c r="B1687" s="20">
        <v>7867.3</v>
      </c>
      <c r="C1687" s="11">
        <v>8040</v>
      </c>
      <c r="D1687" s="11">
        <v>7505</v>
      </c>
      <c r="E1687" s="11">
        <v>7675.9</v>
      </c>
      <c r="F1687" s="11">
        <v>75935.97736376</v>
      </c>
      <c r="G1687" s="12">
        <v>100</v>
      </c>
      <c r="H1687" s="12">
        <f t="shared" si="107"/>
        <v>168600</v>
      </c>
      <c r="I1687" s="11">
        <f t="shared" si="104"/>
        <v>0.0130017326958402</v>
      </c>
      <c r="J1687" s="11">
        <f>I1687</f>
        <v>0.0130017326958402</v>
      </c>
      <c r="K1687" s="11">
        <f t="shared" si="105"/>
        <v>12967502.4048096</v>
      </c>
      <c r="L1687" s="11">
        <f t="shared" si="106"/>
        <v>99.8</v>
      </c>
    </row>
    <row r="1688" s="1" customFormat="1" ht="18.5" customHeight="1" spans="1:12">
      <c r="A1688" s="8">
        <v>43057</v>
      </c>
      <c r="B1688" s="20">
        <v>7674.1</v>
      </c>
      <c r="C1688" s="11">
        <v>7867.8</v>
      </c>
      <c r="D1688" s="11">
        <v>7412</v>
      </c>
      <c r="E1688" s="11">
        <v>7773.3</v>
      </c>
      <c r="F1688" s="11">
        <v>40707.78063388</v>
      </c>
      <c r="G1688" s="12">
        <v>100</v>
      </c>
      <c r="H1688" s="12">
        <f t="shared" si="107"/>
        <v>168700</v>
      </c>
      <c r="I1688" s="11">
        <f t="shared" si="104"/>
        <v>0.0128388200635509</v>
      </c>
      <c r="J1688" s="11">
        <f>J1687+I1688</f>
        <v>0.0258405527593911</v>
      </c>
      <c r="K1688" s="11">
        <f t="shared" si="105"/>
        <v>6528498.11576458</v>
      </c>
      <c r="L1688" s="11">
        <f t="shared" si="106"/>
        <v>200.866368764575</v>
      </c>
    </row>
    <row r="1689" s="1" customFormat="1" ht="18.5" customHeight="1" spans="1:12">
      <c r="A1689" s="8">
        <v>43058</v>
      </c>
      <c r="B1689" s="20">
        <v>7773.2</v>
      </c>
      <c r="C1689" s="11">
        <v>8130</v>
      </c>
      <c r="D1689" s="11">
        <v>7650</v>
      </c>
      <c r="E1689" s="11">
        <v>8052.7</v>
      </c>
      <c r="F1689" s="11">
        <v>39114.0810318</v>
      </c>
      <c r="G1689" s="12">
        <v>100</v>
      </c>
      <c r="H1689" s="12">
        <f t="shared" si="107"/>
        <v>168800</v>
      </c>
      <c r="I1689" s="11">
        <f t="shared" si="104"/>
        <v>0.0123933587492394</v>
      </c>
      <c r="J1689" s="11">
        <f>J1688+I1689</f>
        <v>0.0382339115086305</v>
      </c>
      <c r="K1689" s="11">
        <f t="shared" si="105"/>
        <v>4414928.87699698</v>
      </c>
      <c r="L1689" s="11">
        <f t="shared" si="106"/>
        <v>307.886219205549</v>
      </c>
    </row>
    <row r="1690" s="1" customFormat="1" ht="18.5" customHeight="1" spans="1:12">
      <c r="A1690" s="8">
        <v>43059</v>
      </c>
      <c r="B1690" s="20">
        <v>8052.6</v>
      </c>
      <c r="C1690" s="11">
        <v>8315</v>
      </c>
      <c r="D1690" s="11">
        <v>7925</v>
      </c>
      <c r="E1690" s="11">
        <v>8248.8</v>
      </c>
      <c r="F1690" s="11">
        <v>38281.50492472</v>
      </c>
      <c r="G1690" s="12">
        <v>100</v>
      </c>
      <c r="H1690" s="12">
        <f t="shared" si="107"/>
        <v>168900</v>
      </c>
      <c r="I1690" s="11">
        <f t="shared" si="104"/>
        <v>0.0120987295121715</v>
      </c>
      <c r="J1690" s="11">
        <f>J1689+I1690</f>
        <v>0.050332641020802</v>
      </c>
      <c r="K1690" s="11">
        <f t="shared" si="105"/>
        <v>3355675.29488857</v>
      </c>
      <c r="L1690" s="11">
        <f t="shared" si="106"/>
        <v>415.183889252391</v>
      </c>
    </row>
    <row r="1691" s="1" customFormat="1" ht="18.5" customHeight="1" spans="1:12">
      <c r="A1691" s="8">
        <v>43060</v>
      </c>
      <c r="B1691" s="20">
        <v>8249</v>
      </c>
      <c r="C1691" s="11">
        <v>8380</v>
      </c>
      <c r="D1691" s="11">
        <v>7755.6</v>
      </c>
      <c r="E1691" s="11">
        <v>8096.9</v>
      </c>
      <c r="F1691" s="11">
        <v>71852.37085306</v>
      </c>
      <c r="G1691" s="12">
        <v>100</v>
      </c>
      <c r="H1691" s="12">
        <f t="shared" si="107"/>
        <v>169000</v>
      </c>
      <c r="I1691" s="11">
        <f t="shared" si="104"/>
        <v>0.0123257048994059</v>
      </c>
      <c r="J1691" s="11">
        <f>J1690+I1691</f>
        <v>0.0626583459202079</v>
      </c>
      <c r="K1691" s="11">
        <f t="shared" si="105"/>
        <v>2697166.63467645</v>
      </c>
      <c r="L1691" s="11">
        <f t="shared" si="106"/>
        <v>507.338361081331</v>
      </c>
    </row>
    <row r="1692" s="1" customFormat="1" ht="18.5" customHeight="1" spans="1:12">
      <c r="A1692" s="8">
        <v>43061</v>
      </c>
      <c r="B1692" s="20">
        <v>8096.8</v>
      </c>
      <c r="C1692" s="11">
        <v>8310</v>
      </c>
      <c r="D1692" s="11">
        <v>8055</v>
      </c>
      <c r="E1692" s="11">
        <v>8230</v>
      </c>
      <c r="F1692" s="11">
        <v>28861.36763085</v>
      </c>
      <c r="G1692" s="12">
        <v>100</v>
      </c>
      <c r="H1692" s="12">
        <f t="shared" si="107"/>
        <v>169100</v>
      </c>
      <c r="I1692" s="11">
        <f t="shared" si="104"/>
        <v>0.0121263669501823</v>
      </c>
      <c r="J1692" s="11">
        <f>I1692</f>
        <v>0.0121263669501823</v>
      </c>
      <c r="K1692" s="11">
        <f t="shared" si="105"/>
        <v>13944819.6392786</v>
      </c>
      <c r="L1692" s="11">
        <f t="shared" si="106"/>
        <v>99.8</v>
      </c>
    </row>
    <row r="1693" s="1" customFormat="1" ht="18.5" customHeight="1" spans="1:12">
      <c r="A1693" s="8">
        <v>43062</v>
      </c>
      <c r="B1693" s="20">
        <v>8230.1</v>
      </c>
      <c r="C1693" s="11">
        <v>8268</v>
      </c>
      <c r="D1693" s="11">
        <v>7970</v>
      </c>
      <c r="E1693" s="11">
        <v>7977.1</v>
      </c>
      <c r="F1693" s="11">
        <v>32131.52906014</v>
      </c>
      <c r="G1693" s="12">
        <v>100</v>
      </c>
      <c r="H1693" s="12">
        <f t="shared" si="107"/>
        <v>169200</v>
      </c>
      <c r="I1693" s="11">
        <f t="shared" si="104"/>
        <v>0.0125108121999223</v>
      </c>
      <c r="J1693" s="11">
        <f>J1692+I1693</f>
        <v>0.0246371791501045</v>
      </c>
      <c r="K1693" s="11">
        <f t="shared" si="105"/>
        <v>6867669.34514425</v>
      </c>
      <c r="L1693" s="11">
        <f t="shared" si="106"/>
        <v>196.533241798299</v>
      </c>
    </row>
    <row r="1694" s="1" customFormat="1" ht="18.5" customHeight="1" spans="1:12">
      <c r="A1694" s="8">
        <v>43063</v>
      </c>
      <c r="B1694" s="20">
        <v>7977.73459081</v>
      </c>
      <c r="C1694" s="11">
        <v>8352.1</v>
      </c>
      <c r="D1694" s="11">
        <v>7871</v>
      </c>
      <c r="E1694" s="11">
        <v>8191.7</v>
      </c>
      <c r="F1694" s="11">
        <v>42835.906591</v>
      </c>
      <c r="G1694" s="12">
        <v>100</v>
      </c>
      <c r="H1694" s="12">
        <f t="shared" si="107"/>
        <v>169300</v>
      </c>
      <c r="I1694" s="11">
        <f t="shared" si="104"/>
        <v>0.0121830633446049</v>
      </c>
      <c r="J1694" s="11">
        <f>J1693+I1694</f>
        <v>0.0368202424947094</v>
      </c>
      <c r="K1694" s="11">
        <f t="shared" si="105"/>
        <v>4598014.25871451</v>
      </c>
      <c r="L1694" s="11">
        <f t="shared" si="106"/>
        <v>301.620380443911</v>
      </c>
    </row>
    <row r="1695" s="1" customFormat="1" ht="18.5" customHeight="1" spans="1:12">
      <c r="A1695" s="8">
        <v>43064</v>
      </c>
      <c r="B1695" s="20">
        <v>8189.5</v>
      </c>
      <c r="C1695" s="11">
        <v>8770</v>
      </c>
      <c r="D1695" s="11">
        <v>8131.6</v>
      </c>
      <c r="E1695" s="11">
        <v>8753.4</v>
      </c>
      <c r="F1695" s="11">
        <v>44275.60759255</v>
      </c>
      <c r="G1695" s="12">
        <v>100</v>
      </c>
      <c r="H1695" s="12">
        <f t="shared" si="107"/>
        <v>169400</v>
      </c>
      <c r="I1695" s="11">
        <f t="shared" si="104"/>
        <v>0.0114012840724747</v>
      </c>
      <c r="J1695" s="11">
        <f>J1694+I1695</f>
        <v>0.0482215265671841</v>
      </c>
      <c r="K1695" s="11">
        <f t="shared" si="105"/>
        <v>3512953.90377128</v>
      </c>
      <c r="L1695" s="11">
        <f t="shared" si="106"/>
        <v>422.10231065319</v>
      </c>
    </row>
    <row r="1696" s="1" customFormat="1" ht="18.5" customHeight="1" spans="1:12">
      <c r="A1696" s="8">
        <v>43065</v>
      </c>
      <c r="B1696" s="20">
        <v>8753.6</v>
      </c>
      <c r="C1696" s="11">
        <v>9495</v>
      </c>
      <c r="D1696" s="11">
        <v>8746.9</v>
      </c>
      <c r="E1696" s="11">
        <v>9305.1</v>
      </c>
      <c r="F1696" s="11">
        <v>67602.72955089</v>
      </c>
      <c r="G1696" s="12">
        <v>100</v>
      </c>
      <c r="H1696" s="12">
        <f t="shared" si="107"/>
        <v>169500</v>
      </c>
      <c r="I1696" s="11">
        <f t="shared" si="104"/>
        <v>0.0107253011789234</v>
      </c>
      <c r="J1696" s="11">
        <f>J1695+I1696</f>
        <v>0.0589468277461075</v>
      </c>
      <c r="K1696" s="11">
        <f t="shared" si="105"/>
        <v>2875472.80288027</v>
      </c>
      <c r="L1696" s="11">
        <f t="shared" si="106"/>
        <v>548.506126860305</v>
      </c>
    </row>
    <row r="1697" s="1" customFormat="1" ht="18.5" customHeight="1" spans="1:12">
      <c r="A1697" s="8">
        <v>43066</v>
      </c>
      <c r="B1697" s="20">
        <v>9306.6</v>
      </c>
      <c r="C1697" s="11">
        <v>9771</v>
      </c>
      <c r="D1697" s="11">
        <v>9231</v>
      </c>
      <c r="E1697" s="11">
        <v>9723.6</v>
      </c>
      <c r="F1697" s="11">
        <v>66630.21890773</v>
      </c>
      <c r="G1697" s="12">
        <v>100</v>
      </c>
      <c r="H1697" s="12">
        <f t="shared" si="107"/>
        <v>169600</v>
      </c>
      <c r="I1697" s="11">
        <f t="shared" si="104"/>
        <v>0.0102636883458801</v>
      </c>
      <c r="J1697" s="11">
        <f>I1697</f>
        <v>0.0102636883458801</v>
      </c>
      <c r="K1697" s="11">
        <f t="shared" si="105"/>
        <v>16524274.1482966</v>
      </c>
      <c r="L1697" s="11">
        <f t="shared" si="106"/>
        <v>99.8</v>
      </c>
    </row>
    <row r="1698" s="1" customFormat="1" ht="18.5" customHeight="1" spans="1:12">
      <c r="A1698" s="8">
        <v>43067</v>
      </c>
      <c r="B1698" s="20">
        <v>9722.9</v>
      </c>
      <c r="C1698" s="11">
        <v>9999</v>
      </c>
      <c r="D1698" s="11">
        <v>9580.8</v>
      </c>
      <c r="E1698" s="11">
        <v>9892.1</v>
      </c>
      <c r="F1698" s="11">
        <v>47105.99712416</v>
      </c>
      <c r="G1698" s="12">
        <v>100</v>
      </c>
      <c r="H1698" s="12">
        <f t="shared" si="107"/>
        <v>169700</v>
      </c>
      <c r="I1698" s="11">
        <f t="shared" si="104"/>
        <v>0.0100888587863042</v>
      </c>
      <c r="J1698" s="11">
        <f>J1697+I1698</f>
        <v>0.0203525471321843</v>
      </c>
      <c r="K1698" s="11">
        <f t="shared" si="105"/>
        <v>8338022.70044353</v>
      </c>
      <c r="L1698" s="11">
        <f t="shared" si="106"/>
        <v>201.329431486281</v>
      </c>
    </row>
    <row r="1699" s="1" customFormat="1" ht="18.5" customHeight="1" spans="1:12">
      <c r="A1699" s="8">
        <v>43068</v>
      </c>
      <c r="B1699" s="20">
        <v>9895.2</v>
      </c>
      <c r="C1699" s="11">
        <v>11441</v>
      </c>
      <c r="D1699" s="11">
        <v>9000</v>
      </c>
      <c r="E1699" s="11">
        <v>9766.1</v>
      </c>
      <c r="F1699" s="11">
        <v>182839.74930587</v>
      </c>
      <c r="G1699" s="12">
        <v>100</v>
      </c>
      <c r="H1699" s="12">
        <f t="shared" si="107"/>
        <v>169800</v>
      </c>
      <c r="I1699" s="11">
        <f t="shared" si="104"/>
        <v>0.0102190229467239</v>
      </c>
      <c r="J1699" s="11">
        <f>J1698+I1699</f>
        <v>0.0305715700789082</v>
      </c>
      <c r="K1699" s="11">
        <f t="shared" si="105"/>
        <v>5554179.89857013</v>
      </c>
      <c r="L1699" s="11">
        <f t="shared" si="106"/>
        <v>298.565010547626</v>
      </c>
    </row>
    <row r="1700" s="1" customFormat="1" ht="18.5" customHeight="1" spans="1:12">
      <c r="A1700" s="8">
        <v>43069</v>
      </c>
      <c r="B1700" s="20">
        <v>9766.1</v>
      </c>
      <c r="C1700" s="11">
        <v>10542</v>
      </c>
      <c r="D1700" s="11">
        <v>8801</v>
      </c>
      <c r="E1700" s="11">
        <v>9907</v>
      </c>
      <c r="F1700" s="11">
        <v>129048.05557505</v>
      </c>
      <c r="G1700" s="12">
        <v>100</v>
      </c>
      <c r="H1700" s="12">
        <f t="shared" si="107"/>
        <v>169900</v>
      </c>
      <c r="I1700" s="11">
        <f t="shared" si="104"/>
        <v>0.0100736852730393</v>
      </c>
      <c r="J1700" s="11">
        <f>J1699+I1700</f>
        <v>0.0406452553519475</v>
      </c>
      <c r="K1700" s="11">
        <f t="shared" si="105"/>
        <v>4180069.69150114</v>
      </c>
      <c r="L1700" s="11">
        <f t="shared" si="106"/>
        <v>402.672544771744</v>
      </c>
    </row>
    <row r="1701" s="1" customFormat="1" ht="18.5" customHeight="1" spans="1:12">
      <c r="A1701" s="8">
        <v>43070</v>
      </c>
      <c r="B1701" s="20">
        <v>9907</v>
      </c>
      <c r="C1701" s="11">
        <v>10950</v>
      </c>
      <c r="D1701" s="11">
        <v>9370.1</v>
      </c>
      <c r="E1701" s="11">
        <v>10860</v>
      </c>
      <c r="F1701" s="11">
        <v>84144.85318579</v>
      </c>
      <c r="G1701" s="12">
        <v>100</v>
      </c>
      <c r="H1701" s="12">
        <f t="shared" si="107"/>
        <v>170000</v>
      </c>
      <c r="I1701" s="11">
        <f t="shared" si="104"/>
        <v>0.00918968692449356</v>
      </c>
      <c r="J1701" s="11">
        <f>J1700+I1701</f>
        <v>0.049834942276441</v>
      </c>
      <c r="K1701" s="11">
        <f t="shared" si="105"/>
        <v>3411261.09983207</v>
      </c>
      <c r="L1701" s="11">
        <f t="shared" si="106"/>
        <v>541.20747312215</v>
      </c>
    </row>
    <row r="1702" s="1" customFormat="1" ht="18.5" customHeight="1" spans="1:12">
      <c r="A1702" s="8">
        <v>43071</v>
      </c>
      <c r="B1702" s="20">
        <v>10861</v>
      </c>
      <c r="C1702" s="11">
        <v>11190</v>
      </c>
      <c r="D1702" s="11">
        <v>10621</v>
      </c>
      <c r="E1702" s="11">
        <v>10880</v>
      </c>
      <c r="F1702" s="11">
        <v>49703.71905393</v>
      </c>
      <c r="G1702" s="12">
        <v>100</v>
      </c>
      <c r="H1702" s="12">
        <f t="shared" si="107"/>
        <v>170100</v>
      </c>
      <c r="I1702" s="11">
        <f t="shared" si="104"/>
        <v>0.00917279411764706</v>
      </c>
      <c r="J1702" s="11">
        <f>I1702</f>
        <v>0.00917279411764706</v>
      </c>
      <c r="K1702" s="11">
        <f t="shared" si="105"/>
        <v>18543967.9358717</v>
      </c>
      <c r="L1702" s="11">
        <f t="shared" si="106"/>
        <v>99.8</v>
      </c>
    </row>
    <row r="1703" s="1" customFormat="1" ht="18.5" customHeight="1" spans="1:12">
      <c r="A1703" s="8">
        <v>43072</v>
      </c>
      <c r="B1703" s="20">
        <v>10881</v>
      </c>
      <c r="C1703" s="11">
        <v>11874</v>
      </c>
      <c r="D1703" s="11">
        <v>10161</v>
      </c>
      <c r="E1703" s="11">
        <v>11162</v>
      </c>
      <c r="F1703" s="11">
        <v>93064.39457651</v>
      </c>
      <c r="G1703" s="12">
        <v>100</v>
      </c>
      <c r="H1703" s="12">
        <f t="shared" si="107"/>
        <v>170200</v>
      </c>
      <c r="I1703" s="11">
        <f t="shared" si="104"/>
        <v>0.00894104999104103</v>
      </c>
      <c r="J1703" s="11">
        <f>J1702+I1703</f>
        <v>0.0181138441086881</v>
      </c>
      <c r="K1703" s="11">
        <f t="shared" si="105"/>
        <v>9396128.12050014</v>
      </c>
      <c r="L1703" s="11">
        <f t="shared" si="106"/>
        <v>202.186727941176</v>
      </c>
    </row>
    <row r="1704" s="1" customFormat="1" ht="18.5" customHeight="1" spans="1:12">
      <c r="A1704" s="8">
        <v>43073</v>
      </c>
      <c r="B1704" s="20">
        <v>11161</v>
      </c>
      <c r="C1704" s="11">
        <v>11600</v>
      </c>
      <c r="D1704" s="11">
        <v>10718</v>
      </c>
      <c r="E1704" s="11">
        <v>11599</v>
      </c>
      <c r="F1704" s="11">
        <v>63775.71081872</v>
      </c>
      <c r="G1704" s="12">
        <v>100</v>
      </c>
      <c r="H1704" s="12">
        <f t="shared" si="107"/>
        <v>170300</v>
      </c>
      <c r="I1704" s="11">
        <f t="shared" si="104"/>
        <v>0.00860419001638072</v>
      </c>
      <c r="J1704" s="11">
        <f>J1703+I1704</f>
        <v>0.0267180341250688</v>
      </c>
      <c r="K1704" s="11">
        <f t="shared" si="105"/>
        <v>6373971.94729279</v>
      </c>
      <c r="L1704" s="11">
        <f t="shared" si="106"/>
        <v>309.902477816673</v>
      </c>
    </row>
    <row r="1705" s="1" customFormat="1" ht="18.5" customHeight="1" spans="1:12">
      <c r="A1705" s="8">
        <v>43074</v>
      </c>
      <c r="B1705" s="20">
        <v>11598</v>
      </c>
      <c r="C1705" s="11">
        <v>11961</v>
      </c>
      <c r="D1705" s="11">
        <v>11405</v>
      </c>
      <c r="E1705" s="11">
        <v>11592</v>
      </c>
      <c r="F1705" s="11">
        <v>48903.69405379</v>
      </c>
      <c r="G1705" s="12">
        <v>100</v>
      </c>
      <c r="H1705" s="12">
        <f t="shared" si="107"/>
        <v>170400</v>
      </c>
      <c r="I1705" s="11">
        <f t="shared" si="104"/>
        <v>0.00860938578329883</v>
      </c>
      <c r="J1705" s="11">
        <f>J1704+I1705</f>
        <v>0.0353274199083676</v>
      </c>
      <c r="K1705" s="11">
        <f t="shared" si="105"/>
        <v>4823448.76704792</v>
      </c>
      <c r="L1705" s="11">
        <f t="shared" si="106"/>
        <v>409.515451577798</v>
      </c>
    </row>
    <row r="1706" s="1" customFormat="1" ht="18.5" customHeight="1" spans="1:12">
      <c r="A1706" s="8">
        <v>43075</v>
      </c>
      <c r="B1706" s="20">
        <v>11591</v>
      </c>
      <c r="C1706" s="11">
        <v>13599</v>
      </c>
      <c r="D1706" s="11">
        <v>11590</v>
      </c>
      <c r="E1706" s="11">
        <v>13509</v>
      </c>
      <c r="F1706" s="11">
        <v>83645.05680739</v>
      </c>
      <c r="G1706" s="12">
        <v>100</v>
      </c>
      <c r="H1706" s="12">
        <f t="shared" si="107"/>
        <v>170500</v>
      </c>
      <c r="I1706" s="11">
        <f t="shared" si="104"/>
        <v>0.00738766748093863</v>
      </c>
      <c r="J1706" s="11">
        <f>J1705+I1706</f>
        <v>0.0427150873893063</v>
      </c>
      <c r="K1706" s="11">
        <f t="shared" si="105"/>
        <v>3991563.88107226</v>
      </c>
      <c r="L1706" s="11">
        <f t="shared" si="106"/>
        <v>577.038115542138</v>
      </c>
    </row>
    <row r="1707" s="1" customFormat="1" ht="18.5" customHeight="1" spans="1:12">
      <c r="A1707" s="8">
        <v>43076</v>
      </c>
      <c r="B1707" s="20">
        <v>13509</v>
      </c>
      <c r="C1707" s="11">
        <v>16649</v>
      </c>
      <c r="D1707" s="11">
        <v>13139</v>
      </c>
      <c r="E1707" s="11">
        <v>16609</v>
      </c>
      <c r="F1707" s="11">
        <v>141223.19309259</v>
      </c>
      <c r="G1707" s="12">
        <v>100</v>
      </c>
      <c r="H1707" s="12">
        <f t="shared" si="107"/>
        <v>170600</v>
      </c>
      <c r="I1707" s="11">
        <f t="shared" si="104"/>
        <v>0.00600879041483533</v>
      </c>
      <c r="J1707" s="11">
        <f>I1707</f>
        <v>0.00600879041483533</v>
      </c>
      <c r="K1707" s="11">
        <f t="shared" si="105"/>
        <v>28391737.4749499</v>
      </c>
      <c r="L1707" s="11">
        <f t="shared" si="106"/>
        <v>99.8</v>
      </c>
    </row>
    <row r="1708" s="1" customFormat="1" ht="18.5" customHeight="1" spans="1:12">
      <c r="A1708" s="8">
        <v>43077</v>
      </c>
      <c r="B1708" s="20">
        <v>16608</v>
      </c>
      <c r="C1708" s="11">
        <v>17171</v>
      </c>
      <c r="D1708" s="11">
        <v>13722</v>
      </c>
      <c r="E1708" s="11">
        <v>15822</v>
      </c>
      <c r="F1708" s="11">
        <v>124038.7915975</v>
      </c>
      <c r="G1708" s="12">
        <v>100</v>
      </c>
      <c r="H1708" s="12">
        <f t="shared" si="107"/>
        <v>170700</v>
      </c>
      <c r="I1708" s="11">
        <f t="shared" si="104"/>
        <v>0.00630767286057388</v>
      </c>
      <c r="J1708" s="11">
        <f>J1707+I1708</f>
        <v>0.0123164632754092</v>
      </c>
      <c r="K1708" s="11">
        <f t="shared" si="105"/>
        <v>13859498.1516176</v>
      </c>
      <c r="L1708" s="11">
        <f t="shared" si="106"/>
        <v>194.871081943525</v>
      </c>
    </row>
    <row r="1709" s="1" customFormat="1" ht="18.5" customHeight="1" spans="1:12">
      <c r="A1709" s="8">
        <v>43078</v>
      </c>
      <c r="B1709" s="20">
        <v>15843</v>
      </c>
      <c r="C1709" s="11">
        <v>16300</v>
      </c>
      <c r="D1709" s="11">
        <v>13010</v>
      </c>
      <c r="E1709" s="11">
        <v>14661</v>
      </c>
      <c r="F1709" s="11">
        <v>77819.3270952</v>
      </c>
      <c r="G1709" s="12">
        <v>100</v>
      </c>
      <c r="H1709" s="12">
        <f t="shared" si="107"/>
        <v>170800</v>
      </c>
      <c r="I1709" s="11">
        <f t="shared" si="104"/>
        <v>0.00680717549962486</v>
      </c>
      <c r="J1709" s="11">
        <f>J1708+I1709</f>
        <v>0.0191236387750341</v>
      </c>
      <c r="K1709" s="11">
        <f t="shared" si="105"/>
        <v>8931354.64485868</v>
      </c>
      <c r="L1709" s="11">
        <f t="shared" si="106"/>
        <v>280.371668080774</v>
      </c>
    </row>
    <row r="1710" s="1" customFormat="1" ht="18.5" customHeight="1" spans="1:12">
      <c r="A1710" s="8">
        <v>43079</v>
      </c>
      <c r="B1710" s="20">
        <v>14679</v>
      </c>
      <c r="C1710" s="11">
        <v>15741</v>
      </c>
      <c r="D1710" s="11">
        <v>12730.63686141</v>
      </c>
      <c r="E1710" s="11">
        <v>14960</v>
      </c>
      <c r="F1710" s="11">
        <v>107144.81058982</v>
      </c>
      <c r="G1710" s="12">
        <v>100</v>
      </c>
      <c r="H1710" s="12">
        <f t="shared" si="107"/>
        <v>170900</v>
      </c>
      <c r="I1710" s="11">
        <f t="shared" si="104"/>
        <v>0.00667112299465241</v>
      </c>
      <c r="J1710" s="11">
        <f>J1709+I1710</f>
        <v>0.0257947617696865</v>
      </c>
      <c r="K1710" s="11">
        <f t="shared" si="105"/>
        <v>6625376.17233738</v>
      </c>
      <c r="L1710" s="11">
        <f t="shared" si="106"/>
        <v>385.88963607451</v>
      </c>
    </row>
    <row r="1711" s="1" customFormat="1" ht="18.5" customHeight="1" spans="1:12">
      <c r="A1711" s="8">
        <v>43080</v>
      </c>
      <c r="B1711" s="20">
        <v>14939</v>
      </c>
      <c r="C1711" s="11">
        <v>17450</v>
      </c>
      <c r="D1711" s="11">
        <v>14927</v>
      </c>
      <c r="E1711" s="11">
        <v>16753</v>
      </c>
      <c r="F1711" s="11">
        <v>78076.86384992</v>
      </c>
      <c r="G1711" s="12">
        <v>100</v>
      </c>
      <c r="H1711" s="12">
        <f t="shared" si="107"/>
        <v>171000</v>
      </c>
      <c r="I1711" s="11">
        <f t="shared" si="104"/>
        <v>0.00595714200441712</v>
      </c>
      <c r="J1711" s="11">
        <f>J1710+I1711</f>
        <v>0.0317519037741036</v>
      </c>
      <c r="K1711" s="11">
        <f t="shared" si="105"/>
        <v>5385503.84936179</v>
      </c>
      <c r="L1711" s="11">
        <f t="shared" si="106"/>
        <v>531.939643927558</v>
      </c>
    </row>
    <row r="1712" s="1" customFormat="1" ht="18.5" customHeight="1" spans="1:12">
      <c r="A1712" s="8">
        <v>43081</v>
      </c>
      <c r="B1712" s="20">
        <v>16753</v>
      </c>
      <c r="C1712" s="11">
        <v>17579</v>
      </c>
      <c r="D1712" s="11">
        <v>16210</v>
      </c>
      <c r="E1712" s="11">
        <v>16972</v>
      </c>
      <c r="F1712" s="11">
        <v>52085.93457029</v>
      </c>
      <c r="G1712" s="12">
        <v>100</v>
      </c>
      <c r="H1712" s="12">
        <f t="shared" si="107"/>
        <v>171100</v>
      </c>
      <c r="I1712" s="11">
        <f t="shared" si="104"/>
        <v>0.0058802733914683</v>
      </c>
      <c r="J1712" s="11">
        <f>I1712</f>
        <v>0.0058802733914683</v>
      </c>
      <c r="K1712" s="11">
        <f t="shared" si="105"/>
        <v>29097286.5731463</v>
      </c>
      <c r="L1712" s="11">
        <f t="shared" si="106"/>
        <v>99.8</v>
      </c>
    </row>
    <row r="1713" s="1" customFormat="1" ht="18.5" customHeight="1" spans="1:12">
      <c r="A1713" s="8">
        <v>43082</v>
      </c>
      <c r="B1713" s="20">
        <v>16968</v>
      </c>
      <c r="C1713" s="11">
        <v>17293</v>
      </c>
      <c r="D1713" s="11">
        <v>15632</v>
      </c>
      <c r="E1713" s="11">
        <v>16171</v>
      </c>
      <c r="F1713" s="11">
        <v>62874.06664855</v>
      </c>
      <c r="G1713" s="12">
        <v>100</v>
      </c>
      <c r="H1713" s="12">
        <f t="shared" si="107"/>
        <v>171200</v>
      </c>
      <c r="I1713" s="11">
        <f t="shared" si="104"/>
        <v>0.00617154164863026</v>
      </c>
      <c r="J1713" s="11">
        <f>J1712+I1713</f>
        <v>0.0120518150400986</v>
      </c>
      <c r="K1713" s="11">
        <f t="shared" si="105"/>
        <v>14205329.1915273</v>
      </c>
      <c r="L1713" s="11">
        <f t="shared" si="106"/>
        <v>194.889901013434</v>
      </c>
    </row>
    <row r="1714" s="1" customFormat="1" ht="18.5" customHeight="1" spans="1:12">
      <c r="A1714" s="8">
        <v>43083</v>
      </c>
      <c r="B1714" s="20">
        <v>16176</v>
      </c>
      <c r="C1714" s="11">
        <v>16999</v>
      </c>
      <c r="D1714" s="11">
        <v>15851</v>
      </c>
      <c r="E1714" s="11">
        <v>16384</v>
      </c>
      <c r="F1714" s="11">
        <v>45731.17445601</v>
      </c>
      <c r="G1714" s="12">
        <v>100</v>
      </c>
      <c r="H1714" s="12">
        <f t="shared" si="107"/>
        <v>171300</v>
      </c>
      <c r="I1714" s="11">
        <f t="shared" si="104"/>
        <v>0.00609130859375</v>
      </c>
      <c r="J1714" s="11">
        <f>J1713+I1714</f>
        <v>0.0181431236338486</v>
      </c>
      <c r="K1714" s="11">
        <f t="shared" si="105"/>
        <v>9441593.60080728</v>
      </c>
      <c r="L1714" s="11">
        <f t="shared" si="106"/>
        <v>297.256937616975</v>
      </c>
    </row>
    <row r="1715" s="1" customFormat="1" ht="18.5" customHeight="1" spans="1:12">
      <c r="A1715" s="8">
        <v>43084</v>
      </c>
      <c r="B1715" s="20">
        <v>16384</v>
      </c>
      <c r="C1715" s="11">
        <v>18111</v>
      </c>
      <c r="D1715" s="11">
        <v>16349</v>
      </c>
      <c r="E1715" s="11">
        <v>17569</v>
      </c>
      <c r="F1715" s="11">
        <v>63123.65764636</v>
      </c>
      <c r="G1715" s="12">
        <v>100</v>
      </c>
      <c r="H1715" s="12">
        <f t="shared" si="107"/>
        <v>171400</v>
      </c>
      <c r="I1715" s="11">
        <f t="shared" si="104"/>
        <v>0.00568045990096192</v>
      </c>
      <c r="J1715" s="11">
        <f>J1714+I1715</f>
        <v>0.0238235835348105</v>
      </c>
      <c r="K1715" s="11">
        <f t="shared" si="105"/>
        <v>7194551.55642535</v>
      </c>
      <c r="L1715" s="11">
        <f t="shared" si="106"/>
        <v>418.556539123085</v>
      </c>
    </row>
    <row r="1716" s="1" customFormat="1" ht="18.5" customHeight="1" spans="1:12">
      <c r="A1716" s="8">
        <v>43085</v>
      </c>
      <c r="B1716" s="20">
        <v>17569</v>
      </c>
      <c r="C1716" s="11">
        <v>19550</v>
      </c>
      <c r="D1716" s="11">
        <v>17050</v>
      </c>
      <c r="E1716" s="11">
        <v>19210</v>
      </c>
      <c r="F1716" s="11">
        <v>48267.95066408</v>
      </c>
      <c r="G1716" s="12">
        <v>100</v>
      </c>
      <c r="H1716" s="12">
        <f t="shared" si="107"/>
        <v>171500</v>
      </c>
      <c r="I1716" s="11">
        <f t="shared" si="104"/>
        <v>0.00519521082769391</v>
      </c>
      <c r="J1716" s="11">
        <f>J1715+I1716</f>
        <v>0.0290187943625044</v>
      </c>
      <c r="K1716" s="11">
        <f t="shared" si="105"/>
        <v>5909962.96598723</v>
      </c>
      <c r="L1716" s="11">
        <f t="shared" si="106"/>
        <v>557.451039703709</v>
      </c>
    </row>
    <row r="1717" s="1" customFormat="1" ht="18.5" customHeight="1" spans="1:12">
      <c r="A1717" s="8">
        <v>43086</v>
      </c>
      <c r="B1717" s="20">
        <v>19209</v>
      </c>
      <c r="C1717" s="11">
        <v>19891</v>
      </c>
      <c r="D1717" s="11">
        <v>18622</v>
      </c>
      <c r="E1717" s="11">
        <v>18960</v>
      </c>
      <c r="F1717" s="11">
        <v>51803.97212888</v>
      </c>
      <c r="G1717" s="12">
        <v>100</v>
      </c>
      <c r="H1717" s="12">
        <f t="shared" si="107"/>
        <v>171600</v>
      </c>
      <c r="I1717" s="11">
        <f t="shared" si="104"/>
        <v>0.00526371308016878</v>
      </c>
      <c r="J1717" s="11">
        <f>I1717</f>
        <v>0.00526371308016878</v>
      </c>
      <c r="K1717" s="11">
        <f t="shared" si="105"/>
        <v>32600561.1222445</v>
      </c>
      <c r="L1717" s="11">
        <f t="shared" si="106"/>
        <v>99.8</v>
      </c>
    </row>
    <row r="1718" s="1" customFormat="1" ht="18.5" customHeight="1" spans="1:12">
      <c r="A1718" s="8">
        <v>43087</v>
      </c>
      <c r="B1718" s="20">
        <v>18956</v>
      </c>
      <c r="C1718" s="11">
        <v>19175</v>
      </c>
      <c r="D1718" s="11">
        <v>18010</v>
      </c>
      <c r="E1718" s="11">
        <v>18928</v>
      </c>
      <c r="F1718" s="11">
        <v>53568.53299659</v>
      </c>
      <c r="G1718" s="12">
        <v>100</v>
      </c>
      <c r="H1718" s="12">
        <f t="shared" si="107"/>
        <v>171700</v>
      </c>
      <c r="I1718" s="11">
        <f t="shared" si="104"/>
        <v>0.00527261200338123</v>
      </c>
      <c r="J1718" s="11">
        <f>J1717+I1718</f>
        <v>0.01053632508355</v>
      </c>
      <c r="K1718" s="11">
        <f t="shared" si="105"/>
        <v>16296004.4074636</v>
      </c>
      <c r="L1718" s="11">
        <f t="shared" si="106"/>
        <v>199.431561181435</v>
      </c>
    </row>
    <row r="1719" s="1" customFormat="1" ht="18.5" customHeight="1" spans="1:12">
      <c r="A1719" s="8">
        <v>43088</v>
      </c>
      <c r="B1719" s="20">
        <v>18924</v>
      </c>
      <c r="C1719" s="11">
        <v>18987</v>
      </c>
      <c r="D1719" s="11">
        <v>16400</v>
      </c>
      <c r="E1719" s="11">
        <v>17345</v>
      </c>
      <c r="F1719" s="11">
        <v>66651.94721902</v>
      </c>
      <c r="G1719" s="12">
        <v>100</v>
      </c>
      <c r="H1719" s="12">
        <f t="shared" si="107"/>
        <v>171800</v>
      </c>
      <c r="I1719" s="11">
        <f t="shared" si="104"/>
        <v>0.00575381954453733</v>
      </c>
      <c r="J1719" s="11">
        <f>J1718+I1719</f>
        <v>0.0162901446280873</v>
      </c>
      <c r="K1719" s="11">
        <f t="shared" si="105"/>
        <v>10546253.8192438</v>
      </c>
      <c r="L1719" s="11">
        <f t="shared" si="106"/>
        <v>282.552558574175</v>
      </c>
    </row>
    <row r="1720" s="1" customFormat="1" ht="18.5" customHeight="1" spans="1:12">
      <c r="A1720" s="8">
        <v>43089</v>
      </c>
      <c r="B1720" s="20">
        <v>17344</v>
      </c>
      <c r="C1720" s="11">
        <v>17709</v>
      </c>
      <c r="D1720" s="11">
        <v>15500</v>
      </c>
      <c r="E1720" s="11">
        <v>16425</v>
      </c>
      <c r="F1720" s="11">
        <v>82156.93475162</v>
      </c>
      <c r="G1720" s="12">
        <v>100</v>
      </c>
      <c r="H1720" s="12">
        <f t="shared" si="107"/>
        <v>171900</v>
      </c>
      <c r="I1720" s="11">
        <f t="shared" si="104"/>
        <v>0.00607610350076103</v>
      </c>
      <c r="J1720" s="11">
        <f>J1719+I1720</f>
        <v>0.0223662481288484</v>
      </c>
      <c r="K1720" s="11">
        <f t="shared" si="105"/>
        <v>7685687.78320403</v>
      </c>
      <c r="L1720" s="11">
        <f t="shared" si="106"/>
        <v>367.365625516335</v>
      </c>
    </row>
    <row r="1721" s="1" customFormat="1" ht="18.5" customHeight="1" spans="1:12">
      <c r="A1721" s="8">
        <v>43090</v>
      </c>
      <c r="B1721" s="20">
        <v>16425</v>
      </c>
      <c r="C1721" s="11">
        <v>17333</v>
      </c>
      <c r="D1721" s="11">
        <v>14801</v>
      </c>
      <c r="E1721" s="11">
        <v>15645</v>
      </c>
      <c r="F1721" s="11">
        <v>65594.82857517</v>
      </c>
      <c r="G1721" s="12">
        <v>100</v>
      </c>
      <c r="H1721" s="12">
        <f t="shared" si="107"/>
        <v>172000</v>
      </c>
      <c r="I1721" s="11">
        <f t="shared" si="104"/>
        <v>0.00637903483541067</v>
      </c>
      <c r="J1721" s="11">
        <f>J1720+I1721</f>
        <v>0.028745282964259</v>
      </c>
      <c r="K1721" s="11">
        <f t="shared" si="105"/>
        <v>5983590.42817074</v>
      </c>
      <c r="L1721" s="11">
        <f t="shared" si="106"/>
        <v>449.719951975833</v>
      </c>
    </row>
    <row r="1722" s="1" customFormat="1" ht="18.5" customHeight="1" spans="1:12">
      <c r="A1722" s="8">
        <v>43091</v>
      </c>
      <c r="B1722" s="20">
        <v>15645</v>
      </c>
      <c r="C1722" s="11">
        <v>15842.42999525</v>
      </c>
      <c r="D1722" s="11">
        <v>10700</v>
      </c>
      <c r="E1722" s="11">
        <v>13173</v>
      </c>
      <c r="F1722" s="11">
        <v>178636.96590219</v>
      </c>
      <c r="G1722" s="12">
        <v>100</v>
      </c>
      <c r="H1722" s="12">
        <f t="shared" si="107"/>
        <v>172100</v>
      </c>
      <c r="I1722" s="11">
        <f t="shared" si="104"/>
        <v>0.00757610263417597</v>
      </c>
      <c r="J1722" s="11">
        <f>I1722</f>
        <v>0.00757610263417597</v>
      </c>
      <c r="K1722" s="11">
        <f t="shared" si="105"/>
        <v>22716165.3306613</v>
      </c>
      <c r="L1722" s="11">
        <f t="shared" si="106"/>
        <v>99.8</v>
      </c>
    </row>
    <row r="1723" s="1" customFormat="1" ht="18.5" customHeight="1" spans="1:12">
      <c r="A1723" s="8">
        <v>43092</v>
      </c>
      <c r="B1723" s="20">
        <v>13173</v>
      </c>
      <c r="C1723" s="11">
        <v>14999</v>
      </c>
      <c r="D1723" s="11">
        <v>12521</v>
      </c>
      <c r="E1723" s="11">
        <v>14035</v>
      </c>
      <c r="F1723" s="11">
        <v>59929.24368394</v>
      </c>
      <c r="G1723" s="12">
        <v>100</v>
      </c>
      <c r="H1723" s="12">
        <f t="shared" si="107"/>
        <v>172200</v>
      </c>
      <c r="I1723" s="11">
        <f t="shared" si="104"/>
        <v>0.00711079444246527</v>
      </c>
      <c r="J1723" s="11">
        <f>J1722+I1723</f>
        <v>0.0146868970766412</v>
      </c>
      <c r="K1723" s="11">
        <f t="shared" si="105"/>
        <v>11724736.6207717</v>
      </c>
      <c r="L1723" s="11">
        <f t="shared" si="106"/>
        <v>206.13060047066</v>
      </c>
    </row>
    <row r="1724" s="1" customFormat="1" ht="18.5" customHeight="1" spans="1:12">
      <c r="A1724" s="8">
        <v>43093</v>
      </c>
      <c r="B1724" s="20">
        <v>14036</v>
      </c>
      <c r="C1724" s="11">
        <v>14050</v>
      </c>
      <c r="D1724" s="11">
        <v>11600</v>
      </c>
      <c r="E1724" s="11">
        <v>13477</v>
      </c>
      <c r="F1724" s="11">
        <v>72382.27824946</v>
      </c>
      <c r="G1724" s="12">
        <v>100</v>
      </c>
      <c r="H1724" s="12">
        <f t="shared" si="107"/>
        <v>172300</v>
      </c>
      <c r="I1724" s="11">
        <f t="shared" si="104"/>
        <v>0.00740520887437857</v>
      </c>
      <c r="J1724" s="11">
        <f>J1723+I1724</f>
        <v>0.0220921059510198</v>
      </c>
      <c r="K1724" s="11">
        <f t="shared" si="105"/>
        <v>7799165.92750391</v>
      </c>
      <c r="L1724" s="11">
        <f t="shared" si="106"/>
        <v>297.735311901894</v>
      </c>
    </row>
    <row r="1725" s="1" customFormat="1" ht="18.5" customHeight="1" spans="1:12">
      <c r="A1725" s="8">
        <v>43094</v>
      </c>
      <c r="B1725" s="20">
        <v>13503</v>
      </c>
      <c r="C1725" s="11">
        <v>14278</v>
      </c>
      <c r="D1725" s="11">
        <v>12675</v>
      </c>
      <c r="E1725" s="11">
        <v>13633</v>
      </c>
      <c r="F1725" s="11">
        <v>45609.51553933</v>
      </c>
      <c r="G1725" s="12">
        <v>100</v>
      </c>
      <c r="H1725" s="12">
        <f t="shared" si="107"/>
        <v>172400</v>
      </c>
      <c r="I1725" s="11">
        <f t="shared" si="104"/>
        <v>0.00732047238318785</v>
      </c>
      <c r="J1725" s="11">
        <f>J1724+I1725</f>
        <v>0.0294125783342077</v>
      </c>
      <c r="K1725" s="11">
        <f t="shared" si="105"/>
        <v>5861437.85291662</v>
      </c>
      <c r="L1725" s="11">
        <f t="shared" si="106"/>
        <v>400.981680430253</v>
      </c>
    </row>
    <row r="1726" s="1" customFormat="1" ht="18.5" customHeight="1" spans="1:12">
      <c r="A1726" s="8">
        <v>43095</v>
      </c>
      <c r="B1726" s="20">
        <v>13634</v>
      </c>
      <c r="C1726" s="11">
        <v>16060</v>
      </c>
      <c r="D1726" s="11">
        <v>13531</v>
      </c>
      <c r="E1726" s="11">
        <v>15680</v>
      </c>
      <c r="F1726" s="11">
        <v>63432.82131218</v>
      </c>
      <c r="G1726" s="12">
        <v>100</v>
      </c>
      <c r="H1726" s="12">
        <f t="shared" si="107"/>
        <v>172500</v>
      </c>
      <c r="I1726" s="11">
        <f t="shared" si="104"/>
        <v>0.00636479591836735</v>
      </c>
      <c r="J1726" s="11">
        <f>J1725+I1726</f>
        <v>0.035777374252575</v>
      </c>
      <c r="K1726" s="11">
        <f t="shared" si="105"/>
        <v>4821482.95127009</v>
      </c>
      <c r="L1726" s="11">
        <f t="shared" si="106"/>
        <v>560.989228280376</v>
      </c>
    </row>
    <row r="1727" s="1" customFormat="1" ht="18.5" customHeight="1" spans="1:12">
      <c r="A1727" s="8">
        <v>43096</v>
      </c>
      <c r="B1727" s="20">
        <v>15680</v>
      </c>
      <c r="C1727" s="11">
        <v>16494</v>
      </c>
      <c r="D1727" s="11">
        <v>14454</v>
      </c>
      <c r="E1727" s="11">
        <v>15375</v>
      </c>
      <c r="F1727" s="11">
        <v>54988.92117595</v>
      </c>
      <c r="G1727" s="12">
        <v>100</v>
      </c>
      <c r="H1727" s="12">
        <f t="shared" si="107"/>
        <v>172600</v>
      </c>
      <c r="I1727" s="11">
        <f t="shared" si="104"/>
        <v>0.00649105691056911</v>
      </c>
      <c r="J1727" s="11">
        <f>I1727</f>
        <v>0.00649105691056911</v>
      </c>
      <c r="K1727" s="11">
        <f t="shared" si="105"/>
        <v>26590430.8617234</v>
      </c>
      <c r="L1727" s="11">
        <f t="shared" si="106"/>
        <v>99.8</v>
      </c>
    </row>
    <row r="1728" s="1" customFormat="1" ht="18.5" customHeight="1" spans="1:12">
      <c r="A1728" s="8">
        <v>43097</v>
      </c>
      <c r="B1728" s="20">
        <v>15374</v>
      </c>
      <c r="C1728" s="11">
        <v>15468</v>
      </c>
      <c r="D1728" s="11">
        <v>13145</v>
      </c>
      <c r="E1728" s="11">
        <v>14323</v>
      </c>
      <c r="F1728" s="11">
        <v>72902.77821839</v>
      </c>
      <c r="G1728" s="12">
        <v>100</v>
      </c>
      <c r="H1728" s="12">
        <f t="shared" si="107"/>
        <v>172700</v>
      </c>
      <c r="I1728" s="11">
        <f t="shared" si="104"/>
        <v>0.00696781400544579</v>
      </c>
      <c r="J1728" s="11">
        <f>J1727+I1728</f>
        <v>0.0134588709160149</v>
      </c>
      <c r="K1728" s="11">
        <f t="shared" si="105"/>
        <v>12831685.5906911</v>
      </c>
      <c r="L1728" s="11">
        <f t="shared" si="106"/>
        <v>192.771408130081</v>
      </c>
    </row>
    <row r="1729" s="1" customFormat="1" ht="18.5" customHeight="1" spans="1:12">
      <c r="A1729" s="8">
        <v>43098</v>
      </c>
      <c r="B1729" s="20">
        <v>14324</v>
      </c>
      <c r="C1729" s="11">
        <v>15131</v>
      </c>
      <c r="D1729" s="11">
        <v>13826</v>
      </c>
      <c r="E1729" s="11">
        <v>14304</v>
      </c>
      <c r="F1729" s="11">
        <v>47997.44310277</v>
      </c>
      <c r="G1729" s="12">
        <v>100</v>
      </c>
      <c r="H1729" s="12">
        <f t="shared" si="107"/>
        <v>172800</v>
      </c>
      <c r="I1729" s="11">
        <f t="shared" si="104"/>
        <v>0.00697706935123042</v>
      </c>
      <c r="J1729" s="11">
        <f>J1728+I1729</f>
        <v>0.0204359402672453</v>
      </c>
      <c r="K1729" s="11">
        <f t="shared" si="105"/>
        <v>8455691.18622662</v>
      </c>
      <c r="L1729" s="11">
        <f t="shared" si="106"/>
        <v>292.315689582677</v>
      </c>
    </row>
    <row r="1730" s="1" customFormat="1" ht="18.5" customHeight="1" spans="1:12">
      <c r="A1730" s="8">
        <v>43099</v>
      </c>
      <c r="B1730" s="20">
        <v>14304</v>
      </c>
      <c r="C1730" s="11">
        <v>14417</v>
      </c>
      <c r="D1730" s="11">
        <v>11651</v>
      </c>
      <c r="E1730" s="11">
        <v>12384</v>
      </c>
      <c r="F1730" s="11">
        <v>75442.16785566</v>
      </c>
      <c r="G1730" s="12">
        <v>100</v>
      </c>
      <c r="H1730" s="12">
        <f t="shared" si="107"/>
        <v>172900</v>
      </c>
      <c r="I1730" s="11">
        <f t="shared" ref="I1730:I1793" si="108">G1730/E1730*(1-0.002)</f>
        <v>0.00805878552971576</v>
      </c>
      <c r="J1730" s="11">
        <f>J1729+I1730</f>
        <v>0.0284947257969611</v>
      </c>
      <c r="K1730" s="11">
        <f t="shared" ref="K1730:K1793" si="109">H1730/J1730</f>
        <v>6067789.5703225</v>
      </c>
      <c r="L1730" s="11">
        <f t="shared" ref="L1730:L1793" si="110">J1730*E1730</f>
        <v>352.878684269566</v>
      </c>
    </row>
    <row r="1731" s="1" customFormat="1" ht="18.5" customHeight="1" spans="1:12">
      <c r="A1731" s="8">
        <v>43100</v>
      </c>
      <c r="B1731" s="20">
        <v>12385</v>
      </c>
      <c r="C1731" s="11">
        <v>14210</v>
      </c>
      <c r="D1731" s="11">
        <v>12166</v>
      </c>
      <c r="E1731" s="11">
        <v>13769</v>
      </c>
      <c r="F1731" s="11">
        <v>43270.25129356</v>
      </c>
      <c r="G1731" s="12">
        <v>100</v>
      </c>
      <c r="H1731" s="12">
        <f t="shared" ref="H1731:H1794" si="111">H1730+G1731</f>
        <v>173000</v>
      </c>
      <c r="I1731" s="11">
        <f t="shared" si="108"/>
        <v>0.00724816617038274</v>
      </c>
      <c r="J1731" s="11">
        <f>J1730+I1731</f>
        <v>0.0357428919673438</v>
      </c>
      <c r="K1731" s="11">
        <f t="shared" si="109"/>
        <v>4840123.18191992</v>
      </c>
      <c r="L1731" s="11">
        <f t="shared" si="110"/>
        <v>492.143879498357</v>
      </c>
    </row>
    <row r="1732" s="1" customFormat="1" ht="18.5" customHeight="1" spans="1:12">
      <c r="A1732" s="8">
        <v>43101</v>
      </c>
      <c r="B1732" s="20">
        <v>13763</v>
      </c>
      <c r="C1732" s="11">
        <v>13893</v>
      </c>
      <c r="D1732" s="11">
        <v>12777</v>
      </c>
      <c r="E1732" s="11">
        <v>13376</v>
      </c>
      <c r="F1732" s="11">
        <v>29564.92955226</v>
      </c>
      <c r="G1732" s="12">
        <v>100</v>
      </c>
      <c r="H1732" s="12">
        <f t="shared" si="111"/>
        <v>173100</v>
      </c>
      <c r="I1732" s="11">
        <f t="shared" si="108"/>
        <v>0.00746112440191388</v>
      </c>
      <c r="J1732" s="11">
        <f>I1732</f>
        <v>0.00746112440191388</v>
      </c>
      <c r="K1732" s="11">
        <f t="shared" si="109"/>
        <v>23200256.5130261</v>
      </c>
      <c r="L1732" s="11">
        <f t="shared" si="110"/>
        <v>99.8</v>
      </c>
    </row>
    <row r="1733" s="1" customFormat="1" ht="18.5" customHeight="1" spans="1:12">
      <c r="A1733" s="8">
        <v>43102</v>
      </c>
      <c r="B1733" s="20">
        <v>13375</v>
      </c>
      <c r="C1733" s="11">
        <v>15500</v>
      </c>
      <c r="D1733" s="11">
        <v>12795</v>
      </c>
      <c r="E1733" s="11">
        <v>14722</v>
      </c>
      <c r="F1733" s="11">
        <v>56192.95272942</v>
      </c>
      <c r="G1733" s="12">
        <v>100</v>
      </c>
      <c r="H1733" s="12">
        <f t="shared" si="111"/>
        <v>173200</v>
      </c>
      <c r="I1733" s="11">
        <f t="shared" si="108"/>
        <v>0.00677897024860753</v>
      </c>
      <c r="J1733" s="11">
        <f>J1732+I1733</f>
        <v>0.0142400946505214</v>
      </c>
      <c r="K1733" s="11">
        <f t="shared" si="109"/>
        <v>12162840.50427</v>
      </c>
      <c r="L1733" s="11">
        <f t="shared" si="110"/>
        <v>209.642673444976</v>
      </c>
    </row>
    <row r="1734" s="1" customFormat="1" ht="18.5" customHeight="1" spans="1:12">
      <c r="A1734" s="8">
        <v>43103</v>
      </c>
      <c r="B1734" s="20">
        <v>14717</v>
      </c>
      <c r="C1734" s="11">
        <v>15428.83091885</v>
      </c>
      <c r="D1734" s="11">
        <v>14500</v>
      </c>
      <c r="E1734" s="11">
        <v>15150</v>
      </c>
      <c r="F1734" s="11">
        <v>38358.37345226</v>
      </c>
      <c r="G1734" s="12">
        <v>100</v>
      </c>
      <c r="H1734" s="12">
        <f t="shared" si="111"/>
        <v>173300</v>
      </c>
      <c r="I1734" s="11">
        <f t="shared" si="108"/>
        <v>0.00658745874587459</v>
      </c>
      <c r="J1734" s="11">
        <f>J1733+I1734</f>
        <v>0.020827553396396</v>
      </c>
      <c r="K1734" s="11">
        <f t="shared" si="109"/>
        <v>8320708.47217167</v>
      </c>
      <c r="L1734" s="11">
        <f t="shared" si="110"/>
        <v>315.537433955399</v>
      </c>
    </row>
    <row r="1735" s="1" customFormat="1" ht="18.5" customHeight="1" spans="1:12">
      <c r="A1735" s="8">
        <v>43104</v>
      </c>
      <c r="B1735" s="20">
        <v>15150</v>
      </c>
      <c r="C1735" s="11">
        <v>15422.15785315</v>
      </c>
      <c r="D1735" s="11">
        <v>14060</v>
      </c>
      <c r="E1735" s="11">
        <v>15159</v>
      </c>
      <c r="F1735" s="11">
        <v>46479.98264264</v>
      </c>
      <c r="G1735" s="12">
        <v>100</v>
      </c>
      <c r="H1735" s="12">
        <f t="shared" si="111"/>
        <v>173400</v>
      </c>
      <c r="I1735" s="11">
        <f t="shared" si="108"/>
        <v>0.00658354772742265</v>
      </c>
      <c r="J1735" s="11">
        <f>J1734+I1735</f>
        <v>0.0274111011238186</v>
      </c>
      <c r="K1735" s="11">
        <f t="shared" si="109"/>
        <v>6325904.21000365</v>
      </c>
      <c r="L1735" s="11">
        <f t="shared" si="110"/>
        <v>415.524881935967</v>
      </c>
    </row>
    <row r="1736" s="1" customFormat="1" ht="18.5" customHeight="1" spans="1:12">
      <c r="A1736" s="8">
        <v>43105</v>
      </c>
      <c r="B1736" s="20">
        <v>15159</v>
      </c>
      <c r="C1736" s="11">
        <v>17105</v>
      </c>
      <c r="D1736" s="11">
        <v>14725</v>
      </c>
      <c r="E1736" s="11">
        <v>16911</v>
      </c>
      <c r="F1736" s="11">
        <v>54627.60106518</v>
      </c>
      <c r="G1736" s="12">
        <v>100</v>
      </c>
      <c r="H1736" s="12">
        <f t="shared" si="111"/>
        <v>173500</v>
      </c>
      <c r="I1736" s="11">
        <f t="shared" si="108"/>
        <v>0.00590148424102655</v>
      </c>
      <c r="J1736" s="11">
        <f>J1735+I1736</f>
        <v>0.0333125853648452</v>
      </c>
      <c r="K1736" s="11">
        <f t="shared" si="109"/>
        <v>5208241.81311051</v>
      </c>
      <c r="L1736" s="11">
        <f t="shared" si="110"/>
        <v>563.349131104897</v>
      </c>
    </row>
    <row r="1737" s="1" customFormat="1" ht="18.5" customHeight="1" spans="1:12">
      <c r="A1737" s="8">
        <v>43106</v>
      </c>
      <c r="B1737" s="20">
        <v>16912</v>
      </c>
      <c r="C1737" s="11">
        <v>17252</v>
      </c>
      <c r="D1737" s="11">
        <v>16251</v>
      </c>
      <c r="E1737" s="11">
        <v>17169</v>
      </c>
      <c r="F1737" s="11">
        <v>29616.48524759</v>
      </c>
      <c r="G1737" s="12">
        <v>100</v>
      </c>
      <c r="H1737" s="12">
        <f t="shared" si="111"/>
        <v>173600</v>
      </c>
      <c r="I1737" s="11">
        <f t="shared" si="108"/>
        <v>0.00581280214339799</v>
      </c>
      <c r="J1737" s="11">
        <f>I1737</f>
        <v>0.00581280214339799</v>
      </c>
      <c r="K1737" s="11">
        <f t="shared" si="109"/>
        <v>29865114.2284569</v>
      </c>
      <c r="L1737" s="11">
        <f t="shared" si="110"/>
        <v>99.8</v>
      </c>
    </row>
    <row r="1738" s="1" customFormat="1" ht="18.5" customHeight="1" spans="1:12">
      <c r="A1738" s="8">
        <v>43107</v>
      </c>
      <c r="B1738" s="20">
        <v>17165</v>
      </c>
      <c r="C1738" s="11">
        <v>17178</v>
      </c>
      <c r="D1738" s="11">
        <v>15712</v>
      </c>
      <c r="E1738" s="11">
        <v>16215.35727958</v>
      </c>
      <c r="F1738" s="11">
        <v>30838.08496089</v>
      </c>
      <c r="G1738" s="12">
        <v>100</v>
      </c>
      <c r="H1738" s="12">
        <f t="shared" si="111"/>
        <v>173700</v>
      </c>
      <c r="I1738" s="11">
        <f t="shared" si="108"/>
        <v>0.00615465933184699</v>
      </c>
      <c r="J1738" s="11">
        <f>J1737+I1738</f>
        <v>0.011967461475245</v>
      </c>
      <c r="K1738" s="11">
        <f t="shared" si="109"/>
        <v>14514356.3118464</v>
      </c>
      <c r="L1738" s="11">
        <f t="shared" si="110"/>
        <v>194.056663550707</v>
      </c>
    </row>
    <row r="1739" s="1" customFormat="1" ht="18.5" customHeight="1" spans="1:12">
      <c r="A1739" s="8">
        <v>43108</v>
      </c>
      <c r="B1739" s="20">
        <v>16213</v>
      </c>
      <c r="C1739" s="11">
        <v>16329</v>
      </c>
      <c r="D1739" s="11">
        <v>13755</v>
      </c>
      <c r="E1739" s="11">
        <v>14906</v>
      </c>
      <c r="F1739" s="11">
        <v>64952.71702253</v>
      </c>
      <c r="G1739" s="12">
        <v>100</v>
      </c>
      <c r="H1739" s="12">
        <f t="shared" si="111"/>
        <v>173800</v>
      </c>
      <c r="I1739" s="11">
        <f t="shared" si="108"/>
        <v>0.00669529048705219</v>
      </c>
      <c r="J1739" s="11">
        <f>J1738+I1739</f>
        <v>0.0186627519622972</v>
      </c>
      <c r="K1739" s="11">
        <f t="shared" si="109"/>
        <v>9312667.30389569</v>
      </c>
      <c r="L1739" s="11">
        <f t="shared" si="110"/>
        <v>278.186980750002</v>
      </c>
    </row>
    <row r="1740" s="1" customFormat="1" ht="18.5" customHeight="1" spans="1:12">
      <c r="A1740" s="8">
        <v>43109</v>
      </c>
      <c r="B1740" s="20">
        <v>14911</v>
      </c>
      <c r="C1740" s="11">
        <v>15355</v>
      </c>
      <c r="D1740" s="11">
        <v>14122</v>
      </c>
      <c r="E1740" s="11">
        <v>14425</v>
      </c>
      <c r="F1740" s="11">
        <v>43436.35912279</v>
      </c>
      <c r="G1740" s="12">
        <v>100</v>
      </c>
      <c r="H1740" s="12">
        <f t="shared" si="111"/>
        <v>173900</v>
      </c>
      <c r="I1740" s="11">
        <f t="shared" si="108"/>
        <v>0.00691854419410745</v>
      </c>
      <c r="J1740" s="11">
        <f>J1739+I1740</f>
        <v>0.0255812961564046</v>
      </c>
      <c r="K1740" s="11">
        <f t="shared" si="109"/>
        <v>6797935.45005583</v>
      </c>
      <c r="L1740" s="11">
        <f t="shared" si="110"/>
        <v>369.010197056137</v>
      </c>
    </row>
    <row r="1741" s="1" customFormat="1" ht="18.5" customHeight="1" spans="1:12">
      <c r="A1741" s="8">
        <v>43110</v>
      </c>
      <c r="B1741" s="20">
        <v>14429</v>
      </c>
      <c r="C1741" s="11">
        <v>14901</v>
      </c>
      <c r="D1741" s="11">
        <v>13300</v>
      </c>
      <c r="E1741" s="11">
        <v>14900</v>
      </c>
      <c r="F1741" s="11">
        <v>57332.64613851</v>
      </c>
      <c r="G1741" s="12">
        <v>100</v>
      </c>
      <c r="H1741" s="12">
        <f t="shared" si="111"/>
        <v>174000</v>
      </c>
      <c r="I1741" s="11">
        <f t="shared" si="108"/>
        <v>0.00669798657718121</v>
      </c>
      <c r="J1741" s="11">
        <f>J1740+I1741</f>
        <v>0.0322792827335858</v>
      </c>
      <c r="K1741" s="11">
        <f t="shared" si="109"/>
        <v>5390454.34919027</v>
      </c>
      <c r="L1741" s="11">
        <f t="shared" si="110"/>
        <v>480.961312730429</v>
      </c>
    </row>
    <row r="1742" s="1" customFormat="1" ht="18.5" customHeight="1" spans="1:12">
      <c r="A1742" s="8">
        <v>43111</v>
      </c>
      <c r="B1742" s="20">
        <v>14900</v>
      </c>
      <c r="C1742" s="11">
        <v>14999</v>
      </c>
      <c r="D1742" s="11">
        <v>12639</v>
      </c>
      <c r="E1742" s="11">
        <v>13254</v>
      </c>
      <c r="F1742" s="11">
        <v>71695.39341684</v>
      </c>
      <c r="G1742" s="12">
        <v>100</v>
      </c>
      <c r="H1742" s="12">
        <f t="shared" si="111"/>
        <v>174100</v>
      </c>
      <c r="I1742" s="11">
        <f t="shared" si="108"/>
        <v>0.00752980232382677</v>
      </c>
      <c r="J1742" s="11">
        <f>I1742</f>
        <v>0.00752980232382677</v>
      </c>
      <c r="K1742" s="11">
        <f t="shared" si="109"/>
        <v>23121456.9138277</v>
      </c>
      <c r="L1742" s="11">
        <f t="shared" si="110"/>
        <v>99.8</v>
      </c>
    </row>
    <row r="1743" s="1" customFormat="1" ht="18.5" customHeight="1" spans="1:12">
      <c r="A1743" s="8">
        <v>43112</v>
      </c>
      <c r="B1743" s="20">
        <v>13253</v>
      </c>
      <c r="C1743" s="11">
        <v>14100</v>
      </c>
      <c r="D1743" s="11">
        <v>12751</v>
      </c>
      <c r="E1743" s="11">
        <v>13794</v>
      </c>
      <c r="F1743" s="11">
        <v>37423.47346585</v>
      </c>
      <c r="G1743" s="12">
        <v>100</v>
      </c>
      <c r="H1743" s="12">
        <f t="shared" si="111"/>
        <v>174200</v>
      </c>
      <c r="I1743" s="11">
        <f t="shared" si="108"/>
        <v>0.007235029723068</v>
      </c>
      <c r="J1743" s="11">
        <f>J1742+I1743</f>
        <v>0.0147648320468948</v>
      </c>
      <c r="K1743" s="11">
        <f t="shared" si="109"/>
        <v>11798305.5578771</v>
      </c>
      <c r="L1743" s="11">
        <f t="shared" si="110"/>
        <v>203.666093254866</v>
      </c>
    </row>
    <row r="1744" s="1" customFormat="1" ht="18.5" customHeight="1" spans="1:12">
      <c r="A1744" s="8">
        <v>43113</v>
      </c>
      <c r="B1744" s="20">
        <v>13790</v>
      </c>
      <c r="C1744" s="11">
        <v>14580</v>
      </c>
      <c r="D1744" s="11">
        <v>13750</v>
      </c>
      <c r="E1744" s="11">
        <v>14199</v>
      </c>
      <c r="F1744" s="11">
        <v>29006.20195027</v>
      </c>
      <c r="G1744" s="12">
        <v>100</v>
      </c>
      <c r="H1744" s="12">
        <f t="shared" si="111"/>
        <v>174300</v>
      </c>
      <c r="I1744" s="11">
        <f t="shared" si="108"/>
        <v>0.00702866399042186</v>
      </c>
      <c r="J1744" s="11">
        <f>J1743+I1744</f>
        <v>0.0217934960373166</v>
      </c>
      <c r="K1744" s="11">
        <f t="shared" si="109"/>
        <v>7997798.96266065</v>
      </c>
      <c r="L1744" s="11">
        <f t="shared" si="110"/>
        <v>309.445850233859</v>
      </c>
    </row>
    <row r="1745" s="1" customFormat="1" ht="18.5" customHeight="1" spans="1:12">
      <c r="A1745" s="8">
        <v>43114</v>
      </c>
      <c r="B1745" s="20">
        <v>14192</v>
      </c>
      <c r="C1745" s="11">
        <v>14393</v>
      </c>
      <c r="D1745" s="11">
        <v>12874.34212454</v>
      </c>
      <c r="E1745" s="11">
        <v>13558</v>
      </c>
      <c r="F1745" s="11">
        <v>35602.02327452</v>
      </c>
      <c r="G1745" s="12">
        <v>100</v>
      </c>
      <c r="H1745" s="12">
        <f t="shared" si="111"/>
        <v>174400</v>
      </c>
      <c r="I1745" s="11">
        <f t="shared" si="108"/>
        <v>0.0073609676943502</v>
      </c>
      <c r="J1745" s="11">
        <f>J1744+I1745</f>
        <v>0.0291544637316668</v>
      </c>
      <c r="K1745" s="11">
        <f t="shared" si="109"/>
        <v>5981931.32980084</v>
      </c>
      <c r="L1745" s="11">
        <f t="shared" si="110"/>
        <v>395.276219273939</v>
      </c>
    </row>
    <row r="1746" s="1" customFormat="1" ht="18.5" customHeight="1" spans="1:12">
      <c r="A1746" s="8">
        <v>43115</v>
      </c>
      <c r="B1746" s="20">
        <v>13554</v>
      </c>
      <c r="C1746" s="11">
        <v>14356</v>
      </c>
      <c r="D1746" s="11">
        <v>13300</v>
      </c>
      <c r="E1746" s="11">
        <v>13601</v>
      </c>
      <c r="F1746" s="11">
        <v>33507.90572265</v>
      </c>
      <c r="G1746" s="12">
        <v>100</v>
      </c>
      <c r="H1746" s="12">
        <f t="shared" si="111"/>
        <v>174500</v>
      </c>
      <c r="I1746" s="11">
        <f t="shared" si="108"/>
        <v>0.00733769575766488</v>
      </c>
      <c r="J1746" s="11">
        <f>J1745+I1746</f>
        <v>0.0364921594893317</v>
      </c>
      <c r="K1746" s="11">
        <f t="shared" si="109"/>
        <v>4781849.09969535</v>
      </c>
      <c r="L1746" s="11">
        <f t="shared" si="110"/>
        <v>496.329861214401</v>
      </c>
    </row>
    <row r="1747" s="1" customFormat="1" ht="18.5" customHeight="1" spans="1:12">
      <c r="A1747" s="8">
        <v>43116</v>
      </c>
      <c r="B1747" s="20">
        <v>13602</v>
      </c>
      <c r="C1747" s="11">
        <v>13617</v>
      </c>
      <c r="D1747" s="11">
        <v>9940</v>
      </c>
      <c r="E1747" s="11">
        <v>11065</v>
      </c>
      <c r="F1747" s="11">
        <v>131832.52144202</v>
      </c>
      <c r="G1747" s="12">
        <v>100</v>
      </c>
      <c r="H1747" s="12">
        <f t="shared" si="111"/>
        <v>174600</v>
      </c>
      <c r="I1747" s="11">
        <f t="shared" si="108"/>
        <v>0.00901943063714415</v>
      </c>
      <c r="J1747" s="11">
        <f>I1747</f>
        <v>0.00901943063714415</v>
      </c>
      <c r="K1747" s="11">
        <f t="shared" si="109"/>
        <v>19358206.4128257</v>
      </c>
      <c r="L1747" s="11">
        <f t="shared" si="110"/>
        <v>99.8</v>
      </c>
    </row>
    <row r="1748" s="1" customFormat="1" ht="18.5" customHeight="1" spans="1:12">
      <c r="A1748" s="8">
        <v>43117</v>
      </c>
      <c r="B1748" s="20">
        <v>11065</v>
      </c>
      <c r="C1748" s="11">
        <v>11497</v>
      </c>
      <c r="D1748" s="11">
        <v>9231.1</v>
      </c>
      <c r="E1748" s="11">
        <v>11108</v>
      </c>
      <c r="F1748" s="11">
        <v>132246.81650434</v>
      </c>
      <c r="G1748" s="12">
        <v>100</v>
      </c>
      <c r="H1748" s="12">
        <f t="shared" si="111"/>
        <v>174700</v>
      </c>
      <c r="I1748" s="11">
        <f t="shared" si="108"/>
        <v>0.00898451566438603</v>
      </c>
      <c r="J1748" s="11">
        <f>J1747+I1748</f>
        <v>0.0180039463015302</v>
      </c>
      <c r="K1748" s="11">
        <f t="shared" si="109"/>
        <v>9703428.18591678</v>
      </c>
      <c r="L1748" s="11">
        <f t="shared" si="110"/>
        <v>199.987835517397</v>
      </c>
    </row>
    <row r="1749" s="1" customFormat="1" ht="18.5" customHeight="1" spans="1:12">
      <c r="A1749" s="8">
        <v>43118</v>
      </c>
      <c r="B1749" s="20">
        <v>11113</v>
      </c>
      <c r="C1749" s="11">
        <v>11904</v>
      </c>
      <c r="D1749" s="11">
        <v>10515</v>
      </c>
      <c r="E1749" s="11">
        <v>11030</v>
      </c>
      <c r="F1749" s="11">
        <v>85205.02453748</v>
      </c>
      <c r="G1749" s="12">
        <v>100</v>
      </c>
      <c r="H1749" s="12">
        <f t="shared" si="111"/>
        <v>174800</v>
      </c>
      <c r="I1749" s="11">
        <f t="shared" si="108"/>
        <v>0.00904805077062557</v>
      </c>
      <c r="J1749" s="11">
        <f>J1748+I1749</f>
        <v>0.0270519970721557</v>
      </c>
      <c r="K1749" s="11">
        <f t="shared" si="109"/>
        <v>6461630.15372789</v>
      </c>
      <c r="L1749" s="11">
        <f t="shared" si="110"/>
        <v>298.383527705878</v>
      </c>
    </row>
    <row r="1750" s="1" customFormat="1" ht="18.5" customHeight="1" spans="1:12">
      <c r="A1750" s="8">
        <v>43119</v>
      </c>
      <c r="B1750" s="20">
        <v>11031</v>
      </c>
      <c r="C1750" s="11">
        <v>11900</v>
      </c>
      <c r="D1750" s="11">
        <v>10647</v>
      </c>
      <c r="E1750" s="11">
        <v>11476</v>
      </c>
      <c r="F1750" s="11">
        <v>48550.29998555</v>
      </c>
      <c r="G1750" s="12">
        <v>100</v>
      </c>
      <c r="H1750" s="12">
        <f t="shared" si="111"/>
        <v>174900</v>
      </c>
      <c r="I1750" s="11">
        <f t="shared" si="108"/>
        <v>0.00869640989891948</v>
      </c>
      <c r="J1750" s="11">
        <f>J1749+I1750</f>
        <v>0.0357484069710752</v>
      </c>
      <c r="K1750" s="11">
        <f t="shared" si="109"/>
        <v>4892525.70447447</v>
      </c>
      <c r="L1750" s="11">
        <f t="shared" si="110"/>
        <v>410.248718400059</v>
      </c>
    </row>
    <row r="1751" s="1" customFormat="1" ht="18.5" customHeight="1" spans="1:12">
      <c r="A1751" s="8">
        <v>43120</v>
      </c>
      <c r="B1751" s="20">
        <v>11477</v>
      </c>
      <c r="C1751" s="11">
        <v>13017</v>
      </c>
      <c r="D1751" s="11">
        <v>11407</v>
      </c>
      <c r="E1751" s="11">
        <v>12731</v>
      </c>
      <c r="F1751" s="11">
        <v>46302.63241255</v>
      </c>
      <c r="G1751" s="12">
        <v>100</v>
      </c>
      <c r="H1751" s="12">
        <f t="shared" si="111"/>
        <v>175000</v>
      </c>
      <c r="I1751" s="11">
        <f t="shared" si="108"/>
        <v>0.00783913282538685</v>
      </c>
      <c r="J1751" s="11">
        <f>J1750+I1751</f>
        <v>0.0435875397964621</v>
      </c>
      <c r="K1751" s="11">
        <f t="shared" si="109"/>
        <v>4014908.86655191</v>
      </c>
      <c r="L1751" s="11">
        <f t="shared" si="110"/>
        <v>554.912969148759</v>
      </c>
    </row>
    <row r="1752" s="1" customFormat="1" ht="18.5" customHeight="1" spans="1:12">
      <c r="A1752" s="8">
        <v>43121</v>
      </c>
      <c r="B1752" s="20">
        <v>12731</v>
      </c>
      <c r="C1752" s="11">
        <v>12732</v>
      </c>
      <c r="D1752" s="11">
        <v>11015</v>
      </c>
      <c r="E1752" s="11">
        <v>11514</v>
      </c>
      <c r="F1752" s="11">
        <v>53624.38681432</v>
      </c>
      <c r="G1752" s="12">
        <v>100</v>
      </c>
      <c r="H1752" s="12">
        <f t="shared" si="111"/>
        <v>175100</v>
      </c>
      <c r="I1752" s="11">
        <f t="shared" si="108"/>
        <v>0.00866770887615077</v>
      </c>
      <c r="J1752" s="11">
        <f>I1752</f>
        <v>0.00866770887615077</v>
      </c>
      <c r="K1752" s="11">
        <f t="shared" si="109"/>
        <v>20201416.8336673</v>
      </c>
      <c r="L1752" s="11">
        <f t="shared" si="110"/>
        <v>99.8</v>
      </c>
    </row>
    <row r="1753" s="1" customFormat="1" ht="18.5" customHeight="1" spans="1:12">
      <c r="A1753" s="8">
        <v>43122</v>
      </c>
      <c r="B1753" s="20">
        <v>11513</v>
      </c>
      <c r="C1753" s="11">
        <v>11900</v>
      </c>
      <c r="D1753" s="11">
        <v>10009</v>
      </c>
      <c r="E1753" s="11">
        <v>10779</v>
      </c>
      <c r="F1753" s="11">
        <v>66353.71775118</v>
      </c>
      <c r="G1753" s="12">
        <v>100</v>
      </c>
      <c r="H1753" s="12">
        <f t="shared" si="111"/>
        <v>175200</v>
      </c>
      <c r="I1753" s="11">
        <f t="shared" si="108"/>
        <v>0.00925874385378978</v>
      </c>
      <c r="J1753" s="11">
        <f>J1752+I1753</f>
        <v>0.0179264527299405</v>
      </c>
      <c r="K1753" s="11">
        <f t="shared" si="109"/>
        <v>9773266.50394046</v>
      </c>
      <c r="L1753" s="11">
        <f t="shared" si="110"/>
        <v>193.229233976029</v>
      </c>
    </row>
    <row r="1754" s="1" customFormat="1" ht="18.5" customHeight="1" spans="1:12">
      <c r="A1754" s="8">
        <v>43123</v>
      </c>
      <c r="B1754" s="20">
        <v>10779</v>
      </c>
      <c r="C1754" s="11">
        <v>11427</v>
      </c>
      <c r="D1754" s="11">
        <v>9900</v>
      </c>
      <c r="E1754" s="11">
        <v>10811</v>
      </c>
      <c r="F1754" s="11">
        <v>63851.92778121</v>
      </c>
      <c r="G1754" s="12">
        <v>100</v>
      </c>
      <c r="H1754" s="12">
        <f t="shared" si="111"/>
        <v>175300</v>
      </c>
      <c r="I1754" s="11">
        <f t="shared" si="108"/>
        <v>0.0092313384515771</v>
      </c>
      <c r="J1754" s="11">
        <f>J1753+I1754</f>
        <v>0.0271577911815176</v>
      </c>
      <c r="K1754" s="11">
        <f t="shared" si="109"/>
        <v>6454869.57419796</v>
      </c>
      <c r="L1754" s="11">
        <f t="shared" si="110"/>
        <v>293.602880463387</v>
      </c>
    </row>
    <row r="1755" s="1" customFormat="1" ht="18.5" customHeight="1" spans="1:12">
      <c r="A1755" s="8">
        <v>43124</v>
      </c>
      <c r="B1755" s="20">
        <v>10812</v>
      </c>
      <c r="C1755" s="11">
        <v>11557.88958366</v>
      </c>
      <c r="D1755" s="11">
        <v>10430</v>
      </c>
      <c r="E1755" s="11">
        <v>11391</v>
      </c>
      <c r="F1755" s="11">
        <v>43857.62788588</v>
      </c>
      <c r="G1755" s="12">
        <v>100</v>
      </c>
      <c r="H1755" s="12">
        <f t="shared" si="111"/>
        <v>175400</v>
      </c>
      <c r="I1755" s="11">
        <f t="shared" si="108"/>
        <v>0.00876130278289878</v>
      </c>
      <c r="J1755" s="11">
        <f>J1754+I1755</f>
        <v>0.0359190939644164</v>
      </c>
      <c r="K1755" s="11">
        <f t="shared" si="109"/>
        <v>4883196.66898507</v>
      </c>
      <c r="L1755" s="11">
        <f t="shared" si="110"/>
        <v>409.154399348667</v>
      </c>
    </row>
    <row r="1756" s="1" customFormat="1" ht="18.5" customHeight="1" spans="1:12">
      <c r="A1756" s="8">
        <v>43125</v>
      </c>
      <c r="B1756" s="20">
        <v>11390</v>
      </c>
      <c r="C1756" s="11">
        <v>11734</v>
      </c>
      <c r="D1756" s="11">
        <v>10845</v>
      </c>
      <c r="E1756" s="11">
        <v>11147</v>
      </c>
      <c r="F1756" s="11">
        <v>34411.83155151</v>
      </c>
      <c r="G1756" s="12">
        <v>100</v>
      </c>
      <c r="H1756" s="12">
        <f t="shared" si="111"/>
        <v>175500</v>
      </c>
      <c r="I1756" s="11">
        <f t="shared" si="108"/>
        <v>0.00895308154660447</v>
      </c>
      <c r="J1756" s="11">
        <f>J1755+I1756</f>
        <v>0.0448721755110209</v>
      </c>
      <c r="K1756" s="11">
        <f t="shared" si="109"/>
        <v>3911109.67991503</v>
      </c>
      <c r="L1756" s="11">
        <f t="shared" si="110"/>
        <v>500.19014042135</v>
      </c>
    </row>
    <row r="1757" s="1" customFormat="1" ht="18.5" customHeight="1" spans="1:12">
      <c r="A1757" s="8">
        <v>43126</v>
      </c>
      <c r="B1757" s="20">
        <v>11147</v>
      </c>
      <c r="C1757" s="11">
        <v>11700</v>
      </c>
      <c r="D1757" s="11">
        <v>10276</v>
      </c>
      <c r="E1757" s="11">
        <v>11070</v>
      </c>
      <c r="F1757" s="11">
        <v>56747.00561351</v>
      </c>
      <c r="G1757" s="12">
        <v>100</v>
      </c>
      <c r="H1757" s="12">
        <f t="shared" si="111"/>
        <v>175600</v>
      </c>
      <c r="I1757" s="11">
        <f t="shared" si="108"/>
        <v>0.00901535682023487</v>
      </c>
      <c r="J1757" s="11">
        <f>I1757</f>
        <v>0.00901535682023487</v>
      </c>
      <c r="K1757" s="11">
        <f t="shared" si="109"/>
        <v>19477875.751503</v>
      </c>
      <c r="L1757" s="11">
        <f t="shared" si="110"/>
        <v>99.8</v>
      </c>
    </row>
    <row r="1758" s="1" customFormat="1" ht="18.5" customHeight="1" spans="1:12">
      <c r="A1758" s="8">
        <v>43127</v>
      </c>
      <c r="B1758" s="20">
        <v>11069</v>
      </c>
      <c r="C1758" s="11">
        <v>11689</v>
      </c>
      <c r="D1758" s="11">
        <v>10800</v>
      </c>
      <c r="E1758" s="11">
        <v>11458</v>
      </c>
      <c r="F1758" s="11">
        <v>34400.30046139</v>
      </c>
      <c r="G1758" s="12">
        <v>100</v>
      </c>
      <c r="H1758" s="12">
        <f t="shared" si="111"/>
        <v>175700</v>
      </c>
      <c r="I1758" s="11">
        <f t="shared" si="108"/>
        <v>0.00871007156571828</v>
      </c>
      <c r="J1758" s="11">
        <f>J1757+I1758</f>
        <v>0.0177254283859531</v>
      </c>
      <c r="K1758" s="11">
        <f t="shared" si="109"/>
        <v>9912313.3260484</v>
      </c>
      <c r="L1758" s="11">
        <f t="shared" si="110"/>
        <v>203.097958446251</v>
      </c>
    </row>
    <row r="1759" s="1" customFormat="1" ht="18.5" customHeight="1" spans="1:12">
      <c r="A1759" s="8">
        <v>43128</v>
      </c>
      <c r="B1759" s="20">
        <v>11458</v>
      </c>
      <c r="C1759" s="11">
        <v>12190</v>
      </c>
      <c r="D1759" s="11">
        <v>11390</v>
      </c>
      <c r="E1759" s="11">
        <v>11828</v>
      </c>
      <c r="F1759" s="11">
        <v>29622.62450128</v>
      </c>
      <c r="G1759" s="12">
        <v>100</v>
      </c>
      <c r="H1759" s="12">
        <f t="shared" si="111"/>
        <v>175800</v>
      </c>
      <c r="I1759" s="11">
        <f t="shared" si="108"/>
        <v>0.00843760568143389</v>
      </c>
      <c r="J1759" s="11">
        <f>J1758+I1759</f>
        <v>0.026163034067387</v>
      </c>
      <c r="K1759" s="11">
        <f t="shared" si="109"/>
        <v>6719404.16188731</v>
      </c>
      <c r="L1759" s="11">
        <f t="shared" si="110"/>
        <v>309.456366949054</v>
      </c>
    </row>
    <row r="1760" s="1" customFormat="1" ht="18.5" customHeight="1" spans="1:12">
      <c r="A1760" s="8">
        <v>43129</v>
      </c>
      <c r="B1760" s="20">
        <v>11835</v>
      </c>
      <c r="C1760" s="11">
        <v>11975</v>
      </c>
      <c r="D1760" s="11">
        <v>11070</v>
      </c>
      <c r="E1760" s="11">
        <v>11217.81768538</v>
      </c>
      <c r="F1760" s="11">
        <v>25648.29835264</v>
      </c>
      <c r="G1760" s="12">
        <v>100</v>
      </c>
      <c r="H1760" s="12">
        <f t="shared" si="111"/>
        <v>175900</v>
      </c>
      <c r="I1760" s="11">
        <f t="shared" si="108"/>
        <v>0.00889656106018444</v>
      </c>
      <c r="J1760" s="11">
        <f>J1759+I1760</f>
        <v>0.0350595951275715</v>
      </c>
      <c r="K1760" s="11">
        <f t="shared" si="109"/>
        <v>5017171.45791194</v>
      </c>
      <c r="L1760" s="11">
        <f t="shared" si="110"/>
        <v>393.292146264334</v>
      </c>
    </row>
    <row r="1761" s="1" customFormat="1" ht="18.5" customHeight="1" spans="1:12">
      <c r="A1761" s="8">
        <v>43130</v>
      </c>
      <c r="B1761" s="20">
        <v>11217.81768538</v>
      </c>
      <c r="C1761" s="11">
        <v>11250</v>
      </c>
      <c r="D1761" s="11">
        <v>9860.4</v>
      </c>
      <c r="E1761" s="11">
        <v>10171</v>
      </c>
      <c r="F1761" s="11">
        <v>61285.95988124</v>
      </c>
      <c r="G1761" s="12">
        <v>100</v>
      </c>
      <c r="H1761" s="12">
        <f t="shared" si="111"/>
        <v>176000</v>
      </c>
      <c r="I1761" s="11">
        <f t="shared" si="108"/>
        <v>0.00981221118867368</v>
      </c>
      <c r="J1761" s="11">
        <f>J1760+I1761</f>
        <v>0.0448718063162451</v>
      </c>
      <c r="K1761" s="11">
        <f t="shared" si="109"/>
        <v>3922284.71391583</v>
      </c>
      <c r="L1761" s="11">
        <f t="shared" si="110"/>
        <v>456.391142042529</v>
      </c>
    </row>
    <row r="1762" s="1" customFormat="1" ht="18.5" customHeight="1" spans="1:12">
      <c r="A1762" s="8">
        <v>43131</v>
      </c>
      <c r="B1762" s="20">
        <v>10171</v>
      </c>
      <c r="C1762" s="11">
        <v>10414</v>
      </c>
      <c r="D1762" s="11">
        <v>9760</v>
      </c>
      <c r="E1762" s="11">
        <v>10267</v>
      </c>
      <c r="F1762" s="11">
        <v>43232.31052511</v>
      </c>
      <c r="G1762" s="12">
        <v>100</v>
      </c>
      <c r="H1762" s="12">
        <f t="shared" si="111"/>
        <v>176100</v>
      </c>
      <c r="I1762" s="11">
        <f t="shared" si="108"/>
        <v>0.009720463621311</v>
      </c>
      <c r="J1762" s="11">
        <f>I1762</f>
        <v>0.009720463621311</v>
      </c>
      <c r="K1762" s="11">
        <f t="shared" si="109"/>
        <v>18116419.8396794</v>
      </c>
      <c r="L1762" s="11">
        <f t="shared" si="110"/>
        <v>99.8</v>
      </c>
    </row>
    <row r="1763" s="1" customFormat="1" ht="18.5" customHeight="1" spans="1:12">
      <c r="A1763" s="8">
        <v>43132</v>
      </c>
      <c r="B1763" s="20">
        <v>10268</v>
      </c>
      <c r="C1763" s="11">
        <v>10336</v>
      </c>
      <c r="D1763" s="11">
        <v>8941</v>
      </c>
      <c r="E1763" s="11">
        <v>9181</v>
      </c>
      <c r="F1763" s="11">
        <v>78778.32009414</v>
      </c>
      <c r="G1763" s="12">
        <v>100</v>
      </c>
      <c r="H1763" s="12">
        <f t="shared" si="111"/>
        <v>176200</v>
      </c>
      <c r="I1763" s="11">
        <f t="shared" si="108"/>
        <v>0.0108702755691101</v>
      </c>
      <c r="J1763" s="11">
        <f>J1762+I1763</f>
        <v>0.0205907391904211</v>
      </c>
      <c r="K1763" s="11">
        <f t="shared" si="109"/>
        <v>8557245.00079963</v>
      </c>
      <c r="L1763" s="11">
        <f t="shared" si="110"/>
        <v>189.043576507256</v>
      </c>
    </row>
    <row r="1764" s="1" customFormat="1" ht="18.5" customHeight="1" spans="1:12">
      <c r="A1764" s="8">
        <v>43133</v>
      </c>
      <c r="B1764" s="20">
        <v>9181</v>
      </c>
      <c r="C1764" s="11">
        <v>9213</v>
      </c>
      <c r="D1764" s="11">
        <v>7960</v>
      </c>
      <c r="E1764" s="11">
        <v>8890.9</v>
      </c>
      <c r="F1764" s="11">
        <v>123340.81540421</v>
      </c>
      <c r="G1764" s="12">
        <v>100</v>
      </c>
      <c r="H1764" s="12">
        <f t="shared" si="111"/>
        <v>176300</v>
      </c>
      <c r="I1764" s="11">
        <f t="shared" si="108"/>
        <v>0.0112249603527202</v>
      </c>
      <c r="J1764" s="11">
        <f>J1763+I1764</f>
        <v>0.0318156995431413</v>
      </c>
      <c r="K1764" s="11">
        <f t="shared" si="109"/>
        <v>5541289.44299783</v>
      </c>
      <c r="L1764" s="11">
        <f t="shared" si="110"/>
        <v>282.870203068115</v>
      </c>
    </row>
    <row r="1765" s="1" customFormat="1" ht="18.5" customHeight="1" spans="1:12">
      <c r="A1765" s="8">
        <v>43134</v>
      </c>
      <c r="B1765" s="20">
        <v>8890</v>
      </c>
      <c r="C1765" s="11">
        <v>9499</v>
      </c>
      <c r="D1765" s="11">
        <v>8180</v>
      </c>
      <c r="E1765" s="11">
        <v>9225.06926588</v>
      </c>
      <c r="F1765" s="11">
        <v>51910.03301381</v>
      </c>
      <c r="G1765" s="12">
        <v>100</v>
      </c>
      <c r="H1765" s="12">
        <f t="shared" si="111"/>
        <v>176400</v>
      </c>
      <c r="I1765" s="11">
        <f t="shared" si="108"/>
        <v>0.0108183469547618</v>
      </c>
      <c r="J1765" s="11">
        <f>J1764+I1765</f>
        <v>0.0426340464979032</v>
      </c>
      <c r="K1765" s="11">
        <f t="shared" si="109"/>
        <v>4137538.29368919</v>
      </c>
      <c r="L1765" s="11">
        <f t="shared" si="110"/>
        <v>393.302032027905</v>
      </c>
    </row>
    <row r="1766" s="1" customFormat="1" ht="18.5" customHeight="1" spans="1:12">
      <c r="A1766" s="8">
        <v>43135</v>
      </c>
      <c r="B1766" s="20">
        <v>9223.9</v>
      </c>
      <c r="C1766" s="11">
        <v>9410</v>
      </c>
      <c r="D1766" s="11">
        <v>7809</v>
      </c>
      <c r="E1766" s="11">
        <v>8185.2</v>
      </c>
      <c r="F1766" s="11">
        <v>74417.19860811</v>
      </c>
      <c r="G1766" s="12">
        <v>100</v>
      </c>
      <c r="H1766" s="12">
        <f t="shared" si="111"/>
        <v>176500</v>
      </c>
      <c r="I1766" s="11">
        <f t="shared" si="108"/>
        <v>0.0121927381126912</v>
      </c>
      <c r="J1766" s="11">
        <f>J1765+I1766</f>
        <v>0.0548267846105944</v>
      </c>
      <c r="K1766" s="11">
        <f t="shared" si="109"/>
        <v>3219229.45606944</v>
      </c>
      <c r="L1766" s="11">
        <f t="shared" si="110"/>
        <v>448.768197394637</v>
      </c>
    </row>
    <row r="1767" s="1" customFormat="1" ht="18.5" customHeight="1" spans="1:12">
      <c r="A1767" s="8">
        <v>43136</v>
      </c>
      <c r="B1767" s="20">
        <v>8185.2</v>
      </c>
      <c r="C1767" s="11">
        <v>8380</v>
      </c>
      <c r="D1767" s="11">
        <v>6651</v>
      </c>
      <c r="E1767" s="11">
        <v>6946.6</v>
      </c>
      <c r="F1767" s="11">
        <v>131291.80006036</v>
      </c>
      <c r="G1767" s="12">
        <v>100</v>
      </c>
      <c r="H1767" s="12">
        <f t="shared" si="111"/>
        <v>176600</v>
      </c>
      <c r="I1767" s="11">
        <f t="shared" si="108"/>
        <v>0.014366740563729</v>
      </c>
      <c r="J1767" s="11">
        <f>I1767</f>
        <v>0.014366740563729</v>
      </c>
      <c r="K1767" s="11">
        <f t="shared" si="109"/>
        <v>12292280.1603206</v>
      </c>
      <c r="L1767" s="11">
        <f t="shared" si="110"/>
        <v>99.8</v>
      </c>
    </row>
    <row r="1768" s="1" customFormat="1" ht="18.5" customHeight="1" spans="1:12">
      <c r="A1768" s="8">
        <v>43137</v>
      </c>
      <c r="B1768" s="20">
        <v>6948.6</v>
      </c>
      <c r="C1768" s="11">
        <v>7880</v>
      </c>
      <c r="D1768" s="11">
        <v>6000</v>
      </c>
      <c r="E1768" s="11">
        <v>7678.8</v>
      </c>
      <c r="F1768" s="11">
        <v>192767.51589836</v>
      </c>
      <c r="G1768" s="12">
        <v>100</v>
      </c>
      <c r="H1768" s="12">
        <f t="shared" si="111"/>
        <v>176700</v>
      </c>
      <c r="I1768" s="11">
        <f t="shared" si="108"/>
        <v>0.0129968224201698</v>
      </c>
      <c r="J1768" s="11">
        <f>J1767+I1768</f>
        <v>0.0273635629838988</v>
      </c>
      <c r="K1768" s="11">
        <f t="shared" si="109"/>
        <v>6457492.3998009</v>
      </c>
      <c r="L1768" s="11">
        <f t="shared" si="110"/>
        <v>210.119327440762</v>
      </c>
    </row>
    <row r="1769" s="1" customFormat="1" ht="18.5" customHeight="1" spans="1:12">
      <c r="A1769" s="8">
        <v>43138</v>
      </c>
      <c r="B1769" s="20">
        <v>7677.2</v>
      </c>
      <c r="C1769" s="11">
        <v>8488.9</v>
      </c>
      <c r="D1769" s="11">
        <v>7175.1</v>
      </c>
      <c r="E1769" s="11">
        <v>7586.9</v>
      </c>
      <c r="F1769" s="11">
        <v>106698.95836063</v>
      </c>
      <c r="G1769" s="12">
        <v>100</v>
      </c>
      <c r="H1769" s="12">
        <f t="shared" si="111"/>
        <v>176800</v>
      </c>
      <c r="I1769" s="11">
        <f t="shared" si="108"/>
        <v>0.0131542527250919</v>
      </c>
      <c r="J1769" s="11">
        <f>J1768+I1769</f>
        <v>0.0405178157089908</v>
      </c>
      <c r="K1769" s="11">
        <f t="shared" si="109"/>
        <v>4363512.61553245</v>
      </c>
      <c r="L1769" s="11">
        <f t="shared" si="110"/>
        <v>307.404616002542</v>
      </c>
    </row>
    <row r="1770" s="1" customFormat="1" ht="18.5" customHeight="1" spans="1:12">
      <c r="A1770" s="8">
        <v>43139</v>
      </c>
      <c r="B1770" s="20">
        <v>7585</v>
      </c>
      <c r="C1770" s="11">
        <v>8648.9</v>
      </c>
      <c r="D1770" s="11">
        <v>7565</v>
      </c>
      <c r="E1770" s="11">
        <v>8239.7</v>
      </c>
      <c r="F1770" s="11">
        <v>77616.13731753</v>
      </c>
      <c r="G1770" s="12">
        <v>100</v>
      </c>
      <c r="H1770" s="12">
        <f t="shared" si="111"/>
        <v>176900</v>
      </c>
      <c r="I1770" s="11">
        <f t="shared" si="108"/>
        <v>0.0121120914596405</v>
      </c>
      <c r="J1770" s="11">
        <f>J1769+I1770</f>
        <v>0.0526299071686313</v>
      </c>
      <c r="K1770" s="11">
        <f t="shared" si="109"/>
        <v>3361206.76468601</v>
      </c>
      <c r="L1770" s="11">
        <f t="shared" si="110"/>
        <v>433.654646097371</v>
      </c>
    </row>
    <row r="1771" s="1" customFormat="1" ht="18.5" customHeight="1" spans="1:12">
      <c r="A1771" s="8">
        <v>43140</v>
      </c>
      <c r="B1771" s="20">
        <v>8239.8</v>
      </c>
      <c r="C1771" s="11">
        <v>8750</v>
      </c>
      <c r="D1771" s="11">
        <v>7724.9</v>
      </c>
      <c r="E1771" s="11">
        <v>8678.1</v>
      </c>
      <c r="F1771" s="11">
        <v>63038.20332767</v>
      </c>
      <c r="G1771" s="12">
        <v>100</v>
      </c>
      <c r="H1771" s="12">
        <f t="shared" si="111"/>
        <v>177000</v>
      </c>
      <c r="I1771" s="11">
        <f t="shared" si="108"/>
        <v>0.0115002131803044</v>
      </c>
      <c r="J1771" s="11">
        <f>J1770+I1771</f>
        <v>0.0641301203489357</v>
      </c>
      <c r="K1771" s="11">
        <f t="shared" si="109"/>
        <v>2760013.53243893</v>
      </c>
      <c r="L1771" s="11">
        <f t="shared" si="110"/>
        <v>556.527597400099</v>
      </c>
    </row>
    <row r="1772" s="1" customFormat="1" ht="18.5" customHeight="1" spans="1:12">
      <c r="A1772" s="8">
        <v>43141</v>
      </c>
      <c r="B1772" s="20">
        <v>8679.1</v>
      </c>
      <c r="C1772" s="11">
        <v>9074.9</v>
      </c>
      <c r="D1772" s="11">
        <v>8151.3</v>
      </c>
      <c r="E1772" s="11">
        <v>8563</v>
      </c>
      <c r="F1772" s="11">
        <v>68145.76424786</v>
      </c>
      <c r="G1772" s="12">
        <v>100</v>
      </c>
      <c r="H1772" s="12">
        <f t="shared" si="111"/>
        <v>177100</v>
      </c>
      <c r="I1772" s="11">
        <f t="shared" si="108"/>
        <v>0.0116547938806493</v>
      </c>
      <c r="J1772" s="11">
        <f>I1772</f>
        <v>0.0116547938806493</v>
      </c>
      <c r="K1772" s="11">
        <f t="shared" si="109"/>
        <v>15195463.9278557</v>
      </c>
      <c r="L1772" s="11">
        <f t="shared" si="110"/>
        <v>99.8</v>
      </c>
    </row>
    <row r="1773" s="1" customFormat="1" ht="18.5" customHeight="1" spans="1:12">
      <c r="A1773" s="8">
        <v>43142</v>
      </c>
      <c r="B1773" s="20">
        <v>8563</v>
      </c>
      <c r="C1773" s="11">
        <v>8570</v>
      </c>
      <c r="D1773" s="11">
        <v>7851</v>
      </c>
      <c r="E1773" s="11">
        <v>8069.3</v>
      </c>
      <c r="F1773" s="11">
        <v>52226.57572134</v>
      </c>
      <c r="G1773" s="12">
        <v>100</v>
      </c>
      <c r="H1773" s="12">
        <f t="shared" si="111"/>
        <v>177200</v>
      </c>
      <c r="I1773" s="11">
        <f t="shared" si="108"/>
        <v>0.0123678633834409</v>
      </c>
      <c r="J1773" s="11">
        <f>J1772+I1773</f>
        <v>0.0240226572640902</v>
      </c>
      <c r="K1773" s="11">
        <f t="shared" si="109"/>
        <v>7376369.65186543</v>
      </c>
      <c r="L1773" s="11">
        <f t="shared" si="110"/>
        <v>193.846028261123</v>
      </c>
    </row>
    <row r="1774" s="1" customFormat="1" ht="18.5" customHeight="1" spans="1:12">
      <c r="A1774" s="8">
        <v>43143</v>
      </c>
      <c r="B1774" s="20">
        <v>8070.7</v>
      </c>
      <c r="C1774" s="11">
        <v>9000</v>
      </c>
      <c r="D1774" s="11">
        <v>8069.57681296</v>
      </c>
      <c r="E1774" s="11">
        <v>8902.9</v>
      </c>
      <c r="F1774" s="11">
        <v>51386.55107161</v>
      </c>
      <c r="G1774" s="12">
        <v>100</v>
      </c>
      <c r="H1774" s="12">
        <f t="shared" si="111"/>
        <v>177300</v>
      </c>
      <c r="I1774" s="11">
        <f t="shared" si="108"/>
        <v>0.011209830504667</v>
      </c>
      <c r="J1774" s="11">
        <f>J1773+I1774</f>
        <v>0.0352324877687573</v>
      </c>
      <c r="K1774" s="11">
        <f t="shared" si="109"/>
        <v>5032287.27882288</v>
      </c>
      <c r="L1774" s="11">
        <f t="shared" si="110"/>
        <v>313.671315356469</v>
      </c>
    </row>
    <row r="1775" s="1" customFormat="1" ht="18.5" customHeight="1" spans="1:12">
      <c r="A1775" s="8">
        <v>43144</v>
      </c>
      <c r="B1775" s="20">
        <v>8902.8</v>
      </c>
      <c r="C1775" s="11">
        <v>8952.9</v>
      </c>
      <c r="D1775" s="11">
        <v>8313.52192073</v>
      </c>
      <c r="E1775" s="11">
        <v>8511.6</v>
      </c>
      <c r="F1775" s="11">
        <v>39510.97625897</v>
      </c>
      <c r="G1775" s="12">
        <v>100</v>
      </c>
      <c r="H1775" s="12">
        <f t="shared" si="111"/>
        <v>177400</v>
      </c>
      <c r="I1775" s="11">
        <f t="shared" si="108"/>
        <v>0.0117251750552188</v>
      </c>
      <c r="J1775" s="11">
        <f>J1774+I1775</f>
        <v>0.046957662823976</v>
      </c>
      <c r="K1775" s="11">
        <f t="shared" si="109"/>
        <v>3777871.15736564</v>
      </c>
      <c r="L1775" s="11">
        <f t="shared" si="110"/>
        <v>399.684842892554</v>
      </c>
    </row>
    <row r="1776" s="1" customFormat="1" ht="18.5" customHeight="1" spans="1:12">
      <c r="A1776" s="8">
        <v>43145</v>
      </c>
      <c r="B1776" s="20">
        <v>8512.1</v>
      </c>
      <c r="C1776" s="11">
        <v>9489</v>
      </c>
      <c r="D1776" s="11">
        <v>8512.1</v>
      </c>
      <c r="E1776" s="11">
        <v>9455.5</v>
      </c>
      <c r="F1776" s="11">
        <v>50355.10445747</v>
      </c>
      <c r="G1776" s="12">
        <v>100</v>
      </c>
      <c r="H1776" s="12">
        <f t="shared" si="111"/>
        <v>177500</v>
      </c>
      <c r="I1776" s="11">
        <f t="shared" si="108"/>
        <v>0.0105547036116546</v>
      </c>
      <c r="J1776" s="11">
        <f>J1775+I1776</f>
        <v>0.0575123664356306</v>
      </c>
      <c r="K1776" s="11">
        <f t="shared" si="109"/>
        <v>3086292.75755263</v>
      </c>
      <c r="L1776" s="11">
        <f t="shared" si="110"/>
        <v>543.808180832105</v>
      </c>
    </row>
    <row r="1777" s="1" customFormat="1" ht="18.5" customHeight="1" spans="1:12">
      <c r="A1777" s="8">
        <v>43146</v>
      </c>
      <c r="B1777" s="20">
        <v>9452.8</v>
      </c>
      <c r="C1777" s="11">
        <v>10176</v>
      </c>
      <c r="D1777" s="11">
        <v>9338</v>
      </c>
      <c r="E1777" s="11">
        <v>9996</v>
      </c>
      <c r="F1777" s="11">
        <v>67559.44509757</v>
      </c>
      <c r="G1777" s="12">
        <v>100</v>
      </c>
      <c r="H1777" s="12">
        <f t="shared" si="111"/>
        <v>177600</v>
      </c>
      <c r="I1777" s="11">
        <f t="shared" si="108"/>
        <v>0.00998399359743898</v>
      </c>
      <c r="J1777" s="11">
        <f>I1777</f>
        <v>0.00998399359743898</v>
      </c>
      <c r="K1777" s="11">
        <f t="shared" si="109"/>
        <v>17788472.9458918</v>
      </c>
      <c r="L1777" s="11">
        <f t="shared" si="110"/>
        <v>99.8</v>
      </c>
    </row>
    <row r="1778" s="1" customFormat="1" ht="18.5" customHeight="1" spans="1:12">
      <c r="A1778" s="8">
        <v>43147</v>
      </c>
      <c r="B1778" s="20">
        <v>9996</v>
      </c>
      <c r="C1778" s="11">
        <v>10271</v>
      </c>
      <c r="D1778" s="11">
        <v>9670</v>
      </c>
      <c r="E1778" s="11">
        <v>10162</v>
      </c>
      <c r="F1778" s="11">
        <v>43868.12020493</v>
      </c>
      <c r="G1778" s="12">
        <v>100</v>
      </c>
      <c r="H1778" s="12">
        <f t="shared" si="111"/>
        <v>177700</v>
      </c>
      <c r="I1778" s="11">
        <f t="shared" si="108"/>
        <v>0.00982090139736272</v>
      </c>
      <c r="J1778" s="11">
        <f>J1777+I1778</f>
        <v>0.0198048949948017</v>
      </c>
      <c r="K1778" s="11">
        <f t="shared" si="109"/>
        <v>8972529.26847842</v>
      </c>
      <c r="L1778" s="11">
        <f t="shared" si="110"/>
        <v>201.257342937175</v>
      </c>
    </row>
    <row r="1779" s="1" customFormat="1" ht="18.5" customHeight="1" spans="1:12">
      <c r="A1779" s="8">
        <v>43148</v>
      </c>
      <c r="B1779" s="20">
        <v>10161</v>
      </c>
      <c r="C1779" s="11">
        <v>11084</v>
      </c>
      <c r="D1779" s="11">
        <v>10049</v>
      </c>
      <c r="E1779" s="11">
        <v>11062</v>
      </c>
      <c r="F1779" s="11">
        <v>52814.53068791</v>
      </c>
      <c r="G1779" s="12">
        <v>100</v>
      </c>
      <c r="H1779" s="12">
        <f t="shared" si="111"/>
        <v>177800</v>
      </c>
      <c r="I1779" s="11">
        <f t="shared" si="108"/>
        <v>0.00902187669499186</v>
      </c>
      <c r="J1779" s="11">
        <f>J1778+I1779</f>
        <v>0.0288267716897936</v>
      </c>
      <c r="K1779" s="11">
        <f t="shared" si="109"/>
        <v>6167877.62130686</v>
      </c>
      <c r="L1779" s="11">
        <f t="shared" si="110"/>
        <v>318.881748432496</v>
      </c>
    </row>
    <row r="1780" s="1" customFormat="1" ht="18.5" customHeight="1" spans="1:12">
      <c r="A1780" s="8">
        <v>43149</v>
      </c>
      <c r="B1780" s="20">
        <v>11062</v>
      </c>
      <c r="C1780" s="11">
        <v>11250</v>
      </c>
      <c r="D1780" s="11">
        <v>10122</v>
      </c>
      <c r="E1780" s="11">
        <v>10400</v>
      </c>
      <c r="F1780" s="11">
        <v>69821.77417197</v>
      </c>
      <c r="G1780" s="12">
        <v>100</v>
      </c>
      <c r="H1780" s="12">
        <f t="shared" si="111"/>
        <v>177900</v>
      </c>
      <c r="I1780" s="11">
        <f t="shared" si="108"/>
        <v>0.00959615384615385</v>
      </c>
      <c r="J1780" s="11">
        <f>J1779+I1780</f>
        <v>0.0384229255359474</v>
      </c>
      <c r="K1780" s="11">
        <f t="shared" si="109"/>
        <v>4630048.2724451</v>
      </c>
      <c r="L1780" s="11">
        <f t="shared" si="110"/>
        <v>399.598425573853</v>
      </c>
    </row>
    <row r="1781" s="1" customFormat="1" ht="18.5" customHeight="1" spans="1:12">
      <c r="A1781" s="8">
        <v>43150</v>
      </c>
      <c r="B1781" s="20">
        <v>10399</v>
      </c>
      <c r="C1781" s="11">
        <v>11250</v>
      </c>
      <c r="D1781" s="11">
        <v>10308</v>
      </c>
      <c r="E1781" s="11">
        <v>11172</v>
      </c>
      <c r="F1781" s="11">
        <v>50701.38956789</v>
      </c>
      <c r="G1781" s="12">
        <v>100</v>
      </c>
      <c r="H1781" s="12">
        <f t="shared" si="111"/>
        <v>178000</v>
      </c>
      <c r="I1781" s="11">
        <f t="shared" si="108"/>
        <v>0.00893304690297171</v>
      </c>
      <c r="J1781" s="11">
        <f>J1780+I1781</f>
        <v>0.0473559724389191</v>
      </c>
      <c r="K1781" s="11">
        <f t="shared" si="109"/>
        <v>3758765.59666447</v>
      </c>
      <c r="L1781" s="11">
        <f t="shared" si="110"/>
        <v>529.060924087605</v>
      </c>
    </row>
    <row r="1782" s="1" customFormat="1" ht="18.5" customHeight="1" spans="1:12">
      <c r="A1782" s="8">
        <v>43151</v>
      </c>
      <c r="B1782" s="20">
        <v>11172</v>
      </c>
      <c r="C1782" s="11">
        <v>11788</v>
      </c>
      <c r="D1782" s="11">
        <v>11100</v>
      </c>
      <c r="E1782" s="11">
        <v>11211</v>
      </c>
      <c r="F1782" s="11">
        <v>60919.59904305</v>
      </c>
      <c r="G1782" s="12">
        <v>100</v>
      </c>
      <c r="H1782" s="12">
        <f t="shared" si="111"/>
        <v>178100</v>
      </c>
      <c r="I1782" s="11">
        <f t="shared" si="108"/>
        <v>0.0089019712782089</v>
      </c>
      <c r="J1782" s="11">
        <f>I1782</f>
        <v>0.0089019712782089</v>
      </c>
      <c r="K1782" s="11">
        <f t="shared" si="109"/>
        <v>20006804.6092184</v>
      </c>
      <c r="L1782" s="11">
        <f t="shared" si="110"/>
        <v>99.8</v>
      </c>
    </row>
    <row r="1783" s="1" customFormat="1" ht="18.5" customHeight="1" spans="1:12">
      <c r="A1783" s="8">
        <v>43152</v>
      </c>
      <c r="B1783" s="20">
        <v>11212</v>
      </c>
      <c r="C1783" s="11">
        <v>11239</v>
      </c>
      <c r="D1783" s="11">
        <v>10200</v>
      </c>
      <c r="E1783" s="11">
        <v>10450</v>
      </c>
      <c r="F1783" s="11">
        <v>76960.8730687</v>
      </c>
      <c r="G1783" s="12">
        <v>100</v>
      </c>
      <c r="H1783" s="12">
        <f t="shared" si="111"/>
        <v>178200</v>
      </c>
      <c r="I1783" s="11">
        <f t="shared" si="108"/>
        <v>0.00955023923444976</v>
      </c>
      <c r="J1783" s="11">
        <f>J1782+I1783</f>
        <v>0.0184522105126587</v>
      </c>
      <c r="K1783" s="11">
        <f t="shared" si="109"/>
        <v>9657379.52522005</v>
      </c>
      <c r="L1783" s="11">
        <f t="shared" si="110"/>
        <v>192.825599857283</v>
      </c>
    </row>
    <row r="1784" s="1" customFormat="1" ht="18.5" customHeight="1" spans="1:12">
      <c r="A1784" s="8">
        <v>43153</v>
      </c>
      <c r="B1784" s="20">
        <v>10451</v>
      </c>
      <c r="C1784" s="11">
        <v>10915</v>
      </c>
      <c r="D1784" s="11">
        <v>9740</v>
      </c>
      <c r="E1784" s="11">
        <v>9826.5</v>
      </c>
      <c r="F1784" s="11">
        <v>71231.4916942</v>
      </c>
      <c r="G1784" s="12">
        <v>100</v>
      </c>
      <c r="H1784" s="12">
        <f t="shared" si="111"/>
        <v>178300</v>
      </c>
      <c r="I1784" s="11">
        <f t="shared" si="108"/>
        <v>0.0101562102477993</v>
      </c>
      <c r="J1784" s="11">
        <f>J1783+I1784</f>
        <v>0.028608420760458</v>
      </c>
      <c r="K1784" s="11">
        <f t="shared" si="109"/>
        <v>6232430.70608228</v>
      </c>
      <c r="L1784" s="11">
        <f t="shared" si="110"/>
        <v>281.12064660264</v>
      </c>
    </row>
    <row r="1785" s="1" customFormat="1" ht="18.5" customHeight="1" spans="1:12">
      <c r="A1785" s="8">
        <v>43154</v>
      </c>
      <c r="B1785" s="20">
        <v>9826.4</v>
      </c>
      <c r="C1785" s="11">
        <v>10395</v>
      </c>
      <c r="D1785" s="11">
        <v>9583.1</v>
      </c>
      <c r="E1785" s="11">
        <v>10144</v>
      </c>
      <c r="F1785" s="11">
        <v>59075.59463978</v>
      </c>
      <c r="G1785" s="12">
        <v>100</v>
      </c>
      <c r="H1785" s="12">
        <f t="shared" si="111"/>
        <v>178400</v>
      </c>
      <c r="I1785" s="11">
        <f t="shared" si="108"/>
        <v>0.00983832807570978</v>
      </c>
      <c r="J1785" s="11">
        <f>J1784+I1785</f>
        <v>0.0384467488361678</v>
      </c>
      <c r="K1785" s="11">
        <f t="shared" si="109"/>
        <v>4640184.29127029</v>
      </c>
      <c r="L1785" s="11">
        <f t="shared" si="110"/>
        <v>390.003820194086</v>
      </c>
    </row>
    <row r="1786" s="1" customFormat="1" ht="18.5" customHeight="1" spans="1:12">
      <c r="A1786" s="8">
        <v>43155</v>
      </c>
      <c r="B1786" s="20">
        <v>10143</v>
      </c>
      <c r="C1786" s="11">
        <v>10500</v>
      </c>
      <c r="D1786" s="11">
        <v>9350.3</v>
      </c>
      <c r="E1786" s="11">
        <v>9666.3</v>
      </c>
      <c r="F1786" s="11">
        <v>55697.19406067</v>
      </c>
      <c r="G1786" s="12">
        <v>100</v>
      </c>
      <c r="H1786" s="12">
        <f t="shared" si="111"/>
        <v>178500</v>
      </c>
      <c r="I1786" s="11">
        <f t="shared" si="108"/>
        <v>0.0103245295511209</v>
      </c>
      <c r="J1786" s="11">
        <f>J1785+I1786</f>
        <v>0.0487712783872887</v>
      </c>
      <c r="K1786" s="11">
        <f t="shared" si="109"/>
        <v>3659940.97145755</v>
      </c>
      <c r="L1786" s="11">
        <f t="shared" si="110"/>
        <v>471.437808275048</v>
      </c>
    </row>
    <row r="1787" s="1" customFormat="1" ht="18.5" customHeight="1" spans="1:12">
      <c r="A1787" s="8">
        <v>43156</v>
      </c>
      <c r="B1787" s="20">
        <v>9665.6</v>
      </c>
      <c r="C1787" s="11">
        <v>9840</v>
      </c>
      <c r="D1787" s="11">
        <v>9280.4</v>
      </c>
      <c r="E1787" s="11">
        <v>9583</v>
      </c>
      <c r="F1787" s="11">
        <v>30561.64547224</v>
      </c>
      <c r="G1787" s="12">
        <v>100</v>
      </c>
      <c r="H1787" s="12">
        <f t="shared" si="111"/>
        <v>178600</v>
      </c>
      <c r="I1787" s="11">
        <f t="shared" si="108"/>
        <v>0.0104142752791401</v>
      </c>
      <c r="J1787" s="11">
        <f>I1787</f>
        <v>0.0104142752791401</v>
      </c>
      <c r="K1787" s="11">
        <f t="shared" si="109"/>
        <v>17149537.0741483</v>
      </c>
      <c r="L1787" s="11">
        <f t="shared" si="110"/>
        <v>99.8</v>
      </c>
    </row>
    <row r="1788" s="1" customFormat="1" ht="18.5" customHeight="1" spans="1:12">
      <c r="A1788" s="8">
        <v>43157</v>
      </c>
      <c r="B1788" s="20">
        <v>9579</v>
      </c>
      <c r="C1788" s="11">
        <v>10439</v>
      </c>
      <c r="D1788" s="11">
        <v>9359.9</v>
      </c>
      <c r="E1788" s="11">
        <v>10320</v>
      </c>
      <c r="F1788" s="11">
        <v>45959.25163133</v>
      </c>
      <c r="G1788" s="12">
        <v>100</v>
      </c>
      <c r="H1788" s="12">
        <f t="shared" si="111"/>
        <v>178700</v>
      </c>
      <c r="I1788" s="11">
        <f t="shared" si="108"/>
        <v>0.00967054263565892</v>
      </c>
      <c r="J1788" s="11">
        <f>J1787+I1788</f>
        <v>0.0200848179147991</v>
      </c>
      <c r="K1788" s="11">
        <f t="shared" si="109"/>
        <v>8897267.61567148</v>
      </c>
      <c r="L1788" s="11">
        <f t="shared" si="110"/>
        <v>207.275320880726</v>
      </c>
    </row>
    <row r="1789" s="1" customFormat="1" ht="18.5" customHeight="1" spans="1:12">
      <c r="A1789" s="8">
        <v>43158</v>
      </c>
      <c r="B1789" s="20">
        <v>10321</v>
      </c>
      <c r="C1789" s="11">
        <v>10888</v>
      </c>
      <c r="D1789" s="11">
        <v>10125</v>
      </c>
      <c r="E1789" s="11">
        <v>10582</v>
      </c>
      <c r="F1789" s="11">
        <v>39700.54163029</v>
      </c>
      <c r="G1789" s="12">
        <v>100</v>
      </c>
      <c r="H1789" s="12">
        <f t="shared" si="111"/>
        <v>178800</v>
      </c>
      <c r="I1789" s="11">
        <f t="shared" si="108"/>
        <v>0.00943110943110943</v>
      </c>
      <c r="J1789" s="11">
        <f>J1788+I1789</f>
        <v>0.0295159273459085</v>
      </c>
      <c r="K1789" s="11">
        <f t="shared" si="109"/>
        <v>6057746.31115513</v>
      </c>
      <c r="L1789" s="11">
        <f t="shared" si="110"/>
        <v>312.337543174404</v>
      </c>
    </row>
    <row r="1790" s="1" customFormat="1" ht="18.5" customHeight="1" spans="1:12">
      <c r="A1790" s="8">
        <v>43159</v>
      </c>
      <c r="B1790" s="20">
        <v>10583</v>
      </c>
      <c r="C1790" s="11">
        <v>11065</v>
      </c>
      <c r="D1790" s="11">
        <v>10261</v>
      </c>
      <c r="E1790" s="11">
        <v>10315</v>
      </c>
      <c r="F1790" s="11">
        <v>43849.4721757</v>
      </c>
      <c r="G1790" s="12">
        <v>100</v>
      </c>
      <c r="H1790" s="12">
        <f t="shared" si="111"/>
        <v>178900</v>
      </c>
      <c r="I1790" s="11">
        <f t="shared" si="108"/>
        <v>0.0096752302472128</v>
      </c>
      <c r="J1790" s="11">
        <f>J1789+I1790</f>
        <v>0.0391911575931213</v>
      </c>
      <c r="K1790" s="11">
        <f t="shared" si="109"/>
        <v>4564805.20063536</v>
      </c>
      <c r="L1790" s="11">
        <f t="shared" si="110"/>
        <v>404.256790573046</v>
      </c>
    </row>
    <row r="1791" s="1" customFormat="1" ht="18.5" customHeight="1" spans="1:12">
      <c r="A1791" s="8">
        <v>43160</v>
      </c>
      <c r="B1791" s="20">
        <v>10314</v>
      </c>
      <c r="C1791" s="11">
        <v>11095</v>
      </c>
      <c r="D1791" s="11">
        <v>10210</v>
      </c>
      <c r="E1791" s="11">
        <v>10908</v>
      </c>
      <c r="F1791" s="11">
        <v>33869.22445966</v>
      </c>
      <c r="G1791" s="12">
        <v>100</v>
      </c>
      <c r="H1791" s="12">
        <f t="shared" si="111"/>
        <v>179000</v>
      </c>
      <c r="I1791" s="11">
        <f t="shared" si="108"/>
        <v>0.00914924825815915</v>
      </c>
      <c r="J1791" s="11">
        <f>J1790+I1791</f>
        <v>0.0483404058512804</v>
      </c>
      <c r="K1791" s="11">
        <f t="shared" si="109"/>
        <v>3702906.43712621</v>
      </c>
      <c r="L1791" s="11">
        <f t="shared" si="110"/>
        <v>527.297147025767</v>
      </c>
    </row>
    <row r="1792" s="1" customFormat="1" ht="18.5" customHeight="1" spans="1:12">
      <c r="A1792" s="8">
        <v>43161</v>
      </c>
      <c r="B1792" s="20">
        <v>10920</v>
      </c>
      <c r="C1792" s="11">
        <v>11189</v>
      </c>
      <c r="D1792" s="11">
        <v>10762</v>
      </c>
      <c r="E1792" s="11">
        <v>11024</v>
      </c>
      <c r="F1792" s="11">
        <v>28855.82862948</v>
      </c>
      <c r="G1792" s="12">
        <v>100</v>
      </c>
      <c r="H1792" s="12">
        <f t="shared" si="111"/>
        <v>179100</v>
      </c>
      <c r="I1792" s="11">
        <f t="shared" si="108"/>
        <v>0.00905297532656023</v>
      </c>
      <c r="J1792" s="11">
        <f>I1792</f>
        <v>0.00905297532656023</v>
      </c>
      <c r="K1792" s="11">
        <f t="shared" si="109"/>
        <v>19783551.1022044</v>
      </c>
      <c r="L1792" s="11">
        <f t="shared" si="110"/>
        <v>99.8</v>
      </c>
    </row>
    <row r="1793" s="1" customFormat="1" ht="18.5" customHeight="1" spans="1:12">
      <c r="A1793" s="8">
        <v>43162</v>
      </c>
      <c r="B1793" s="20">
        <v>11025</v>
      </c>
      <c r="C1793" s="11">
        <v>11530</v>
      </c>
      <c r="D1793" s="11">
        <v>11025</v>
      </c>
      <c r="E1793" s="11">
        <v>11454.95955159</v>
      </c>
      <c r="F1793" s="11">
        <v>30650.73751883</v>
      </c>
      <c r="G1793" s="12">
        <v>100</v>
      </c>
      <c r="H1793" s="12">
        <f t="shared" si="111"/>
        <v>179200</v>
      </c>
      <c r="I1793" s="11">
        <f t="shared" si="108"/>
        <v>0.0087123834484555</v>
      </c>
      <c r="J1793" s="11">
        <f>J1792+I1793</f>
        <v>0.0177653587750157</v>
      </c>
      <c r="K1793" s="11">
        <f t="shared" si="109"/>
        <v>10087046.4970298</v>
      </c>
      <c r="L1793" s="11">
        <f t="shared" si="110"/>
        <v>203.50146618729</v>
      </c>
    </row>
    <row r="1794" s="1" customFormat="1" ht="18.5" customHeight="1" spans="1:12">
      <c r="A1794" s="8">
        <v>43163</v>
      </c>
      <c r="B1794" s="20">
        <v>11454</v>
      </c>
      <c r="C1794" s="11">
        <v>11549</v>
      </c>
      <c r="D1794" s="11">
        <v>11050</v>
      </c>
      <c r="E1794" s="11">
        <v>11500</v>
      </c>
      <c r="F1794" s="11">
        <v>28076.33766207</v>
      </c>
      <c r="G1794" s="12">
        <v>100</v>
      </c>
      <c r="H1794" s="12">
        <f t="shared" si="111"/>
        <v>179300</v>
      </c>
      <c r="I1794" s="11">
        <f t="shared" ref="I1794:I1857" si="112">G1794/E1794*(1-0.002)</f>
        <v>0.00867826086956522</v>
      </c>
      <c r="J1794" s="11">
        <f>J1793+I1794</f>
        <v>0.026443619644581</v>
      </c>
      <c r="K1794" s="11">
        <f t="shared" ref="K1794:K1857" si="113">H1794/J1794</f>
        <v>6780463.5828947</v>
      </c>
      <c r="L1794" s="11">
        <f t="shared" ref="L1794:L1857" si="114">J1794*E1794</f>
        <v>304.101625912681</v>
      </c>
    </row>
    <row r="1795" s="1" customFormat="1" ht="18.5" customHeight="1" spans="1:12">
      <c r="A1795" s="8">
        <v>43164</v>
      </c>
      <c r="B1795" s="20">
        <v>11500</v>
      </c>
      <c r="C1795" s="11">
        <v>11700</v>
      </c>
      <c r="D1795" s="11">
        <v>11356</v>
      </c>
      <c r="E1795" s="11">
        <v>11402</v>
      </c>
      <c r="F1795" s="11">
        <v>27673.45862513</v>
      </c>
      <c r="G1795" s="12">
        <v>100</v>
      </c>
      <c r="H1795" s="12">
        <f t="shared" ref="H1795:H1858" si="115">H1794+G1795</f>
        <v>179400</v>
      </c>
      <c r="I1795" s="11">
        <f t="shared" si="112"/>
        <v>0.00875285037712682</v>
      </c>
      <c r="J1795" s="11">
        <f>J1794+I1795</f>
        <v>0.0351964700217078</v>
      </c>
      <c r="K1795" s="11">
        <f t="shared" si="113"/>
        <v>5097102.06419432</v>
      </c>
      <c r="L1795" s="11">
        <f t="shared" si="114"/>
        <v>401.310151187512</v>
      </c>
    </row>
    <row r="1796" s="1" customFormat="1" ht="18.5" customHeight="1" spans="1:12">
      <c r="A1796" s="8">
        <v>43165</v>
      </c>
      <c r="B1796" s="20">
        <v>11402</v>
      </c>
      <c r="C1796" s="11">
        <v>11411</v>
      </c>
      <c r="D1796" s="11">
        <v>10567</v>
      </c>
      <c r="E1796" s="11">
        <v>10720</v>
      </c>
      <c r="F1796" s="11">
        <v>44204.34909731</v>
      </c>
      <c r="G1796" s="12">
        <v>100</v>
      </c>
      <c r="H1796" s="12">
        <f t="shared" si="115"/>
        <v>179500</v>
      </c>
      <c r="I1796" s="11">
        <f t="shared" si="112"/>
        <v>0.00930970149253731</v>
      </c>
      <c r="J1796" s="11">
        <f>J1795+I1796</f>
        <v>0.0445061715142451</v>
      </c>
      <c r="K1796" s="11">
        <f t="shared" si="113"/>
        <v>4033148.5250882</v>
      </c>
      <c r="L1796" s="11">
        <f t="shared" si="114"/>
        <v>477.106158632707</v>
      </c>
    </row>
    <row r="1797" s="1" customFormat="1" ht="18.5" customHeight="1" spans="1:12">
      <c r="A1797" s="8">
        <v>43166</v>
      </c>
      <c r="B1797" s="20">
        <v>10719</v>
      </c>
      <c r="C1797" s="11">
        <v>10899</v>
      </c>
      <c r="D1797" s="11">
        <v>9400</v>
      </c>
      <c r="E1797" s="11">
        <v>9910.6</v>
      </c>
      <c r="F1797" s="11">
        <v>75229.1298207</v>
      </c>
      <c r="G1797" s="12">
        <v>100</v>
      </c>
      <c r="H1797" s="12">
        <f t="shared" si="115"/>
        <v>179600</v>
      </c>
      <c r="I1797" s="11">
        <f t="shared" si="112"/>
        <v>0.0100700260327326</v>
      </c>
      <c r="J1797" s="11">
        <f>I1797</f>
        <v>0.0100700260327326</v>
      </c>
      <c r="K1797" s="11">
        <f t="shared" si="113"/>
        <v>17835107.8156313</v>
      </c>
      <c r="L1797" s="11">
        <f t="shared" si="114"/>
        <v>99.8</v>
      </c>
    </row>
    <row r="1798" s="1" customFormat="1" ht="18.5" customHeight="1" spans="1:12">
      <c r="A1798" s="8">
        <v>43167</v>
      </c>
      <c r="B1798" s="20">
        <v>9910.5</v>
      </c>
      <c r="C1798" s="11">
        <v>10112</v>
      </c>
      <c r="D1798" s="11">
        <v>9025</v>
      </c>
      <c r="E1798" s="11">
        <v>9300</v>
      </c>
      <c r="F1798" s="11">
        <v>67737.89183319</v>
      </c>
      <c r="G1798" s="12">
        <v>100</v>
      </c>
      <c r="H1798" s="12">
        <f t="shared" si="115"/>
        <v>179700</v>
      </c>
      <c r="I1798" s="11">
        <f t="shared" si="112"/>
        <v>0.0107311827956989</v>
      </c>
      <c r="J1798" s="11">
        <f>J1797+I1798</f>
        <v>0.0208012088284316</v>
      </c>
      <c r="K1798" s="11">
        <f t="shared" si="113"/>
        <v>8638921.01089731</v>
      </c>
      <c r="L1798" s="11">
        <f t="shared" si="114"/>
        <v>193.451242104413</v>
      </c>
    </row>
    <row r="1799" s="1" customFormat="1" ht="18.5" customHeight="1" spans="1:12">
      <c r="A1799" s="8">
        <v>43168</v>
      </c>
      <c r="B1799" s="20">
        <v>9300</v>
      </c>
      <c r="C1799" s="11">
        <v>9428</v>
      </c>
      <c r="D1799" s="11">
        <v>8342</v>
      </c>
      <c r="E1799" s="11">
        <v>9216.2</v>
      </c>
      <c r="F1799" s="11">
        <v>98209.14736199</v>
      </c>
      <c r="G1799" s="12">
        <v>100</v>
      </c>
      <c r="H1799" s="12">
        <f t="shared" si="115"/>
        <v>179800</v>
      </c>
      <c r="I1799" s="11">
        <f t="shared" si="112"/>
        <v>0.0108287580564658</v>
      </c>
      <c r="J1799" s="11">
        <f>J1798+I1799</f>
        <v>0.0316299668848973</v>
      </c>
      <c r="K1799" s="11">
        <f t="shared" si="113"/>
        <v>5684482.71394969</v>
      </c>
      <c r="L1799" s="11">
        <f t="shared" si="114"/>
        <v>291.508100804591</v>
      </c>
    </row>
    <row r="1800" s="1" customFormat="1" ht="18.5" customHeight="1" spans="1:12">
      <c r="A1800" s="8">
        <v>43169</v>
      </c>
      <c r="B1800" s="20">
        <v>9216.1</v>
      </c>
      <c r="C1800" s="11">
        <v>9506.4</v>
      </c>
      <c r="D1800" s="11">
        <v>8670.9</v>
      </c>
      <c r="E1800" s="11">
        <v>8769.9</v>
      </c>
      <c r="F1800" s="11">
        <v>52532.10288514</v>
      </c>
      <c r="G1800" s="12">
        <v>100</v>
      </c>
      <c r="H1800" s="12">
        <f t="shared" si="115"/>
        <v>179900</v>
      </c>
      <c r="I1800" s="11">
        <f t="shared" si="112"/>
        <v>0.0113798332934241</v>
      </c>
      <c r="J1800" s="11">
        <f>J1799+I1800</f>
        <v>0.0430098001783214</v>
      </c>
      <c r="K1800" s="11">
        <f t="shared" si="113"/>
        <v>4182767.63096138</v>
      </c>
      <c r="L1800" s="11">
        <f t="shared" si="114"/>
        <v>377.191646583861</v>
      </c>
    </row>
    <row r="1801" s="1" customFormat="1" ht="18.5" customHeight="1" spans="1:12">
      <c r="A1801" s="8">
        <v>43170</v>
      </c>
      <c r="B1801" s="20">
        <v>8772.5</v>
      </c>
      <c r="C1801" s="11">
        <v>9729</v>
      </c>
      <c r="D1801" s="11">
        <v>8428</v>
      </c>
      <c r="E1801" s="11">
        <v>9527.7</v>
      </c>
      <c r="F1801" s="11">
        <v>70479.03366867</v>
      </c>
      <c r="G1801" s="12">
        <v>100</v>
      </c>
      <c r="H1801" s="12">
        <f t="shared" si="115"/>
        <v>180000</v>
      </c>
      <c r="I1801" s="11">
        <f t="shared" si="112"/>
        <v>0.0104747210764403</v>
      </c>
      <c r="J1801" s="11">
        <f>J1800+I1801</f>
        <v>0.0534845212547617</v>
      </c>
      <c r="K1801" s="11">
        <f t="shared" si="113"/>
        <v>3365459.68398239</v>
      </c>
      <c r="L1801" s="11">
        <f t="shared" si="114"/>
        <v>509.584473158993</v>
      </c>
    </row>
    <row r="1802" s="1" customFormat="1" ht="18.5" customHeight="1" spans="1:12">
      <c r="A1802" s="8">
        <v>43171</v>
      </c>
      <c r="B1802" s="20">
        <v>9525.9</v>
      </c>
      <c r="C1802" s="11">
        <v>9900</v>
      </c>
      <c r="D1802" s="11">
        <v>8770</v>
      </c>
      <c r="E1802" s="11">
        <v>9130.2</v>
      </c>
      <c r="F1802" s="11">
        <v>67584.63439057</v>
      </c>
      <c r="G1802" s="12">
        <v>100</v>
      </c>
      <c r="H1802" s="12">
        <f t="shared" si="115"/>
        <v>180100</v>
      </c>
      <c r="I1802" s="11">
        <f t="shared" si="112"/>
        <v>0.0109307572670916</v>
      </c>
      <c r="J1802" s="11">
        <f>I1802</f>
        <v>0.0109307572670916</v>
      </c>
      <c r="K1802" s="11">
        <f t="shared" si="113"/>
        <v>16476443.0861723</v>
      </c>
      <c r="L1802" s="11">
        <f t="shared" si="114"/>
        <v>99.8</v>
      </c>
    </row>
    <row r="1803" s="1" customFormat="1" ht="18.5" customHeight="1" spans="1:12">
      <c r="A1803" s="8">
        <v>43172</v>
      </c>
      <c r="B1803" s="20">
        <v>9130.2</v>
      </c>
      <c r="C1803" s="11">
        <v>9482.4</v>
      </c>
      <c r="D1803" s="11">
        <v>8822</v>
      </c>
      <c r="E1803" s="11">
        <v>9135.2</v>
      </c>
      <c r="F1803" s="11">
        <v>61535.84281184</v>
      </c>
      <c r="G1803" s="12">
        <v>100</v>
      </c>
      <c r="H1803" s="12">
        <f t="shared" si="115"/>
        <v>180200</v>
      </c>
      <c r="I1803" s="11">
        <f t="shared" si="112"/>
        <v>0.0109247744986426</v>
      </c>
      <c r="J1803" s="11">
        <f>J1802+I1803</f>
        <v>0.0218555317657342</v>
      </c>
      <c r="K1803" s="11">
        <f t="shared" si="113"/>
        <v>8245052.18777257</v>
      </c>
      <c r="L1803" s="11">
        <f t="shared" si="114"/>
        <v>199.654653786335</v>
      </c>
    </row>
    <row r="1804" s="1" customFormat="1" ht="18.5" customHeight="1" spans="1:12">
      <c r="A1804" s="8">
        <v>43173</v>
      </c>
      <c r="B1804" s="20">
        <v>9136</v>
      </c>
      <c r="C1804" s="11">
        <v>9439.6</v>
      </c>
      <c r="D1804" s="11">
        <v>7916</v>
      </c>
      <c r="E1804" s="11">
        <v>8176</v>
      </c>
      <c r="F1804" s="11">
        <v>78853.59717725</v>
      </c>
      <c r="G1804" s="12">
        <v>100</v>
      </c>
      <c r="H1804" s="12">
        <f t="shared" si="115"/>
        <v>180300</v>
      </c>
      <c r="I1804" s="11">
        <f t="shared" si="112"/>
        <v>0.012206457925636</v>
      </c>
      <c r="J1804" s="11">
        <f>J1803+I1804</f>
        <v>0.0340619896913703</v>
      </c>
      <c r="K1804" s="11">
        <f t="shared" si="113"/>
        <v>5293290.31080295</v>
      </c>
      <c r="L1804" s="11">
        <f t="shared" si="114"/>
        <v>278.490827716643</v>
      </c>
    </row>
    <row r="1805" s="1" customFormat="1" ht="18.5" customHeight="1" spans="1:12">
      <c r="A1805" s="8">
        <v>43174</v>
      </c>
      <c r="B1805" s="20">
        <v>8175.6</v>
      </c>
      <c r="C1805" s="11">
        <v>8418</v>
      </c>
      <c r="D1805" s="11">
        <v>7665.1</v>
      </c>
      <c r="E1805" s="11">
        <v>8250.1</v>
      </c>
      <c r="F1805" s="11">
        <v>82546.4115633</v>
      </c>
      <c r="G1805" s="12">
        <v>100</v>
      </c>
      <c r="H1805" s="12">
        <f t="shared" si="115"/>
        <v>180400</v>
      </c>
      <c r="I1805" s="11">
        <f t="shared" si="112"/>
        <v>0.0120968230688113</v>
      </c>
      <c r="J1805" s="11">
        <f>J1804+I1805</f>
        <v>0.0461588127601815</v>
      </c>
      <c r="K1805" s="11">
        <f t="shared" si="113"/>
        <v>3908246.10107001</v>
      </c>
      <c r="L1805" s="11">
        <f t="shared" si="114"/>
        <v>380.814821152774</v>
      </c>
    </row>
    <row r="1806" s="1" customFormat="1" ht="18.5" customHeight="1" spans="1:12">
      <c r="A1806" s="8">
        <v>43175</v>
      </c>
      <c r="B1806" s="20">
        <v>8249.5</v>
      </c>
      <c r="C1806" s="11">
        <v>8604.5</v>
      </c>
      <c r="D1806" s="11">
        <v>7902</v>
      </c>
      <c r="E1806" s="11">
        <v>8250</v>
      </c>
      <c r="F1806" s="11">
        <v>56404.93713158</v>
      </c>
      <c r="G1806" s="12">
        <v>100</v>
      </c>
      <c r="H1806" s="12">
        <f t="shared" si="115"/>
        <v>180500</v>
      </c>
      <c r="I1806" s="11">
        <f t="shared" si="112"/>
        <v>0.0120969696969697</v>
      </c>
      <c r="J1806" s="11">
        <f>J1805+I1806</f>
        <v>0.0582557824571512</v>
      </c>
      <c r="K1806" s="11">
        <f t="shared" si="113"/>
        <v>3098404.86878299</v>
      </c>
      <c r="L1806" s="11">
        <f t="shared" si="114"/>
        <v>480.610205271498</v>
      </c>
    </row>
    <row r="1807" s="1" customFormat="1" ht="18.5" customHeight="1" spans="1:12">
      <c r="A1807" s="8">
        <v>43176</v>
      </c>
      <c r="B1807" s="20">
        <v>8250</v>
      </c>
      <c r="C1807" s="11">
        <v>8367</v>
      </c>
      <c r="D1807" s="11">
        <v>7728.1</v>
      </c>
      <c r="E1807" s="11">
        <v>7845</v>
      </c>
      <c r="F1807" s="11">
        <v>48918.44713816</v>
      </c>
      <c r="G1807" s="12">
        <v>100</v>
      </c>
      <c r="H1807" s="12">
        <f t="shared" si="115"/>
        <v>180600</v>
      </c>
      <c r="I1807" s="11">
        <f t="shared" si="112"/>
        <v>0.0127214786488209</v>
      </c>
      <c r="J1807" s="11">
        <f>I1807</f>
        <v>0.0127214786488209</v>
      </c>
      <c r="K1807" s="11">
        <f t="shared" si="113"/>
        <v>14196462.9258517</v>
      </c>
      <c r="L1807" s="11">
        <f t="shared" si="114"/>
        <v>99.8</v>
      </c>
    </row>
    <row r="1808" s="1" customFormat="1" ht="18.5" customHeight="1" spans="1:12">
      <c r="A1808" s="8">
        <v>43177</v>
      </c>
      <c r="B1808" s="20">
        <v>7838.6</v>
      </c>
      <c r="C1808" s="11">
        <v>8300</v>
      </c>
      <c r="D1808" s="11">
        <v>7240</v>
      </c>
      <c r="E1808" s="11">
        <v>8200.3</v>
      </c>
      <c r="F1808" s="11">
        <v>88941.82113808</v>
      </c>
      <c r="G1808" s="12">
        <v>100</v>
      </c>
      <c r="H1808" s="12">
        <f t="shared" si="115"/>
        <v>180700</v>
      </c>
      <c r="I1808" s="11">
        <f t="shared" si="112"/>
        <v>0.0121702864529347</v>
      </c>
      <c r="J1808" s="11">
        <f>J1807+I1808</f>
        <v>0.0248917651017556</v>
      </c>
      <c r="K1808" s="11">
        <f t="shared" si="113"/>
        <v>7259428.9421145</v>
      </c>
      <c r="L1808" s="11">
        <f t="shared" si="114"/>
        <v>204.119941363926</v>
      </c>
    </row>
    <row r="1809" s="1" customFormat="1" ht="18.5" customHeight="1" spans="1:12">
      <c r="A1809" s="8">
        <v>43178</v>
      </c>
      <c r="B1809" s="20">
        <v>8200.3</v>
      </c>
      <c r="C1809" s="11">
        <v>8717</v>
      </c>
      <c r="D1809" s="11">
        <v>8085.7</v>
      </c>
      <c r="E1809" s="11">
        <v>8600.2</v>
      </c>
      <c r="F1809" s="11">
        <v>73251.92027749</v>
      </c>
      <c r="G1809" s="12">
        <v>100</v>
      </c>
      <c r="H1809" s="12">
        <f t="shared" si="115"/>
        <v>180800</v>
      </c>
      <c r="I1809" s="11">
        <f t="shared" si="112"/>
        <v>0.0116043812934583</v>
      </c>
      <c r="J1809" s="11">
        <f>J1808+I1809</f>
        <v>0.0364961463952138</v>
      </c>
      <c r="K1809" s="11">
        <f t="shared" si="113"/>
        <v>4953947.68647986</v>
      </c>
      <c r="L1809" s="11">
        <f t="shared" si="114"/>
        <v>313.874158228118</v>
      </c>
    </row>
    <row r="1810" s="1" customFormat="1" ht="18.5" customHeight="1" spans="1:12">
      <c r="A1810" s="8">
        <v>43179</v>
      </c>
      <c r="B1810" s="20">
        <v>8600.2</v>
      </c>
      <c r="C1810" s="11">
        <v>9040</v>
      </c>
      <c r="D1810" s="11">
        <v>8305.1</v>
      </c>
      <c r="E1810" s="11">
        <v>8899.7</v>
      </c>
      <c r="F1810" s="11">
        <v>54284.58176604</v>
      </c>
      <c r="G1810" s="12">
        <v>100</v>
      </c>
      <c r="H1810" s="12">
        <f t="shared" si="115"/>
        <v>180900</v>
      </c>
      <c r="I1810" s="11">
        <f t="shared" si="112"/>
        <v>0.0112138611413868</v>
      </c>
      <c r="J1810" s="11">
        <f>J1809+I1810</f>
        <v>0.0477100075366006</v>
      </c>
      <c r="K1810" s="11">
        <f t="shared" si="113"/>
        <v>3791657.33439096</v>
      </c>
      <c r="L1810" s="11">
        <f t="shared" si="114"/>
        <v>424.604754073485</v>
      </c>
    </row>
    <row r="1811" s="1" customFormat="1" ht="18.5" customHeight="1" spans="1:12">
      <c r="A1811" s="8">
        <v>43180</v>
      </c>
      <c r="B1811" s="20">
        <v>8899.8</v>
      </c>
      <c r="C1811" s="11">
        <v>9177.5</v>
      </c>
      <c r="D1811" s="11">
        <v>8752</v>
      </c>
      <c r="E1811" s="11">
        <v>8888.2</v>
      </c>
      <c r="F1811" s="11">
        <v>42887.78508745</v>
      </c>
      <c r="G1811" s="12">
        <v>100</v>
      </c>
      <c r="H1811" s="12">
        <f t="shared" si="115"/>
        <v>181000</v>
      </c>
      <c r="I1811" s="11">
        <f t="shared" si="112"/>
        <v>0.0112283701986904</v>
      </c>
      <c r="J1811" s="11">
        <f>J1810+I1811</f>
        <v>0.058938377735291</v>
      </c>
      <c r="K1811" s="11">
        <f t="shared" si="113"/>
        <v>3071004.10555788</v>
      </c>
      <c r="L1811" s="11">
        <f t="shared" si="114"/>
        <v>523.856088986814</v>
      </c>
    </row>
    <row r="1812" s="1" customFormat="1" ht="18.5" customHeight="1" spans="1:12">
      <c r="A1812" s="8">
        <v>43181</v>
      </c>
      <c r="B1812" s="20">
        <v>8888.3</v>
      </c>
      <c r="C1812" s="11">
        <v>9095.92211691</v>
      </c>
      <c r="D1812" s="11">
        <v>8450</v>
      </c>
      <c r="E1812" s="11">
        <v>8699.3</v>
      </c>
      <c r="F1812" s="11">
        <v>54388.37095067</v>
      </c>
      <c r="G1812" s="12">
        <v>100</v>
      </c>
      <c r="H1812" s="12">
        <f t="shared" si="115"/>
        <v>181100</v>
      </c>
      <c r="I1812" s="11">
        <f t="shared" si="112"/>
        <v>0.0114721874173784</v>
      </c>
      <c r="J1812" s="11">
        <f>I1812</f>
        <v>0.0114721874173784</v>
      </c>
      <c r="K1812" s="11">
        <f t="shared" si="113"/>
        <v>15786004.3086172</v>
      </c>
      <c r="L1812" s="11">
        <f t="shared" si="114"/>
        <v>99.8</v>
      </c>
    </row>
    <row r="1813" s="1" customFormat="1" ht="18.5" customHeight="1" spans="1:12">
      <c r="A1813" s="8">
        <v>43182</v>
      </c>
      <c r="B1813" s="20">
        <v>8697.5</v>
      </c>
      <c r="C1813" s="11">
        <v>8917.6</v>
      </c>
      <c r="D1813" s="11">
        <v>8271.1</v>
      </c>
      <c r="E1813" s="11">
        <v>8914.4</v>
      </c>
      <c r="F1813" s="11">
        <v>44941.30622512</v>
      </c>
      <c r="G1813" s="12">
        <v>100</v>
      </c>
      <c r="H1813" s="12">
        <f t="shared" si="115"/>
        <v>181200</v>
      </c>
      <c r="I1813" s="11">
        <f t="shared" si="112"/>
        <v>0.0111953692901373</v>
      </c>
      <c r="J1813" s="11">
        <f>J1812+I1813</f>
        <v>0.0226675567075157</v>
      </c>
      <c r="K1813" s="11">
        <f t="shared" si="113"/>
        <v>7993803.75829923</v>
      </c>
      <c r="L1813" s="11">
        <f t="shared" si="114"/>
        <v>202.067667513478</v>
      </c>
    </row>
    <row r="1814" s="1" customFormat="1" ht="18.5" customHeight="1" spans="1:12">
      <c r="A1814" s="8">
        <v>43183</v>
      </c>
      <c r="B1814" s="20">
        <v>8917.2</v>
      </c>
      <c r="C1814" s="11">
        <v>9050.3</v>
      </c>
      <c r="D1814" s="11">
        <v>8460</v>
      </c>
      <c r="E1814" s="11">
        <v>8522.6</v>
      </c>
      <c r="F1814" s="11">
        <v>44193.74054593</v>
      </c>
      <c r="G1814" s="12">
        <v>100</v>
      </c>
      <c r="H1814" s="12">
        <f t="shared" si="115"/>
        <v>181300</v>
      </c>
      <c r="I1814" s="11">
        <f t="shared" si="112"/>
        <v>0.0117100415366203</v>
      </c>
      <c r="J1814" s="11">
        <f>J1813+I1814</f>
        <v>0.034377598244136</v>
      </c>
      <c r="K1814" s="11">
        <f t="shared" si="113"/>
        <v>5273783.19778129</v>
      </c>
      <c r="L1814" s="11">
        <f t="shared" si="114"/>
        <v>292.986518795474</v>
      </c>
    </row>
    <row r="1815" s="1" customFormat="1" ht="18.5" customHeight="1" spans="1:12">
      <c r="A1815" s="8">
        <v>43184</v>
      </c>
      <c r="B1815" s="20">
        <v>8521.6</v>
      </c>
      <c r="C1815" s="11">
        <v>8674.4</v>
      </c>
      <c r="D1815" s="11">
        <v>8364.8</v>
      </c>
      <c r="E1815" s="11">
        <v>8445</v>
      </c>
      <c r="F1815" s="11">
        <v>30645.03282707</v>
      </c>
      <c r="G1815" s="12">
        <v>100</v>
      </c>
      <c r="H1815" s="12">
        <f t="shared" si="115"/>
        <v>181400</v>
      </c>
      <c r="I1815" s="11">
        <f t="shared" si="112"/>
        <v>0.0118176435760805</v>
      </c>
      <c r="J1815" s="11">
        <f>J1814+I1815</f>
        <v>0.0461952418202165</v>
      </c>
      <c r="K1815" s="11">
        <f t="shared" si="113"/>
        <v>3926811.35225952</v>
      </c>
      <c r="L1815" s="11">
        <f t="shared" si="114"/>
        <v>390.118817171728</v>
      </c>
    </row>
    <row r="1816" s="1" customFormat="1" ht="18.5" customHeight="1" spans="1:12">
      <c r="A1816" s="8">
        <v>43185</v>
      </c>
      <c r="B1816" s="20">
        <v>8445.1</v>
      </c>
      <c r="C1816" s="11">
        <v>8499.1</v>
      </c>
      <c r="D1816" s="11">
        <v>7835.9</v>
      </c>
      <c r="E1816" s="11">
        <v>8131.12312438</v>
      </c>
      <c r="F1816" s="11">
        <v>56392.58119403</v>
      </c>
      <c r="G1816" s="12">
        <v>100</v>
      </c>
      <c r="H1816" s="12">
        <f t="shared" si="115"/>
        <v>181500</v>
      </c>
      <c r="I1816" s="11">
        <f t="shared" si="112"/>
        <v>0.0122738271790233</v>
      </c>
      <c r="J1816" s="11">
        <f>J1815+I1816</f>
        <v>0.0584690689992398</v>
      </c>
      <c r="K1816" s="11">
        <f t="shared" si="113"/>
        <v>3104205.4047818</v>
      </c>
      <c r="L1816" s="11">
        <f t="shared" si="114"/>
        <v>475.419199000689</v>
      </c>
    </row>
    <row r="1817" s="1" customFormat="1" ht="18.5" customHeight="1" spans="1:12">
      <c r="A1817" s="8">
        <v>43186</v>
      </c>
      <c r="B1817" s="20">
        <v>8134</v>
      </c>
      <c r="C1817" s="11">
        <v>8210</v>
      </c>
      <c r="D1817" s="11">
        <v>7716.6</v>
      </c>
      <c r="E1817" s="11">
        <v>7784.6</v>
      </c>
      <c r="F1817" s="11">
        <v>50399.25537628</v>
      </c>
      <c r="G1817" s="12">
        <v>100</v>
      </c>
      <c r="H1817" s="12">
        <f t="shared" si="115"/>
        <v>181600</v>
      </c>
      <c r="I1817" s="11">
        <f t="shared" si="112"/>
        <v>0.0128201834390977</v>
      </c>
      <c r="J1817" s="11">
        <f>I1817</f>
        <v>0.0128201834390977</v>
      </c>
      <c r="K1817" s="11">
        <f t="shared" si="113"/>
        <v>14165163.9278557</v>
      </c>
      <c r="L1817" s="11">
        <f t="shared" si="114"/>
        <v>99.8</v>
      </c>
    </row>
    <row r="1818" s="1" customFormat="1" ht="18.5" customHeight="1" spans="1:12">
      <c r="A1818" s="8">
        <v>43187</v>
      </c>
      <c r="B1818" s="20">
        <v>7784.7</v>
      </c>
      <c r="C1818" s="11">
        <v>8120.2</v>
      </c>
      <c r="D1818" s="11">
        <v>7702.1</v>
      </c>
      <c r="E1818" s="11">
        <v>7936</v>
      </c>
      <c r="F1818" s="11">
        <v>35076.69583199</v>
      </c>
      <c r="G1818" s="12">
        <v>100</v>
      </c>
      <c r="H1818" s="12">
        <f t="shared" si="115"/>
        <v>181700</v>
      </c>
      <c r="I1818" s="11">
        <f t="shared" si="112"/>
        <v>0.0125756048387097</v>
      </c>
      <c r="J1818" s="11">
        <f>J1817+I1818</f>
        <v>0.0253957882778074</v>
      </c>
      <c r="K1818" s="11">
        <f t="shared" si="113"/>
        <v>7154729.67455718</v>
      </c>
      <c r="L1818" s="11">
        <f t="shared" si="114"/>
        <v>201.540975772679</v>
      </c>
    </row>
    <row r="1819" s="1" customFormat="1" ht="18.5" customHeight="1" spans="1:12">
      <c r="A1819" s="8">
        <v>43188</v>
      </c>
      <c r="B1819" s="20">
        <v>7936.1</v>
      </c>
      <c r="C1819" s="11">
        <v>7973</v>
      </c>
      <c r="D1819" s="11">
        <v>6883</v>
      </c>
      <c r="E1819" s="11">
        <v>7094</v>
      </c>
      <c r="F1819" s="11">
        <v>77417.33236497</v>
      </c>
      <c r="G1819" s="12">
        <v>100</v>
      </c>
      <c r="H1819" s="12">
        <f t="shared" si="115"/>
        <v>181800</v>
      </c>
      <c r="I1819" s="11">
        <f t="shared" si="112"/>
        <v>0.0140682266704257</v>
      </c>
      <c r="J1819" s="11">
        <f>J1818+I1819</f>
        <v>0.0394640149482331</v>
      </c>
      <c r="K1819" s="11">
        <f t="shared" si="113"/>
        <v>4606728.43952842</v>
      </c>
      <c r="L1819" s="11">
        <f t="shared" si="114"/>
        <v>279.957722042766</v>
      </c>
    </row>
    <row r="1820" s="1" customFormat="1" ht="18.5" customHeight="1" spans="1:12">
      <c r="A1820" s="8">
        <v>43189</v>
      </c>
      <c r="B1820" s="20">
        <v>7094</v>
      </c>
      <c r="C1820" s="11">
        <v>7269</v>
      </c>
      <c r="D1820" s="11">
        <v>6533</v>
      </c>
      <c r="E1820" s="11">
        <v>6840.4</v>
      </c>
      <c r="F1820" s="11">
        <v>108209.35704737</v>
      </c>
      <c r="G1820" s="12">
        <v>100</v>
      </c>
      <c r="H1820" s="12">
        <f t="shared" si="115"/>
        <v>181900</v>
      </c>
      <c r="I1820" s="11">
        <f t="shared" si="112"/>
        <v>0.0145897900707561</v>
      </c>
      <c r="J1820" s="11">
        <f>J1819+I1820</f>
        <v>0.0540538050189892</v>
      </c>
      <c r="K1820" s="11">
        <f t="shared" si="113"/>
        <v>3365165.50381788</v>
      </c>
      <c r="L1820" s="11">
        <f t="shared" si="114"/>
        <v>369.749647851894</v>
      </c>
    </row>
    <row r="1821" s="1" customFormat="1" ht="18.5" customHeight="1" spans="1:12">
      <c r="A1821" s="8">
        <v>43190</v>
      </c>
      <c r="B1821" s="20">
        <v>6840.4</v>
      </c>
      <c r="C1821" s="11">
        <v>7222</v>
      </c>
      <c r="D1821" s="11">
        <v>6780.06217933</v>
      </c>
      <c r="E1821" s="11">
        <v>6925.4</v>
      </c>
      <c r="F1821" s="11">
        <v>68024.05162901</v>
      </c>
      <c r="G1821" s="12">
        <v>100</v>
      </c>
      <c r="H1821" s="12">
        <f t="shared" si="115"/>
        <v>182000</v>
      </c>
      <c r="I1821" s="11">
        <f t="shared" si="112"/>
        <v>0.014410719958414</v>
      </c>
      <c r="J1821" s="11">
        <f>J1820+I1821</f>
        <v>0.0684645249774032</v>
      </c>
      <c r="K1821" s="11">
        <f t="shared" si="113"/>
        <v>2658311.00208567</v>
      </c>
      <c r="L1821" s="11">
        <f t="shared" si="114"/>
        <v>474.144221278508</v>
      </c>
    </row>
    <row r="1822" s="1" customFormat="1" ht="18.5" customHeight="1" spans="1:12">
      <c r="A1822" s="8">
        <v>43191</v>
      </c>
      <c r="B1822" s="20">
        <v>6925.3</v>
      </c>
      <c r="C1822" s="11">
        <v>7035.1</v>
      </c>
      <c r="D1822" s="11">
        <v>6425.1</v>
      </c>
      <c r="E1822" s="11">
        <v>6816.6</v>
      </c>
      <c r="F1822" s="11">
        <v>54925.64706135</v>
      </c>
      <c r="G1822" s="12">
        <v>100</v>
      </c>
      <c r="H1822" s="12">
        <f t="shared" si="115"/>
        <v>182100</v>
      </c>
      <c r="I1822" s="11">
        <f t="shared" si="112"/>
        <v>0.0146407299826893</v>
      </c>
      <c r="J1822" s="11">
        <f>I1822</f>
        <v>0.0146407299826893</v>
      </c>
      <c r="K1822" s="11">
        <f t="shared" si="113"/>
        <v>12437904.4088176</v>
      </c>
      <c r="L1822" s="11">
        <f t="shared" si="114"/>
        <v>99.8</v>
      </c>
    </row>
    <row r="1823" s="1" customFormat="1" ht="18.5" customHeight="1" spans="1:12">
      <c r="A1823" s="8">
        <v>43192</v>
      </c>
      <c r="B1823" s="20">
        <v>6816.7</v>
      </c>
      <c r="C1823" s="11">
        <v>7132</v>
      </c>
      <c r="D1823" s="11">
        <v>6769.4</v>
      </c>
      <c r="E1823" s="11">
        <v>7053.3</v>
      </c>
      <c r="F1823" s="11">
        <v>45018.58755877</v>
      </c>
      <c r="G1823" s="12">
        <v>100</v>
      </c>
      <c r="H1823" s="12">
        <f t="shared" si="115"/>
        <v>182200</v>
      </c>
      <c r="I1823" s="11">
        <f t="shared" si="112"/>
        <v>0.0141494052429359</v>
      </c>
      <c r="J1823" s="11">
        <f>J1822+I1823</f>
        <v>0.0287901352256252</v>
      </c>
      <c r="K1823" s="11">
        <f t="shared" si="113"/>
        <v>6328556.58968316</v>
      </c>
      <c r="L1823" s="11">
        <f t="shared" si="114"/>
        <v>203.065460786903</v>
      </c>
    </row>
    <row r="1824" s="1" customFormat="1" ht="18.5" customHeight="1" spans="1:12">
      <c r="A1824" s="8">
        <v>43193</v>
      </c>
      <c r="B1824" s="20">
        <v>7053.4</v>
      </c>
      <c r="C1824" s="11">
        <v>7509.7</v>
      </c>
      <c r="D1824" s="11">
        <v>7019.9</v>
      </c>
      <c r="E1824" s="11">
        <v>7405.6</v>
      </c>
      <c r="F1824" s="11">
        <v>49859.14696603</v>
      </c>
      <c r="G1824" s="12">
        <v>100</v>
      </c>
      <c r="H1824" s="12">
        <f t="shared" si="115"/>
        <v>182300</v>
      </c>
      <c r="I1824" s="11">
        <f t="shared" si="112"/>
        <v>0.0134762882143243</v>
      </c>
      <c r="J1824" s="11">
        <f>J1823+I1824</f>
        <v>0.0422664234399495</v>
      </c>
      <c r="K1824" s="11">
        <f t="shared" si="113"/>
        <v>4313116.3028025</v>
      </c>
      <c r="L1824" s="11">
        <f t="shared" si="114"/>
        <v>313.00822542689</v>
      </c>
    </row>
    <row r="1825" s="1" customFormat="1" ht="18.5" customHeight="1" spans="1:12">
      <c r="A1825" s="8">
        <v>43194</v>
      </c>
      <c r="B1825" s="20">
        <v>7405.6</v>
      </c>
      <c r="C1825" s="11">
        <v>7422</v>
      </c>
      <c r="D1825" s="11">
        <v>6670</v>
      </c>
      <c r="E1825" s="11">
        <v>6786</v>
      </c>
      <c r="F1825" s="11">
        <v>53718.82875797</v>
      </c>
      <c r="G1825" s="12">
        <v>100</v>
      </c>
      <c r="H1825" s="12">
        <f t="shared" si="115"/>
        <v>182400</v>
      </c>
      <c r="I1825" s="11">
        <f t="shared" si="112"/>
        <v>0.0147067491895078</v>
      </c>
      <c r="J1825" s="11">
        <f>J1824+I1825</f>
        <v>0.0569731726294574</v>
      </c>
      <c r="K1825" s="11">
        <f t="shared" si="113"/>
        <v>3201506.80718265</v>
      </c>
      <c r="L1825" s="11">
        <f t="shared" si="114"/>
        <v>386.619949463498</v>
      </c>
    </row>
    <row r="1826" s="1" customFormat="1" ht="18.5" customHeight="1" spans="1:12">
      <c r="A1826" s="8">
        <v>43195</v>
      </c>
      <c r="B1826" s="20">
        <v>6785.9</v>
      </c>
      <c r="C1826" s="11">
        <v>6938</v>
      </c>
      <c r="D1826" s="11">
        <v>6564.9</v>
      </c>
      <c r="E1826" s="11">
        <v>6769</v>
      </c>
      <c r="F1826" s="11">
        <v>45852.05082436</v>
      </c>
      <c r="G1826" s="12">
        <v>100</v>
      </c>
      <c r="H1826" s="12">
        <f t="shared" si="115"/>
        <v>182500</v>
      </c>
      <c r="I1826" s="11">
        <f t="shared" si="112"/>
        <v>0.0147436844437879</v>
      </c>
      <c r="J1826" s="11">
        <f>J1825+I1826</f>
        <v>0.0717168570732452</v>
      </c>
      <c r="K1826" s="11">
        <f t="shared" si="113"/>
        <v>2544729.47432165</v>
      </c>
      <c r="L1826" s="11">
        <f t="shared" si="114"/>
        <v>485.451405528797</v>
      </c>
    </row>
    <row r="1827" s="1" customFormat="1" ht="18.5" customHeight="1" spans="1:12">
      <c r="A1827" s="8">
        <v>43196</v>
      </c>
      <c r="B1827" s="20">
        <v>6770.4</v>
      </c>
      <c r="C1827" s="11">
        <v>6864</v>
      </c>
      <c r="D1827" s="11">
        <v>6500.2</v>
      </c>
      <c r="E1827" s="11">
        <v>6610</v>
      </c>
      <c r="F1827" s="11">
        <v>42142.63100791</v>
      </c>
      <c r="G1827" s="12">
        <v>100</v>
      </c>
      <c r="H1827" s="12">
        <f t="shared" si="115"/>
        <v>182600</v>
      </c>
      <c r="I1827" s="11">
        <f t="shared" si="112"/>
        <v>0.0150983358547655</v>
      </c>
      <c r="J1827" s="11">
        <f>I1827</f>
        <v>0.0150983358547655</v>
      </c>
      <c r="K1827" s="11">
        <f t="shared" si="113"/>
        <v>12094048.0961924</v>
      </c>
      <c r="L1827" s="11">
        <f t="shared" si="114"/>
        <v>99.8</v>
      </c>
    </row>
    <row r="1828" s="1" customFormat="1" ht="18.5" customHeight="1" spans="1:12">
      <c r="A1828" s="8">
        <v>43197</v>
      </c>
      <c r="B1828" s="20">
        <v>6610.3</v>
      </c>
      <c r="C1828" s="11">
        <v>7080</v>
      </c>
      <c r="D1828" s="11">
        <v>6599.9</v>
      </c>
      <c r="E1828" s="11">
        <v>6892.6</v>
      </c>
      <c r="F1828" s="11">
        <v>40604.30992209</v>
      </c>
      <c r="G1828" s="12">
        <v>100</v>
      </c>
      <c r="H1828" s="12">
        <f t="shared" si="115"/>
        <v>182700</v>
      </c>
      <c r="I1828" s="11">
        <f t="shared" si="112"/>
        <v>0.014479296636973</v>
      </c>
      <c r="J1828" s="11">
        <f>J1827+I1828</f>
        <v>0.0295776324917385</v>
      </c>
      <c r="K1828" s="11">
        <f t="shared" si="113"/>
        <v>6176964.97686321</v>
      </c>
      <c r="L1828" s="11">
        <f t="shared" si="114"/>
        <v>203.866789712557</v>
      </c>
    </row>
    <row r="1829" s="1" customFormat="1" ht="18.5" customHeight="1" spans="1:12">
      <c r="A1829" s="8">
        <v>43198</v>
      </c>
      <c r="B1829" s="20">
        <v>6892.62150518</v>
      </c>
      <c r="C1829" s="11">
        <v>7127</v>
      </c>
      <c r="D1829" s="11">
        <v>6883</v>
      </c>
      <c r="E1829" s="11">
        <v>7023.9</v>
      </c>
      <c r="F1829" s="11">
        <v>29326.29649253</v>
      </c>
      <c r="G1829" s="12">
        <v>100</v>
      </c>
      <c r="H1829" s="12">
        <f t="shared" si="115"/>
        <v>182800</v>
      </c>
      <c r="I1829" s="11">
        <f t="shared" si="112"/>
        <v>0.0142086305328948</v>
      </c>
      <c r="J1829" s="11">
        <f>J1828+I1829</f>
        <v>0.0437862630246333</v>
      </c>
      <c r="K1829" s="11">
        <f t="shared" si="113"/>
        <v>4174825.33042749</v>
      </c>
      <c r="L1829" s="11">
        <f t="shared" si="114"/>
        <v>307.550332858722</v>
      </c>
    </row>
    <row r="1830" s="1" customFormat="1" ht="18.5" customHeight="1" spans="1:12">
      <c r="A1830" s="8">
        <v>43199</v>
      </c>
      <c r="B1830" s="20">
        <v>7023.9</v>
      </c>
      <c r="C1830" s="11">
        <v>7189</v>
      </c>
      <c r="D1830" s="11">
        <v>6611</v>
      </c>
      <c r="E1830" s="11">
        <v>6770.1</v>
      </c>
      <c r="F1830" s="11">
        <v>75966.61404985</v>
      </c>
      <c r="G1830" s="12">
        <v>100</v>
      </c>
      <c r="H1830" s="12">
        <f t="shared" si="115"/>
        <v>182900</v>
      </c>
      <c r="I1830" s="11">
        <f t="shared" si="112"/>
        <v>0.014741288902675</v>
      </c>
      <c r="J1830" s="11">
        <f>J1829+I1830</f>
        <v>0.0585275519273083</v>
      </c>
      <c r="K1830" s="11">
        <f t="shared" si="113"/>
        <v>3125023.92423936</v>
      </c>
      <c r="L1830" s="11">
        <f t="shared" si="114"/>
        <v>396.23737930307</v>
      </c>
    </row>
    <row r="1831" s="1" customFormat="1" ht="18.5" customHeight="1" spans="1:12">
      <c r="A1831" s="8">
        <v>43200</v>
      </c>
      <c r="B1831" s="20">
        <v>6770.1</v>
      </c>
      <c r="C1831" s="11">
        <v>6897.4</v>
      </c>
      <c r="D1831" s="11">
        <v>6650</v>
      </c>
      <c r="E1831" s="11">
        <v>6837.1</v>
      </c>
      <c r="F1831" s="11">
        <v>26152.80687197</v>
      </c>
      <c r="G1831" s="12">
        <v>100</v>
      </c>
      <c r="H1831" s="12">
        <f t="shared" si="115"/>
        <v>183000</v>
      </c>
      <c r="I1831" s="11">
        <f t="shared" si="112"/>
        <v>0.0145968319901713</v>
      </c>
      <c r="J1831" s="11">
        <f>J1830+I1831</f>
        <v>0.0731243839174796</v>
      </c>
      <c r="K1831" s="11">
        <f t="shared" si="113"/>
        <v>2502585.18699473</v>
      </c>
      <c r="L1831" s="11">
        <f t="shared" si="114"/>
        <v>499.9587252822</v>
      </c>
    </row>
    <row r="1832" s="1" customFormat="1" ht="18.5" customHeight="1" spans="1:12">
      <c r="A1832" s="8">
        <v>43201</v>
      </c>
      <c r="B1832" s="20">
        <v>6836.1</v>
      </c>
      <c r="C1832" s="11">
        <v>7017.4</v>
      </c>
      <c r="D1832" s="11">
        <v>6794</v>
      </c>
      <c r="E1832" s="11">
        <v>6943.1</v>
      </c>
      <c r="F1832" s="11">
        <v>29543.21336051</v>
      </c>
      <c r="G1832" s="12">
        <v>100</v>
      </c>
      <c r="H1832" s="12">
        <f t="shared" si="115"/>
        <v>183100</v>
      </c>
      <c r="I1832" s="11">
        <f t="shared" si="112"/>
        <v>0.0143739828030707</v>
      </c>
      <c r="J1832" s="11">
        <f>I1832</f>
        <v>0.0143739828030707</v>
      </c>
      <c r="K1832" s="11">
        <f t="shared" si="113"/>
        <v>12738292.6853707</v>
      </c>
      <c r="L1832" s="11">
        <f t="shared" si="114"/>
        <v>99.8</v>
      </c>
    </row>
    <row r="1833" s="1" customFormat="1" ht="18.5" customHeight="1" spans="1:12">
      <c r="A1833" s="8">
        <v>43202</v>
      </c>
      <c r="B1833" s="20">
        <v>6943.1</v>
      </c>
      <c r="C1833" s="11">
        <v>8087</v>
      </c>
      <c r="D1833" s="11">
        <v>6753</v>
      </c>
      <c r="E1833" s="11">
        <v>7912</v>
      </c>
      <c r="F1833" s="11">
        <v>94578.84574316</v>
      </c>
      <c r="G1833" s="12">
        <v>100</v>
      </c>
      <c r="H1833" s="12">
        <f t="shared" si="115"/>
        <v>183200</v>
      </c>
      <c r="I1833" s="11">
        <f t="shared" si="112"/>
        <v>0.0126137512639029</v>
      </c>
      <c r="J1833" s="11">
        <f>J1832+I1833</f>
        <v>0.0269877340669736</v>
      </c>
      <c r="K1833" s="11">
        <f t="shared" si="113"/>
        <v>6788269.05383628</v>
      </c>
      <c r="L1833" s="11">
        <f t="shared" si="114"/>
        <v>213.526951937895</v>
      </c>
    </row>
    <row r="1834" s="1" customFormat="1" ht="18.5" customHeight="1" spans="1:12">
      <c r="A1834" s="8">
        <v>43203</v>
      </c>
      <c r="B1834" s="20">
        <v>7911.9</v>
      </c>
      <c r="C1834" s="11">
        <v>8240</v>
      </c>
      <c r="D1834" s="11">
        <v>7739.1</v>
      </c>
      <c r="E1834" s="11">
        <v>7886.9</v>
      </c>
      <c r="F1834" s="11">
        <v>59903.05842061</v>
      </c>
      <c r="G1834" s="12">
        <v>100</v>
      </c>
      <c r="H1834" s="12">
        <f t="shared" si="115"/>
        <v>183300</v>
      </c>
      <c r="I1834" s="11">
        <f t="shared" si="112"/>
        <v>0.01265389443254</v>
      </c>
      <c r="J1834" s="11">
        <f>J1833+I1834</f>
        <v>0.0396416284995136</v>
      </c>
      <c r="K1834" s="11">
        <f t="shared" si="113"/>
        <v>4623927.09225477</v>
      </c>
      <c r="L1834" s="11">
        <f t="shared" si="114"/>
        <v>312.649559812814</v>
      </c>
    </row>
    <row r="1835" s="1" customFormat="1" ht="18.5" customHeight="1" spans="1:12">
      <c r="A1835" s="8">
        <v>43204</v>
      </c>
      <c r="B1835" s="20">
        <v>7889.2</v>
      </c>
      <c r="C1835" s="11">
        <v>8185</v>
      </c>
      <c r="D1835" s="11">
        <v>7820.5</v>
      </c>
      <c r="E1835" s="11">
        <v>8005.90324308</v>
      </c>
      <c r="F1835" s="11">
        <v>26520.47168413</v>
      </c>
      <c r="G1835" s="12">
        <v>100</v>
      </c>
      <c r="H1835" s="12">
        <f t="shared" si="115"/>
        <v>183400</v>
      </c>
      <c r="I1835" s="11">
        <f t="shared" si="112"/>
        <v>0.0124658014180053</v>
      </c>
      <c r="J1835" s="11">
        <f>J1834+I1835</f>
        <v>0.052107429917519</v>
      </c>
      <c r="K1835" s="11">
        <f t="shared" si="113"/>
        <v>3519651.61763504</v>
      </c>
      <c r="L1835" s="11">
        <f t="shared" si="114"/>
        <v>417.167042165229</v>
      </c>
    </row>
    <row r="1836" s="1" customFormat="1" ht="18.5" customHeight="1" spans="1:12">
      <c r="A1836" s="8">
        <v>43205</v>
      </c>
      <c r="B1836" s="20">
        <v>8007.13719858</v>
      </c>
      <c r="C1836" s="11">
        <v>8458.8</v>
      </c>
      <c r="D1836" s="11">
        <v>7997.2</v>
      </c>
      <c r="E1836" s="11">
        <v>8357.5</v>
      </c>
      <c r="F1836" s="11">
        <v>31903.36342454</v>
      </c>
      <c r="G1836" s="12">
        <v>100</v>
      </c>
      <c r="H1836" s="12">
        <f t="shared" si="115"/>
        <v>183500</v>
      </c>
      <c r="I1836" s="11">
        <f t="shared" si="112"/>
        <v>0.0119413700269219</v>
      </c>
      <c r="J1836" s="11">
        <f>J1835+I1836</f>
        <v>0.0640487999444409</v>
      </c>
      <c r="K1836" s="11">
        <f t="shared" si="113"/>
        <v>2865002.93774711</v>
      </c>
      <c r="L1836" s="11">
        <f t="shared" si="114"/>
        <v>535.287845535665</v>
      </c>
    </row>
    <row r="1837" s="1" customFormat="1" ht="18.5" customHeight="1" spans="1:12">
      <c r="A1837" s="8">
        <v>43206</v>
      </c>
      <c r="B1837" s="20">
        <v>8357.4</v>
      </c>
      <c r="C1837" s="11">
        <v>8415.5</v>
      </c>
      <c r="D1837" s="11">
        <v>7900.3</v>
      </c>
      <c r="E1837" s="11">
        <v>8056.2</v>
      </c>
      <c r="F1837" s="11">
        <v>37557.99053678</v>
      </c>
      <c r="G1837" s="12">
        <v>100</v>
      </c>
      <c r="H1837" s="12">
        <f t="shared" si="115"/>
        <v>183600</v>
      </c>
      <c r="I1837" s="11">
        <f t="shared" si="112"/>
        <v>0.012387974479283</v>
      </c>
      <c r="J1837" s="11">
        <f>I1837</f>
        <v>0.012387974479283</v>
      </c>
      <c r="K1837" s="11">
        <f t="shared" si="113"/>
        <v>14820824.8496994</v>
      </c>
      <c r="L1837" s="11">
        <f t="shared" si="114"/>
        <v>99.8</v>
      </c>
    </row>
    <row r="1838" s="1" customFormat="1" ht="18.5" customHeight="1" spans="1:12">
      <c r="A1838" s="8">
        <v>43207</v>
      </c>
      <c r="B1838" s="20">
        <v>8056.2</v>
      </c>
      <c r="C1838" s="11">
        <v>8185</v>
      </c>
      <c r="D1838" s="11">
        <v>7823</v>
      </c>
      <c r="E1838" s="11">
        <v>7888.9</v>
      </c>
      <c r="F1838" s="11">
        <v>28238.53189988</v>
      </c>
      <c r="G1838" s="12">
        <v>100</v>
      </c>
      <c r="H1838" s="12">
        <f t="shared" si="115"/>
        <v>183700</v>
      </c>
      <c r="I1838" s="11">
        <f t="shared" si="112"/>
        <v>0.0126506864074839</v>
      </c>
      <c r="J1838" s="11">
        <f>J1837+I1838</f>
        <v>0.025038660886767</v>
      </c>
      <c r="K1838" s="11">
        <f t="shared" si="113"/>
        <v>7336654.33749639</v>
      </c>
      <c r="L1838" s="11">
        <f t="shared" si="114"/>
        <v>197.527491869616</v>
      </c>
    </row>
    <row r="1839" s="1" customFormat="1" ht="18.5" customHeight="1" spans="1:12">
      <c r="A1839" s="8">
        <v>43208</v>
      </c>
      <c r="B1839" s="20">
        <v>7888.9</v>
      </c>
      <c r="C1839" s="11">
        <v>8237.2</v>
      </c>
      <c r="D1839" s="11">
        <v>7870.5</v>
      </c>
      <c r="E1839" s="11">
        <v>8171</v>
      </c>
      <c r="F1839" s="11">
        <v>29561.23299016</v>
      </c>
      <c r="G1839" s="12">
        <v>100</v>
      </c>
      <c r="H1839" s="12">
        <f t="shared" si="115"/>
        <v>183800</v>
      </c>
      <c r="I1839" s="11">
        <f t="shared" si="112"/>
        <v>0.0122139273038796</v>
      </c>
      <c r="J1839" s="11">
        <f>J1838+I1839</f>
        <v>0.0372525881906465</v>
      </c>
      <c r="K1839" s="11">
        <f t="shared" si="113"/>
        <v>4933885.37353088</v>
      </c>
      <c r="L1839" s="11">
        <f t="shared" si="114"/>
        <v>304.390898105773</v>
      </c>
    </row>
    <row r="1840" s="1" customFormat="1" ht="18.5" customHeight="1" spans="1:12">
      <c r="A1840" s="8">
        <v>43209</v>
      </c>
      <c r="B1840" s="20">
        <v>8172.7</v>
      </c>
      <c r="C1840" s="11">
        <v>8297.4</v>
      </c>
      <c r="D1840" s="11">
        <v>8032.2</v>
      </c>
      <c r="E1840" s="11">
        <v>8273</v>
      </c>
      <c r="F1840" s="11">
        <v>29215.2810937</v>
      </c>
      <c r="G1840" s="12">
        <v>100</v>
      </c>
      <c r="H1840" s="12">
        <f t="shared" si="115"/>
        <v>183900</v>
      </c>
      <c r="I1840" s="11">
        <f t="shared" si="112"/>
        <v>0.0120633385712559</v>
      </c>
      <c r="J1840" s="11">
        <f>J1839+I1840</f>
        <v>0.0493159267619024</v>
      </c>
      <c r="K1840" s="11">
        <f t="shared" si="113"/>
        <v>3729018.43430562</v>
      </c>
      <c r="L1840" s="11">
        <f t="shared" si="114"/>
        <v>407.990662101219</v>
      </c>
    </row>
    <row r="1841" s="1" customFormat="1" ht="18.5" customHeight="1" spans="1:12">
      <c r="A1841" s="8">
        <v>43210</v>
      </c>
      <c r="B1841" s="20">
        <v>8273.6</v>
      </c>
      <c r="C1841" s="11">
        <v>8937.5</v>
      </c>
      <c r="D1841" s="11">
        <v>8219</v>
      </c>
      <c r="E1841" s="11">
        <v>8865.4</v>
      </c>
      <c r="F1841" s="11">
        <v>50910.48764688</v>
      </c>
      <c r="G1841" s="12">
        <v>100</v>
      </c>
      <c r="H1841" s="12">
        <f t="shared" si="115"/>
        <v>184000</v>
      </c>
      <c r="I1841" s="11">
        <f t="shared" si="112"/>
        <v>0.0112572472759266</v>
      </c>
      <c r="J1841" s="11">
        <f>J1840+I1841</f>
        <v>0.0605731740378291</v>
      </c>
      <c r="K1841" s="11">
        <f t="shared" si="113"/>
        <v>3037648.31417103</v>
      </c>
      <c r="L1841" s="11">
        <f t="shared" si="114"/>
        <v>537.00541711497</v>
      </c>
    </row>
    <row r="1842" s="1" customFormat="1" ht="18.5" customHeight="1" spans="1:12">
      <c r="A1842" s="8">
        <v>43211</v>
      </c>
      <c r="B1842" s="20">
        <v>8863.3</v>
      </c>
      <c r="C1842" s="11">
        <v>9069</v>
      </c>
      <c r="D1842" s="11">
        <v>8616</v>
      </c>
      <c r="E1842" s="11">
        <v>8912.5</v>
      </c>
      <c r="F1842" s="11">
        <v>39569.36259725</v>
      </c>
      <c r="G1842" s="12">
        <v>100</v>
      </c>
      <c r="H1842" s="12">
        <f t="shared" si="115"/>
        <v>184100</v>
      </c>
      <c r="I1842" s="11">
        <f t="shared" si="112"/>
        <v>0.0111977559607293</v>
      </c>
      <c r="J1842" s="11">
        <f>I1842</f>
        <v>0.0111977559607293</v>
      </c>
      <c r="K1842" s="11">
        <f t="shared" si="113"/>
        <v>16440794.0881764</v>
      </c>
      <c r="L1842" s="11">
        <f t="shared" si="114"/>
        <v>99.8</v>
      </c>
    </row>
    <row r="1843" s="1" customFormat="1" ht="18.5" customHeight="1" spans="1:12">
      <c r="A1843" s="8">
        <v>43212</v>
      </c>
      <c r="B1843" s="20">
        <v>8912.4</v>
      </c>
      <c r="C1843" s="11">
        <v>9048.2</v>
      </c>
      <c r="D1843" s="11">
        <v>8751.08522139</v>
      </c>
      <c r="E1843" s="11">
        <v>8791.4</v>
      </c>
      <c r="F1843" s="11">
        <v>31444.63142715</v>
      </c>
      <c r="G1843" s="12">
        <v>100</v>
      </c>
      <c r="H1843" s="12">
        <f t="shared" si="115"/>
        <v>184200</v>
      </c>
      <c r="I1843" s="11">
        <f t="shared" si="112"/>
        <v>0.0113520030939327</v>
      </c>
      <c r="J1843" s="11">
        <f>J1842+I1843</f>
        <v>0.022549759054662</v>
      </c>
      <c r="K1843" s="11">
        <f t="shared" si="113"/>
        <v>8168601.69341445</v>
      </c>
      <c r="L1843" s="11">
        <f t="shared" si="114"/>
        <v>198.243951753156</v>
      </c>
    </row>
    <row r="1844" s="1" customFormat="1" ht="18.5" customHeight="1" spans="1:12">
      <c r="A1844" s="8">
        <v>43213</v>
      </c>
      <c r="B1844" s="20">
        <v>8791.4</v>
      </c>
      <c r="C1844" s="11">
        <v>9011</v>
      </c>
      <c r="D1844" s="11">
        <v>8769</v>
      </c>
      <c r="E1844" s="11">
        <v>8940</v>
      </c>
      <c r="F1844" s="11">
        <v>23257.40469698</v>
      </c>
      <c r="G1844" s="12">
        <v>100</v>
      </c>
      <c r="H1844" s="12">
        <f t="shared" si="115"/>
        <v>184300</v>
      </c>
      <c r="I1844" s="11">
        <f t="shared" si="112"/>
        <v>0.0111633109619687</v>
      </c>
      <c r="J1844" s="11">
        <f>J1843+I1844</f>
        <v>0.0337130700166307</v>
      </c>
      <c r="K1844" s="11">
        <f t="shared" si="113"/>
        <v>5466722.54734097</v>
      </c>
      <c r="L1844" s="11">
        <f t="shared" si="114"/>
        <v>301.394845948678</v>
      </c>
    </row>
    <row r="1845" s="1" customFormat="1" ht="18.5" customHeight="1" spans="1:12">
      <c r="A1845" s="8">
        <v>43214</v>
      </c>
      <c r="B1845" s="20">
        <v>8940.3</v>
      </c>
      <c r="C1845" s="11">
        <v>9745</v>
      </c>
      <c r="D1845" s="11">
        <v>8929.9</v>
      </c>
      <c r="E1845" s="11">
        <v>9646.8</v>
      </c>
      <c r="F1845" s="11">
        <v>60351.4363934</v>
      </c>
      <c r="G1845" s="12">
        <v>100</v>
      </c>
      <c r="H1845" s="12">
        <f t="shared" si="115"/>
        <v>184400</v>
      </c>
      <c r="I1845" s="11">
        <f t="shared" si="112"/>
        <v>0.0103453995107186</v>
      </c>
      <c r="J1845" s="11">
        <f>J1844+I1845</f>
        <v>0.0440584695273493</v>
      </c>
      <c r="K1845" s="11">
        <f t="shared" si="113"/>
        <v>4185347.37992961</v>
      </c>
      <c r="L1845" s="11">
        <f t="shared" si="114"/>
        <v>425.023243836433</v>
      </c>
    </row>
    <row r="1846" s="1" customFormat="1" ht="18.5" customHeight="1" spans="1:12">
      <c r="A1846" s="8">
        <v>43215</v>
      </c>
      <c r="B1846" s="20">
        <v>9646.9</v>
      </c>
      <c r="C1846" s="11">
        <v>9767.4</v>
      </c>
      <c r="D1846" s="11">
        <v>8765.1</v>
      </c>
      <c r="E1846" s="11">
        <v>8869.2</v>
      </c>
      <c r="F1846" s="11">
        <v>74563.78705265</v>
      </c>
      <c r="G1846" s="12">
        <v>100</v>
      </c>
      <c r="H1846" s="12">
        <f t="shared" si="115"/>
        <v>184500</v>
      </c>
      <c r="I1846" s="11">
        <f t="shared" si="112"/>
        <v>0.0112524241194245</v>
      </c>
      <c r="J1846" s="11">
        <f>J1845+I1846</f>
        <v>0.0553108936467738</v>
      </c>
      <c r="K1846" s="11">
        <f t="shared" si="113"/>
        <v>3335690.09349683</v>
      </c>
      <c r="L1846" s="11">
        <f t="shared" si="114"/>
        <v>490.563377931966</v>
      </c>
    </row>
    <row r="1847" s="1" customFormat="1" ht="18.5" customHeight="1" spans="1:12">
      <c r="A1847" s="8">
        <v>43216</v>
      </c>
      <c r="B1847" s="20">
        <v>8867.4</v>
      </c>
      <c r="C1847" s="11">
        <v>9308</v>
      </c>
      <c r="D1847" s="11">
        <v>8652.2</v>
      </c>
      <c r="E1847" s="11">
        <v>9269.9</v>
      </c>
      <c r="F1847" s="11">
        <v>43219.8251838</v>
      </c>
      <c r="G1847" s="12">
        <v>100</v>
      </c>
      <c r="H1847" s="12">
        <f t="shared" si="115"/>
        <v>184600</v>
      </c>
      <c r="I1847" s="11">
        <f t="shared" si="112"/>
        <v>0.010766027680989</v>
      </c>
      <c r="J1847" s="11">
        <f>I1847</f>
        <v>0.010766027680989</v>
      </c>
      <c r="K1847" s="11">
        <f t="shared" si="113"/>
        <v>17146528.4569138</v>
      </c>
      <c r="L1847" s="11">
        <f t="shared" si="114"/>
        <v>99.8</v>
      </c>
    </row>
    <row r="1848" s="1" customFormat="1" ht="18.5" customHeight="1" spans="1:12">
      <c r="A1848" s="8">
        <v>43217</v>
      </c>
      <c r="B1848" s="20">
        <v>9268.9</v>
      </c>
      <c r="C1848" s="11">
        <v>9381.1</v>
      </c>
      <c r="D1848" s="11">
        <v>8888.6</v>
      </c>
      <c r="E1848" s="11">
        <v>8920.1</v>
      </c>
      <c r="F1848" s="11">
        <v>30153.53624396</v>
      </c>
      <c r="G1848" s="12">
        <v>100</v>
      </c>
      <c r="H1848" s="12">
        <f t="shared" si="115"/>
        <v>184700</v>
      </c>
      <c r="I1848" s="11">
        <f t="shared" si="112"/>
        <v>0.0111882153787514</v>
      </c>
      <c r="J1848" s="11">
        <f>J1847+I1848</f>
        <v>0.0219542430597404</v>
      </c>
      <c r="K1848" s="11">
        <f t="shared" si="113"/>
        <v>8412952.31620635</v>
      </c>
      <c r="L1848" s="11">
        <f t="shared" si="114"/>
        <v>195.83404351719</v>
      </c>
    </row>
    <row r="1849" s="1" customFormat="1" ht="18.5" customHeight="1" spans="1:12">
      <c r="A1849" s="8">
        <v>43218</v>
      </c>
      <c r="B1849" s="20">
        <v>8920.1</v>
      </c>
      <c r="C1849" s="11">
        <v>9500</v>
      </c>
      <c r="D1849" s="11">
        <v>8750</v>
      </c>
      <c r="E1849" s="11">
        <v>9345.7</v>
      </c>
      <c r="F1849" s="11">
        <v>45082.68295707</v>
      </c>
      <c r="G1849" s="12">
        <v>100</v>
      </c>
      <c r="H1849" s="12">
        <f t="shared" si="115"/>
        <v>184800</v>
      </c>
      <c r="I1849" s="11">
        <f t="shared" si="112"/>
        <v>0.0106787078549493</v>
      </c>
      <c r="J1849" s="11">
        <f>J1848+I1849</f>
        <v>0.0326329509146897</v>
      </c>
      <c r="K1849" s="11">
        <f t="shared" si="113"/>
        <v>5662987.71089109</v>
      </c>
      <c r="L1849" s="11">
        <f t="shared" si="114"/>
        <v>304.977769363416</v>
      </c>
    </row>
    <row r="1850" s="1" customFormat="1" ht="18.5" customHeight="1" spans="1:12">
      <c r="A1850" s="8">
        <v>43219</v>
      </c>
      <c r="B1850" s="20">
        <v>9345.3</v>
      </c>
      <c r="C1850" s="11">
        <v>9565.1</v>
      </c>
      <c r="D1850" s="11">
        <v>9180</v>
      </c>
      <c r="E1850" s="11">
        <v>9400</v>
      </c>
      <c r="F1850" s="11">
        <v>27317.18897012</v>
      </c>
      <c r="G1850" s="12">
        <v>100</v>
      </c>
      <c r="H1850" s="12">
        <f t="shared" si="115"/>
        <v>184900</v>
      </c>
      <c r="I1850" s="11">
        <f t="shared" si="112"/>
        <v>0.0106170212765957</v>
      </c>
      <c r="J1850" s="11">
        <f>J1849+I1850</f>
        <v>0.0432499721912855</v>
      </c>
      <c r="K1850" s="11">
        <f t="shared" si="113"/>
        <v>4275147.25748785</v>
      </c>
      <c r="L1850" s="11">
        <f t="shared" si="114"/>
        <v>406.549738598083</v>
      </c>
    </row>
    <row r="1851" s="1" customFormat="1" ht="18.5" customHeight="1" spans="1:12">
      <c r="A1851" s="8">
        <v>43220</v>
      </c>
      <c r="B1851" s="20">
        <v>9400</v>
      </c>
      <c r="C1851" s="11">
        <v>9450</v>
      </c>
      <c r="D1851" s="11">
        <v>9100</v>
      </c>
      <c r="E1851" s="11">
        <v>9240.6</v>
      </c>
      <c r="F1851" s="11">
        <v>23272.44121328</v>
      </c>
      <c r="G1851" s="12">
        <v>100</v>
      </c>
      <c r="H1851" s="12">
        <f t="shared" si="115"/>
        <v>185000</v>
      </c>
      <c r="I1851" s="11">
        <f t="shared" si="112"/>
        <v>0.0108001644914832</v>
      </c>
      <c r="J1851" s="11">
        <f>J1850+I1851</f>
        <v>0.0540501366827687</v>
      </c>
      <c r="K1851" s="11">
        <f t="shared" si="113"/>
        <v>3422748.05123626</v>
      </c>
      <c r="L1851" s="11">
        <f t="shared" si="114"/>
        <v>499.455693030792</v>
      </c>
    </row>
    <row r="1852" s="1" customFormat="1" ht="18.5" customHeight="1" spans="1:12">
      <c r="A1852" s="8">
        <v>43221</v>
      </c>
      <c r="B1852" s="20">
        <v>9240.6</v>
      </c>
      <c r="C1852" s="11">
        <v>9247.3</v>
      </c>
      <c r="D1852" s="11">
        <v>8817.97469512</v>
      </c>
      <c r="E1852" s="11">
        <v>9068.2</v>
      </c>
      <c r="F1852" s="11">
        <v>25618.29910968</v>
      </c>
      <c r="G1852" s="12">
        <v>100</v>
      </c>
      <c r="H1852" s="12">
        <f t="shared" si="115"/>
        <v>185100</v>
      </c>
      <c r="I1852" s="11">
        <f t="shared" si="112"/>
        <v>0.0110054917183123</v>
      </c>
      <c r="J1852" s="11">
        <f>I1852</f>
        <v>0.0110054917183123</v>
      </c>
      <c r="K1852" s="11">
        <f t="shared" si="113"/>
        <v>16818875.9519038</v>
      </c>
      <c r="L1852" s="11">
        <f t="shared" si="114"/>
        <v>99.8</v>
      </c>
    </row>
    <row r="1853" s="1" customFormat="1" ht="18.5" customHeight="1" spans="1:12">
      <c r="A1853" s="8">
        <v>43222</v>
      </c>
      <c r="B1853" s="20">
        <v>9071.3</v>
      </c>
      <c r="C1853" s="11">
        <v>9279.9</v>
      </c>
      <c r="D1853" s="11">
        <v>8968.3</v>
      </c>
      <c r="E1853" s="11">
        <v>9236.4</v>
      </c>
      <c r="F1853" s="11">
        <v>20183.06924246</v>
      </c>
      <c r="G1853" s="12">
        <v>100</v>
      </c>
      <c r="H1853" s="12">
        <f t="shared" si="115"/>
        <v>185200</v>
      </c>
      <c r="I1853" s="11">
        <f t="shared" si="112"/>
        <v>0.0108050755705686</v>
      </c>
      <c r="J1853" s="11">
        <f>J1852+I1853</f>
        <v>0.021810567288881</v>
      </c>
      <c r="K1853" s="11">
        <f t="shared" si="113"/>
        <v>8491296.78962615</v>
      </c>
      <c r="L1853" s="11">
        <f t="shared" si="114"/>
        <v>201.45112370702</v>
      </c>
    </row>
    <row r="1854" s="1" customFormat="1" ht="18.5" customHeight="1" spans="1:12">
      <c r="A1854" s="8">
        <v>43223</v>
      </c>
      <c r="B1854" s="20">
        <v>9236.4</v>
      </c>
      <c r="C1854" s="11">
        <v>9875</v>
      </c>
      <c r="D1854" s="11">
        <v>9161</v>
      </c>
      <c r="E1854" s="11">
        <v>9759</v>
      </c>
      <c r="F1854" s="11">
        <v>36486.07108191</v>
      </c>
      <c r="G1854" s="12">
        <v>100</v>
      </c>
      <c r="H1854" s="12">
        <f t="shared" si="115"/>
        <v>185300</v>
      </c>
      <c r="I1854" s="11">
        <f t="shared" si="112"/>
        <v>0.0102264576288554</v>
      </c>
      <c r="J1854" s="11">
        <f>J1853+I1854</f>
        <v>0.0320370249177364</v>
      </c>
      <c r="K1854" s="11">
        <f t="shared" si="113"/>
        <v>5783932.82384389</v>
      </c>
      <c r="L1854" s="11">
        <f t="shared" si="114"/>
        <v>312.649326172189</v>
      </c>
    </row>
    <row r="1855" s="1" customFormat="1" ht="18.5" customHeight="1" spans="1:12">
      <c r="A1855" s="8">
        <v>43224</v>
      </c>
      <c r="B1855" s="20">
        <v>9759</v>
      </c>
      <c r="C1855" s="11">
        <v>9848</v>
      </c>
      <c r="D1855" s="11">
        <v>9542.5</v>
      </c>
      <c r="E1855" s="11">
        <v>9703</v>
      </c>
      <c r="F1855" s="11">
        <v>24541.75830006</v>
      </c>
      <c r="G1855" s="12">
        <v>100</v>
      </c>
      <c r="H1855" s="12">
        <f t="shared" si="115"/>
        <v>185400</v>
      </c>
      <c r="I1855" s="11">
        <f t="shared" si="112"/>
        <v>0.0102854787179223</v>
      </c>
      <c r="J1855" s="11">
        <f>J1854+I1855</f>
        <v>0.0423225036356587</v>
      </c>
      <c r="K1855" s="11">
        <f t="shared" si="113"/>
        <v>4380648.21486109</v>
      </c>
      <c r="L1855" s="11">
        <f t="shared" si="114"/>
        <v>410.655252776796</v>
      </c>
    </row>
    <row r="1856" s="1" customFormat="1" ht="18.5" customHeight="1" spans="1:12">
      <c r="A1856" s="8">
        <v>43225</v>
      </c>
      <c r="B1856" s="20">
        <v>9703</v>
      </c>
      <c r="C1856" s="11">
        <v>9990</v>
      </c>
      <c r="D1856" s="11">
        <v>9685</v>
      </c>
      <c r="E1856" s="11">
        <v>9861.2</v>
      </c>
      <c r="F1856" s="11">
        <v>29515.17033612</v>
      </c>
      <c r="G1856" s="12">
        <v>100</v>
      </c>
      <c r="H1856" s="12">
        <f t="shared" si="115"/>
        <v>185500</v>
      </c>
      <c r="I1856" s="11">
        <f t="shared" si="112"/>
        <v>0.0101204721534904</v>
      </c>
      <c r="J1856" s="11">
        <f>J1855+I1856</f>
        <v>0.0524429757891491</v>
      </c>
      <c r="K1856" s="11">
        <f t="shared" si="113"/>
        <v>3537175.32631666</v>
      </c>
      <c r="L1856" s="11">
        <f t="shared" si="114"/>
        <v>517.150672851957</v>
      </c>
    </row>
    <row r="1857" s="1" customFormat="1" ht="18.5" customHeight="1" spans="1:12">
      <c r="A1857" s="8">
        <v>43226</v>
      </c>
      <c r="B1857" s="20">
        <v>9861.3</v>
      </c>
      <c r="C1857" s="11">
        <v>9964</v>
      </c>
      <c r="D1857" s="11">
        <v>9454</v>
      </c>
      <c r="E1857" s="11">
        <v>9658.7</v>
      </c>
      <c r="F1857" s="11">
        <v>26926.62708883</v>
      </c>
      <c r="G1857" s="12">
        <v>100</v>
      </c>
      <c r="H1857" s="12">
        <f t="shared" si="115"/>
        <v>185600</v>
      </c>
      <c r="I1857" s="11">
        <f t="shared" si="112"/>
        <v>0.0103326534626813</v>
      </c>
      <c r="J1857" s="11">
        <f>I1857</f>
        <v>0.0103326534626813</v>
      </c>
      <c r="K1857" s="11">
        <f t="shared" si="113"/>
        <v>17962472.1442886</v>
      </c>
      <c r="L1857" s="11">
        <f t="shared" si="114"/>
        <v>99.8</v>
      </c>
    </row>
    <row r="1858" s="1" customFormat="1" ht="18.5" customHeight="1" spans="1:12">
      <c r="A1858" s="8">
        <v>43227</v>
      </c>
      <c r="B1858" s="20">
        <v>9658.6</v>
      </c>
      <c r="C1858" s="11">
        <v>9677.9</v>
      </c>
      <c r="D1858" s="11">
        <v>9182.7</v>
      </c>
      <c r="E1858" s="11">
        <v>9370</v>
      </c>
      <c r="F1858" s="11">
        <v>25777.51751859</v>
      </c>
      <c r="G1858" s="12">
        <v>100</v>
      </c>
      <c r="H1858" s="12">
        <f t="shared" si="115"/>
        <v>185700</v>
      </c>
      <c r="I1858" s="11">
        <f t="shared" ref="I1858:I1921" si="116">G1858/E1858*(1-0.002)</f>
        <v>0.0106510138740662</v>
      </c>
      <c r="J1858" s="11">
        <f>J1857+I1858</f>
        <v>0.0209836673367475</v>
      </c>
      <c r="K1858" s="11">
        <f t="shared" ref="K1858:K1921" si="117">H1858/J1858</f>
        <v>8849739.9915788</v>
      </c>
      <c r="L1858" s="11">
        <f t="shared" ref="L1858:L1921" si="118">J1858*E1858</f>
        <v>196.616962945324</v>
      </c>
    </row>
    <row r="1859" s="1" customFormat="1" ht="18.5" customHeight="1" spans="1:12">
      <c r="A1859" s="8">
        <v>43228</v>
      </c>
      <c r="B1859" s="20">
        <v>9370</v>
      </c>
      <c r="C1859" s="11">
        <v>9471</v>
      </c>
      <c r="D1859" s="11">
        <v>9045.3</v>
      </c>
      <c r="E1859" s="11">
        <v>9184.7</v>
      </c>
      <c r="F1859" s="11">
        <v>25856.47976709</v>
      </c>
      <c r="G1859" s="12">
        <v>100</v>
      </c>
      <c r="H1859" s="12">
        <f t="shared" ref="H1859:H1922" si="119">H1858+G1859</f>
        <v>185800</v>
      </c>
      <c r="I1859" s="11">
        <f t="shared" si="116"/>
        <v>0.0108658965453417</v>
      </c>
      <c r="J1859" s="11">
        <f>J1858+I1859</f>
        <v>0.0318495638820892</v>
      </c>
      <c r="K1859" s="11">
        <f t="shared" si="117"/>
        <v>5833674.85620379</v>
      </c>
      <c r="L1859" s="11">
        <f t="shared" si="118"/>
        <v>292.528689387825</v>
      </c>
    </row>
    <row r="1860" s="1" customFormat="1" ht="18.5" customHeight="1" spans="1:12">
      <c r="A1860" s="8">
        <v>43229</v>
      </c>
      <c r="B1860" s="20">
        <v>9184.8</v>
      </c>
      <c r="C1860" s="11">
        <v>9375.8</v>
      </c>
      <c r="D1860" s="11">
        <v>8980</v>
      </c>
      <c r="E1860" s="11">
        <v>9318.2</v>
      </c>
      <c r="F1860" s="11">
        <v>22806.83809363</v>
      </c>
      <c r="G1860" s="12">
        <v>100</v>
      </c>
      <c r="H1860" s="12">
        <f t="shared" si="119"/>
        <v>185900</v>
      </c>
      <c r="I1860" s="11">
        <f t="shared" si="116"/>
        <v>0.0107102230044429</v>
      </c>
      <c r="J1860" s="11">
        <f>J1859+I1860</f>
        <v>0.0425597868865321</v>
      </c>
      <c r="K1860" s="11">
        <f t="shared" si="117"/>
        <v>4367972.99985605</v>
      </c>
      <c r="L1860" s="11">
        <f t="shared" si="118"/>
        <v>396.580606166083</v>
      </c>
    </row>
    <row r="1861" s="1" customFormat="1" ht="18.5" customHeight="1" spans="1:12">
      <c r="A1861" s="8">
        <v>43230</v>
      </c>
      <c r="B1861" s="20">
        <v>9318.2</v>
      </c>
      <c r="C1861" s="11">
        <v>9393.9</v>
      </c>
      <c r="D1861" s="11">
        <v>9003</v>
      </c>
      <c r="E1861" s="11">
        <v>9018</v>
      </c>
      <c r="F1861" s="11">
        <v>23656.32064121</v>
      </c>
      <c r="G1861" s="12">
        <v>100</v>
      </c>
      <c r="H1861" s="12">
        <f t="shared" si="119"/>
        <v>186000</v>
      </c>
      <c r="I1861" s="11">
        <f t="shared" si="116"/>
        <v>0.0110667553781326</v>
      </c>
      <c r="J1861" s="11">
        <f>J1860+I1861</f>
        <v>0.0536265422646647</v>
      </c>
      <c r="K1861" s="11">
        <f t="shared" si="117"/>
        <v>3468431.71581021</v>
      </c>
      <c r="L1861" s="11">
        <f t="shared" si="118"/>
        <v>483.604158142747</v>
      </c>
    </row>
    <row r="1862" s="1" customFormat="1" ht="18.5" customHeight="1" spans="1:12">
      <c r="A1862" s="8">
        <v>43231</v>
      </c>
      <c r="B1862" s="20">
        <v>9018</v>
      </c>
      <c r="C1862" s="11">
        <v>9018.1</v>
      </c>
      <c r="D1862" s="11">
        <v>8333.8</v>
      </c>
      <c r="E1862" s="11">
        <v>8412.4</v>
      </c>
      <c r="F1862" s="11">
        <v>54491.37206262</v>
      </c>
      <c r="G1862" s="12">
        <v>100</v>
      </c>
      <c r="H1862" s="12">
        <f t="shared" si="119"/>
        <v>186100</v>
      </c>
      <c r="I1862" s="11">
        <f t="shared" si="116"/>
        <v>0.0118634396842756</v>
      </c>
      <c r="J1862" s="11">
        <f>I1862</f>
        <v>0.0118634396842756</v>
      </c>
      <c r="K1862" s="11">
        <f t="shared" si="117"/>
        <v>15686850.1002004</v>
      </c>
      <c r="L1862" s="11">
        <f t="shared" si="118"/>
        <v>99.8</v>
      </c>
    </row>
    <row r="1863" s="1" customFormat="1" ht="18.5" customHeight="1" spans="1:12">
      <c r="A1863" s="8">
        <v>43232</v>
      </c>
      <c r="B1863" s="20">
        <v>8412.4</v>
      </c>
      <c r="C1863" s="11">
        <v>8631.7</v>
      </c>
      <c r="D1863" s="11">
        <v>8204.40576219</v>
      </c>
      <c r="E1863" s="11">
        <v>8470.8</v>
      </c>
      <c r="F1863" s="11">
        <v>36656.11285429</v>
      </c>
      <c r="G1863" s="12">
        <v>100</v>
      </c>
      <c r="H1863" s="12">
        <f t="shared" si="119"/>
        <v>186200</v>
      </c>
      <c r="I1863" s="11">
        <f t="shared" si="116"/>
        <v>0.0117816499031969</v>
      </c>
      <c r="J1863" s="11">
        <f>J1862+I1863</f>
        <v>0.0236450895874725</v>
      </c>
      <c r="K1863" s="11">
        <f t="shared" si="117"/>
        <v>7874785.13503504</v>
      </c>
      <c r="L1863" s="11">
        <f t="shared" si="118"/>
        <v>200.292824877562</v>
      </c>
    </row>
    <row r="1864" s="1" customFormat="1" ht="18.5" customHeight="1" spans="1:12">
      <c r="A1864" s="8">
        <v>43233</v>
      </c>
      <c r="B1864" s="20">
        <v>8471.4</v>
      </c>
      <c r="C1864" s="11">
        <v>8760</v>
      </c>
      <c r="D1864" s="11">
        <v>8318.3</v>
      </c>
      <c r="E1864" s="11">
        <v>8683.6</v>
      </c>
      <c r="F1864" s="11">
        <v>22901.02790398</v>
      </c>
      <c r="G1864" s="12">
        <v>100</v>
      </c>
      <c r="H1864" s="12">
        <f t="shared" si="119"/>
        <v>186300</v>
      </c>
      <c r="I1864" s="11">
        <f t="shared" si="116"/>
        <v>0.011492929199871</v>
      </c>
      <c r="J1864" s="11">
        <f>J1863+I1864</f>
        <v>0.0351380187873435</v>
      </c>
      <c r="K1864" s="11">
        <f t="shared" si="117"/>
        <v>5301949.46754096</v>
      </c>
      <c r="L1864" s="11">
        <f t="shared" si="118"/>
        <v>305.124499941776</v>
      </c>
    </row>
    <row r="1865" s="1" customFormat="1" ht="18.5" customHeight="1" spans="1:12">
      <c r="A1865" s="8">
        <v>43234</v>
      </c>
      <c r="B1865" s="20">
        <v>8683.5</v>
      </c>
      <c r="C1865" s="11">
        <v>8884.5</v>
      </c>
      <c r="D1865" s="11">
        <v>8271</v>
      </c>
      <c r="E1865" s="11">
        <v>8670.8</v>
      </c>
      <c r="F1865" s="11">
        <v>37154.66777466</v>
      </c>
      <c r="G1865" s="12">
        <v>100</v>
      </c>
      <c r="H1865" s="12">
        <f t="shared" si="119"/>
        <v>186400</v>
      </c>
      <c r="I1865" s="11">
        <f t="shared" si="116"/>
        <v>0.0115098952807123</v>
      </c>
      <c r="J1865" s="11">
        <f>J1864+I1865</f>
        <v>0.0466479140680558</v>
      </c>
      <c r="K1865" s="11">
        <f t="shared" si="117"/>
        <v>3995891.42888697</v>
      </c>
      <c r="L1865" s="11">
        <f t="shared" si="118"/>
        <v>404.474733301298</v>
      </c>
    </row>
    <row r="1866" s="1" customFormat="1" ht="18.5" customHeight="1" spans="1:12">
      <c r="A1866" s="8">
        <v>43235</v>
      </c>
      <c r="B1866" s="20">
        <v>8670.8</v>
      </c>
      <c r="C1866" s="11">
        <v>8855.7</v>
      </c>
      <c r="D1866" s="11">
        <v>8415</v>
      </c>
      <c r="E1866" s="11">
        <v>8467.5</v>
      </c>
      <c r="F1866" s="11">
        <v>26208.30282469</v>
      </c>
      <c r="G1866" s="12">
        <v>100</v>
      </c>
      <c r="H1866" s="12">
        <f t="shared" si="119"/>
        <v>186500</v>
      </c>
      <c r="I1866" s="11">
        <f t="shared" si="116"/>
        <v>0.0117862415116622</v>
      </c>
      <c r="J1866" s="11">
        <f>J1865+I1866</f>
        <v>0.058434155579718</v>
      </c>
      <c r="K1866" s="11">
        <f t="shared" si="117"/>
        <v>3191626.50935496</v>
      </c>
      <c r="L1866" s="11">
        <f t="shared" si="118"/>
        <v>494.791212371262</v>
      </c>
    </row>
    <row r="1867" s="1" customFormat="1" ht="18.5" customHeight="1" spans="1:12">
      <c r="A1867" s="8">
        <v>43236</v>
      </c>
      <c r="B1867" s="20">
        <v>8468.3</v>
      </c>
      <c r="C1867" s="11">
        <v>8492.7</v>
      </c>
      <c r="D1867" s="11">
        <v>8100</v>
      </c>
      <c r="E1867" s="11">
        <v>8336.1</v>
      </c>
      <c r="F1867" s="11">
        <v>32761.81738899</v>
      </c>
      <c r="G1867" s="12">
        <v>100</v>
      </c>
      <c r="H1867" s="12">
        <f t="shared" si="119"/>
        <v>186600</v>
      </c>
      <c r="I1867" s="11">
        <f t="shared" si="116"/>
        <v>0.0119720252876045</v>
      </c>
      <c r="J1867" s="11">
        <f>I1867</f>
        <v>0.0119720252876045</v>
      </c>
      <c r="K1867" s="11">
        <f t="shared" si="117"/>
        <v>15586335.2705411</v>
      </c>
      <c r="L1867" s="11">
        <f t="shared" si="118"/>
        <v>99.8</v>
      </c>
    </row>
    <row r="1868" s="1" customFormat="1" ht="18.5" customHeight="1" spans="1:12">
      <c r="A1868" s="8">
        <v>43237</v>
      </c>
      <c r="B1868" s="20">
        <v>8336</v>
      </c>
      <c r="C1868" s="11">
        <v>8482.2</v>
      </c>
      <c r="D1868" s="11">
        <v>7982.5</v>
      </c>
      <c r="E1868" s="11">
        <v>8054.3</v>
      </c>
      <c r="F1868" s="11">
        <v>25198.75333045</v>
      </c>
      <c r="G1868" s="12">
        <v>100</v>
      </c>
      <c r="H1868" s="12">
        <f t="shared" si="119"/>
        <v>186700</v>
      </c>
      <c r="I1868" s="11">
        <f t="shared" si="116"/>
        <v>0.0123908967880511</v>
      </c>
      <c r="J1868" s="11">
        <f>J1867+I1868</f>
        <v>0.0243629220756556</v>
      </c>
      <c r="K1868" s="11">
        <f t="shared" si="117"/>
        <v>7663284.37205642</v>
      </c>
      <c r="L1868" s="11">
        <f t="shared" si="118"/>
        <v>196.226283273953</v>
      </c>
    </row>
    <row r="1869" s="1" customFormat="1" ht="18.5" customHeight="1" spans="1:12">
      <c r="A1869" s="8">
        <v>43238</v>
      </c>
      <c r="B1869" s="20">
        <v>8054.8</v>
      </c>
      <c r="C1869" s="11">
        <v>8277.2</v>
      </c>
      <c r="D1869" s="11">
        <v>7925</v>
      </c>
      <c r="E1869" s="11">
        <v>8238.9</v>
      </c>
      <c r="F1869" s="11">
        <v>23441.86359754</v>
      </c>
      <c r="G1869" s="12">
        <v>100</v>
      </c>
      <c r="H1869" s="12">
        <f t="shared" si="119"/>
        <v>186800</v>
      </c>
      <c r="I1869" s="11">
        <f t="shared" si="116"/>
        <v>0.0121132675478523</v>
      </c>
      <c r="J1869" s="11">
        <f>J1868+I1869</f>
        <v>0.0364761896235079</v>
      </c>
      <c r="K1869" s="11">
        <f t="shared" si="117"/>
        <v>5121148.94477938</v>
      </c>
      <c r="L1869" s="11">
        <f t="shared" si="118"/>
        <v>300.523678689119</v>
      </c>
    </row>
    <row r="1870" s="1" customFormat="1" ht="18.5" customHeight="1" spans="1:12">
      <c r="A1870" s="8">
        <v>43239</v>
      </c>
      <c r="B1870" s="20">
        <v>8239</v>
      </c>
      <c r="C1870" s="11">
        <v>8468</v>
      </c>
      <c r="D1870" s="11">
        <v>8140.2</v>
      </c>
      <c r="E1870" s="11">
        <v>8231</v>
      </c>
      <c r="F1870" s="11">
        <v>14145.51584136</v>
      </c>
      <c r="G1870" s="12">
        <v>100</v>
      </c>
      <c r="H1870" s="12">
        <f t="shared" si="119"/>
        <v>186900</v>
      </c>
      <c r="I1870" s="11">
        <f t="shared" si="116"/>
        <v>0.0121248936945693</v>
      </c>
      <c r="J1870" s="11">
        <f>J1869+I1870</f>
        <v>0.0486010833180772</v>
      </c>
      <c r="K1870" s="11">
        <f t="shared" si="117"/>
        <v>3845593.29216603</v>
      </c>
      <c r="L1870" s="11">
        <f t="shared" si="118"/>
        <v>400.035516791093</v>
      </c>
    </row>
    <row r="1871" s="1" customFormat="1" ht="18.5" customHeight="1" spans="1:12">
      <c r="A1871" s="8">
        <v>43240</v>
      </c>
      <c r="B1871" s="20">
        <v>8230.9</v>
      </c>
      <c r="C1871" s="11">
        <v>8597.9</v>
      </c>
      <c r="D1871" s="11">
        <v>8171.5</v>
      </c>
      <c r="E1871" s="11">
        <v>8523.7</v>
      </c>
      <c r="F1871" s="11">
        <v>15500.06161263</v>
      </c>
      <c r="G1871" s="12">
        <v>100</v>
      </c>
      <c r="H1871" s="12">
        <f t="shared" si="119"/>
        <v>187000</v>
      </c>
      <c r="I1871" s="11">
        <f t="shared" si="116"/>
        <v>0.0117085303330713</v>
      </c>
      <c r="J1871" s="11">
        <f>J1870+I1871</f>
        <v>0.0603096136511485</v>
      </c>
      <c r="K1871" s="11">
        <f t="shared" si="117"/>
        <v>3100666.52195241</v>
      </c>
      <c r="L1871" s="11">
        <f t="shared" si="118"/>
        <v>514.061053878295</v>
      </c>
    </row>
    <row r="1872" s="1" customFormat="1" ht="18.5" customHeight="1" spans="1:12">
      <c r="A1872" s="8">
        <v>43241</v>
      </c>
      <c r="B1872" s="20">
        <v>8523.7</v>
      </c>
      <c r="C1872" s="11">
        <v>8644</v>
      </c>
      <c r="D1872" s="11">
        <v>8309.1</v>
      </c>
      <c r="E1872" s="11">
        <v>8399.6</v>
      </c>
      <c r="F1872" s="11">
        <v>17243.42785131</v>
      </c>
      <c r="G1872" s="12">
        <v>100</v>
      </c>
      <c r="H1872" s="12">
        <f t="shared" si="119"/>
        <v>187100</v>
      </c>
      <c r="I1872" s="11">
        <f t="shared" si="116"/>
        <v>0.0118815181675318</v>
      </c>
      <c r="J1872" s="11">
        <f>I1872</f>
        <v>0.0118815181675318</v>
      </c>
      <c r="K1872" s="11">
        <f t="shared" si="117"/>
        <v>15747145.8917836</v>
      </c>
      <c r="L1872" s="11">
        <f t="shared" si="118"/>
        <v>99.8</v>
      </c>
    </row>
    <row r="1873" s="1" customFormat="1" ht="18.5" customHeight="1" spans="1:12">
      <c r="A1873" s="8">
        <v>43242</v>
      </c>
      <c r="B1873" s="20">
        <v>8393.4</v>
      </c>
      <c r="C1873" s="11">
        <v>8408.28483299</v>
      </c>
      <c r="D1873" s="11">
        <v>7943.3</v>
      </c>
      <c r="E1873" s="11">
        <v>7977.85004461</v>
      </c>
      <c r="F1873" s="11">
        <v>20533.75166684</v>
      </c>
      <c r="G1873" s="12">
        <v>100</v>
      </c>
      <c r="H1873" s="12">
        <f t="shared" si="119"/>
        <v>187200</v>
      </c>
      <c r="I1873" s="11">
        <f t="shared" si="116"/>
        <v>0.0125096359848763</v>
      </c>
      <c r="J1873" s="11">
        <f>J1872+I1873</f>
        <v>0.0243911541524081</v>
      </c>
      <c r="K1873" s="11">
        <f t="shared" si="117"/>
        <v>7674913.57031657</v>
      </c>
      <c r="L1873" s="11">
        <f t="shared" si="118"/>
        <v>194.588970242878</v>
      </c>
    </row>
    <row r="1874" s="1" customFormat="1" ht="18.5" customHeight="1" spans="1:12">
      <c r="A1874" s="8">
        <v>43243</v>
      </c>
      <c r="B1874" s="20">
        <v>7977.5</v>
      </c>
      <c r="C1874" s="11">
        <v>8020</v>
      </c>
      <c r="D1874" s="11">
        <v>7402.7</v>
      </c>
      <c r="E1874" s="11">
        <v>7494.8</v>
      </c>
      <c r="F1874" s="11">
        <v>41682.56642389</v>
      </c>
      <c r="G1874" s="12">
        <v>100</v>
      </c>
      <c r="H1874" s="12">
        <f t="shared" si="119"/>
        <v>187300</v>
      </c>
      <c r="I1874" s="11">
        <f t="shared" si="116"/>
        <v>0.0133158990233228</v>
      </c>
      <c r="J1874" s="11">
        <f>J1873+I1874</f>
        <v>0.0377070531757309</v>
      </c>
      <c r="K1874" s="11">
        <f t="shared" si="117"/>
        <v>4967240.45570738</v>
      </c>
      <c r="L1874" s="11">
        <f t="shared" si="118"/>
        <v>282.606822141468</v>
      </c>
    </row>
    <row r="1875" s="1" customFormat="1" ht="18.5" customHeight="1" spans="1:12">
      <c r="A1875" s="8">
        <v>43244</v>
      </c>
      <c r="B1875" s="20">
        <v>7494.75035778</v>
      </c>
      <c r="C1875" s="11">
        <v>7729.83193573</v>
      </c>
      <c r="D1875" s="11">
        <v>7260</v>
      </c>
      <c r="E1875" s="11">
        <v>7576.7</v>
      </c>
      <c r="F1875" s="11">
        <v>38874.00093748</v>
      </c>
      <c r="G1875" s="12">
        <v>100</v>
      </c>
      <c r="H1875" s="12">
        <f t="shared" si="119"/>
        <v>187400</v>
      </c>
      <c r="I1875" s="11">
        <f t="shared" si="116"/>
        <v>0.0131719614080008</v>
      </c>
      <c r="J1875" s="11">
        <f>J1874+I1875</f>
        <v>0.0508790145837317</v>
      </c>
      <c r="K1875" s="11">
        <f t="shared" si="117"/>
        <v>3683247.43576932</v>
      </c>
      <c r="L1875" s="11">
        <f t="shared" si="118"/>
        <v>385.49502979656</v>
      </c>
    </row>
    <row r="1876" s="1" customFormat="1" ht="18.5" customHeight="1" spans="1:12">
      <c r="A1876" s="8">
        <v>43245</v>
      </c>
      <c r="B1876" s="20">
        <v>7576.7</v>
      </c>
      <c r="C1876" s="11">
        <v>7654.1</v>
      </c>
      <c r="D1876" s="11">
        <v>7318.2</v>
      </c>
      <c r="E1876" s="11">
        <v>7456.7</v>
      </c>
      <c r="F1876" s="11">
        <v>25874.77784019</v>
      </c>
      <c r="G1876" s="12">
        <v>100</v>
      </c>
      <c r="H1876" s="12">
        <f t="shared" si="119"/>
        <v>187500</v>
      </c>
      <c r="I1876" s="11">
        <f t="shared" si="116"/>
        <v>0.0133839365939357</v>
      </c>
      <c r="J1876" s="11">
        <f>J1875+I1876</f>
        <v>0.0642629511776674</v>
      </c>
      <c r="K1876" s="11">
        <f t="shared" si="117"/>
        <v>2917699.80313571</v>
      </c>
      <c r="L1876" s="11">
        <f t="shared" si="118"/>
        <v>479.189548046512</v>
      </c>
    </row>
    <row r="1877" s="1" customFormat="1" ht="18.5" customHeight="1" spans="1:12">
      <c r="A1877" s="8">
        <v>43246</v>
      </c>
      <c r="B1877" s="20">
        <v>7457</v>
      </c>
      <c r="C1877" s="11">
        <v>7624.1</v>
      </c>
      <c r="D1877" s="11">
        <v>7281</v>
      </c>
      <c r="E1877" s="11">
        <v>7327.7</v>
      </c>
      <c r="F1877" s="11">
        <v>13810.01732345</v>
      </c>
      <c r="G1877" s="12">
        <v>100</v>
      </c>
      <c r="H1877" s="12">
        <f t="shared" si="119"/>
        <v>187600</v>
      </c>
      <c r="I1877" s="11">
        <f t="shared" si="116"/>
        <v>0.0136195532022326</v>
      </c>
      <c r="J1877" s="11">
        <f>I1877</f>
        <v>0.0136195532022326</v>
      </c>
      <c r="K1877" s="11">
        <f t="shared" si="117"/>
        <v>13774313.8276553</v>
      </c>
      <c r="L1877" s="11">
        <f t="shared" si="118"/>
        <v>99.8</v>
      </c>
    </row>
    <row r="1878" s="1" customFormat="1" ht="18.5" customHeight="1" spans="1:12">
      <c r="A1878" s="8">
        <v>43247</v>
      </c>
      <c r="B1878" s="20">
        <v>7328.3</v>
      </c>
      <c r="C1878" s="11">
        <v>7425.4</v>
      </c>
      <c r="D1878" s="11">
        <v>7211.1</v>
      </c>
      <c r="E1878" s="11">
        <v>7339.7</v>
      </c>
      <c r="F1878" s="11">
        <v>16174.92718596</v>
      </c>
      <c r="G1878" s="12">
        <v>100</v>
      </c>
      <c r="H1878" s="12">
        <f t="shared" si="119"/>
        <v>187700</v>
      </c>
      <c r="I1878" s="11">
        <f t="shared" si="116"/>
        <v>0.0135972859926155</v>
      </c>
      <c r="J1878" s="11">
        <f>J1877+I1878</f>
        <v>0.0272168391948481</v>
      </c>
      <c r="K1878" s="11">
        <f t="shared" si="117"/>
        <v>6896465.77459772</v>
      </c>
      <c r="L1878" s="11">
        <f t="shared" si="118"/>
        <v>199.763434638427</v>
      </c>
    </row>
    <row r="1879" s="1" customFormat="1" ht="18.5" customHeight="1" spans="1:12">
      <c r="A1879" s="8">
        <v>43248</v>
      </c>
      <c r="B1879" s="20">
        <v>7339.6</v>
      </c>
      <c r="C1879" s="11">
        <v>7437.7</v>
      </c>
      <c r="D1879" s="11">
        <v>7062.3</v>
      </c>
      <c r="E1879" s="11">
        <v>7097.9</v>
      </c>
      <c r="F1879" s="11">
        <v>26677.86919628</v>
      </c>
      <c r="G1879" s="12">
        <v>100</v>
      </c>
      <c r="H1879" s="12">
        <f t="shared" si="119"/>
        <v>187800</v>
      </c>
      <c r="I1879" s="11">
        <f t="shared" si="116"/>
        <v>0.0140604967666493</v>
      </c>
      <c r="J1879" s="11">
        <f>J1878+I1879</f>
        <v>0.0412773359614974</v>
      </c>
      <c r="K1879" s="11">
        <f t="shared" si="117"/>
        <v>4549712.2240441</v>
      </c>
      <c r="L1879" s="11">
        <f t="shared" si="118"/>
        <v>292.982402921113</v>
      </c>
    </row>
    <row r="1880" s="1" customFormat="1" ht="18.5" customHeight="1" spans="1:12">
      <c r="A1880" s="8">
        <v>43249</v>
      </c>
      <c r="B1880" s="20">
        <v>7097.8</v>
      </c>
      <c r="C1880" s="11">
        <v>7536</v>
      </c>
      <c r="D1880" s="11">
        <v>7040</v>
      </c>
      <c r="E1880" s="11">
        <v>7465.2</v>
      </c>
      <c r="F1880" s="11">
        <v>27898.86827943</v>
      </c>
      <c r="G1880" s="12">
        <v>100</v>
      </c>
      <c r="H1880" s="12">
        <f t="shared" si="119"/>
        <v>187900</v>
      </c>
      <c r="I1880" s="11">
        <f t="shared" si="116"/>
        <v>0.013368697422708</v>
      </c>
      <c r="J1880" s="11">
        <f>J1879+I1880</f>
        <v>0.0546460333842055</v>
      </c>
      <c r="K1880" s="11">
        <f t="shared" si="117"/>
        <v>3438492.94017211</v>
      </c>
      <c r="L1880" s="11">
        <f t="shared" si="118"/>
        <v>407.943568419771</v>
      </c>
    </row>
    <row r="1881" s="1" customFormat="1" ht="18.5" customHeight="1" spans="1:12">
      <c r="A1881" s="8">
        <v>43250</v>
      </c>
      <c r="B1881" s="20">
        <v>7465.3</v>
      </c>
      <c r="C1881" s="11">
        <v>7560</v>
      </c>
      <c r="D1881" s="11">
        <v>7270.5</v>
      </c>
      <c r="E1881" s="11">
        <v>7375.12085307</v>
      </c>
      <c r="F1881" s="11">
        <v>22083.1286555</v>
      </c>
      <c r="G1881" s="12">
        <v>100</v>
      </c>
      <c r="H1881" s="12">
        <f t="shared" si="119"/>
        <v>188000</v>
      </c>
      <c r="I1881" s="11">
        <f t="shared" si="116"/>
        <v>0.0135319816431831</v>
      </c>
      <c r="J1881" s="11">
        <f>J1880+I1881</f>
        <v>0.0681780150273885</v>
      </c>
      <c r="K1881" s="11">
        <f t="shared" si="117"/>
        <v>2757487.14485859</v>
      </c>
      <c r="L1881" s="11">
        <f t="shared" si="118"/>
        <v>502.821100349413</v>
      </c>
    </row>
    <row r="1882" s="1" customFormat="1" ht="18.5" customHeight="1" spans="1:12">
      <c r="A1882" s="8">
        <v>43251</v>
      </c>
      <c r="B1882" s="20">
        <v>7375.2</v>
      </c>
      <c r="C1882" s="11">
        <v>7599.7</v>
      </c>
      <c r="D1882" s="11">
        <v>7338</v>
      </c>
      <c r="E1882" s="11">
        <v>7485.8</v>
      </c>
      <c r="F1882" s="11">
        <v>19464.90994361</v>
      </c>
      <c r="G1882" s="12">
        <v>100</v>
      </c>
      <c r="H1882" s="12">
        <f t="shared" si="119"/>
        <v>188100</v>
      </c>
      <c r="I1882" s="11">
        <f t="shared" si="116"/>
        <v>0.0133319084132624</v>
      </c>
      <c r="J1882" s="11">
        <f>I1882</f>
        <v>0.0133319084132624</v>
      </c>
      <c r="K1882" s="11">
        <f t="shared" si="117"/>
        <v>14109007.8156313</v>
      </c>
      <c r="L1882" s="11">
        <f t="shared" si="118"/>
        <v>99.8</v>
      </c>
    </row>
    <row r="1883" s="1" customFormat="1" ht="18.5" customHeight="1" spans="1:12">
      <c r="A1883" s="8">
        <v>43252</v>
      </c>
      <c r="B1883" s="20">
        <v>7485.9</v>
      </c>
      <c r="C1883" s="11">
        <v>7599.8</v>
      </c>
      <c r="D1883" s="11">
        <v>7329.18847938</v>
      </c>
      <c r="E1883" s="11">
        <v>7521</v>
      </c>
      <c r="F1883" s="11">
        <v>19041.11552011</v>
      </c>
      <c r="G1883" s="12">
        <v>100</v>
      </c>
      <c r="H1883" s="12">
        <f t="shared" si="119"/>
        <v>188200</v>
      </c>
      <c r="I1883" s="11">
        <f t="shared" si="116"/>
        <v>0.0132695120329743</v>
      </c>
      <c r="J1883" s="11">
        <f>J1882+I1883</f>
        <v>0.0266014204462368</v>
      </c>
      <c r="K1883" s="11">
        <f t="shared" si="117"/>
        <v>7074810.17340275</v>
      </c>
      <c r="L1883" s="11">
        <f t="shared" si="118"/>
        <v>200.069283176147</v>
      </c>
    </row>
    <row r="1884" s="1" customFormat="1" ht="18.5" customHeight="1" spans="1:12">
      <c r="A1884" s="8">
        <v>43253</v>
      </c>
      <c r="B1884" s="20">
        <v>7521.1</v>
      </c>
      <c r="C1884" s="11">
        <v>7698.8</v>
      </c>
      <c r="D1884" s="11">
        <v>7441.5</v>
      </c>
      <c r="E1884" s="11">
        <v>7638.1</v>
      </c>
      <c r="F1884" s="11">
        <v>17363.61246282</v>
      </c>
      <c r="G1884" s="12">
        <v>100</v>
      </c>
      <c r="H1884" s="12">
        <f t="shared" si="119"/>
        <v>188300</v>
      </c>
      <c r="I1884" s="11">
        <f t="shared" si="116"/>
        <v>0.0130660766420969</v>
      </c>
      <c r="J1884" s="11">
        <f>J1883+I1884</f>
        <v>0.0396674970883336</v>
      </c>
      <c r="K1884" s="11">
        <f t="shared" si="117"/>
        <v>4746959.44593337</v>
      </c>
      <c r="L1884" s="11">
        <f t="shared" si="118"/>
        <v>302.984309510401</v>
      </c>
    </row>
    <row r="1885" s="1" customFormat="1" ht="18.5" customHeight="1" spans="1:12">
      <c r="A1885" s="8">
        <v>43254</v>
      </c>
      <c r="B1885" s="20">
        <v>7638</v>
      </c>
      <c r="C1885" s="11">
        <v>7779</v>
      </c>
      <c r="D1885" s="11">
        <v>7600</v>
      </c>
      <c r="E1885" s="11">
        <v>7718</v>
      </c>
      <c r="F1885" s="11">
        <v>13796.12597233</v>
      </c>
      <c r="G1885" s="12">
        <v>100</v>
      </c>
      <c r="H1885" s="12">
        <f t="shared" si="119"/>
        <v>188400</v>
      </c>
      <c r="I1885" s="11">
        <f t="shared" si="116"/>
        <v>0.0129308110909562</v>
      </c>
      <c r="J1885" s="11">
        <f>J1884+I1885</f>
        <v>0.0525983081792899</v>
      </c>
      <c r="K1885" s="11">
        <f t="shared" si="117"/>
        <v>3581864.25612413</v>
      </c>
      <c r="L1885" s="11">
        <f t="shared" si="118"/>
        <v>405.953742527759</v>
      </c>
    </row>
    <row r="1886" s="1" customFormat="1" ht="18.5" customHeight="1" spans="1:12">
      <c r="A1886" s="8">
        <v>43255</v>
      </c>
      <c r="B1886" s="20">
        <v>7718.1</v>
      </c>
      <c r="C1886" s="11">
        <v>7764</v>
      </c>
      <c r="D1886" s="11">
        <v>7451.1</v>
      </c>
      <c r="E1886" s="11">
        <v>7488.3</v>
      </c>
      <c r="F1886" s="11">
        <v>18132.68188151</v>
      </c>
      <c r="G1886" s="12">
        <v>100</v>
      </c>
      <c r="H1886" s="12">
        <f t="shared" si="119"/>
        <v>188500</v>
      </c>
      <c r="I1886" s="11">
        <f t="shared" si="116"/>
        <v>0.0133274575003672</v>
      </c>
      <c r="J1886" s="11">
        <f>J1885+I1886</f>
        <v>0.0659257656796571</v>
      </c>
      <c r="K1886" s="11">
        <f t="shared" si="117"/>
        <v>2859276.61297025</v>
      </c>
      <c r="L1886" s="11">
        <f t="shared" si="118"/>
        <v>493.671911138976</v>
      </c>
    </row>
    <row r="1887" s="1" customFormat="1" ht="18.5" customHeight="1" spans="1:12">
      <c r="A1887" s="8">
        <v>43256</v>
      </c>
      <c r="B1887" s="20">
        <v>7488.4</v>
      </c>
      <c r="C1887" s="11">
        <v>7675</v>
      </c>
      <c r="D1887" s="11">
        <v>7372</v>
      </c>
      <c r="E1887" s="11">
        <v>7621.9</v>
      </c>
      <c r="F1887" s="11">
        <v>16741.56378202</v>
      </c>
      <c r="G1887" s="12">
        <v>100</v>
      </c>
      <c r="H1887" s="12">
        <f t="shared" si="119"/>
        <v>188600</v>
      </c>
      <c r="I1887" s="11">
        <f t="shared" si="116"/>
        <v>0.0130938479906585</v>
      </c>
      <c r="J1887" s="11">
        <f>I1887</f>
        <v>0.0130938479906585</v>
      </c>
      <c r="K1887" s="11">
        <f t="shared" si="117"/>
        <v>14403710.8216433</v>
      </c>
      <c r="L1887" s="11">
        <f t="shared" si="118"/>
        <v>99.8</v>
      </c>
    </row>
    <row r="1888" s="1" customFormat="1" ht="18.5" customHeight="1" spans="1:12">
      <c r="A1888" s="8">
        <v>43257</v>
      </c>
      <c r="B1888" s="20">
        <v>7622.2</v>
      </c>
      <c r="C1888" s="11">
        <v>7700</v>
      </c>
      <c r="D1888" s="11">
        <v>7491.7</v>
      </c>
      <c r="E1888" s="11">
        <v>7654</v>
      </c>
      <c r="F1888" s="11">
        <v>18269.76321759</v>
      </c>
      <c r="G1888" s="12">
        <v>100</v>
      </c>
      <c r="H1888" s="12">
        <f t="shared" si="119"/>
        <v>188700</v>
      </c>
      <c r="I1888" s="11">
        <f t="shared" si="116"/>
        <v>0.0130389338907761</v>
      </c>
      <c r="J1888" s="11">
        <f>J1887+I1888</f>
        <v>0.0261327818814346</v>
      </c>
      <c r="K1888" s="11">
        <f t="shared" si="117"/>
        <v>7220815.63517191</v>
      </c>
      <c r="L1888" s="11">
        <f t="shared" si="118"/>
        <v>200.0203125205</v>
      </c>
    </row>
    <row r="1889" s="1" customFormat="1" ht="18.5" customHeight="1" spans="1:12">
      <c r="A1889" s="8">
        <v>43258</v>
      </c>
      <c r="B1889" s="20">
        <v>7654</v>
      </c>
      <c r="C1889" s="11">
        <v>7756.3</v>
      </c>
      <c r="D1889" s="11">
        <v>7624.7</v>
      </c>
      <c r="E1889" s="11">
        <v>7688.9</v>
      </c>
      <c r="F1889" s="11">
        <v>11037.50621419</v>
      </c>
      <c r="G1889" s="12">
        <v>100</v>
      </c>
      <c r="H1889" s="12">
        <f t="shared" si="119"/>
        <v>188800</v>
      </c>
      <c r="I1889" s="11">
        <f t="shared" si="116"/>
        <v>0.012979750029263</v>
      </c>
      <c r="J1889" s="11">
        <f>J1888+I1889</f>
        <v>0.0391125319106975</v>
      </c>
      <c r="K1889" s="11">
        <f t="shared" si="117"/>
        <v>4827097.37204106</v>
      </c>
      <c r="L1889" s="11">
        <f t="shared" si="118"/>
        <v>300.732346608162</v>
      </c>
    </row>
    <row r="1890" s="1" customFormat="1" ht="18.5" customHeight="1" spans="1:12">
      <c r="A1890" s="8">
        <v>43259</v>
      </c>
      <c r="B1890" s="20">
        <v>7689</v>
      </c>
      <c r="C1890" s="11">
        <v>7697</v>
      </c>
      <c r="D1890" s="11">
        <v>7543.6</v>
      </c>
      <c r="E1890" s="11">
        <v>7615.1</v>
      </c>
      <c r="F1890" s="11">
        <v>12198.64324961</v>
      </c>
      <c r="G1890" s="12">
        <v>100</v>
      </c>
      <c r="H1890" s="12">
        <f t="shared" si="119"/>
        <v>188900</v>
      </c>
      <c r="I1890" s="11">
        <f t="shared" si="116"/>
        <v>0.0131055403080721</v>
      </c>
      <c r="J1890" s="11">
        <f>J1889+I1890</f>
        <v>0.0522180722187696</v>
      </c>
      <c r="K1890" s="11">
        <f t="shared" si="117"/>
        <v>3617521.52030041</v>
      </c>
      <c r="L1890" s="11">
        <f t="shared" si="118"/>
        <v>397.645841753153</v>
      </c>
    </row>
    <row r="1891" s="1" customFormat="1" ht="18.5" customHeight="1" spans="1:12">
      <c r="A1891" s="8">
        <v>43260</v>
      </c>
      <c r="B1891" s="20">
        <v>7615.2</v>
      </c>
      <c r="C1891" s="11">
        <v>7685</v>
      </c>
      <c r="D1891" s="11">
        <v>7450</v>
      </c>
      <c r="E1891" s="11">
        <v>7498.5</v>
      </c>
      <c r="F1891" s="11">
        <v>7242.26022178</v>
      </c>
      <c r="G1891" s="12">
        <v>100</v>
      </c>
      <c r="H1891" s="12">
        <f t="shared" si="119"/>
        <v>189000</v>
      </c>
      <c r="I1891" s="11">
        <f t="shared" si="116"/>
        <v>0.0133093285323731</v>
      </c>
      <c r="J1891" s="11">
        <f>J1890+I1891</f>
        <v>0.0655274007511428</v>
      </c>
      <c r="K1891" s="11">
        <f t="shared" si="117"/>
        <v>2884289.5923459</v>
      </c>
      <c r="L1891" s="11">
        <f t="shared" si="118"/>
        <v>491.357214532444</v>
      </c>
    </row>
    <row r="1892" s="1" customFormat="1" ht="18.5" customHeight="1" spans="1:12">
      <c r="A1892" s="8">
        <v>43261</v>
      </c>
      <c r="B1892" s="20">
        <v>7498.5</v>
      </c>
      <c r="C1892" s="11">
        <v>7498.6</v>
      </c>
      <c r="D1892" s="11">
        <v>6618.9</v>
      </c>
      <c r="E1892" s="11">
        <v>6758</v>
      </c>
      <c r="F1892" s="11">
        <v>57822.89152512</v>
      </c>
      <c r="G1892" s="12">
        <v>100</v>
      </c>
      <c r="H1892" s="12">
        <f t="shared" si="119"/>
        <v>189100</v>
      </c>
      <c r="I1892" s="11">
        <f t="shared" si="116"/>
        <v>0.0147676827463747</v>
      </c>
      <c r="J1892" s="11">
        <f>I1892</f>
        <v>0.0147676827463747</v>
      </c>
      <c r="K1892" s="11">
        <f t="shared" si="117"/>
        <v>12804987.9759519</v>
      </c>
      <c r="L1892" s="11">
        <f t="shared" si="118"/>
        <v>99.8</v>
      </c>
    </row>
    <row r="1893" s="1" customFormat="1" ht="18.5" customHeight="1" spans="1:12">
      <c r="A1893" s="8">
        <v>43262</v>
      </c>
      <c r="B1893" s="20">
        <v>6757.9</v>
      </c>
      <c r="C1893" s="11">
        <v>6899</v>
      </c>
      <c r="D1893" s="11">
        <v>6629.7</v>
      </c>
      <c r="E1893" s="11">
        <v>6873.3</v>
      </c>
      <c r="F1893" s="11">
        <v>22377.74129318</v>
      </c>
      <c r="G1893" s="12">
        <v>100</v>
      </c>
      <c r="H1893" s="12">
        <f t="shared" si="119"/>
        <v>189200</v>
      </c>
      <c r="I1893" s="11">
        <f t="shared" si="116"/>
        <v>0.0145199540249953</v>
      </c>
      <c r="J1893" s="11">
        <f>J1892+I1893</f>
        <v>0.0292876367713699</v>
      </c>
      <c r="K1893" s="11">
        <f t="shared" si="117"/>
        <v>6460063.72849284</v>
      </c>
      <c r="L1893" s="11">
        <f t="shared" si="118"/>
        <v>201.302713820657</v>
      </c>
    </row>
    <row r="1894" s="1" customFormat="1" ht="18.5" customHeight="1" spans="1:12">
      <c r="A1894" s="8">
        <v>43263</v>
      </c>
      <c r="B1894" s="20">
        <v>6873.4</v>
      </c>
      <c r="C1894" s="11">
        <v>6873.4</v>
      </c>
      <c r="D1894" s="11">
        <v>6436.1</v>
      </c>
      <c r="E1894" s="11">
        <v>6543.9</v>
      </c>
      <c r="F1894" s="11">
        <v>32008.31280289</v>
      </c>
      <c r="G1894" s="12">
        <v>100</v>
      </c>
      <c r="H1894" s="12">
        <f t="shared" si="119"/>
        <v>189300</v>
      </c>
      <c r="I1894" s="11">
        <f t="shared" si="116"/>
        <v>0.0152508442977429</v>
      </c>
      <c r="J1894" s="11">
        <f>J1893+I1894</f>
        <v>0.0445384810691129</v>
      </c>
      <c r="K1894" s="11">
        <f t="shared" si="117"/>
        <v>4250257.20356858</v>
      </c>
      <c r="L1894" s="11">
        <f t="shared" si="118"/>
        <v>291.455366268168</v>
      </c>
    </row>
    <row r="1895" s="1" customFormat="1" ht="18.5" customHeight="1" spans="1:12">
      <c r="A1895" s="8">
        <v>43264</v>
      </c>
      <c r="B1895" s="20">
        <v>6543.9</v>
      </c>
      <c r="C1895" s="11">
        <v>6611.7</v>
      </c>
      <c r="D1895" s="11">
        <v>6107.87718467</v>
      </c>
      <c r="E1895" s="11">
        <v>6295.1</v>
      </c>
      <c r="F1895" s="11">
        <v>45577.5818617</v>
      </c>
      <c r="G1895" s="12">
        <v>100</v>
      </c>
      <c r="H1895" s="12">
        <f t="shared" si="119"/>
        <v>189400</v>
      </c>
      <c r="I1895" s="11">
        <f t="shared" si="116"/>
        <v>0.0158536004193738</v>
      </c>
      <c r="J1895" s="11">
        <f>J1894+I1895</f>
        <v>0.0603920814884867</v>
      </c>
      <c r="K1895" s="11">
        <f t="shared" si="117"/>
        <v>3136172.74536411</v>
      </c>
      <c r="L1895" s="11">
        <f t="shared" si="118"/>
        <v>380.174192178172</v>
      </c>
    </row>
    <row r="1896" s="1" customFormat="1" ht="18.5" customHeight="1" spans="1:12">
      <c r="A1896" s="8">
        <v>43265</v>
      </c>
      <c r="B1896" s="20">
        <v>6295</v>
      </c>
      <c r="C1896" s="11">
        <v>6736.52103872</v>
      </c>
      <c r="D1896" s="11">
        <v>6269.5</v>
      </c>
      <c r="E1896" s="11">
        <v>6633.7</v>
      </c>
      <c r="F1896" s="11">
        <v>33064.78236384</v>
      </c>
      <c r="G1896" s="12">
        <v>100</v>
      </c>
      <c r="H1896" s="12">
        <f t="shared" si="119"/>
        <v>189500</v>
      </c>
      <c r="I1896" s="11">
        <f t="shared" si="116"/>
        <v>0.0150443945309556</v>
      </c>
      <c r="J1896" s="11">
        <f>J1895+I1896</f>
        <v>0.0754364760194422</v>
      </c>
      <c r="K1896" s="11">
        <f t="shared" si="117"/>
        <v>2512047.35426878</v>
      </c>
      <c r="L1896" s="11">
        <f t="shared" si="118"/>
        <v>500.422950970174</v>
      </c>
    </row>
    <row r="1897" s="1" customFormat="1" ht="18.5" customHeight="1" spans="1:12">
      <c r="A1897" s="8">
        <v>43266</v>
      </c>
      <c r="B1897" s="20">
        <v>6633.8</v>
      </c>
      <c r="C1897" s="11">
        <v>6659</v>
      </c>
      <c r="D1897" s="11">
        <v>6300.2</v>
      </c>
      <c r="E1897" s="11">
        <v>6385</v>
      </c>
      <c r="F1897" s="11">
        <v>21286.50090833</v>
      </c>
      <c r="G1897" s="12">
        <v>100</v>
      </c>
      <c r="H1897" s="12">
        <f t="shared" si="119"/>
        <v>189600</v>
      </c>
      <c r="I1897" s="11">
        <f t="shared" si="116"/>
        <v>0.0156303837118246</v>
      </c>
      <c r="J1897" s="11">
        <f>I1897</f>
        <v>0.0156303837118246</v>
      </c>
      <c r="K1897" s="11">
        <f t="shared" si="117"/>
        <v>12130220.4408818</v>
      </c>
      <c r="L1897" s="11">
        <f t="shared" si="118"/>
        <v>99.8</v>
      </c>
    </row>
    <row r="1898" s="1" customFormat="1" ht="18.5" customHeight="1" spans="1:12">
      <c r="A1898" s="8">
        <v>43267</v>
      </c>
      <c r="B1898" s="20">
        <v>6386</v>
      </c>
      <c r="C1898" s="11">
        <v>6559.7</v>
      </c>
      <c r="D1898" s="11">
        <v>6330</v>
      </c>
      <c r="E1898" s="11">
        <v>6485.9</v>
      </c>
      <c r="F1898" s="11">
        <v>13697.17619407</v>
      </c>
      <c r="G1898" s="12">
        <v>100</v>
      </c>
      <c r="H1898" s="12">
        <f t="shared" si="119"/>
        <v>189700</v>
      </c>
      <c r="I1898" s="11">
        <f t="shared" si="116"/>
        <v>0.0153872245948905</v>
      </c>
      <c r="J1898" s="11">
        <f>J1897+I1898</f>
        <v>0.031017608306715</v>
      </c>
      <c r="K1898" s="11">
        <f t="shared" si="117"/>
        <v>6115880.95781491</v>
      </c>
      <c r="L1898" s="11">
        <f t="shared" si="118"/>
        <v>201.177105716523</v>
      </c>
    </row>
    <row r="1899" s="1" customFormat="1" ht="18.5" customHeight="1" spans="1:12">
      <c r="A1899" s="8">
        <v>43268</v>
      </c>
      <c r="B1899" s="20">
        <v>6489</v>
      </c>
      <c r="C1899" s="11">
        <v>6573</v>
      </c>
      <c r="D1899" s="11">
        <v>6424.8</v>
      </c>
      <c r="E1899" s="11">
        <v>6438.4</v>
      </c>
      <c r="F1899" s="11">
        <v>9441.01666592</v>
      </c>
      <c r="G1899" s="12">
        <v>100</v>
      </c>
      <c r="H1899" s="12">
        <f t="shared" si="119"/>
        <v>189800</v>
      </c>
      <c r="I1899" s="11">
        <f t="shared" si="116"/>
        <v>0.015500745526839</v>
      </c>
      <c r="J1899" s="11">
        <f>J1898+I1899</f>
        <v>0.046518353833554</v>
      </c>
      <c r="K1899" s="11">
        <f t="shared" si="117"/>
        <v>4080109.98581588</v>
      </c>
      <c r="L1899" s="11">
        <f t="shared" si="118"/>
        <v>299.503769321954</v>
      </c>
    </row>
    <row r="1900" s="1" customFormat="1" ht="18.5" customHeight="1" spans="1:12">
      <c r="A1900" s="8">
        <v>43269</v>
      </c>
      <c r="B1900" s="20">
        <v>6443</v>
      </c>
      <c r="C1900" s="11">
        <v>6849.7</v>
      </c>
      <c r="D1900" s="11">
        <v>6370.76958739</v>
      </c>
      <c r="E1900" s="11">
        <v>6709.2</v>
      </c>
      <c r="F1900" s="11">
        <v>26388.77690252</v>
      </c>
      <c r="G1900" s="12">
        <v>100</v>
      </c>
      <c r="H1900" s="12">
        <f t="shared" si="119"/>
        <v>189900</v>
      </c>
      <c r="I1900" s="11">
        <f t="shared" si="116"/>
        <v>0.0148750968818935</v>
      </c>
      <c r="J1900" s="11">
        <f>J1899+I1900</f>
        <v>0.0613934507154475</v>
      </c>
      <c r="K1900" s="11">
        <f t="shared" si="117"/>
        <v>3093163.81123725</v>
      </c>
      <c r="L1900" s="11">
        <f t="shared" si="118"/>
        <v>411.900939540081</v>
      </c>
    </row>
    <row r="1901" s="1" customFormat="1" ht="18.5" customHeight="1" spans="1:12">
      <c r="A1901" s="8">
        <v>43270</v>
      </c>
      <c r="B1901" s="20">
        <v>6709.2</v>
      </c>
      <c r="C1901" s="11">
        <v>6848.2</v>
      </c>
      <c r="D1901" s="11">
        <v>6655</v>
      </c>
      <c r="E1901" s="11">
        <v>6735.5</v>
      </c>
      <c r="F1901" s="11">
        <v>17375.77019893</v>
      </c>
      <c r="G1901" s="12">
        <v>100</v>
      </c>
      <c r="H1901" s="12">
        <f t="shared" si="119"/>
        <v>190000</v>
      </c>
      <c r="I1901" s="11">
        <f t="shared" si="116"/>
        <v>0.014817014327073</v>
      </c>
      <c r="J1901" s="11">
        <f>J1900+I1901</f>
        <v>0.0762104650425205</v>
      </c>
      <c r="K1901" s="11">
        <f t="shared" si="117"/>
        <v>2493095.92710125</v>
      </c>
      <c r="L1901" s="11">
        <f t="shared" si="118"/>
        <v>513.315587293897</v>
      </c>
    </row>
    <row r="1902" s="1" customFormat="1" ht="18.5" customHeight="1" spans="1:12">
      <c r="A1902" s="8">
        <v>43271</v>
      </c>
      <c r="B1902" s="20">
        <v>6734.8</v>
      </c>
      <c r="C1902" s="11">
        <v>6825</v>
      </c>
      <c r="D1902" s="11">
        <v>6560</v>
      </c>
      <c r="E1902" s="11">
        <v>6760.4</v>
      </c>
      <c r="F1902" s="11">
        <v>18710.81266634</v>
      </c>
      <c r="G1902" s="12">
        <v>100</v>
      </c>
      <c r="H1902" s="12">
        <f t="shared" si="119"/>
        <v>190100</v>
      </c>
      <c r="I1902" s="11">
        <f t="shared" si="116"/>
        <v>0.0147624400923022</v>
      </c>
      <c r="J1902" s="11">
        <f>I1902</f>
        <v>0.0147624400923022</v>
      </c>
      <c r="K1902" s="11">
        <f t="shared" si="117"/>
        <v>12877274.9498998</v>
      </c>
      <c r="L1902" s="11">
        <f t="shared" si="118"/>
        <v>99.8</v>
      </c>
    </row>
    <row r="1903" s="1" customFormat="1" ht="18.5" customHeight="1" spans="1:12">
      <c r="A1903" s="8">
        <v>43272</v>
      </c>
      <c r="B1903" s="20">
        <v>6760.4</v>
      </c>
      <c r="C1903" s="11">
        <v>6788.8</v>
      </c>
      <c r="D1903" s="11">
        <v>6679.3</v>
      </c>
      <c r="E1903" s="11">
        <v>6715.2</v>
      </c>
      <c r="F1903" s="11">
        <v>10651.51052388</v>
      </c>
      <c r="G1903" s="12">
        <v>100</v>
      </c>
      <c r="H1903" s="12">
        <f t="shared" si="119"/>
        <v>190200</v>
      </c>
      <c r="I1903" s="11">
        <f t="shared" si="116"/>
        <v>0.0148618060519419</v>
      </c>
      <c r="J1903" s="11">
        <f>J1902+I1903</f>
        <v>0.0296242461442441</v>
      </c>
      <c r="K1903" s="11">
        <f t="shared" si="117"/>
        <v>6420416.54237859</v>
      </c>
      <c r="L1903" s="11">
        <f t="shared" si="118"/>
        <v>198.932737707828</v>
      </c>
    </row>
    <row r="1904" s="1" customFormat="1" ht="18.5" customHeight="1" spans="1:12">
      <c r="A1904" s="8">
        <v>43273</v>
      </c>
      <c r="B1904" s="20">
        <v>6715.2</v>
      </c>
      <c r="C1904" s="11">
        <v>6731</v>
      </c>
      <c r="D1904" s="11">
        <v>5910.8</v>
      </c>
      <c r="E1904" s="11">
        <v>6042.6</v>
      </c>
      <c r="F1904" s="11">
        <v>55250.23591312</v>
      </c>
      <c r="G1904" s="12">
        <v>100</v>
      </c>
      <c r="H1904" s="12">
        <f t="shared" si="119"/>
        <v>190300</v>
      </c>
      <c r="I1904" s="11">
        <f t="shared" si="116"/>
        <v>0.0165160692417171</v>
      </c>
      <c r="J1904" s="11">
        <f>J1903+I1904</f>
        <v>0.0461403153859612</v>
      </c>
      <c r="K1904" s="11">
        <f t="shared" si="117"/>
        <v>4124375.79605061</v>
      </c>
      <c r="L1904" s="11">
        <f t="shared" si="118"/>
        <v>278.807469751209</v>
      </c>
    </row>
    <row r="1905" s="1" customFormat="1" ht="18.5" customHeight="1" spans="1:12">
      <c r="A1905" s="8">
        <v>43274</v>
      </c>
      <c r="B1905" s="20">
        <v>6042.6</v>
      </c>
      <c r="C1905" s="11">
        <v>6259</v>
      </c>
      <c r="D1905" s="11">
        <v>6013</v>
      </c>
      <c r="E1905" s="11">
        <v>6151.92764906</v>
      </c>
      <c r="F1905" s="11">
        <v>20704.40327842</v>
      </c>
      <c r="G1905" s="12">
        <v>100</v>
      </c>
      <c r="H1905" s="12">
        <f t="shared" si="119"/>
        <v>190400</v>
      </c>
      <c r="I1905" s="11">
        <f t="shared" si="116"/>
        <v>0.0162225574963076</v>
      </c>
      <c r="J1905" s="11">
        <f>J1904+I1905</f>
        <v>0.0623628728822688</v>
      </c>
      <c r="K1905" s="11">
        <f t="shared" si="117"/>
        <v>3053098.60178259</v>
      </c>
      <c r="L1905" s="11">
        <f t="shared" si="118"/>
        <v>383.651881959243</v>
      </c>
    </row>
    <row r="1906" s="1" customFormat="1" ht="18.5" customHeight="1" spans="1:12">
      <c r="A1906" s="8">
        <v>43275</v>
      </c>
      <c r="B1906" s="20">
        <v>6152</v>
      </c>
      <c r="C1906" s="11">
        <v>6249.7</v>
      </c>
      <c r="D1906" s="11">
        <v>5755</v>
      </c>
      <c r="E1906" s="11">
        <v>6148.0390596</v>
      </c>
      <c r="F1906" s="11">
        <v>45503.78957212</v>
      </c>
      <c r="G1906" s="12">
        <v>100</v>
      </c>
      <c r="H1906" s="12">
        <f t="shared" si="119"/>
        <v>190500</v>
      </c>
      <c r="I1906" s="11">
        <f t="shared" si="116"/>
        <v>0.0162328181445375</v>
      </c>
      <c r="J1906" s="11">
        <f>J1905+I1906</f>
        <v>0.0785956910268063</v>
      </c>
      <c r="K1906" s="11">
        <f t="shared" si="117"/>
        <v>2423796.99842612</v>
      </c>
      <c r="L1906" s="11">
        <f t="shared" si="118"/>
        <v>483.209378349058</v>
      </c>
    </row>
    <row r="1907" s="1" customFormat="1" ht="18.5" customHeight="1" spans="1:12">
      <c r="A1907" s="8">
        <v>43276</v>
      </c>
      <c r="B1907" s="20">
        <v>6148.1</v>
      </c>
      <c r="C1907" s="11">
        <v>6341</v>
      </c>
      <c r="D1907" s="11">
        <v>6068.5</v>
      </c>
      <c r="E1907" s="11">
        <v>6246.6</v>
      </c>
      <c r="F1907" s="11">
        <v>27914.04128798</v>
      </c>
      <c r="G1907" s="12">
        <v>100</v>
      </c>
      <c r="H1907" s="12">
        <f t="shared" si="119"/>
        <v>190600</v>
      </c>
      <c r="I1907" s="11">
        <f t="shared" si="116"/>
        <v>0.0159766913200781</v>
      </c>
      <c r="J1907" s="11">
        <f>I1907</f>
        <v>0.0159766913200781</v>
      </c>
      <c r="K1907" s="11">
        <f t="shared" si="117"/>
        <v>11929879.3587174</v>
      </c>
      <c r="L1907" s="11">
        <f t="shared" si="118"/>
        <v>99.8</v>
      </c>
    </row>
    <row r="1908" s="1" customFormat="1" ht="18.5" customHeight="1" spans="1:12">
      <c r="A1908" s="8">
        <v>43277</v>
      </c>
      <c r="B1908" s="20">
        <v>6249.1</v>
      </c>
      <c r="C1908" s="11">
        <v>6280.8</v>
      </c>
      <c r="D1908" s="11">
        <v>6050.2</v>
      </c>
      <c r="E1908" s="11">
        <v>6073.4</v>
      </c>
      <c r="F1908" s="11">
        <v>18843.10466423</v>
      </c>
      <c r="G1908" s="12">
        <v>100</v>
      </c>
      <c r="H1908" s="12">
        <f t="shared" si="119"/>
        <v>190700</v>
      </c>
      <c r="I1908" s="11">
        <f t="shared" si="116"/>
        <v>0.0164323113906543</v>
      </c>
      <c r="J1908" s="11">
        <f>J1907+I1908</f>
        <v>0.0324090027107325</v>
      </c>
      <c r="K1908" s="11">
        <f t="shared" si="117"/>
        <v>5884167.48587109</v>
      </c>
      <c r="L1908" s="11">
        <f t="shared" si="118"/>
        <v>196.832837063362</v>
      </c>
    </row>
    <row r="1909" s="1" customFormat="1" ht="18.5" customHeight="1" spans="1:12">
      <c r="A1909" s="8">
        <v>43278</v>
      </c>
      <c r="B1909" s="20">
        <v>6073.4</v>
      </c>
      <c r="C1909" s="11">
        <v>6192.7</v>
      </c>
      <c r="D1909" s="11">
        <v>5984.9</v>
      </c>
      <c r="E1909" s="11">
        <v>6133.08668215</v>
      </c>
      <c r="F1909" s="11">
        <v>18270.22724176</v>
      </c>
      <c r="G1909" s="12">
        <v>100</v>
      </c>
      <c r="H1909" s="12">
        <f t="shared" si="119"/>
        <v>190800</v>
      </c>
      <c r="I1909" s="11">
        <f t="shared" si="116"/>
        <v>0.0162723935225736</v>
      </c>
      <c r="J1909" s="11">
        <f>J1908+I1909</f>
        <v>0.048681396233306</v>
      </c>
      <c r="K1909" s="11">
        <f t="shared" si="117"/>
        <v>3919361.70206765</v>
      </c>
      <c r="L1909" s="11">
        <f t="shared" si="118"/>
        <v>298.567222906956</v>
      </c>
    </row>
    <row r="1910" s="1" customFormat="1" ht="18.5" customHeight="1" spans="1:12">
      <c r="A1910" s="8">
        <v>43279</v>
      </c>
      <c r="B1910" s="20">
        <v>6133.08668215</v>
      </c>
      <c r="C1910" s="11">
        <v>6170.9</v>
      </c>
      <c r="D1910" s="11">
        <v>5822.3</v>
      </c>
      <c r="E1910" s="11">
        <v>5848.1</v>
      </c>
      <c r="F1910" s="11">
        <v>17949.126096</v>
      </c>
      <c r="G1910" s="12">
        <v>100</v>
      </c>
      <c r="H1910" s="12">
        <f t="shared" si="119"/>
        <v>190900</v>
      </c>
      <c r="I1910" s="11">
        <f t="shared" si="116"/>
        <v>0.0170653716591714</v>
      </c>
      <c r="J1910" s="11">
        <f>J1909+I1910</f>
        <v>0.0657467678924774</v>
      </c>
      <c r="K1910" s="11">
        <f t="shared" si="117"/>
        <v>2903564.78530167</v>
      </c>
      <c r="L1910" s="11">
        <f t="shared" si="118"/>
        <v>384.493673311997</v>
      </c>
    </row>
    <row r="1911" s="1" customFormat="1" ht="18.5" customHeight="1" spans="1:12">
      <c r="A1911" s="8">
        <v>43280</v>
      </c>
      <c r="B1911" s="20">
        <v>5850</v>
      </c>
      <c r="C1911" s="11">
        <v>6302</v>
      </c>
      <c r="D1911" s="11">
        <v>5780</v>
      </c>
      <c r="E1911" s="11">
        <v>6208.1</v>
      </c>
      <c r="F1911" s="11">
        <v>33933.19090224</v>
      </c>
      <c r="G1911" s="12">
        <v>100</v>
      </c>
      <c r="H1911" s="12">
        <f t="shared" si="119"/>
        <v>191000</v>
      </c>
      <c r="I1911" s="11">
        <f t="shared" si="116"/>
        <v>0.0160757719753226</v>
      </c>
      <c r="J1911" s="11">
        <f>J1910+I1911</f>
        <v>0.0818225398678</v>
      </c>
      <c r="K1911" s="11">
        <f t="shared" si="117"/>
        <v>2334320.10676517</v>
      </c>
      <c r="L1911" s="11">
        <f t="shared" si="118"/>
        <v>507.962509753289</v>
      </c>
    </row>
    <row r="1912" s="1" customFormat="1" ht="18.5" customHeight="1" spans="1:12">
      <c r="A1912" s="8">
        <v>43281</v>
      </c>
      <c r="B1912" s="20">
        <v>6208.2</v>
      </c>
      <c r="C1912" s="11">
        <v>6545.5</v>
      </c>
      <c r="D1912" s="11">
        <v>6195.2</v>
      </c>
      <c r="E1912" s="11">
        <v>6391.5</v>
      </c>
      <c r="F1912" s="11">
        <v>23879.20965955</v>
      </c>
      <c r="G1912" s="12">
        <v>100</v>
      </c>
      <c r="H1912" s="12">
        <f t="shared" si="119"/>
        <v>191100</v>
      </c>
      <c r="I1912" s="11">
        <f t="shared" si="116"/>
        <v>0.0156144879918642</v>
      </c>
      <c r="J1912" s="11">
        <f>I1912</f>
        <v>0.0156144879918642</v>
      </c>
      <c r="K1912" s="11">
        <f t="shared" si="117"/>
        <v>12238633.7675351</v>
      </c>
      <c r="L1912" s="11">
        <f t="shared" si="118"/>
        <v>99.8</v>
      </c>
    </row>
    <row r="1913" s="1" customFormat="1" ht="18.5" customHeight="1" spans="1:12">
      <c r="A1913" s="8">
        <v>43282</v>
      </c>
      <c r="B1913" s="20">
        <v>6391.6</v>
      </c>
      <c r="C1913" s="11">
        <v>6439.9</v>
      </c>
      <c r="D1913" s="11">
        <v>6260</v>
      </c>
      <c r="E1913" s="11">
        <v>6349.7</v>
      </c>
      <c r="F1913" s="11">
        <v>11380.24355273</v>
      </c>
      <c r="G1913" s="12">
        <v>100</v>
      </c>
      <c r="H1913" s="12">
        <f t="shared" si="119"/>
        <v>191200</v>
      </c>
      <c r="I1913" s="11">
        <f t="shared" si="116"/>
        <v>0.0157172779816369</v>
      </c>
      <c r="J1913" s="11">
        <f>J1912+I1913</f>
        <v>0.0313317659735011</v>
      </c>
      <c r="K1913" s="11">
        <f t="shared" si="117"/>
        <v>6102432.91622016</v>
      </c>
      <c r="L1913" s="11">
        <f t="shared" si="118"/>
        <v>198.94731440194</v>
      </c>
    </row>
    <row r="1914" s="1" customFormat="1" ht="18.5" customHeight="1" spans="1:12">
      <c r="A1914" s="8">
        <v>43283</v>
      </c>
      <c r="B1914" s="20">
        <v>6349.3</v>
      </c>
      <c r="C1914" s="11">
        <v>6681.2</v>
      </c>
      <c r="D1914" s="11">
        <v>6275</v>
      </c>
      <c r="E1914" s="11">
        <v>6617.6</v>
      </c>
      <c r="F1914" s="11">
        <v>26915.25482506</v>
      </c>
      <c r="G1914" s="12">
        <v>100</v>
      </c>
      <c r="H1914" s="12">
        <f t="shared" si="119"/>
        <v>191300</v>
      </c>
      <c r="I1914" s="11">
        <f t="shared" si="116"/>
        <v>0.015080996131528</v>
      </c>
      <c r="J1914" s="11">
        <f>J1913+I1914</f>
        <v>0.0464127621050292</v>
      </c>
      <c r="K1914" s="11">
        <f t="shared" si="117"/>
        <v>4121711.17002475</v>
      </c>
      <c r="L1914" s="11">
        <f t="shared" si="118"/>
        <v>307.141094506241</v>
      </c>
    </row>
    <row r="1915" s="1" customFormat="1" ht="18.5" customHeight="1" spans="1:12">
      <c r="A1915" s="8">
        <v>43284</v>
      </c>
      <c r="B1915" s="20">
        <v>6617.2</v>
      </c>
      <c r="C1915" s="11">
        <v>6675.2</v>
      </c>
      <c r="D1915" s="11">
        <v>6470.5</v>
      </c>
      <c r="E1915" s="11">
        <v>6509</v>
      </c>
      <c r="F1915" s="11">
        <v>17272.5256209</v>
      </c>
      <c r="G1915" s="12">
        <v>100</v>
      </c>
      <c r="H1915" s="12">
        <f t="shared" si="119"/>
        <v>191400</v>
      </c>
      <c r="I1915" s="11">
        <f t="shared" si="116"/>
        <v>0.0153326163773237</v>
      </c>
      <c r="J1915" s="11">
        <f>J1914+I1915</f>
        <v>0.0617453784823529</v>
      </c>
      <c r="K1915" s="11">
        <f t="shared" si="117"/>
        <v>3099827.14017541</v>
      </c>
      <c r="L1915" s="11">
        <f t="shared" si="118"/>
        <v>401.900668541635</v>
      </c>
    </row>
    <row r="1916" s="1" customFormat="1" ht="18.5" customHeight="1" spans="1:12">
      <c r="A1916" s="8">
        <v>43285</v>
      </c>
      <c r="B1916" s="20">
        <v>6509.3</v>
      </c>
      <c r="C1916" s="11">
        <v>6784.9</v>
      </c>
      <c r="D1916" s="11">
        <v>6414.1</v>
      </c>
      <c r="E1916" s="11">
        <v>6590</v>
      </c>
      <c r="F1916" s="11">
        <v>22494.26066353</v>
      </c>
      <c r="G1916" s="12">
        <v>100</v>
      </c>
      <c r="H1916" s="12">
        <f t="shared" si="119"/>
        <v>191500</v>
      </c>
      <c r="I1916" s="11">
        <f t="shared" si="116"/>
        <v>0.015144157814871</v>
      </c>
      <c r="J1916" s="11">
        <f>J1915+I1916</f>
        <v>0.0768895362972239</v>
      </c>
      <c r="K1916" s="11">
        <f t="shared" si="117"/>
        <v>2490585.96555633</v>
      </c>
      <c r="L1916" s="11">
        <f t="shared" si="118"/>
        <v>506.702044198705</v>
      </c>
    </row>
    <row r="1917" s="1" customFormat="1" ht="18.5" customHeight="1" spans="1:12">
      <c r="A1917" s="8">
        <v>43286</v>
      </c>
      <c r="B1917" s="20">
        <v>6589.9</v>
      </c>
      <c r="C1917" s="11">
        <v>6704.7</v>
      </c>
      <c r="D1917" s="11">
        <v>6423.4</v>
      </c>
      <c r="E1917" s="11">
        <v>6531.3</v>
      </c>
      <c r="F1917" s="11">
        <v>23150.04261631</v>
      </c>
      <c r="G1917" s="12">
        <v>100</v>
      </c>
      <c r="H1917" s="12">
        <f t="shared" si="119"/>
        <v>191600</v>
      </c>
      <c r="I1917" s="11">
        <f t="shared" si="116"/>
        <v>0.0152802657970083</v>
      </c>
      <c r="J1917" s="11">
        <f>I1917</f>
        <v>0.0152802657970083</v>
      </c>
      <c r="K1917" s="11">
        <f t="shared" si="117"/>
        <v>12539048.8977956</v>
      </c>
      <c r="L1917" s="11">
        <f t="shared" si="118"/>
        <v>99.8</v>
      </c>
    </row>
    <row r="1918" s="1" customFormat="1" ht="18.5" customHeight="1" spans="1:12">
      <c r="A1918" s="8">
        <v>43287</v>
      </c>
      <c r="B1918" s="20">
        <v>6532.4</v>
      </c>
      <c r="C1918" s="11">
        <v>6641.78437543</v>
      </c>
      <c r="D1918" s="11">
        <v>6451.9</v>
      </c>
      <c r="E1918" s="11">
        <v>6602.2</v>
      </c>
      <c r="F1918" s="11">
        <v>14951.20398901</v>
      </c>
      <c r="G1918" s="12">
        <v>100</v>
      </c>
      <c r="H1918" s="12">
        <f t="shared" si="119"/>
        <v>191700</v>
      </c>
      <c r="I1918" s="11">
        <f t="shared" si="116"/>
        <v>0.0151161733967465</v>
      </c>
      <c r="J1918" s="11">
        <f>J1917+I1918</f>
        <v>0.0303964391937548</v>
      </c>
      <c r="K1918" s="11">
        <f t="shared" si="117"/>
        <v>6306659.7629431</v>
      </c>
      <c r="L1918" s="11">
        <f t="shared" si="118"/>
        <v>200.683370845008</v>
      </c>
    </row>
    <row r="1919" s="1" customFormat="1" ht="18.5" customHeight="1" spans="1:12">
      <c r="A1919" s="8">
        <v>43288</v>
      </c>
      <c r="B1919" s="20">
        <v>6602.2</v>
      </c>
      <c r="C1919" s="11">
        <v>6839.4</v>
      </c>
      <c r="D1919" s="11">
        <v>6511</v>
      </c>
      <c r="E1919" s="11">
        <v>6761.8</v>
      </c>
      <c r="F1919" s="11">
        <v>15296.13130813</v>
      </c>
      <c r="G1919" s="12">
        <v>100</v>
      </c>
      <c r="H1919" s="12">
        <f t="shared" si="119"/>
        <v>191800</v>
      </c>
      <c r="I1919" s="11">
        <f t="shared" si="116"/>
        <v>0.0147593835960839</v>
      </c>
      <c r="J1919" s="11">
        <f>J1918+I1919</f>
        <v>0.0451558227898387</v>
      </c>
      <c r="K1919" s="11">
        <f t="shared" si="117"/>
        <v>4247514.23294097</v>
      </c>
      <c r="L1919" s="11">
        <f t="shared" si="118"/>
        <v>305.334642540331</v>
      </c>
    </row>
    <row r="1920" s="1" customFormat="1" ht="18.5" customHeight="1" spans="1:12">
      <c r="A1920" s="8">
        <v>43289</v>
      </c>
      <c r="B1920" s="20">
        <v>6761.7</v>
      </c>
      <c r="C1920" s="11">
        <v>6801.9</v>
      </c>
      <c r="D1920" s="11">
        <v>6666.1</v>
      </c>
      <c r="E1920" s="11">
        <v>6707</v>
      </c>
      <c r="F1920" s="11">
        <v>13709.87022745</v>
      </c>
      <c r="G1920" s="12">
        <v>100</v>
      </c>
      <c r="H1920" s="12">
        <f t="shared" si="119"/>
        <v>191900</v>
      </c>
      <c r="I1920" s="11">
        <f t="shared" si="116"/>
        <v>0.0148799761443268</v>
      </c>
      <c r="J1920" s="11">
        <f>J1919+I1920</f>
        <v>0.0600357989341655</v>
      </c>
      <c r="K1920" s="11">
        <f t="shared" si="117"/>
        <v>3196426.18915483</v>
      </c>
      <c r="L1920" s="11">
        <f t="shared" si="118"/>
        <v>402.660103451448</v>
      </c>
    </row>
    <row r="1921" s="1" customFormat="1" ht="18.5" customHeight="1" spans="1:12">
      <c r="A1921" s="8">
        <v>43290</v>
      </c>
      <c r="B1921" s="20">
        <v>6707</v>
      </c>
      <c r="C1921" s="11">
        <v>6820</v>
      </c>
      <c r="D1921" s="11">
        <v>6616.6</v>
      </c>
      <c r="E1921" s="11">
        <v>6666.9</v>
      </c>
      <c r="F1921" s="11">
        <v>16304.25057021</v>
      </c>
      <c r="G1921" s="12">
        <v>100</v>
      </c>
      <c r="H1921" s="12">
        <f t="shared" si="119"/>
        <v>192000</v>
      </c>
      <c r="I1921" s="11">
        <f t="shared" si="116"/>
        <v>0.0149694760683376</v>
      </c>
      <c r="J1921" s="11">
        <f>J1920+I1921</f>
        <v>0.0750052750025031</v>
      </c>
      <c r="K1921" s="11">
        <f t="shared" si="117"/>
        <v>2559819.9592441</v>
      </c>
      <c r="L1921" s="11">
        <f t="shared" si="118"/>
        <v>500.052667914188</v>
      </c>
    </row>
    <row r="1922" s="1" customFormat="1" ht="18.5" customHeight="1" spans="1:12">
      <c r="A1922" s="8">
        <v>43291</v>
      </c>
      <c r="B1922" s="20">
        <v>6667</v>
      </c>
      <c r="C1922" s="11">
        <v>6685.8</v>
      </c>
      <c r="D1922" s="11">
        <v>6260.1</v>
      </c>
      <c r="E1922" s="11">
        <v>6301.8</v>
      </c>
      <c r="F1922" s="11">
        <v>28022.17128845</v>
      </c>
      <c r="G1922" s="12">
        <v>100</v>
      </c>
      <c r="H1922" s="12">
        <f t="shared" si="119"/>
        <v>192100</v>
      </c>
      <c r="I1922" s="11">
        <f t="shared" ref="I1922:I1985" si="120">G1922/E1922*(1-0.002)</f>
        <v>0.0158367450569678</v>
      </c>
      <c r="J1922" s="11">
        <f>I1922</f>
        <v>0.0158367450569678</v>
      </c>
      <c r="K1922" s="11">
        <f t="shared" ref="K1922:K1985" si="121">H1922/J1922</f>
        <v>12130017.8356713</v>
      </c>
      <c r="L1922" s="11">
        <f t="shared" ref="L1922:L1985" si="122">J1922*E1922</f>
        <v>99.8</v>
      </c>
    </row>
    <row r="1923" s="1" customFormat="1" ht="18.5" customHeight="1" spans="1:12">
      <c r="A1923" s="8">
        <v>43292</v>
      </c>
      <c r="B1923" s="20">
        <v>6301.8</v>
      </c>
      <c r="C1923" s="11">
        <v>6407.9</v>
      </c>
      <c r="D1923" s="11">
        <v>6286.3</v>
      </c>
      <c r="E1923" s="11">
        <v>6377.8</v>
      </c>
      <c r="F1923" s="11">
        <v>16406.84890675</v>
      </c>
      <c r="G1923" s="12">
        <v>100</v>
      </c>
      <c r="H1923" s="12">
        <f t="shared" ref="H1923:H1986" si="123">H1922+G1923</f>
        <v>192200</v>
      </c>
      <c r="I1923" s="11">
        <f t="shared" si="120"/>
        <v>0.0156480291009439</v>
      </c>
      <c r="J1923" s="11">
        <f>J1922+I1923</f>
        <v>0.0314847741579117</v>
      </c>
      <c r="K1923" s="11">
        <f t="shared" si="121"/>
        <v>6104537.99147555</v>
      </c>
      <c r="L1923" s="11">
        <f t="shared" si="122"/>
        <v>200.80359262433</v>
      </c>
    </row>
    <row r="1924" s="1" customFormat="1" ht="18.5" customHeight="1" spans="1:12">
      <c r="A1924" s="8">
        <v>43293</v>
      </c>
      <c r="B1924" s="20">
        <v>6377.7</v>
      </c>
      <c r="C1924" s="11">
        <v>6377.7</v>
      </c>
      <c r="D1924" s="11">
        <v>6079.9</v>
      </c>
      <c r="E1924" s="11">
        <v>6249</v>
      </c>
      <c r="F1924" s="11">
        <v>24995.95419557</v>
      </c>
      <c r="G1924" s="12">
        <v>100</v>
      </c>
      <c r="H1924" s="12">
        <f t="shared" si="123"/>
        <v>192300</v>
      </c>
      <c r="I1924" s="11">
        <f t="shared" si="120"/>
        <v>0.0159705552888462</v>
      </c>
      <c r="J1924" s="11">
        <f>J1923+I1924</f>
        <v>0.047455329446758</v>
      </c>
      <c r="K1924" s="11">
        <f t="shared" si="121"/>
        <v>4052231.90402142</v>
      </c>
      <c r="L1924" s="11">
        <f t="shared" si="122"/>
        <v>296.548353712791</v>
      </c>
    </row>
    <row r="1925" s="1" customFormat="1" ht="18.5" customHeight="1" spans="1:12">
      <c r="A1925" s="8">
        <v>43294</v>
      </c>
      <c r="B1925" s="20">
        <v>6249</v>
      </c>
      <c r="C1925" s="11">
        <v>6339.9</v>
      </c>
      <c r="D1925" s="11">
        <v>6125</v>
      </c>
      <c r="E1925" s="11">
        <v>6220</v>
      </c>
      <c r="F1925" s="11">
        <v>20085.52601281</v>
      </c>
      <c r="G1925" s="12">
        <v>100</v>
      </c>
      <c r="H1925" s="12">
        <f t="shared" si="123"/>
        <v>192400</v>
      </c>
      <c r="I1925" s="11">
        <f t="shared" si="120"/>
        <v>0.0160450160771704</v>
      </c>
      <c r="J1925" s="11">
        <f>J1924+I1925</f>
        <v>0.0635003455239284</v>
      </c>
      <c r="K1925" s="11">
        <f t="shared" si="121"/>
        <v>3029904.77315591</v>
      </c>
      <c r="L1925" s="11">
        <f t="shared" si="122"/>
        <v>394.972149158835</v>
      </c>
    </row>
    <row r="1926" s="1" customFormat="1" ht="18.5" customHeight="1" spans="1:12">
      <c r="A1926" s="8">
        <v>43295</v>
      </c>
      <c r="B1926" s="20">
        <v>6219.7</v>
      </c>
      <c r="C1926" s="11">
        <v>6320</v>
      </c>
      <c r="D1926" s="11">
        <v>6179.2</v>
      </c>
      <c r="E1926" s="11">
        <v>6250</v>
      </c>
      <c r="F1926" s="11">
        <v>8904.96079449</v>
      </c>
      <c r="G1926" s="12">
        <v>100</v>
      </c>
      <c r="H1926" s="12">
        <f t="shared" si="123"/>
        <v>192500</v>
      </c>
      <c r="I1926" s="11">
        <f t="shared" si="120"/>
        <v>0.015968</v>
      </c>
      <c r="J1926" s="11">
        <f>J1925+I1926</f>
        <v>0.0794683455239284</v>
      </c>
      <c r="K1926" s="11">
        <f t="shared" si="121"/>
        <v>2422348.15297667</v>
      </c>
      <c r="L1926" s="11">
        <f t="shared" si="122"/>
        <v>496.677159524552</v>
      </c>
    </row>
    <row r="1927" s="1" customFormat="1" ht="18.5" customHeight="1" spans="1:12">
      <c r="A1927" s="8">
        <v>43296</v>
      </c>
      <c r="B1927" s="20">
        <v>6250</v>
      </c>
      <c r="C1927" s="11">
        <v>6389</v>
      </c>
      <c r="D1927" s="11">
        <v>6230.3</v>
      </c>
      <c r="E1927" s="11">
        <v>6347.2</v>
      </c>
      <c r="F1927" s="11">
        <v>10997.92007258</v>
      </c>
      <c r="G1927" s="12">
        <v>100</v>
      </c>
      <c r="H1927" s="12">
        <f t="shared" si="123"/>
        <v>192600</v>
      </c>
      <c r="I1927" s="11">
        <f t="shared" si="120"/>
        <v>0.0157234686160827</v>
      </c>
      <c r="J1927" s="11">
        <f>I1927</f>
        <v>0.0157234686160827</v>
      </c>
      <c r="K1927" s="11">
        <f t="shared" si="121"/>
        <v>12249205.6112224</v>
      </c>
      <c r="L1927" s="11">
        <f t="shared" si="122"/>
        <v>99.8</v>
      </c>
    </row>
    <row r="1928" s="1" customFormat="1" ht="18.5" customHeight="1" spans="1:12">
      <c r="A1928" s="8">
        <v>43297</v>
      </c>
      <c r="B1928" s="20">
        <v>6347.2</v>
      </c>
      <c r="C1928" s="11">
        <v>6750</v>
      </c>
      <c r="D1928" s="11">
        <v>6327.1</v>
      </c>
      <c r="E1928" s="11">
        <v>6729.2</v>
      </c>
      <c r="F1928" s="11">
        <v>31001.88370638</v>
      </c>
      <c r="G1928" s="12">
        <v>100</v>
      </c>
      <c r="H1928" s="12">
        <f t="shared" si="123"/>
        <v>192700</v>
      </c>
      <c r="I1928" s="11">
        <f t="shared" si="120"/>
        <v>0.0148308862866314</v>
      </c>
      <c r="J1928" s="11">
        <f>J1927+I1928</f>
        <v>0.0305543549027141</v>
      </c>
      <c r="K1928" s="11">
        <f t="shared" si="121"/>
        <v>6306793.27426687</v>
      </c>
      <c r="L1928" s="11">
        <f t="shared" si="122"/>
        <v>205.606365011344</v>
      </c>
    </row>
    <row r="1929" s="1" customFormat="1" ht="18.5" customHeight="1" spans="1:12">
      <c r="A1929" s="8">
        <v>43298</v>
      </c>
      <c r="B1929" s="20">
        <v>6729.2</v>
      </c>
      <c r="C1929" s="11">
        <v>7483.9</v>
      </c>
      <c r="D1929" s="11">
        <v>6666</v>
      </c>
      <c r="E1929" s="11">
        <v>7319.8</v>
      </c>
      <c r="F1929" s="11">
        <v>48125.1686294</v>
      </c>
      <c r="G1929" s="12">
        <v>100</v>
      </c>
      <c r="H1929" s="12">
        <f t="shared" si="123"/>
        <v>192800</v>
      </c>
      <c r="I1929" s="11">
        <f t="shared" si="120"/>
        <v>0.0136342523019755</v>
      </c>
      <c r="J1929" s="11">
        <f>J1928+I1929</f>
        <v>0.0441886072046895</v>
      </c>
      <c r="K1929" s="11">
        <f t="shared" si="121"/>
        <v>4363115.5674791</v>
      </c>
      <c r="L1929" s="11">
        <f t="shared" si="122"/>
        <v>323.451767016887</v>
      </c>
    </row>
    <row r="1930" s="1" customFormat="1" ht="18.5" customHeight="1" spans="1:12">
      <c r="A1930" s="8">
        <v>43299</v>
      </c>
      <c r="B1930" s="20">
        <v>7319.8</v>
      </c>
      <c r="C1930" s="11">
        <v>7588</v>
      </c>
      <c r="D1930" s="11">
        <v>7246.5</v>
      </c>
      <c r="E1930" s="11">
        <v>7379.4</v>
      </c>
      <c r="F1930" s="11">
        <v>39618.93100468</v>
      </c>
      <c r="G1930" s="12">
        <v>100</v>
      </c>
      <c r="H1930" s="12">
        <f t="shared" si="123"/>
        <v>192900</v>
      </c>
      <c r="I1930" s="11">
        <f t="shared" si="120"/>
        <v>0.013524134753503</v>
      </c>
      <c r="J1930" s="11">
        <f>J1929+I1930</f>
        <v>0.0577127419581925</v>
      </c>
      <c r="K1930" s="11">
        <f t="shared" si="121"/>
        <v>3342416.13645281</v>
      </c>
      <c r="L1930" s="11">
        <f t="shared" si="122"/>
        <v>425.885408006286</v>
      </c>
    </row>
    <row r="1931" s="1" customFormat="1" ht="18.5" customHeight="1" spans="1:12">
      <c r="A1931" s="8">
        <v>43300</v>
      </c>
      <c r="B1931" s="20">
        <v>7379.7</v>
      </c>
      <c r="C1931" s="11">
        <v>7560</v>
      </c>
      <c r="D1931" s="11">
        <v>7281.4</v>
      </c>
      <c r="E1931" s="11">
        <v>7473.5</v>
      </c>
      <c r="F1931" s="11">
        <v>22194.1907799</v>
      </c>
      <c r="G1931" s="12">
        <v>100</v>
      </c>
      <c r="H1931" s="12">
        <f t="shared" si="123"/>
        <v>193000</v>
      </c>
      <c r="I1931" s="11">
        <f t="shared" si="120"/>
        <v>0.0133538502709574</v>
      </c>
      <c r="J1931" s="11">
        <f>J1930+I1931</f>
        <v>0.0710665922291499</v>
      </c>
      <c r="K1931" s="11">
        <f t="shared" si="121"/>
        <v>2715762.69448355</v>
      </c>
      <c r="L1931" s="11">
        <f t="shared" si="122"/>
        <v>531.116177024552</v>
      </c>
    </row>
    <row r="1932" s="1" customFormat="1" ht="18.5" customHeight="1" spans="1:12">
      <c r="A1932" s="8">
        <v>43301</v>
      </c>
      <c r="B1932" s="20">
        <v>7473.5</v>
      </c>
      <c r="C1932" s="11">
        <v>7685.2</v>
      </c>
      <c r="D1932" s="11">
        <v>7273.1</v>
      </c>
      <c r="E1932" s="11">
        <v>7333.1</v>
      </c>
      <c r="F1932" s="11">
        <v>32744.68094293</v>
      </c>
      <c r="G1932" s="12">
        <v>100</v>
      </c>
      <c r="H1932" s="12">
        <f t="shared" si="123"/>
        <v>193100</v>
      </c>
      <c r="I1932" s="11">
        <f t="shared" si="120"/>
        <v>0.0136095239393981</v>
      </c>
      <c r="J1932" s="11">
        <f>I1932</f>
        <v>0.0136095239393981</v>
      </c>
      <c r="K1932" s="11">
        <f t="shared" si="121"/>
        <v>14188593.2865731</v>
      </c>
      <c r="L1932" s="11">
        <f t="shared" si="122"/>
        <v>99.8</v>
      </c>
    </row>
    <row r="1933" s="1" customFormat="1" ht="18.5" customHeight="1" spans="1:12">
      <c r="A1933" s="8">
        <v>43302</v>
      </c>
      <c r="B1933" s="20">
        <v>7333.1</v>
      </c>
      <c r="C1933" s="11">
        <v>7459</v>
      </c>
      <c r="D1933" s="11">
        <v>7221</v>
      </c>
      <c r="E1933" s="11">
        <v>7403.4</v>
      </c>
      <c r="F1933" s="11">
        <v>11412.43123891</v>
      </c>
      <c r="G1933" s="12">
        <v>100</v>
      </c>
      <c r="H1933" s="12">
        <f t="shared" si="123"/>
        <v>193200</v>
      </c>
      <c r="I1933" s="11">
        <f t="shared" si="120"/>
        <v>0.0134802928384256</v>
      </c>
      <c r="J1933" s="11">
        <f>J1932+I1933</f>
        <v>0.0270898167778237</v>
      </c>
      <c r="K1933" s="11">
        <f t="shared" si="121"/>
        <v>7131831.18160319</v>
      </c>
      <c r="L1933" s="11">
        <f t="shared" si="122"/>
        <v>200.55674953294</v>
      </c>
    </row>
    <row r="1934" s="1" customFormat="1" ht="18.5" customHeight="1" spans="1:12">
      <c r="A1934" s="8">
        <v>43303</v>
      </c>
      <c r="B1934" s="20">
        <v>7403.3</v>
      </c>
      <c r="C1934" s="11">
        <v>7575</v>
      </c>
      <c r="D1934" s="11">
        <v>7329.1</v>
      </c>
      <c r="E1934" s="11">
        <v>7397.6</v>
      </c>
      <c r="F1934" s="11">
        <v>17184.04306544</v>
      </c>
      <c r="G1934" s="12">
        <v>100</v>
      </c>
      <c r="H1934" s="12">
        <f t="shared" si="123"/>
        <v>193300</v>
      </c>
      <c r="I1934" s="11">
        <f t="shared" si="120"/>
        <v>0.0134908619011571</v>
      </c>
      <c r="J1934" s="11">
        <f>J1933+I1934</f>
        <v>0.0405806786789808</v>
      </c>
      <c r="K1934" s="11">
        <f t="shared" si="121"/>
        <v>4763350.59669965</v>
      </c>
      <c r="L1934" s="11">
        <f t="shared" si="122"/>
        <v>300.199628595628</v>
      </c>
    </row>
    <row r="1935" s="1" customFormat="1" ht="18.5" customHeight="1" spans="1:12">
      <c r="A1935" s="8">
        <v>43304</v>
      </c>
      <c r="B1935" s="20">
        <v>7398.7</v>
      </c>
      <c r="C1935" s="11">
        <v>7820</v>
      </c>
      <c r="D1935" s="11">
        <v>7374</v>
      </c>
      <c r="E1935" s="11">
        <v>7719.8</v>
      </c>
      <c r="F1935" s="11">
        <v>47519.83553537</v>
      </c>
      <c r="G1935" s="12">
        <v>100</v>
      </c>
      <c r="H1935" s="12">
        <f t="shared" si="123"/>
        <v>193400</v>
      </c>
      <c r="I1935" s="11">
        <f t="shared" si="120"/>
        <v>0.0129277960568927</v>
      </c>
      <c r="J1935" s="11">
        <f>J1934+I1935</f>
        <v>0.0535084747358735</v>
      </c>
      <c r="K1935" s="11">
        <f t="shared" si="121"/>
        <v>3614380.73042922</v>
      </c>
      <c r="L1935" s="11">
        <f t="shared" si="122"/>
        <v>413.074723265996</v>
      </c>
    </row>
    <row r="1936" s="1" customFormat="1" ht="18.5" customHeight="1" spans="1:12">
      <c r="A1936" s="8">
        <v>43305</v>
      </c>
      <c r="B1936" s="20">
        <v>7718.9</v>
      </c>
      <c r="C1936" s="11">
        <v>8506.7</v>
      </c>
      <c r="D1936" s="11">
        <v>7690</v>
      </c>
      <c r="E1936" s="11">
        <v>8390</v>
      </c>
      <c r="F1936" s="11">
        <v>64736.6298672</v>
      </c>
      <c r="G1936" s="12">
        <v>100</v>
      </c>
      <c r="H1936" s="12">
        <f t="shared" si="123"/>
        <v>193500</v>
      </c>
      <c r="I1936" s="11">
        <f t="shared" si="120"/>
        <v>0.0118951132300358</v>
      </c>
      <c r="J1936" s="11">
        <f>J1935+I1936</f>
        <v>0.0654035879659092</v>
      </c>
      <c r="K1936" s="11">
        <f t="shared" si="121"/>
        <v>2958553.28458218</v>
      </c>
      <c r="L1936" s="11">
        <f t="shared" si="122"/>
        <v>548.736103033978</v>
      </c>
    </row>
    <row r="1937" s="1" customFormat="1" ht="18.5" customHeight="1" spans="1:12">
      <c r="A1937" s="8">
        <v>43306</v>
      </c>
      <c r="B1937" s="20">
        <v>8389.9</v>
      </c>
      <c r="C1937" s="11">
        <v>8488.1</v>
      </c>
      <c r="D1937" s="11">
        <v>8073</v>
      </c>
      <c r="E1937" s="11">
        <v>8178.4</v>
      </c>
      <c r="F1937" s="11">
        <v>36972.15077733</v>
      </c>
      <c r="G1937" s="12">
        <v>100</v>
      </c>
      <c r="H1937" s="12">
        <f t="shared" si="123"/>
        <v>193600</v>
      </c>
      <c r="I1937" s="11">
        <f t="shared" si="120"/>
        <v>0.0122028758681405</v>
      </c>
      <c r="J1937" s="11">
        <f>I1937</f>
        <v>0.0122028758681405</v>
      </c>
      <c r="K1937" s="11">
        <f t="shared" si="121"/>
        <v>15865112.6252505</v>
      </c>
      <c r="L1937" s="11">
        <f t="shared" si="122"/>
        <v>99.8</v>
      </c>
    </row>
    <row r="1938" s="1" customFormat="1" ht="18.5" customHeight="1" spans="1:12">
      <c r="A1938" s="8">
        <v>43307</v>
      </c>
      <c r="B1938" s="20">
        <v>8175.6</v>
      </c>
      <c r="C1938" s="11">
        <v>8323.1</v>
      </c>
      <c r="D1938" s="11">
        <v>7869.6</v>
      </c>
      <c r="E1938" s="11">
        <v>7939</v>
      </c>
      <c r="F1938" s="11">
        <v>32809.57622714</v>
      </c>
      <c r="G1938" s="12">
        <v>100</v>
      </c>
      <c r="H1938" s="12">
        <f t="shared" si="123"/>
        <v>193700</v>
      </c>
      <c r="I1938" s="11">
        <f t="shared" si="120"/>
        <v>0.0125708527522358</v>
      </c>
      <c r="J1938" s="11">
        <f>J1937+I1938</f>
        <v>0.0247737286203763</v>
      </c>
      <c r="K1938" s="11">
        <f t="shared" si="121"/>
        <v>7818766.52352939</v>
      </c>
      <c r="L1938" s="11">
        <f t="shared" si="122"/>
        <v>196.678631517167</v>
      </c>
    </row>
    <row r="1939" s="1" customFormat="1" ht="18.5" customHeight="1" spans="1:12">
      <c r="A1939" s="8">
        <v>43308</v>
      </c>
      <c r="B1939" s="20">
        <v>7939</v>
      </c>
      <c r="C1939" s="11">
        <v>8291</v>
      </c>
      <c r="D1939" s="11">
        <v>7815.08505617</v>
      </c>
      <c r="E1939" s="11">
        <v>8188</v>
      </c>
      <c r="F1939" s="11">
        <v>34223.94888331</v>
      </c>
      <c r="G1939" s="12">
        <v>100</v>
      </c>
      <c r="H1939" s="12">
        <f t="shared" si="123"/>
        <v>193800</v>
      </c>
      <c r="I1939" s="11">
        <f t="shared" si="120"/>
        <v>0.0121885686370298</v>
      </c>
      <c r="J1939" s="11">
        <f>J1938+I1939</f>
        <v>0.0369622972574061</v>
      </c>
      <c r="K1939" s="11">
        <f t="shared" si="121"/>
        <v>5243180.60239529</v>
      </c>
      <c r="L1939" s="11">
        <f t="shared" si="122"/>
        <v>302.647289943641</v>
      </c>
    </row>
    <row r="1940" s="1" customFormat="1" ht="18.5" customHeight="1" spans="1:12">
      <c r="A1940" s="8">
        <v>43309</v>
      </c>
      <c r="B1940" s="20">
        <v>8187.9</v>
      </c>
      <c r="C1940" s="11">
        <v>8262</v>
      </c>
      <c r="D1940" s="11">
        <v>8055</v>
      </c>
      <c r="E1940" s="11">
        <v>8235.6</v>
      </c>
      <c r="F1940" s="11">
        <v>13681.6212255</v>
      </c>
      <c r="G1940" s="12">
        <v>100</v>
      </c>
      <c r="H1940" s="12">
        <f t="shared" si="123"/>
        <v>193900</v>
      </c>
      <c r="I1940" s="11">
        <f t="shared" si="120"/>
        <v>0.0121181213269221</v>
      </c>
      <c r="J1940" s="11">
        <f>J1939+I1940</f>
        <v>0.0490804185843282</v>
      </c>
      <c r="K1940" s="11">
        <f t="shared" si="121"/>
        <v>3950659.05289394</v>
      </c>
      <c r="L1940" s="11">
        <f t="shared" si="122"/>
        <v>404.206695293093</v>
      </c>
    </row>
    <row r="1941" s="1" customFormat="1" ht="18.5" customHeight="1" spans="1:12">
      <c r="A1941" s="8">
        <v>43310</v>
      </c>
      <c r="B1941" s="20">
        <v>8235.7</v>
      </c>
      <c r="C1941" s="11">
        <v>8313.3</v>
      </c>
      <c r="D1941" s="11">
        <v>8123</v>
      </c>
      <c r="E1941" s="11">
        <v>8221</v>
      </c>
      <c r="F1941" s="11">
        <v>10190.34115538</v>
      </c>
      <c r="G1941" s="12">
        <v>100</v>
      </c>
      <c r="H1941" s="12">
        <f t="shared" si="123"/>
        <v>194000</v>
      </c>
      <c r="I1941" s="11">
        <f t="shared" si="120"/>
        <v>0.0121396423792726</v>
      </c>
      <c r="J1941" s="11">
        <f>J1940+I1941</f>
        <v>0.0612200609636008</v>
      </c>
      <c r="K1941" s="11">
        <f t="shared" si="121"/>
        <v>3168895.89697314</v>
      </c>
      <c r="L1941" s="11">
        <f t="shared" si="122"/>
        <v>503.290121181762</v>
      </c>
    </row>
    <row r="1942" s="1" customFormat="1" ht="18.5" customHeight="1" spans="1:12">
      <c r="A1942" s="8">
        <v>43311</v>
      </c>
      <c r="B1942" s="20">
        <v>8220.1</v>
      </c>
      <c r="C1942" s="11">
        <v>8301.7283857</v>
      </c>
      <c r="D1942" s="11">
        <v>7861.2</v>
      </c>
      <c r="E1942" s="11">
        <v>8179.5</v>
      </c>
      <c r="F1942" s="11">
        <v>37580.30736231</v>
      </c>
      <c r="G1942" s="12">
        <v>100</v>
      </c>
      <c r="H1942" s="12">
        <f t="shared" si="123"/>
        <v>194100</v>
      </c>
      <c r="I1942" s="11">
        <f t="shared" si="120"/>
        <v>0.0122012347943028</v>
      </c>
      <c r="J1942" s="11">
        <f>I1942</f>
        <v>0.0122012347943028</v>
      </c>
      <c r="K1942" s="11">
        <f t="shared" si="121"/>
        <v>15908225.9519038</v>
      </c>
      <c r="L1942" s="11">
        <f t="shared" si="122"/>
        <v>99.8</v>
      </c>
    </row>
    <row r="1943" s="1" customFormat="1" ht="18.5" customHeight="1" spans="1:12">
      <c r="A1943" s="8">
        <v>43312</v>
      </c>
      <c r="B1943" s="20">
        <v>8178.9</v>
      </c>
      <c r="C1943" s="11">
        <v>8178.9</v>
      </c>
      <c r="D1943" s="11">
        <v>7664.8977045</v>
      </c>
      <c r="E1943" s="11">
        <v>7731.3</v>
      </c>
      <c r="F1943" s="11">
        <v>43560.67997661</v>
      </c>
      <c r="G1943" s="12">
        <v>100</v>
      </c>
      <c r="H1943" s="12">
        <f t="shared" si="123"/>
        <v>194200</v>
      </c>
      <c r="I1943" s="11">
        <f t="shared" si="120"/>
        <v>0.0129085664765305</v>
      </c>
      <c r="J1943" s="11">
        <f>J1942+I1943</f>
        <v>0.0251098012708333</v>
      </c>
      <c r="K1943" s="11">
        <f t="shared" si="121"/>
        <v>7734031.73945372</v>
      </c>
      <c r="L1943" s="11">
        <f t="shared" si="122"/>
        <v>194.131406565193</v>
      </c>
    </row>
    <row r="1944" s="1" customFormat="1" ht="18.5" customHeight="1" spans="1:12">
      <c r="A1944" s="8">
        <v>43313</v>
      </c>
      <c r="B1944" s="20">
        <v>7737.9</v>
      </c>
      <c r="C1944" s="11">
        <v>7756.1</v>
      </c>
      <c r="D1944" s="11">
        <v>7440.2</v>
      </c>
      <c r="E1944" s="11">
        <v>7606</v>
      </c>
      <c r="F1944" s="11">
        <v>30739.38633855</v>
      </c>
      <c r="G1944" s="12">
        <v>100</v>
      </c>
      <c r="H1944" s="12">
        <f t="shared" si="123"/>
        <v>194300</v>
      </c>
      <c r="I1944" s="11">
        <f t="shared" si="120"/>
        <v>0.0131212200894031</v>
      </c>
      <c r="J1944" s="11">
        <f>J1943+I1944</f>
        <v>0.0382310213602364</v>
      </c>
      <c r="K1944" s="11">
        <f t="shared" si="121"/>
        <v>5082260.24539561</v>
      </c>
      <c r="L1944" s="11">
        <f t="shared" si="122"/>
        <v>290.785148465958</v>
      </c>
    </row>
    <row r="1945" s="1" customFormat="1" ht="18.5" customHeight="1" spans="1:12">
      <c r="A1945" s="8">
        <v>43314</v>
      </c>
      <c r="B1945" s="20">
        <v>7606.6</v>
      </c>
      <c r="C1945" s="11">
        <v>7713</v>
      </c>
      <c r="D1945" s="11">
        <v>7450</v>
      </c>
      <c r="E1945" s="11">
        <v>7535.2</v>
      </c>
      <c r="F1945" s="11">
        <v>17747.41208629</v>
      </c>
      <c r="G1945" s="12">
        <v>100</v>
      </c>
      <c r="H1945" s="12">
        <f t="shared" si="123"/>
        <v>194400</v>
      </c>
      <c r="I1945" s="11">
        <f t="shared" si="120"/>
        <v>0.0132445057861769</v>
      </c>
      <c r="J1945" s="11">
        <f>J1944+I1945</f>
        <v>0.0514755271464133</v>
      </c>
      <c r="K1945" s="11">
        <f t="shared" si="121"/>
        <v>3776551.90294725</v>
      </c>
      <c r="L1945" s="11">
        <f t="shared" si="122"/>
        <v>387.878392153653</v>
      </c>
    </row>
    <row r="1946" s="1" customFormat="1" ht="18.5" customHeight="1" spans="1:12">
      <c r="A1946" s="8">
        <v>43315</v>
      </c>
      <c r="B1946" s="20">
        <v>7533.3</v>
      </c>
      <c r="C1946" s="11">
        <v>7533.3</v>
      </c>
      <c r="D1946" s="11">
        <v>7282.1</v>
      </c>
      <c r="E1946" s="11">
        <v>7420</v>
      </c>
      <c r="F1946" s="11">
        <v>30882.54226465</v>
      </c>
      <c r="G1946" s="12">
        <v>100</v>
      </c>
      <c r="H1946" s="12">
        <f t="shared" si="123"/>
        <v>194500</v>
      </c>
      <c r="I1946" s="11">
        <f t="shared" si="120"/>
        <v>0.0134501347708895</v>
      </c>
      <c r="J1946" s="11">
        <f>J1945+I1946</f>
        <v>0.0649256619173028</v>
      </c>
      <c r="K1946" s="11">
        <f t="shared" si="121"/>
        <v>2995733.80164747</v>
      </c>
      <c r="L1946" s="11">
        <f t="shared" si="122"/>
        <v>481.748411426387</v>
      </c>
    </row>
    <row r="1947" s="1" customFormat="1" ht="18.5" customHeight="1" spans="1:12">
      <c r="A1947" s="8">
        <v>43316</v>
      </c>
      <c r="B1947" s="20">
        <v>7420.3</v>
      </c>
      <c r="C1947" s="11">
        <v>7492.2</v>
      </c>
      <c r="D1947" s="11">
        <v>6928.8</v>
      </c>
      <c r="E1947" s="11">
        <v>7013.21565493</v>
      </c>
      <c r="F1947" s="11">
        <v>31717.81919556</v>
      </c>
      <c r="G1947" s="12">
        <v>100</v>
      </c>
      <c r="H1947" s="12">
        <f t="shared" si="123"/>
        <v>194600</v>
      </c>
      <c r="I1947" s="11">
        <f t="shared" si="120"/>
        <v>0.0142302767960436</v>
      </c>
      <c r="J1947" s="11">
        <f>I1947</f>
        <v>0.0142302767960436</v>
      </c>
      <c r="K1947" s="11">
        <f t="shared" si="121"/>
        <v>13675067.800094</v>
      </c>
      <c r="L1947" s="11">
        <f t="shared" si="122"/>
        <v>99.8</v>
      </c>
    </row>
    <row r="1948" s="1" customFormat="1" ht="18.5" customHeight="1" spans="1:12">
      <c r="A1948" s="8">
        <v>43317</v>
      </c>
      <c r="B1948" s="20">
        <v>7013.21567835</v>
      </c>
      <c r="C1948" s="11">
        <v>7090</v>
      </c>
      <c r="D1948" s="11">
        <v>6890</v>
      </c>
      <c r="E1948" s="11">
        <v>7025.8</v>
      </c>
      <c r="F1948" s="11">
        <v>17680.66564559</v>
      </c>
      <c r="G1948" s="12">
        <v>100</v>
      </c>
      <c r="H1948" s="12">
        <f t="shared" si="123"/>
        <v>194700</v>
      </c>
      <c r="I1948" s="11">
        <f t="shared" si="120"/>
        <v>0.0142047880668394</v>
      </c>
      <c r="J1948" s="11">
        <f>J1947+I1948</f>
        <v>0.0284350648628829</v>
      </c>
      <c r="K1948" s="11">
        <f t="shared" si="121"/>
        <v>6847179.73877904</v>
      </c>
      <c r="L1948" s="11">
        <f t="shared" si="122"/>
        <v>199.779078713643</v>
      </c>
    </row>
    <row r="1949" s="1" customFormat="1" ht="18.5" customHeight="1" spans="1:12">
      <c r="A1949" s="8">
        <v>43318</v>
      </c>
      <c r="B1949" s="20">
        <v>7025.2</v>
      </c>
      <c r="C1949" s="11">
        <v>7153.6</v>
      </c>
      <c r="D1949" s="11">
        <v>6847</v>
      </c>
      <c r="E1949" s="11">
        <v>6941.2</v>
      </c>
      <c r="F1949" s="11">
        <v>18120.47113438</v>
      </c>
      <c r="G1949" s="12">
        <v>100</v>
      </c>
      <c r="H1949" s="12">
        <f t="shared" si="123"/>
        <v>194800</v>
      </c>
      <c r="I1949" s="11">
        <f t="shared" si="120"/>
        <v>0.014377917362992</v>
      </c>
      <c r="J1949" s="11">
        <f>J1948+I1949</f>
        <v>0.0428129822258749</v>
      </c>
      <c r="K1949" s="11">
        <f t="shared" si="121"/>
        <v>4550021.742757</v>
      </c>
      <c r="L1949" s="11">
        <f t="shared" si="122"/>
        <v>297.173472226243</v>
      </c>
    </row>
    <row r="1950" s="1" customFormat="1" ht="18.5" customHeight="1" spans="1:12">
      <c r="A1950" s="8">
        <v>43319</v>
      </c>
      <c r="B1950" s="20">
        <v>6941.3</v>
      </c>
      <c r="C1950" s="11">
        <v>7150</v>
      </c>
      <c r="D1950" s="11">
        <v>6677</v>
      </c>
      <c r="E1950" s="11">
        <v>6718.8</v>
      </c>
      <c r="F1950" s="11">
        <v>32246.21704777</v>
      </c>
      <c r="G1950" s="12">
        <v>100</v>
      </c>
      <c r="H1950" s="12">
        <f t="shared" si="123"/>
        <v>194900</v>
      </c>
      <c r="I1950" s="11">
        <f t="shared" si="120"/>
        <v>0.0148538429481455</v>
      </c>
      <c r="J1950" s="11">
        <f>J1949+I1950</f>
        <v>0.0576668251740204</v>
      </c>
      <c r="K1950" s="11">
        <f t="shared" si="121"/>
        <v>3379759.4962416</v>
      </c>
      <c r="L1950" s="11">
        <f t="shared" si="122"/>
        <v>387.451864979209</v>
      </c>
    </row>
    <row r="1951" s="1" customFormat="1" ht="18.5" customHeight="1" spans="1:12">
      <c r="A1951" s="8">
        <v>43320</v>
      </c>
      <c r="B1951" s="20">
        <v>6718.7</v>
      </c>
      <c r="C1951" s="11">
        <v>6720.1</v>
      </c>
      <c r="D1951" s="11">
        <v>6128.2</v>
      </c>
      <c r="E1951" s="11">
        <v>6280.7</v>
      </c>
      <c r="F1951" s="11">
        <v>53882.16435117</v>
      </c>
      <c r="G1951" s="12">
        <v>100</v>
      </c>
      <c r="H1951" s="12">
        <f t="shared" si="123"/>
        <v>195000</v>
      </c>
      <c r="I1951" s="11">
        <f t="shared" si="120"/>
        <v>0.0158899485726113</v>
      </c>
      <c r="J1951" s="11">
        <f>J1950+I1951</f>
        <v>0.0735567737466318</v>
      </c>
      <c r="K1951" s="11">
        <f t="shared" si="121"/>
        <v>2651013.49702588</v>
      </c>
      <c r="L1951" s="11">
        <f t="shared" si="122"/>
        <v>461.98802887047</v>
      </c>
    </row>
    <row r="1952" s="1" customFormat="1" ht="18.5" customHeight="1" spans="1:12">
      <c r="A1952" s="8">
        <v>43321</v>
      </c>
      <c r="B1952" s="20">
        <v>6280.7</v>
      </c>
      <c r="C1952" s="11">
        <v>6628</v>
      </c>
      <c r="D1952" s="11">
        <v>6183</v>
      </c>
      <c r="E1952" s="11">
        <v>6533.6</v>
      </c>
      <c r="F1952" s="11">
        <v>33388.96116206</v>
      </c>
      <c r="G1952" s="12">
        <v>100</v>
      </c>
      <c r="H1952" s="12">
        <f t="shared" si="123"/>
        <v>195100</v>
      </c>
      <c r="I1952" s="11">
        <f t="shared" si="120"/>
        <v>0.0152748867393168</v>
      </c>
      <c r="J1952" s="11">
        <f>I1952</f>
        <v>0.0152748867393168</v>
      </c>
      <c r="K1952" s="11">
        <f t="shared" si="121"/>
        <v>12772598.7975952</v>
      </c>
      <c r="L1952" s="11">
        <f t="shared" si="122"/>
        <v>99.8</v>
      </c>
    </row>
    <row r="1953" s="1" customFormat="1" ht="18.5" customHeight="1" spans="1:12">
      <c r="A1953" s="8">
        <v>43322</v>
      </c>
      <c r="B1953" s="20">
        <v>6533.6</v>
      </c>
      <c r="C1953" s="11">
        <v>6573.8</v>
      </c>
      <c r="D1953" s="11">
        <v>6010</v>
      </c>
      <c r="E1953" s="11">
        <v>6146.7</v>
      </c>
      <c r="F1953" s="11">
        <v>43498.80326315</v>
      </c>
      <c r="G1953" s="12">
        <v>100</v>
      </c>
      <c r="H1953" s="12">
        <f t="shared" si="123"/>
        <v>195200</v>
      </c>
      <c r="I1953" s="11">
        <f t="shared" si="120"/>
        <v>0.0162363544666244</v>
      </c>
      <c r="J1953" s="11">
        <f>J1952+I1953</f>
        <v>0.0315112412059411</v>
      </c>
      <c r="K1953" s="11">
        <f t="shared" si="121"/>
        <v>6194614.76380045</v>
      </c>
      <c r="L1953" s="11">
        <f t="shared" si="122"/>
        <v>193.690146320558</v>
      </c>
    </row>
    <row r="1954" s="1" customFormat="1" ht="18.5" customHeight="1" spans="1:12">
      <c r="A1954" s="8">
        <v>43323</v>
      </c>
      <c r="B1954" s="20">
        <v>6147.1</v>
      </c>
      <c r="C1954" s="11">
        <v>6499.5</v>
      </c>
      <c r="D1954" s="11">
        <v>6008.1</v>
      </c>
      <c r="E1954" s="11">
        <v>6233.1</v>
      </c>
      <c r="F1954" s="11">
        <v>37125.25317464</v>
      </c>
      <c r="G1954" s="12">
        <v>100</v>
      </c>
      <c r="H1954" s="12">
        <f t="shared" si="123"/>
        <v>195300</v>
      </c>
      <c r="I1954" s="11">
        <f t="shared" si="120"/>
        <v>0.0160112945404373</v>
      </c>
      <c r="J1954" s="11">
        <f>J1953+I1954</f>
        <v>0.0475225357463785</v>
      </c>
      <c r="K1954" s="11">
        <f t="shared" si="121"/>
        <v>4109629.18818748</v>
      </c>
      <c r="L1954" s="11">
        <f t="shared" si="122"/>
        <v>296.212717560752</v>
      </c>
    </row>
    <row r="1955" s="1" customFormat="1" ht="18.5" customHeight="1" spans="1:12">
      <c r="A1955" s="8">
        <v>43324</v>
      </c>
      <c r="B1955" s="20">
        <v>6233.1</v>
      </c>
      <c r="C1955" s="11">
        <v>6499</v>
      </c>
      <c r="D1955" s="11">
        <v>6162</v>
      </c>
      <c r="E1955" s="11">
        <v>6313.9</v>
      </c>
      <c r="F1955" s="11">
        <v>23052.41984224</v>
      </c>
      <c r="G1955" s="12">
        <v>100</v>
      </c>
      <c r="H1955" s="12">
        <f t="shared" si="123"/>
        <v>195400</v>
      </c>
      <c r="I1955" s="11">
        <f t="shared" si="120"/>
        <v>0.0158063954132945</v>
      </c>
      <c r="J1955" s="11">
        <f>J1954+I1955</f>
        <v>0.0633289311596729</v>
      </c>
      <c r="K1955" s="11">
        <f t="shared" si="121"/>
        <v>3085477.62328931</v>
      </c>
      <c r="L1955" s="11">
        <f t="shared" si="122"/>
        <v>399.852538449059</v>
      </c>
    </row>
    <row r="1956" s="1" customFormat="1" ht="18.5" customHeight="1" spans="1:12">
      <c r="A1956" s="8">
        <v>43325</v>
      </c>
      <c r="B1956" s="20">
        <v>6313.9</v>
      </c>
      <c r="C1956" s="11">
        <v>6548.3</v>
      </c>
      <c r="D1956" s="11">
        <v>6137.6</v>
      </c>
      <c r="E1956" s="11">
        <v>6251.9</v>
      </c>
      <c r="F1956" s="11">
        <v>32330.83409617</v>
      </c>
      <c r="G1956" s="12">
        <v>100</v>
      </c>
      <c r="H1956" s="12">
        <f t="shared" si="123"/>
        <v>195500</v>
      </c>
      <c r="I1956" s="11">
        <f t="shared" si="120"/>
        <v>0.0159631472032502</v>
      </c>
      <c r="J1956" s="11">
        <f>J1955+I1956</f>
        <v>0.0792920783629232</v>
      </c>
      <c r="K1956" s="11">
        <f t="shared" si="121"/>
        <v>2465567.86045118</v>
      </c>
      <c r="L1956" s="11">
        <f t="shared" si="122"/>
        <v>495.726144717159</v>
      </c>
    </row>
    <row r="1957" s="1" customFormat="1" ht="18.5" customHeight="1" spans="1:12">
      <c r="A1957" s="8">
        <v>43326</v>
      </c>
      <c r="B1957" s="20">
        <v>6251.9</v>
      </c>
      <c r="C1957" s="11">
        <v>6251.9</v>
      </c>
      <c r="D1957" s="11">
        <v>5858.6</v>
      </c>
      <c r="E1957" s="11">
        <v>6189</v>
      </c>
      <c r="F1957" s="11">
        <v>52699.45449514</v>
      </c>
      <c r="G1957" s="12">
        <v>100</v>
      </c>
      <c r="H1957" s="12">
        <f t="shared" si="123"/>
        <v>195600</v>
      </c>
      <c r="I1957" s="11">
        <f t="shared" si="120"/>
        <v>0.0161253837453547</v>
      </c>
      <c r="J1957" s="11">
        <f>I1957</f>
        <v>0.0161253837453547</v>
      </c>
      <c r="K1957" s="11">
        <f t="shared" si="121"/>
        <v>12129943.8877755</v>
      </c>
      <c r="L1957" s="11">
        <f t="shared" si="122"/>
        <v>99.8</v>
      </c>
    </row>
    <row r="1958" s="1" customFormat="1" ht="18.5" customHeight="1" spans="1:12">
      <c r="A1958" s="8">
        <v>43327</v>
      </c>
      <c r="B1958" s="20">
        <v>6189</v>
      </c>
      <c r="C1958" s="11">
        <v>6647.6</v>
      </c>
      <c r="D1958" s="11">
        <v>6180.00532947</v>
      </c>
      <c r="E1958" s="11">
        <v>6270.2</v>
      </c>
      <c r="F1958" s="11">
        <v>66221.75457258</v>
      </c>
      <c r="G1958" s="12">
        <v>100</v>
      </c>
      <c r="H1958" s="12">
        <f t="shared" si="123"/>
        <v>195700</v>
      </c>
      <c r="I1958" s="11">
        <f t="shared" si="120"/>
        <v>0.0159165576855603</v>
      </c>
      <c r="J1958" s="11">
        <f>J1957+I1958</f>
        <v>0.0320419414309149</v>
      </c>
      <c r="K1958" s="11">
        <f t="shared" si="121"/>
        <v>6107619.9275236</v>
      </c>
      <c r="L1958" s="11">
        <f t="shared" si="122"/>
        <v>200.909381160123</v>
      </c>
    </row>
    <row r="1959" s="1" customFormat="1" ht="18.5" customHeight="1" spans="1:12">
      <c r="A1959" s="8">
        <v>43328</v>
      </c>
      <c r="B1959" s="20">
        <v>6270.2</v>
      </c>
      <c r="C1959" s="11">
        <v>6476.7</v>
      </c>
      <c r="D1959" s="11">
        <v>6212.9</v>
      </c>
      <c r="E1959" s="11">
        <v>6315.6</v>
      </c>
      <c r="F1959" s="11">
        <v>25144.38523021</v>
      </c>
      <c r="G1959" s="12">
        <v>100</v>
      </c>
      <c r="H1959" s="12">
        <f t="shared" si="123"/>
        <v>195800</v>
      </c>
      <c r="I1959" s="11">
        <f t="shared" si="120"/>
        <v>0.0158021407308886</v>
      </c>
      <c r="J1959" s="11">
        <f>J1958+I1959</f>
        <v>0.0478440821618035</v>
      </c>
      <c r="K1959" s="11">
        <f t="shared" si="121"/>
        <v>4092460.15709582</v>
      </c>
      <c r="L1959" s="11">
        <f t="shared" si="122"/>
        <v>302.164085301086</v>
      </c>
    </row>
    <row r="1960" s="1" customFormat="1" ht="18.5" customHeight="1" spans="1:12">
      <c r="A1960" s="8">
        <v>43329</v>
      </c>
      <c r="B1960" s="20">
        <v>6314.6</v>
      </c>
      <c r="C1960" s="11">
        <v>6592.9</v>
      </c>
      <c r="D1960" s="11">
        <v>6290</v>
      </c>
      <c r="E1960" s="11">
        <v>6584.04649746</v>
      </c>
      <c r="F1960" s="11">
        <v>26770.07872818</v>
      </c>
      <c r="G1960" s="12">
        <v>100</v>
      </c>
      <c r="H1960" s="12">
        <f t="shared" si="123"/>
        <v>195900</v>
      </c>
      <c r="I1960" s="11">
        <f t="shared" si="120"/>
        <v>0.0151578516400972</v>
      </c>
      <c r="J1960" s="11">
        <f>J1959+I1960</f>
        <v>0.0630019338019007</v>
      </c>
      <c r="K1960" s="11">
        <f t="shared" si="121"/>
        <v>3109428.364786</v>
      </c>
      <c r="L1960" s="11">
        <f t="shared" si="122"/>
        <v>414.807661581611</v>
      </c>
    </row>
    <row r="1961" s="1" customFormat="1" ht="18.5" customHeight="1" spans="1:12">
      <c r="A1961" s="8">
        <v>43330</v>
      </c>
      <c r="B1961" s="20">
        <v>6585.9</v>
      </c>
      <c r="C1961" s="11">
        <v>6619.5</v>
      </c>
      <c r="D1961" s="11">
        <v>6300</v>
      </c>
      <c r="E1961" s="11">
        <v>6391.2</v>
      </c>
      <c r="F1961" s="11">
        <v>19731.24782486</v>
      </c>
      <c r="G1961" s="12">
        <v>100</v>
      </c>
      <c r="H1961" s="12">
        <f t="shared" si="123"/>
        <v>196000</v>
      </c>
      <c r="I1961" s="11">
        <f t="shared" si="120"/>
        <v>0.0156152209287771</v>
      </c>
      <c r="J1961" s="11">
        <f>J1960+I1961</f>
        <v>0.0786171547306777</v>
      </c>
      <c r="K1961" s="11">
        <f t="shared" si="121"/>
        <v>2493094.55005648</v>
      </c>
      <c r="L1961" s="11">
        <f t="shared" si="122"/>
        <v>502.457959314708</v>
      </c>
    </row>
    <row r="1962" s="1" customFormat="1" ht="18.5" customHeight="1" spans="1:12">
      <c r="A1962" s="8">
        <v>43331</v>
      </c>
      <c r="B1962" s="20">
        <v>6391.1</v>
      </c>
      <c r="C1962" s="11">
        <v>6550.3</v>
      </c>
      <c r="D1962" s="11">
        <v>6309.3</v>
      </c>
      <c r="E1962" s="11">
        <v>6485.1</v>
      </c>
      <c r="F1962" s="11">
        <v>15354.06077899</v>
      </c>
      <c r="G1962" s="12">
        <v>100</v>
      </c>
      <c r="H1962" s="12">
        <f t="shared" si="123"/>
        <v>196100</v>
      </c>
      <c r="I1962" s="11">
        <f t="shared" si="120"/>
        <v>0.0153891227583229</v>
      </c>
      <c r="J1962" s="11">
        <f>I1962</f>
        <v>0.0153891227583229</v>
      </c>
      <c r="K1962" s="11">
        <f t="shared" si="121"/>
        <v>12742766.6332665</v>
      </c>
      <c r="L1962" s="11">
        <f t="shared" si="122"/>
        <v>99.8</v>
      </c>
    </row>
    <row r="1963" s="1" customFormat="1" ht="18.5" customHeight="1" spans="1:12">
      <c r="A1963" s="8">
        <v>43332</v>
      </c>
      <c r="B1963" s="20">
        <v>6485.1</v>
      </c>
      <c r="C1963" s="11">
        <v>6524</v>
      </c>
      <c r="D1963" s="11">
        <v>6230</v>
      </c>
      <c r="E1963" s="11">
        <v>6255.9</v>
      </c>
      <c r="F1963" s="11">
        <v>31723.09333823</v>
      </c>
      <c r="G1963" s="12">
        <v>100</v>
      </c>
      <c r="H1963" s="12">
        <f t="shared" si="123"/>
        <v>196200</v>
      </c>
      <c r="I1963" s="11">
        <f t="shared" si="120"/>
        <v>0.0159529404242395</v>
      </c>
      <c r="J1963" s="11">
        <f>J1962+I1963</f>
        <v>0.0313420631825624</v>
      </c>
      <c r="K1963" s="11">
        <f t="shared" si="121"/>
        <v>6259958.02692269</v>
      </c>
      <c r="L1963" s="11">
        <f t="shared" si="122"/>
        <v>196.072813063792</v>
      </c>
    </row>
    <row r="1964" s="1" customFormat="1" ht="18.5" customHeight="1" spans="1:12">
      <c r="A1964" s="8">
        <v>43333</v>
      </c>
      <c r="B1964" s="20">
        <v>6255.9</v>
      </c>
      <c r="C1964" s="11">
        <v>6526.2</v>
      </c>
      <c r="D1964" s="11">
        <v>6245</v>
      </c>
      <c r="E1964" s="11">
        <v>6479.1</v>
      </c>
      <c r="F1964" s="11">
        <v>29502.96302149</v>
      </c>
      <c r="G1964" s="12">
        <v>100</v>
      </c>
      <c r="H1964" s="12">
        <f t="shared" si="123"/>
        <v>196300</v>
      </c>
      <c r="I1964" s="11">
        <f t="shared" si="120"/>
        <v>0.0154033739253909</v>
      </c>
      <c r="J1964" s="11">
        <f>J1963+I1964</f>
        <v>0.0467454371079533</v>
      </c>
      <c r="K1964" s="11">
        <f t="shared" si="121"/>
        <v>4199340.34516925</v>
      </c>
      <c r="L1964" s="11">
        <f t="shared" si="122"/>
        <v>302.86836156614</v>
      </c>
    </row>
    <row r="1965" s="1" customFormat="1" ht="18.5" customHeight="1" spans="1:12">
      <c r="A1965" s="8">
        <v>43334</v>
      </c>
      <c r="B1965" s="20">
        <v>6480.6</v>
      </c>
      <c r="C1965" s="11">
        <v>6899</v>
      </c>
      <c r="D1965" s="11">
        <v>6250.3</v>
      </c>
      <c r="E1965" s="11">
        <v>6363.8</v>
      </c>
      <c r="F1965" s="11">
        <v>58965.95637272</v>
      </c>
      <c r="G1965" s="12">
        <v>100</v>
      </c>
      <c r="H1965" s="12">
        <f t="shared" si="123"/>
        <v>196400</v>
      </c>
      <c r="I1965" s="11">
        <f t="shared" si="120"/>
        <v>0.0156824538797574</v>
      </c>
      <c r="J1965" s="11">
        <f>J1964+I1965</f>
        <v>0.0624278909877107</v>
      </c>
      <c r="K1965" s="11">
        <f t="shared" si="121"/>
        <v>3146029.7135244</v>
      </c>
      <c r="L1965" s="11">
        <f t="shared" si="122"/>
        <v>397.278612667593</v>
      </c>
    </row>
    <row r="1966" s="1" customFormat="1" ht="18.5" customHeight="1" spans="1:12">
      <c r="A1966" s="8">
        <v>43335</v>
      </c>
      <c r="B1966" s="20">
        <v>6363.8</v>
      </c>
      <c r="C1966" s="11">
        <v>6566.63554152</v>
      </c>
      <c r="D1966" s="11">
        <v>6350</v>
      </c>
      <c r="E1966" s="11">
        <v>6527.2</v>
      </c>
      <c r="F1966" s="11">
        <v>19945.67148007</v>
      </c>
      <c r="G1966" s="12">
        <v>100</v>
      </c>
      <c r="H1966" s="12">
        <f t="shared" si="123"/>
        <v>196500</v>
      </c>
      <c r="I1966" s="11">
        <f t="shared" si="120"/>
        <v>0.0152898639539159</v>
      </c>
      <c r="J1966" s="11">
        <f>J1965+I1966</f>
        <v>0.0777177549416266</v>
      </c>
      <c r="K1966" s="11">
        <f t="shared" si="121"/>
        <v>2528379.77818055</v>
      </c>
      <c r="L1966" s="11">
        <f t="shared" si="122"/>
        <v>507.279330054985</v>
      </c>
    </row>
    <row r="1967" s="1" customFormat="1" ht="18.5" customHeight="1" spans="1:12">
      <c r="A1967" s="8">
        <v>43336</v>
      </c>
      <c r="B1967" s="20">
        <v>6527.2</v>
      </c>
      <c r="C1967" s="11">
        <v>6728.6</v>
      </c>
      <c r="D1967" s="11">
        <v>6451</v>
      </c>
      <c r="E1967" s="11">
        <v>6693.6</v>
      </c>
      <c r="F1967" s="11">
        <v>20203.72476298</v>
      </c>
      <c r="G1967" s="12">
        <v>100</v>
      </c>
      <c r="H1967" s="12">
        <f t="shared" si="123"/>
        <v>196600</v>
      </c>
      <c r="I1967" s="11">
        <f t="shared" si="120"/>
        <v>0.0149097645512131</v>
      </c>
      <c r="J1967" s="11">
        <f>I1967</f>
        <v>0.0149097645512131</v>
      </c>
      <c r="K1967" s="11">
        <f t="shared" si="121"/>
        <v>13185989.5791583</v>
      </c>
      <c r="L1967" s="11">
        <f t="shared" si="122"/>
        <v>99.8</v>
      </c>
    </row>
    <row r="1968" s="1" customFormat="1" ht="18.5" customHeight="1" spans="1:12">
      <c r="A1968" s="8">
        <v>43337</v>
      </c>
      <c r="B1968" s="20">
        <v>6693.3</v>
      </c>
      <c r="C1968" s="11">
        <v>6799.7</v>
      </c>
      <c r="D1968" s="11">
        <v>6670</v>
      </c>
      <c r="E1968" s="11">
        <v>6732.9</v>
      </c>
      <c r="F1968" s="11">
        <v>16877.24682364</v>
      </c>
      <c r="G1968" s="12">
        <v>100</v>
      </c>
      <c r="H1968" s="12">
        <f t="shared" si="123"/>
        <v>196700</v>
      </c>
      <c r="I1968" s="11">
        <f t="shared" si="120"/>
        <v>0.0148227361166808</v>
      </c>
      <c r="J1968" s="11">
        <f>J1967+I1968</f>
        <v>0.0297325006678939</v>
      </c>
      <c r="K1968" s="11">
        <f t="shared" si="121"/>
        <v>6615656.11978286</v>
      </c>
      <c r="L1968" s="11">
        <f t="shared" si="122"/>
        <v>200.185953746863</v>
      </c>
    </row>
    <row r="1969" s="1" customFormat="1" ht="18.5" customHeight="1" spans="1:12">
      <c r="A1969" s="8">
        <v>43338</v>
      </c>
      <c r="B1969" s="20">
        <v>6733</v>
      </c>
      <c r="C1969" s="11">
        <v>6789</v>
      </c>
      <c r="D1969" s="11">
        <v>6557</v>
      </c>
      <c r="E1969" s="11">
        <v>6707</v>
      </c>
      <c r="F1969" s="11">
        <v>16762.38073037</v>
      </c>
      <c r="G1969" s="12">
        <v>100</v>
      </c>
      <c r="H1969" s="12">
        <f t="shared" si="123"/>
        <v>196800</v>
      </c>
      <c r="I1969" s="11">
        <f t="shared" si="120"/>
        <v>0.0148799761443268</v>
      </c>
      <c r="J1969" s="11">
        <f>J1968+I1969</f>
        <v>0.0446124768122207</v>
      </c>
      <c r="K1969" s="11">
        <f t="shared" si="121"/>
        <v>4411321.99022159</v>
      </c>
      <c r="L1969" s="11">
        <f t="shared" si="122"/>
        <v>299.215881979564</v>
      </c>
    </row>
    <row r="1970" s="1" customFormat="1" ht="18.5" customHeight="1" spans="1:12">
      <c r="A1970" s="8">
        <v>43339</v>
      </c>
      <c r="B1970" s="20">
        <v>6707</v>
      </c>
      <c r="C1970" s="11">
        <v>6942.2</v>
      </c>
      <c r="D1970" s="11">
        <v>6652.7</v>
      </c>
      <c r="E1970" s="11">
        <v>6909.4</v>
      </c>
      <c r="F1970" s="11">
        <v>24210.36747249</v>
      </c>
      <c r="G1970" s="12">
        <v>100</v>
      </c>
      <c r="H1970" s="12">
        <f t="shared" si="123"/>
        <v>196900</v>
      </c>
      <c r="I1970" s="11">
        <f t="shared" si="120"/>
        <v>0.0144440906591021</v>
      </c>
      <c r="J1970" s="11">
        <f>J1969+I1970</f>
        <v>0.0590565674713228</v>
      </c>
      <c r="K1970" s="11">
        <f t="shared" si="121"/>
        <v>3334091.50634453</v>
      </c>
      <c r="L1970" s="11">
        <f t="shared" si="122"/>
        <v>408.045447286358</v>
      </c>
    </row>
    <row r="1971" s="1" customFormat="1" ht="18.5" customHeight="1" spans="1:12">
      <c r="A1971" s="8">
        <v>43340</v>
      </c>
      <c r="B1971" s="20">
        <v>6909.5</v>
      </c>
      <c r="C1971" s="11">
        <v>7127.9</v>
      </c>
      <c r="D1971" s="11">
        <v>6872</v>
      </c>
      <c r="E1971" s="11">
        <v>7079.9</v>
      </c>
      <c r="F1971" s="11">
        <v>30066.23846971</v>
      </c>
      <c r="G1971" s="12">
        <v>100</v>
      </c>
      <c r="H1971" s="12">
        <f t="shared" si="123"/>
        <v>197000</v>
      </c>
      <c r="I1971" s="11">
        <f t="shared" si="120"/>
        <v>0.0140962442972358</v>
      </c>
      <c r="J1971" s="11">
        <f>J1970+I1971</f>
        <v>0.0731528117685586</v>
      </c>
      <c r="K1971" s="11">
        <f t="shared" si="121"/>
        <v>2692992.86298482</v>
      </c>
      <c r="L1971" s="11">
        <f t="shared" si="122"/>
        <v>517.914592040218</v>
      </c>
    </row>
    <row r="1972" s="1" customFormat="1" ht="18.5" customHeight="1" spans="1:12">
      <c r="A1972" s="8">
        <v>43341</v>
      </c>
      <c r="B1972" s="20">
        <v>7079.7</v>
      </c>
      <c r="C1972" s="11">
        <v>7139.4</v>
      </c>
      <c r="D1972" s="11">
        <v>6924.26926081</v>
      </c>
      <c r="E1972" s="11">
        <v>7039</v>
      </c>
      <c r="F1972" s="11">
        <v>19976.74975784</v>
      </c>
      <c r="G1972" s="12">
        <v>100</v>
      </c>
      <c r="H1972" s="12">
        <f t="shared" si="123"/>
        <v>197100</v>
      </c>
      <c r="I1972" s="11">
        <f t="shared" si="120"/>
        <v>0.0141781503054411</v>
      </c>
      <c r="J1972" s="11">
        <f>I1972</f>
        <v>0.0141781503054411</v>
      </c>
      <c r="K1972" s="11">
        <f t="shared" si="121"/>
        <v>13901672.3446894</v>
      </c>
      <c r="L1972" s="11">
        <f t="shared" si="122"/>
        <v>99.8</v>
      </c>
    </row>
    <row r="1973" s="1" customFormat="1" ht="18.5" customHeight="1" spans="1:12">
      <c r="A1973" s="8">
        <v>43342</v>
      </c>
      <c r="B1973" s="20">
        <v>7039.0020077</v>
      </c>
      <c r="C1973" s="11">
        <v>7060</v>
      </c>
      <c r="D1973" s="11">
        <v>6802.1</v>
      </c>
      <c r="E1973" s="11">
        <v>6986</v>
      </c>
      <c r="F1973" s="11">
        <v>24594.18385269</v>
      </c>
      <c r="G1973" s="12">
        <v>100</v>
      </c>
      <c r="H1973" s="12">
        <f t="shared" si="123"/>
        <v>197200</v>
      </c>
      <c r="I1973" s="11">
        <f t="shared" si="120"/>
        <v>0.0142857142857143</v>
      </c>
      <c r="J1973" s="11">
        <f>J1972+I1973</f>
        <v>0.0284638645911554</v>
      </c>
      <c r="K1973" s="11">
        <f t="shared" si="121"/>
        <v>6928082.42424242</v>
      </c>
      <c r="L1973" s="11">
        <f t="shared" si="122"/>
        <v>198.848558033812</v>
      </c>
    </row>
    <row r="1974" s="1" customFormat="1" ht="18.5" customHeight="1" spans="1:12">
      <c r="A1974" s="8">
        <v>43343</v>
      </c>
      <c r="B1974" s="20">
        <v>6986.1</v>
      </c>
      <c r="C1974" s="11">
        <v>7100</v>
      </c>
      <c r="D1974" s="11">
        <v>6881.6</v>
      </c>
      <c r="E1974" s="11">
        <v>7014.6</v>
      </c>
      <c r="F1974" s="11">
        <v>19124.18541091</v>
      </c>
      <c r="G1974" s="12">
        <v>100</v>
      </c>
      <c r="H1974" s="12">
        <f t="shared" si="123"/>
        <v>197300</v>
      </c>
      <c r="I1974" s="11">
        <f t="shared" si="120"/>
        <v>0.0142274684230034</v>
      </c>
      <c r="J1974" s="11">
        <f>J1973+I1974</f>
        <v>0.0426913330141588</v>
      </c>
      <c r="K1974" s="11">
        <f t="shared" si="121"/>
        <v>4621546.95274013</v>
      </c>
      <c r="L1974" s="11">
        <f t="shared" si="122"/>
        <v>299.462624561119</v>
      </c>
    </row>
    <row r="1975" s="1" customFormat="1" ht="18.5" customHeight="1" spans="1:12">
      <c r="A1975" s="8">
        <v>43344</v>
      </c>
      <c r="B1975" s="20">
        <v>7013.5</v>
      </c>
      <c r="C1975" s="11">
        <v>7269.9</v>
      </c>
      <c r="D1975" s="11">
        <v>7011.3</v>
      </c>
      <c r="E1975" s="11">
        <v>7197.4</v>
      </c>
      <c r="F1975" s="11">
        <v>21397.10480916</v>
      </c>
      <c r="G1975" s="12">
        <v>100</v>
      </c>
      <c r="H1975" s="12">
        <f t="shared" si="123"/>
        <v>197400</v>
      </c>
      <c r="I1975" s="11">
        <f t="shared" si="120"/>
        <v>0.0138661183205046</v>
      </c>
      <c r="J1975" s="11">
        <f>J1974+I1975</f>
        <v>0.0565574513346635</v>
      </c>
      <c r="K1975" s="11">
        <f t="shared" si="121"/>
        <v>3490256.28527599</v>
      </c>
      <c r="L1975" s="11">
        <f t="shared" si="122"/>
        <v>407.066600236107</v>
      </c>
    </row>
    <row r="1976" s="1" customFormat="1" ht="18.5" customHeight="1" spans="1:12">
      <c r="A1976" s="8">
        <v>43345</v>
      </c>
      <c r="B1976" s="20">
        <v>7197.5</v>
      </c>
      <c r="C1976" s="11">
        <v>7429.2</v>
      </c>
      <c r="D1976" s="11">
        <v>7135.3</v>
      </c>
      <c r="E1976" s="11">
        <v>7300</v>
      </c>
      <c r="F1976" s="11">
        <v>44681.53808284</v>
      </c>
      <c r="G1976" s="12">
        <v>100</v>
      </c>
      <c r="H1976" s="12">
        <f t="shared" si="123"/>
        <v>197500</v>
      </c>
      <c r="I1976" s="11">
        <f t="shared" si="120"/>
        <v>0.0136712328767123</v>
      </c>
      <c r="J1976" s="11">
        <f>J1975+I1976</f>
        <v>0.0702286842113758</v>
      </c>
      <c r="K1976" s="11">
        <f t="shared" si="121"/>
        <v>2812241.21194639</v>
      </c>
      <c r="L1976" s="11">
        <f t="shared" si="122"/>
        <v>512.669394743043</v>
      </c>
    </row>
    <row r="1977" s="1" customFormat="1" ht="18.5" customHeight="1" spans="1:12">
      <c r="A1977" s="8">
        <v>43346</v>
      </c>
      <c r="B1977" s="20">
        <v>7300.1</v>
      </c>
      <c r="C1977" s="11">
        <v>7369</v>
      </c>
      <c r="D1977" s="11">
        <v>7200</v>
      </c>
      <c r="E1977" s="11">
        <v>7267.8</v>
      </c>
      <c r="F1977" s="11">
        <v>22308.27099887</v>
      </c>
      <c r="G1977" s="12">
        <v>100</v>
      </c>
      <c r="H1977" s="12">
        <f t="shared" si="123"/>
        <v>197600</v>
      </c>
      <c r="I1977" s="11">
        <f t="shared" si="120"/>
        <v>0.0137318032967335</v>
      </c>
      <c r="J1977" s="11">
        <f>I1977</f>
        <v>0.0137318032967335</v>
      </c>
      <c r="K1977" s="11">
        <f t="shared" si="121"/>
        <v>14389952.7054108</v>
      </c>
      <c r="L1977" s="11">
        <f t="shared" si="122"/>
        <v>99.8</v>
      </c>
    </row>
    <row r="1978" s="1" customFormat="1" ht="18.5" customHeight="1" spans="1:12">
      <c r="A1978" s="8">
        <v>43347</v>
      </c>
      <c r="B1978" s="20">
        <v>7267.6</v>
      </c>
      <c r="C1978" s="11">
        <v>7415.4</v>
      </c>
      <c r="D1978" s="11">
        <v>7246.2</v>
      </c>
      <c r="E1978" s="11">
        <v>7358.9</v>
      </c>
      <c r="F1978" s="11">
        <v>20838.9735275</v>
      </c>
      <c r="G1978" s="12">
        <v>100</v>
      </c>
      <c r="H1978" s="12">
        <f t="shared" si="123"/>
        <v>197700</v>
      </c>
      <c r="I1978" s="11">
        <f t="shared" si="120"/>
        <v>0.0135618095095734</v>
      </c>
      <c r="J1978" s="11">
        <f>J1977+I1978</f>
        <v>0.027293612806307</v>
      </c>
      <c r="K1978" s="11">
        <f t="shared" si="121"/>
        <v>7243452.94274548</v>
      </c>
      <c r="L1978" s="11">
        <f t="shared" si="122"/>
        <v>200.850967280332</v>
      </c>
    </row>
    <row r="1979" s="1" customFormat="1" ht="18.5" customHeight="1" spans="1:12">
      <c r="A1979" s="8">
        <v>43348</v>
      </c>
      <c r="B1979" s="20">
        <v>7358.9</v>
      </c>
      <c r="C1979" s="11">
        <v>7404</v>
      </c>
      <c r="D1979" s="11">
        <v>6700</v>
      </c>
      <c r="E1979" s="11">
        <v>6704</v>
      </c>
      <c r="F1979" s="11">
        <v>55776.25998054</v>
      </c>
      <c r="G1979" s="12">
        <v>100</v>
      </c>
      <c r="H1979" s="12">
        <f t="shared" si="123"/>
        <v>197800</v>
      </c>
      <c r="I1979" s="11">
        <f t="shared" si="120"/>
        <v>0.0148866348448687</v>
      </c>
      <c r="J1979" s="11">
        <f>J1978+I1979</f>
        <v>0.0421802476511757</v>
      </c>
      <c r="K1979" s="11">
        <f t="shared" si="121"/>
        <v>4689398.73553556</v>
      </c>
      <c r="L1979" s="11">
        <f t="shared" si="122"/>
        <v>282.776380253482</v>
      </c>
    </row>
    <row r="1980" s="1" customFormat="1" ht="18.5" customHeight="1" spans="1:12">
      <c r="A1980" s="8">
        <v>43349</v>
      </c>
      <c r="B1980" s="20">
        <v>6704</v>
      </c>
      <c r="C1980" s="11">
        <v>6731.3</v>
      </c>
      <c r="D1980" s="11">
        <v>6302.2</v>
      </c>
      <c r="E1980" s="11">
        <v>6516.1</v>
      </c>
      <c r="F1980" s="11">
        <v>53002.51715838</v>
      </c>
      <c r="G1980" s="12">
        <v>100</v>
      </c>
      <c r="H1980" s="12">
        <f t="shared" si="123"/>
        <v>197900</v>
      </c>
      <c r="I1980" s="11">
        <f t="shared" si="120"/>
        <v>0.0153159098233606</v>
      </c>
      <c r="J1980" s="11">
        <f>J1979+I1980</f>
        <v>0.0574961574745363</v>
      </c>
      <c r="K1980" s="11">
        <f t="shared" si="121"/>
        <v>3441969.14528845</v>
      </c>
      <c r="L1980" s="11">
        <f t="shared" si="122"/>
        <v>374.650711719826</v>
      </c>
    </row>
    <row r="1981" s="1" customFormat="1" ht="18.5" customHeight="1" spans="1:12">
      <c r="A1981" s="8">
        <v>43350</v>
      </c>
      <c r="B1981" s="20">
        <v>6516</v>
      </c>
      <c r="C1981" s="11">
        <v>6549.5</v>
      </c>
      <c r="D1981" s="11">
        <v>6322.8</v>
      </c>
      <c r="E1981" s="11">
        <v>6397</v>
      </c>
      <c r="F1981" s="11">
        <v>20748.83818417</v>
      </c>
      <c r="G1981" s="12">
        <v>100</v>
      </c>
      <c r="H1981" s="12">
        <f t="shared" si="123"/>
        <v>198000</v>
      </c>
      <c r="I1981" s="11">
        <f t="shared" si="120"/>
        <v>0.0156010629982804</v>
      </c>
      <c r="J1981" s="11">
        <f>J1980+I1981</f>
        <v>0.0730972204728168</v>
      </c>
      <c r="K1981" s="11">
        <f t="shared" si="121"/>
        <v>2708721.32646455</v>
      </c>
      <c r="L1981" s="11">
        <f t="shared" si="122"/>
        <v>467.602919364609</v>
      </c>
    </row>
    <row r="1982" s="1" customFormat="1" ht="18.5" customHeight="1" spans="1:12">
      <c r="A1982" s="8">
        <v>43351</v>
      </c>
      <c r="B1982" s="20">
        <v>6397</v>
      </c>
      <c r="C1982" s="11">
        <v>6475.5</v>
      </c>
      <c r="D1982" s="11">
        <v>6119.5</v>
      </c>
      <c r="E1982" s="11">
        <v>6184.944416</v>
      </c>
      <c r="F1982" s="11">
        <v>21852.7537752</v>
      </c>
      <c r="G1982" s="12">
        <v>100</v>
      </c>
      <c r="H1982" s="12">
        <f t="shared" si="123"/>
        <v>198100</v>
      </c>
      <c r="I1982" s="11">
        <f t="shared" si="120"/>
        <v>0.016135957461772</v>
      </c>
      <c r="J1982" s="11">
        <f>I1982</f>
        <v>0.016135957461772</v>
      </c>
      <c r="K1982" s="11">
        <f t="shared" si="121"/>
        <v>12276928.7455872</v>
      </c>
      <c r="L1982" s="11">
        <f t="shared" si="122"/>
        <v>99.8</v>
      </c>
    </row>
    <row r="1983" s="1" customFormat="1" ht="18.5" customHeight="1" spans="1:12">
      <c r="A1983" s="8">
        <v>43352</v>
      </c>
      <c r="B1983" s="20">
        <v>6185</v>
      </c>
      <c r="C1983" s="11">
        <v>6458.9</v>
      </c>
      <c r="D1983" s="11">
        <v>6140.5</v>
      </c>
      <c r="E1983" s="11">
        <v>6239.9</v>
      </c>
      <c r="F1983" s="11">
        <v>16462.59491812</v>
      </c>
      <c r="G1983" s="12">
        <v>100</v>
      </c>
      <c r="H1983" s="12">
        <f t="shared" si="123"/>
        <v>198200</v>
      </c>
      <c r="I1983" s="11">
        <f t="shared" si="120"/>
        <v>0.0159938460552252</v>
      </c>
      <c r="J1983" s="11">
        <f>J1982+I1983</f>
        <v>0.0321298035169972</v>
      </c>
      <c r="K1983" s="11">
        <f t="shared" si="121"/>
        <v>6168727.42141572</v>
      </c>
      <c r="L1983" s="11">
        <f t="shared" si="122"/>
        <v>200.486760965711</v>
      </c>
    </row>
    <row r="1984" s="1" customFormat="1" ht="18.5" customHeight="1" spans="1:12">
      <c r="A1984" s="8">
        <v>43353</v>
      </c>
      <c r="B1984" s="20">
        <v>6240</v>
      </c>
      <c r="C1984" s="11">
        <v>6373.6771888</v>
      </c>
      <c r="D1984" s="11">
        <v>6219</v>
      </c>
      <c r="E1984" s="11">
        <v>6314.9</v>
      </c>
      <c r="F1984" s="11">
        <v>14490.24858972</v>
      </c>
      <c r="G1984" s="12">
        <v>100</v>
      </c>
      <c r="H1984" s="12">
        <f t="shared" si="123"/>
        <v>198300</v>
      </c>
      <c r="I1984" s="11">
        <f t="shared" si="120"/>
        <v>0.0158038923815104</v>
      </c>
      <c r="J1984" s="11">
        <f>J1983+I1984</f>
        <v>0.0479336958985076</v>
      </c>
      <c r="K1984" s="11">
        <f t="shared" si="121"/>
        <v>4136964.53575936</v>
      </c>
      <c r="L1984" s="11">
        <f t="shared" si="122"/>
        <v>302.696496229486</v>
      </c>
    </row>
    <row r="1985" s="1" customFormat="1" ht="18.5" customHeight="1" spans="1:12">
      <c r="A1985" s="8">
        <v>43354</v>
      </c>
      <c r="B1985" s="20">
        <v>6314.9</v>
      </c>
      <c r="C1985" s="11">
        <v>6399.6</v>
      </c>
      <c r="D1985" s="11">
        <v>6170</v>
      </c>
      <c r="E1985" s="11">
        <v>6290.9</v>
      </c>
      <c r="F1985" s="11">
        <v>16610.20964301</v>
      </c>
      <c r="G1985" s="12">
        <v>100</v>
      </c>
      <c r="H1985" s="12">
        <f t="shared" si="123"/>
        <v>198400</v>
      </c>
      <c r="I1985" s="11">
        <f t="shared" si="120"/>
        <v>0.0158641847748335</v>
      </c>
      <c r="J1985" s="11">
        <f>J1984+I1985</f>
        <v>0.0637978806733411</v>
      </c>
      <c r="K1985" s="11">
        <f t="shared" si="121"/>
        <v>3109821.17126822</v>
      </c>
      <c r="L1985" s="11">
        <f t="shared" si="122"/>
        <v>401.346087527921</v>
      </c>
    </row>
    <row r="1986" s="1" customFormat="1" ht="18.5" customHeight="1" spans="1:12">
      <c r="A1986" s="8">
        <v>43355</v>
      </c>
      <c r="B1986" s="20">
        <v>6292.3</v>
      </c>
      <c r="C1986" s="11">
        <v>6355</v>
      </c>
      <c r="D1986" s="11">
        <v>6202.8</v>
      </c>
      <c r="E1986" s="11">
        <v>6332.41672182</v>
      </c>
      <c r="F1986" s="11">
        <v>16194.12267324</v>
      </c>
      <c r="G1986" s="12">
        <v>100</v>
      </c>
      <c r="H1986" s="12">
        <f t="shared" si="123"/>
        <v>198500</v>
      </c>
      <c r="I1986" s="11">
        <f t="shared" ref="I1986:I2049" si="124">G1986/E1986*(1-0.002)</f>
        <v>0.0157601756776545</v>
      </c>
      <c r="J1986" s="11">
        <f>J1985+I1986</f>
        <v>0.0795580563509956</v>
      </c>
      <c r="K1986" s="11">
        <f t="shared" ref="K1986:K2049" si="125">H1986/J1986</f>
        <v>2495033.30152077</v>
      </c>
      <c r="L1986" s="11">
        <f t="shared" ref="L1986:L2049" si="126">J1986*E1986</f>
        <v>503.794766392542</v>
      </c>
    </row>
    <row r="1987" s="1" customFormat="1" ht="18.5" customHeight="1" spans="1:12">
      <c r="A1987" s="8">
        <v>43356</v>
      </c>
      <c r="B1987" s="20">
        <v>6334.2</v>
      </c>
      <c r="C1987" s="11">
        <v>6528.4</v>
      </c>
      <c r="D1987" s="11">
        <v>6333.4</v>
      </c>
      <c r="E1987" s="11">
        <v>6489</v>
      </c>
      <c r="F1987" s="11">
        <v>19246.7465317</v>
      </c>
      <c r="G1987" s="12">
        <v>100</v>
      </c>
      <c r="H1987" s="12">
        <f t="shared" ref="H1987:H2050" si="127">H1986+G1987</f>
        <v>198600</v>
      </c>
      <c r="I1987" s="11">
        <f t="shared" si="124"/>
        <v>0.0153798736323008</v>
      </c>
      <c r="J1987" s="11">
        <f>I1987</f>
        <v>0.0153798736323008</v>
      </c>
      <c r="K1987" s="11">
        <f t="shared" si="125"/>
        <v>12912979.9599198</v>
      </c>
      <c r="L1987" s="11">
        <f t="shared" si="126"/>
        <v>99.8</v>
      </c>
    </row>
    <row r="1988" s="1" customFormat="1" ht="18.5" customHeight="1" spans="1:12">
      <c r="A1988" s="8">
        <v>43357</v>
      </c>
      <c r="B1988" s="20">
        <v>6489.1</v>
      </c>
      <c r="C1988" s="11">
        <v>6596.5</v>
      </c>
      <c r="D1988" s="11">
        <v>6355.2</v>
      </c>
      <c r="E1988" s="11">
        <v>6480.1</v>
      </c>
      <c r="F1988" s="11">
        <v>16375.39628121</v>
      </c>
      <c r="G1988" s="12">
        <v>100</v>
      </c>
      <c r="H1988" s="12">
        <f t="shared" si="127"/>
        <v>198700</v>
      </c>
      <c r="I1988" s="11">
        <f t="shared" si="124"/>
        <v>0.015400996898196</v>
      </c>
      <c r="J1988" s="11">
        <f>J1987+I1988</f>
        <v>0.0307808705304968</v>
      </c>
      <c r="K1988" s="11">
        <f t="shared" si="125"/>
        <v>6455308.00706671</v>
      </c>
      <c r="L1988" s="11">
        <f t="shared" si="126"/>
        <v>199.463119124673</v>
      </c>
    </row>
    <row r="1989" s="1" customFormat="1" ht="18.5" customHeight="1" spans="1:12">
      <c r="A1989" s="8">
        <v>43358</v>
      </c>
      <c r="B1989" s="20">
        <v>6480.2</v>
      </c>
      <c r="C1989" s="11">
        <v>6572.2</v>
      </c>
      <c r="D1989" s="11">
        <v>6465.6</v>
      </c>
      <c r="E1989" s="11">
        <v>6512.8</v>
      </c>
      <c r="F1989" s="11">
        <v>8359.64217691</v>
      </c>
      <c r="G1989" s="12">
        <v>100</v>
      </c>
      <c r="H1989" s="12">
        <f t="shared" si="127"/>
        <v>198800</v>
      </c>
      <c r="I1989" s="11">
        <f t="shared" si="124"/>
        <v>0.0153236703107726</v>
      </c>
      <c r="J1989" s="11">
        <f>J1988+I1989</f>
        <v>0.0461045408412695</v>
      </c>
      <c r="K1989" s="11">
        <f t="shared" si="125"/>
        <v>4311939.69991885</v>
      </c>
      <c r="L1989" s="11">
        <f t="shared" si="126"/>
        <v>300.26965359102</v>
      </c>
    </row>
    <row r="1990" s="1" customFormat="1" ht="18.5" customHeight="1" spans="1:12">
      <c r="A1990" s="8">
        <v>43359</v>
      </c>
      <c r="B1990" s="20">
        <v>6512.8</v>
      </c>
      <c r="C1990" s="11">
        <v>6520.6</v>
      </c>
      <c r="D1990" s="11">
        <v>6370.2</v>
      </c>
      <c r="E1990" s="11">
        <v>6498.4</v>
      </c>
      <c r="F1990" s="11">
        <v>8728.54934508</v>
      </c>
      <c r="G1990" s="12">
        <v>100</v>
      </c>
      <c r="H1990" s="12">
        <f t="shared" si="127"/>
        <v>198900</v>
      </c>
      <c r="I1990" s="11">
        <f t="shared" si="124"/>
        <v>0.0153576264926751</v>
      </c>
      <c r="J1990" s="11">
        <f>J1989+I1990</f>
        <v>0.0614621673339446</v>
      </c>
      <c r="K1990" s="11">
        <f t="shared" si="125"/>
        <v>3236137.10071937</v>
      </c>
      <c r="L1990" s="11">
        <f t="shared" si="126"/>
        <v>399.405748202905</v>
      </c>
    </row>
    <row r="1991" s="1" customFormat="1" ht="18.5" customHeight="1" spans="1:12">
      <c r="A1991" s="8">
        <v>43360</v>
      </c>
      <c r="B1991" s="20">
        <v>6498.5</v>
      </c>
      <c r="C1991" s="11">
        <v>6543.3</v>
      </c>
      <c r="D1991" s="11">
        <v>6202.8</v>
      </c>
      <c r="E1991" s="11">
        <v>6252</v>
      </c>
      <c r="F1991" s="11">
        <v>23545.71896513</v>
      </c>
      <c r="G1991" s="12">
        <v>100</v>
      </c>
      <c r="H1991" s="12">
        <f t="shared" si="127"/>
        <v>199000</v>
      </c>
      <c r="I1991" s="11">
        <f t="shared" si="124"/>
        <v>0.0159628918746001</v>
      </c>
      <c r="J1991" s="11">
        <f>J1990+I1991</f>
        <v>0.0774250592085447</v>
      </c>
      <c r="K1991" s="11">
        <f t="shared" si="125"/>
        <v>2570227.2886094</v>
      </c>
      <c r="L1991" s="11">
        <f t="shared" si="126"/>
        <v>484.061470171822</v>
      </c>
    </row>
    <row r="1992" s="1" customFormat="1" ht="18.5" customHeight="1" spans="1:12">
      <c r="A1992" s="8">
        <v>43361</v>
      </c>
      <c r="B1992" s="20">
        <v>6251.9</v>
      </c>
      <c r="C1992" s="11">
        <v>6384</v>
      </c>
      <c r="D1992" s="11">
        <v>6228.1</v>
      </c>
      <c r="E1992" s="11">
        <v>6335.4</v>
      </c>
      <c r="F1992" s="11">
        <v>16082.08007503</v>
      </c>
      <c r="G1992" s="12">
        <v>100</v>
      </c>
      <c r="H1992" s="12">
        <f t="shared" si="127"/>
        <v>199100</v>
      </c>
      <c r="I1992" s="11">
        <f t="shared" si="124"/>
        <v>0.0157527543643653</v>
      </c>
      <c r="J1992" s="11">
        <f>I1992</f>
        <v>0.0157527543643653</v>
      </c>
      <c r="K1992" s="11">
        <f t="shared" si="125"/>
        <v>12639059.5190381</v>
      </c>
      <c r="L1992" s="11">
        <f t="shared" si="126"/>
        <v>99.8</v>
      </c>
    </row>
    <row r="1993" s="1" customFormat="1" ht="18.5" customHeight="1" spans="1:12">
      <c r="A1993" s="8">
        <v>43362</v>
      </c>
      <c r="B1993" s="20">
        <v>6334.5</v>
      </c>
      <c r="C1993" s="11">
        <v>6549.9</v>
      </c>
      <c r="D1993" s="11">
        <v>6100</v>
      </c>
      <c r="E1993" s="11">
        <v>6390.9</v>
      </c>
      <c r="F1993" s="11">
        <v>29900.60492905</v>
      </c>
      <c r="G1993" s="12">
        <v>100</v>
      </c>
      <c r="H1993" s="12">
        <f t="shared" si="127"/>
        <v>199200</v>
      </c>
      <c r="I1993" s="11">
        <f t="shared" si="124"/>
        <v>0.0156159539345006</v>
      </c>
      <c r="J1993" s="11">
        <f>J1992+I1993</f>
        <v>0.0313687082988659</v>
      </c>
      <c r="K1993" s="11">
        <f t="shared" si="125"/>
        <v>6350277.41984523</v>
      </c>
      <c r="L1993" s="11">
        <f t="shared" si="126"/>
        <v>200.474277867222</v>
      </c>
    </row>
    <row r="1994" s="1" customFormat="1" ht="18.5" customHeight="1" spans="1:12">
      <c r="A1994" s="8">
        <v>43363</v>
      </c>
      <c r="B1994" s="20">
        <v>6392.7</v>
      </c>
      <c r="C1994" s="11">
        <v>6584</v>
      </c>
      <c r="D1994" s="11">
        <v>6340</v>
      </c>
      <c r="E1994" s="11">
        <v>6493.9074816</v>
      </c>
      <c r="F1994" s="11">
        <v>16688.38643048</v>
      </c>
      <c r="G1994" s="12">
        <v>100</v>
      </c>
      <c r="H1994" s="12">
        <f t="shared" si="127"/>
        <v>199300</v>
      </c>
      <c r="I1994" s="11">
        <f t="shared" si="124"/>
        <v>0.0153682509772084</v>
      </c>
      <c r="J1994" s="11">
        <f>J1993+I1994</f>
        <v>0.0467369592760743</v>
      </c>
      <c r="K1994" s="11">
        <f t="shared" si="125"/>
        <v>4264291.11108275</v>
      </c>
      <c r="L1994" s="11">
        <f t="shared" si="126"/>
        <v>303.505489510133</v>
      </c>
    </row>
    <row r="1995" s="1" customFormat="1" ht="18.5" customHeight="1" spans="1:12">
      <c r="A1995" s="8">
        <v>43364</v>
      </c>
      <c r="B1995" s="20">
        <v>6493.94240058</v>
      </c>
      <c r="C1995" s="11">
        <v>6790.5</v>
      </c>
      <c r="D1995" s="11">
        <v>6473.8</v>
      </c>
      <c r="E1995" s="11">
        <v>6762.1</v>
      </c>
      <c r="F1995" s="11">
        <v>36993.67158762</v>
      </c>
      <c r="G1995" s="12">
        <v>100</v>
      </c>
      <c r="H1995" s="12">
        <f t="shared" si="127"/>
        <v>199400</v>
      </c>
      <c r="I1995" s="11">
        <f t="shared" si="124"/>
        <v>0.0147587287972671</v>
      </c>
      <c r="J1995" s="11">
        <f>J1994+I1995</f>
        <v>0.0614956880733414</v>
      </c>
      <c r="K1995" s="11">
        <f t="shared" si="125"/>
        <v>3242503.7632263</v>
      </c>
      <c r="L1995" s="11">
        <f t="shared" si="126"/>
        <v>415.839992320742</v>
      </c>
    </row>
    <row r="1996" s="1" customFormat="1" ht="18.5" customHeight="1" spans="1:12">
      <c r="A1996" s="8">
        <v>43365</v>
      </c>
      <c r="B1996" s="20">
        <v>6761.8</v>
      </c>
      <c r="C1996" s="11">
        <v>6840.9</v>
      </c>
      <c r="D1996" s="11">
        <v>6502.2</v>
      </c>
      <c r="E1996" s="11">
        <v>6723</v>
      </c>
      <c r="F1996" s="11">
        <v>18261.03841301</v>
      </c>
      <c r="G1996" s="12">
        <v>100</v>
      </c>
      <c r="H1996" s="12">
        <f t="shared" si="127"/>
        <v>199500</v>
      </c>
      <c r="I1996" s="11">
        <f t="shared" si="124"/>
        <v>0.0148445634389409</v>
      </c>
      <c r="J1996" s="11">
        <f>J1995+I1996</f>
        <v>0.0763402515122824</v>
      </c>
      <c r="K1996" s="11">
        <f t="shared" si="125"/>
        <v>2613300.27145512</v>
      </c>
      <c r="L1996" s="11">
        <f t="shared" si="126"/>
        <v>513.235510917074</v>
      </c>
    </row>
    <row r="1997" s="1" customFormat="1" ht="18.5" customHeight="1" spans="1:12">
      <c r="A1997" s="8">
        <v>43366</v>
      </c>
      <c r="B1997" s="20">
        <v>6723.1</v>
      </c>
      <c r="C1997" s="11">
        <v>6785.9</v>
      </c>
      <c r="D1997" s="11">
        <v>6661.5</v>
      </c>
      <c r="E1997" s="11">
        <v>6710</v>
      </c>
      <c r="F1997" s="11">
        <v>8513.9874463</v>
      </c>
      <c r="G1997" s="12">
        <v>100</v>
      </c>
      <c r="H1997" s="12">
        <f t="shared" si="127"/>
        <v>199600</v>
      </c>
      <c r="I1997" s="11">
        <f t="shared" si="124"/>
        <v>0.0148733233979136</v>
      </c>
      <c r="J1997" s="11">
        <f>I1997</f>
        <v>0.0148733233979136</v>
      </c>
      <c r="K1997" s="11">
        <f t="shared" si="125"/>
        <v>13420000</v>
      </c>
      <c r="L1997" s="11">
        <f t="shared" si="126"/>
        <v>99.8</v>
      </c>
    </row>
    <row r="1998" s="1" customFormat="1" ht="18.5" customHeight="1" spans="1:12">
      <c r="A1998" s="8">
        <v>43367</v>
      </c>
      <c r="B1998" s="20">
        <v>6710.03023581</v>
      </c>
      <c r="C1998" s="11">
        <v>6721.7</v>
      </c>
      <c r="D1998" s="11">
        <v>6555</v>
      </c>
      <c r="E1998" s="11">
        <v>6585.1</v>
      </c>
      <c r="F1998" s="11">
        <v>17766.50651821</v>
      </c>
      <c r="G1998" s="12">
        <v>100</v>
      </c>
      <c r="H1998" s="12">
        <f t="shared" si="127"/>
        <v>199700</v>
      </c>
      <c r="I1998" s="11">
        <f t="shared" si="124"/>
        <v>0.0151554266450016</v>
      </c>
      <c r="J1998" s="11">
        <f>J1997+I1998</f>
        <v>0.0300287500429152</v>
      </c>
      <c r="K1998" s="11">
        <f t="shared" si="125"/>
        <v>6650293.45925493</v>
      </c>
      <c r="L1998" s="11">
        <f t="shared" si="126"/>
        <v>197.742321907601</v>
      </c>
    </row>
    <row r="1999" s="1" customFormat="1" ht="18.5" customHeight="1" spans="1:12">
      <c r="A1999" s="8">
        <v>43368</v>
      </c>
      <c r="B1999" s="20">
        <v>6585</v>
      </c>
      <c r="C1999" s="11">
        <v>6585.1</v>
      </c>
      <c r="D1999" s="11">
        <v>6328</v>
      </c>
      <c r="E1999" s="11">
        <v>6442.8</v>
      </c>
      <c r="F1999" s="11">
        <v>20238.00132181</v>
      </c>
      <c r="G1999" s="12">
        <v>100</v>
      </c>
      <c r="H1999" s="12">
        <f t="shared" si="127"/>
        <v>199800</v>
      </c>
      <c r="I1999" s="11">
        <f t="shared" si="124"/>
        <v>0.0154901595579562</v>
      </c>
      <c r="J1999" s="11">
        <f>J1998+I1999</f>
        <v>0.0455189096008713</v>
      </c>
      <c r="K1999" s="11">
        <f t="shared" si="125"/>
        <v>4389384.58218638</v>
      </c>
      <c r="L1999" s="11">
        <f t="shared" si="126"/>
        <v>293.269230776494</v>
      </c>
    </row>
    <row r="2000" s="1" customFormat="1" ht="18.5" customHeight="1" spans="1:12">
      <c r="A2000" s="8">
        <v>43369</v>
      </c>
      <c r="B2000" s="20">
        <v>6442.70984901</v>
      </c>
      <c r="C2000" s="11">
        <v>6558</v>
      </c>
      <c r="D2000" s="11">
        <v>6382.5</v>
      </c>
      <c r="E2000" s="11">
        <v>6462.4</v>
      </c>
      <c r="F2000" s="11">
        <v>13811.66757362</v>
      </c>
      <c r="G2000" s="12">
        <v>100</v>
      </c>
      <c r="H2000" s="12">
        <f t="shared" si="127"/>
        <v>199900</v>
      </c>
      <c r="I2000" s="11">
        <f t="shared" si="124"/>
        <v>0.0154431790047041</v>
      </c>
      <c r="J2000" s="11">
        <f>J1999+I2000</f>
        <v>0.0609620886055755</v>
      </c>
      <c r="K2000" s="11">
        <f t="shared" si="125"/>
        <v>3279087.12730222</v>
      </c>
      <c r="L2000" s="11">
        <f t="shared" si="126"/>
        <v>393.961401404671</v>
      </c>
    </row>
    <row r="2001" s="1" customFormat="1" ht="18.5" customHeight="1" spans="1:12">
      <c r="A2001" s="8">
        <v>43370</v>
      </c>
      <c r="B2001" s="20">
        <v>6462.3</v>
      </c>
      <c r="C2001" s="11">
        <v>6745</v>
      </c>
      <c r="D2001" s="11">
        <v>6436.7</v>
      </c>
      <c r="E2001" s="11">
        <v>6691.2</v>
      </c>
      <c r="F2001" s="11">
        <v>18368.03319086</v>
      </c>
      <c r="G2001" s="12">
        <v>100</v>
      </c>
      <c r="H2001" s="12">
        <f t="shared" si="127"/>
        <v>200000</v>
      </c>
      <c r="I2001" s="11">
        <f t="shared" si="124"/>
        <v>0.014915112386418</v>
      </c>
      <c r="J2001" s="11">
        <f>J2000+I2001</f>
        <v>0.0758772009919934</v>
      </c>
      <c r="K2001" s="11">
        <f t="shared" si="125"/>
        <v>2635837.87205203</v>
      </c>
      <c r="L2001" s="11">
        <f t="shared" si="126"/>
        <v>507.709527277626</v>
      </c>
    </row>
    <row r="2002" s="1" customFormat="1" ht="18.5" customHeight="1" spans="1:12">
      <c r="A2002" s="8">
        <v>43371</v>
      </c>
      <c r="B2002" s="20">
        <v>6691.4</v>
      </c>
      <c r="C2002" s="11">
        <v>6826.41966538</v>
      </c>
      <c r="D2002" s="11">
        <v>6541.9</v>
      </c>
      <c r="E2002" s="11">
        <v>6635.2</v>
      </c>
      <c r="F2002" s="11">
        <v>27892.96665576</v>
      </c>
      <c r="G2002" s="12">
        <v>100</v>
      </c>
      <c r="H2002" s="12">
        <f t="shared" si="127"/>
        <v>200100</v>
      </c>
      <c r="I2002" s="11">
        <f t="shared" si="124"/>
        <v>0.0150409934892694</v>
      </c>
      <c r="J2002" s="11">
        <f>I2002</f>
        <v>0.0150409934892694</v>
      </c>
      <c r="K2002" s="11">
        <f t="shared" si="125"/>
        <v>13303642.4849699</v>
      </c>
      <c r="L2002" s="11">
        <f t="shared" si="126"/>
        <v>99.8</v>
      </c>
    </row>
    <row r="2003" s="1" customFormat="1" ht="18.5" customHeight="1" spans="1:12">
      <c r="A2003" s="8">
        <v>43372</v>
      </c>
      <c r="B2003" s="20">
        <v>6635.1</v>
      </c>
      <c r="C2003" s="11">
        <v>6635.1</v>
      </c>
      <c r="D2003" s="11">
        <v>6454.2</v>
      </c>
      <c r="E2003" s="11">
        <v>6597.3</v>
      </c>
      <c r="F2003" s="11">
        <v>17305.62689609</v>
      </c>
      <c r="G2003" s="12">
        <v>100</v>
      </c>
      <c r="H2003" s="12">
        <f t="shared" si="127"/>
        <v>200200</v>
      </c>
      <c r="I2003" s="11">
        <f t="shared" si="124"/>
        <v>0.0151274006032771</v>
      </c>
      <c r="J2003" s="11">
        <f>J2002+I2003</f>
        <v>0.0301683940925465</v>
      </c>
      <c r="K2003" s="11">
        <f t="shared" si="125"/>
        <v>6636084.08806428</v>
      </c>
      <c r="L2003" s="11">
        <f t="shared" si="126"/>
        <v>199.029946346757</v>
      </c>
    </row>
    <row r="2004" s="1" customFormat="1" ht="18.5" customHeight="1" spans="1:12">
      <c r="A2004" s="8">
        <v>43373</v>
      </c>
      <c r="B2004" s="20">
        <v>6597.2</v>
      </c>
      <c r="C2004" s="11">
        <v>6662.8</v>
      </c>
      <c r="D2004" s="11">
        <v>6529.6</v>
      </c>
      <c r="E2004" s="11">
        <v>6622.4</v>
      </c>
      <c r="F2004" s="11">
        <v>8494.15367217</v>
      </c>
      <c r="G2004" s="12">
        <v>100</v>
      </c>
      <c r="H2004" s="12">
        <f t="shared" si="127"/>
        <v>200300</v>
      </c>
      <c r="I2004" s="11">
        <f t="shared" si="124"/>
        <v>0.0150700652331481</v>
      </c>
      <c r="J2004" s="11">
        <f>J2003+I2004</f>
        <v>0.0452384593256946</v>
      </c>
      <c r="K2004" s="11">
        <f t="shared" si="125"/>
        <v>4427648.57569395</v>
      </c>
      <c r="L2004" s="11">
        <f t="shared" si="126"/>
        <v>299.58717303848</v>
      </c>
    </row>
    <row r="2005" s="1" customFormat="1" ht="18.5" customHeight="1" spans="1:12">
      <c r="A2005" s="8">
        <v>43374</v>
      </c>
      <c r="B2005" s="20">
        <v>6622.3</v>
      </c>
      <c r="C2005" s="11">
        <v>6660</v>
      </c>
      <c r="D2005" s="11">
        <v>6500</v>
      </c>
      <c r="E2005" s="11">
        <v>6601.9</v>
      </c>
      <c r="F2005" s="11">
        <v>10358.01159668</v>
      </c>
      <c r="G2005" s="12">
        <v>100</v>
      </c>
      <c r="H2005" s="12">
        <f t="shared" si="127"/>
        <v>200400</v>
      </c>
      <c r="I2005" s="11">
        <f t="shared" si="124"/>
        <v>0.0151168602977931</v>
      </c>
      <c r="J2005" s="11">
        <f>J2004+I2005</f>
        <v>0.0603553196234876</v>
      </c>
      <c r="K2005" s="11">
        <f t="shared" si="125"/>
        <v>3320336.98520939</v>
      </c>
      <c r="L2005" s="11">
        <f t="shared" si="126"/>
        <v>398.459784622303</v>
      </c>
    </row>
    <row r="2006" s="1" customFormat="1" ht="18.5" customHeight="1" spans="1:12">
      <c r="A2006" s="8">
        <v>43375</v>
      </c>
      <c r="B2006" s="20">
        <v>6602</v>
      </c>
      <c r="C2006" s="11">
        <v>6644.7</v>
      </c>
      <c r="D2006" s="11">
        <v>6467.9</v>
      </c>
      <c r="E2006" s="11">
        <v>6527.5</v>
      </c>
      <c r="F2006" s="11">
        <v>12037.34795378</v>
      </c>
      <c r="G2006" s="12">
        <v>100</v>
      </c>
      <c r="H2006" s="12">
        <f t="shared" si="127"/>
        <v>200500</v>
      </c>
      <c r="I2006" s="11">
        <f t="shared" si="124"/>
        <v>0.0152891612409039</v>
      </c>
      <c r="J2006" s="11">
        <f>J2005+I2006</f>
        <v>0.0756444808643915</v>
      </c>
      <c r="K2006" s="11">
        <f t="shared" si="125"/>
        <v>2650556.89071934</v>
      </c>
      <c r="L2006" s="11">
        <f t="shared" si="126"/>
        <v>493.769348842315</v>
      </c>
    </row>
    <row r="2007" s="1" customFormat="1" ht="18.5" customHeight="1" spans="1:12">
      <c r="A2007" s="8">
        <v>43376</v>
      </c>
      <c r="B2007" s="20">
        <v>6530.1</v>
      </c>
      <c r="C2007" s="11">
        <v>6555.1</v>
      </c>
      <c r="D2007" s="11">
        <v>6424.6</v>
      </c>
      <c r="E2007" s="11">
        <v>6503.2</v>
      </c>
      <c r="F2007" s="11">
        <v>14574.47382217</v>
      </c>
      <c r="G2007" s="12">
        <v>100</v>
      </c>
      <c r="H2007" s="12">
        <f t="shared" si="127"/>
        <v>200600</v>
      </c>
      <c r="I2007" s="11">
        <f t="shared" si="124"/>
        <v>0.0153462910567105</v>
      </c>
      <c r="J2007" s="11">
        <f>I2007</f>
        <v>0.0153462910567105</v>
      </c>
      <c r="K2007" s="11">
        <f t="shared" si="125"/>
        <v>13071562.3246493</v>
      </c>
      <c r="L2007" s="11">
        <f t="shared" si="126"/>
        <v>99.8</v>
      </c>
    </row>
    <row r="2008" s="1" customFormat="1" ht="18.5" customHeight="1" spans="1:12">
      <c r="A2008" s="8">
        <v>43377</v>
      </c>
      <c r="B2008" s="20">
        <v>6503.1</v>
      </c>
      <c r="C2008" s="11">
        <v>6648.8</v>
      </c>
      <c r="D2008" s="11">
        <v>6495.2</v>
      </c>
      <c r="E2008" s="11">
        <v>6590.4</v>
      </c>
      <c r="F2008" s="11">
        <v>11474.39056433</v>
      </c>
      <c r="G2008" s="12">
        <v>100</v>
      </c>
      <c r="H2008" s="12">
        <f t="shared" si="127"/>
        <v>200700</v>
      </c>
      <c r="I2008" s="11">
        <f t="shared" si="124"/>
        <v>0.0151432386501578</v>
      </c>
      <c r="J2008" s="11">
        <f>J2007+I2008</f>
        <v>0.0304895297068683</v>
      </c>
      <c r="K2008" s="11">
        <f t="shared" si="125"/>
        <v>6582587.5941533</v>
      </c>
      <c r="L2008" s="11">
        <f t="shared" si="126"/>
        <v>200.938196580145</v>
      </c>
    </row>
    <row r="2009" s="1" customFormat="1" ht="18.5" customHeight="1" spans="1:12">
      <c r="A2009" s="8">
        <v>43378</v>
      </c>
      <c r="B2009" s="20">
        <v>6591.1</v>
      </c>
      <c r="C2009" s="11">
        <v>6741.4366438</v>
      </c>
      <c r="D2009" s="11">
        <v>6506.6</v>
      </c>
      <c r="E2009" s="11">
        <v>6639.9</v>
      </c>
      <c r="F2009" s="11">
        <v>12447.96376063</v>
      </c>
      <c r="G2009" s="12">
        <v>100</v>
      </c>
      <c r="H2009" s="12">
        <f t="shared" si="127"/>
        <v>200800</v>
      </c>
      <c r="I2009" s="11">
        <f t="shared" si="124"/>
        <v>0.0150303468425729</v>
      </c>
      <c r="J2009" s="11">
        <f>J2008+I2009</f>
        <v>0.0455198765494413</v>
      </c>
      <c r="K2009" s="11">
        <f t="shared" si="125"/>
        <v>4411259.76653082</v>
      </c>
      <c r="L2009" s="11">
        <f t="shared" si="126"/>
        <v>302.247428300635</v>
      </c>
    </row>
    <row r="2010" s="1" customFormat="1" ht="18.5" customHeight="1" spans="1:12">
      <c r="A2010" s="8">
        <v>43379</v>
      </c>
      <c r="B2010" s="20">
        <v>6639.9</v>
      </c>
      <c r="C2010" s="11">
        <v>6648.2</v>
      </c>
      <c r="D2010" s="11">
        <v>6563.7</v>
      </c>
      <c r="E2010" s="11">
        <v>6595.2</v>
      </c>
      <c r="F2010" s="11">
        <v>5805.93011072</v>
      </c>
      <c r="G2010" s="12">
        <v>100</v>
      </c>
      <c r="H2010" s="12">
        <f t="shared" si="127"/>
        <v>200900</v>
      </c>
      <c r="I2010" s="11">
        <f t="shared" si="124"/>
        <v>0.0151322173702086</v>
      </c>
      <c r="J2010" s="11">
        <f>J2009+I2010</f>
        <v>0.0606520939196499</v>
      </c>
      <c r="K2010" s="11">
        <f t="shared" si="125"/>
        <v>3312334.11769998</v>
      </c>
      <c r="L2010" s="11">
        <f t="shared" si="126"/>
        <v>400.012689818875</v>
      </c>
    </row>
    <row r="2011" s="1" customFormat="1" ht="18.5" customHeight="1" spans="1:12">
      <c r="A2011" s="8">
        <v>43380</v>
      </c>
      <c r="B2011" s="20">
        <v>6595.1</v>
      </c>
      <c r="C2011" s="11">
        <v>6640.4</v>
      </c>
      <c r="D2011" s="11">
        <v>6525</v>
      </c>
      <c r="E2011" s="11">
        <v>6609.4</v>
      </c>
      <c r="F2011" s="11">
        <v>5815.84752757</v>
      </c>
      <c r="G2011" s="12">
        <v>100</v>
      </c>
      <c r="H2011" s="12">
        <f t="shared" si="127"/>
        <v>201000</v>
      </c>
      <c r="I2011" s="11">
        <f t="shared" si="124"/>
        <v>0.0150997064786516</v>
      </c>
      <c r="J2011" s="11">
        <f>J2010+I2011</f>
        <v>0.0757518003983015</v>
      </c>
      <c r="K2011" s="11">
        <f t="shared" si="125"/>
        <v>2653402.28143946</v>
      </c>
      <c r="L2011" s="11">
        <f t="shared" si="126"/>
        <v>500.673949552534</v>
      </c>
    </row>
    <row r="2012" s="1" customFormat="1" ht="18.5" customHeight="1" spans="1:12">
      <c r="A2012" s="8">
        <v>43381</v>
      </c>
      <c r="B2012" s="20">
        <v>6609.4</v>
      </c>
      <c r="C2012" s="11">
        <v>6730</v>
      </c>
      <c r="D2012" s="11">
        <v>6585.9</v>
      </c>
      <c r="E2012" s="11">
        <v>6673.2</v>
      </c>
      <c r="F2012" s="11">
        <v>12698.95429863</v>
      </c>
      <c r="G2012" s="12">
        <v>100</v>
      </c>
      <c r="H2012" s="12">
        <f t="shared" si="127"/>
        <v>201100</v>
      </c>
      <c r="I2012" s="11">
        <f t="shared" si="124"/>
        <v>0.0149553437631122</v>
      </c>
      <c r="J2012" s="11">
        <f>I2012</f>
        <v>0.0149553437631122</v>
      </c>
      <c r="K2012" s="11">
        <f t="shared" si="125"/>
        <v>13446698.5971944</v>
      </c>
      <c r="L2012" s="11">
        <f t="shared" si="126"/>
        <v>99.8</v>
      </c>
    </row>
    <row r="2013" s="1" customFormat="1" ht="18.5" customHeight="1" spans="1:12">
      <c r="A2013" s="8">
        <v>43382</v>
      </c>
      <c r="B2013" s="20">
        <v>6673.3</v>
      </c>
      <c r="C2013" s="11">
        <v>6682</v>
      </c>
      <c r="D2013" s="11">
        <v>6605</v>
      </c>
      <c r="E2013" s="11">
        <v>6663</v>
      </c>
      <c r="F2013" s="11">
        <v>8062.04705402</v>
      </c>
      <c r="G2013" s="12">
        <v>100</v>
      </c>
      <c r="H2013" s="12">
        <f t="shared" si="127"/>
        <v>201200</v>
      </c>
      <c r="I2013" s="11">
        <f t="shared" si="124"/>
        <v>0.014978238030917</v>
      </c>
      <c r="J2013" s="11">
        <f>J2012+I2013</f>
        <v>0.0299335817940292</v>
      </c>
      <c r="K2013" s="11">
        <f t="shared" si="125"/>
        <v>6721547.77147763</v>
      </c>
      <c r="L2013" s="11">
        <f t="shared" si="126"/>
        <v>199.447455493616</v>
      </c>
    </row>
    <row r="2014" s="1" customFormat="1" ht="18.5" customHeight="1" spans="1:12">
      <c r="A2014" s="8">
        <v>43383</v>
      </c>
      <c r="B2014" s="20">
        <v>6663</v>
      </c>
      <c r="C2014" s="11">
        <v>6663.1</v>
      </c>
      <c r="D2014" s="11">
        <v>6513.52952635</v>
      </c>
      <c r="E2014" s="11">
        <v>6630.07445752</v>
      </c>
      <c r="F2014" s="11">
        <v>13830.60692353</v>
      </c>
      <c r="G2014" s="12">
        <v>100</v>
      </c>
      <c r="H2014" s="12">
        <f t="shared" si="127"/>
        <v>201300</v>
      </c>
      <c r="I2014" s="11">
        <f t="shared" si="124"/>
        <v>0.0150526213000224</v>
      </c>
      <c r="J2014" s="11">
        <f>J2013+I2014</f>
        <v>0.0449862030940516</v>
      </c>
      <c r="K2014" s="11">
        <f t="shared" si="125"/>
        <v>4474705.2686164</v>
      </c>
      <c r="L2014" s="11">
        <f t="shared" si="126"/>
        <v>298.261876074678</v>
      </c>
    </row>
    <row r="2015" s="1" customFormat="1" ht="18.5" customHeight="1" spans="1:12">
      <c r="A2015" s="8">
        <v>43384</v>
      </c>
      <c r="B2015" s="20">
        <v>6630</v>
      </c>
      <c r="C2015" s="11">
        <v>6630.07445752</v>
      </c>
      <c r="D2015" s="11">
        <v>6220.4</v>
      </c>
      <c r="E2015" s="11">
        <v>6251.9</v>
      </c>
      <c r="F2015" s="11">
        <v>41613.89121917</v>
      </c>
      <c r="G2015" s="12">
        <v>100</v>
      </c>
      <c r="H2015" s="12">
        <f t="shared" si="127"/>
        <v>201400</v>
      </c>
      <c r="I2015" s="11">
        <f t="shared" si="124"/>
        <v>0.0159631472032502</v>
      </c>
      <c r="J2015" s="11">
        <f>J2014+I2015</f>
        <v>0.0609493502973018</v>
      </c>
      <c r="K2015" s="11">
        <f t="shared" si="125"/>
        <v>3304383.04949275</v>
      </c>
      <c r="L2015" s="11">
        <f t="shared" si="126"/>
        <v>381.049243123701</v>
      </c>
    </row>
    <row r="2016" s="1" customFormat="1" ht="18.5" customHeight="1" spans="1:12">
      <c r="A2016" s="8">
        <v>43385</v>
      </c>
      <c r="B2016" s="20">
        <v>6251.9</v>
      </c>
      <c r="C2016" s="11">
        <v>6353.4</v>
      </c>
      <c r="D2016" s="11">
        <v>6220.3</v>
      </c>
      <c r="E2016" s="11">
        <v>6291.9</v>
      </c>
      <c r="F2016" s="11">
        <v>10404.9017863</v>
      </c>
      <c r="G2016" s="12">
        <v>100</v>
      </c>
      <c r="H2016" s="12">
        <f t="shared" si="127"/>
        <v>201500</v>
      </c>
      <c r="I2016" s="11">
        <f t="shared" si="124"/>
        <v>0.0158616634085094</v>
      </c>
      <c r="J2016" s="11">
        <f>J2015+I2016</f>
        <v>0.0768110137058111</v>
      </c>
      <c r="K2016" s="11">
        <f t="shared" si="125"/>
        <v>2623321.71232308</v>
      </c>
      <c r="L2016" s="11">
        <f t="shared" si="126"/>
        <v>483.287217135593</v>
      </c>
    </row>
    <row r="2017" s="1" customFormat="1" ht="18.5" customHeight="1" spans="1:12">
      <c r="A2017" s="8">
        <v>43386</v>
      </c>
      <c r="B2017" s="20">
        <v>6292</v>
      </c>
      <c r="C2017" s="11">
        <v>6333.7</v>
      </c>
      <c r="D2017" s="11">
        <v>6280.3</v>
      </c>
      <c r="E2017" s="11">
        <v>6326.5</v>
      </c>
      <c r="F2017" s="11">
        <v>5818.15127352</v>
      </c>
      <c r="G2017" s="12">
        <v>100</v>
      </c>
      <c r="H2017" s="12">
        <f t="shared" si="127"/>
        <v>201600</v>
      </c>
      <c r="I2017" s="11">
        <f t="shared" si="124"/>
        <v>0.0157749150399115</v>
      </c>
      <c r="J2017" s="11">
        <f>I2017</f>
        <v>0.0157749150399115</v>
      </c>
      <c r="K2017" s="11">
        <f t="shared" si="125"/>
        <v>12779783.5671343</v>
      </c>
      <c r="L2017" s="11">
        <f t="shared" si="126"/>
        <v>99.8</v>
      </c>
    </row>
    <row r="2018" s="1" customFormat="1" ht="18.5" customHeight="1" spans="1:12">
      <c r="A2018" s="8">
        <v>43387</v>
      </c>
      <c r="B2018" s="20">
        <v>6326.4</v>
      </c>
      <c r="C2018" s="11">
        <v>6399.3</v>
      </c>
      <c r="D2018" s="11">
        <v>6302.5</v>
      </c>
      <c r="E2018" s="11">
        <v>6336.4</v>
      </c>
      <c r="F2018" s="11">
        <v>11230.37375956</v>
      </c>
      <c r="G2018" s="12">
        <v>100</v>
      </c>
      <c r="H2018" s="12">
        <f t="shared" si="127"/>
        <v>201700</v>
      </c>
      <c r="I2018" s="11">
        <f t="shared" si="124"/>
        <v>0.0157502682911432</v>
      </c>
      <c r="J2018" s="11">
        <f>J2017+I2018</f>
        <v>0.0315251833310547</v>
      </c>
      <c r="K2018" s="11">
        <f t="shared" si="125"/>
        <v>6398059.54122113</v>
      </c>
      <c r="L2018" s="11">
        <f t="shared" si="126"/>
        <v>199.756171658895</v>
      </c>
    </row>
    <row r="2019" s="1" customFormat="1" ht="18.5" customHeight="1" spans="1:12">
      <c r="A2019" s="8">
        <v>43388</v>
      </c>
      <c r="B2019" s="20">
        <v>6336.4</v>
      </c>
      <c r="C2019" s="11">
        <v>7788</v>
      </c>
      <c r="D2019" s="11">
        <v>6294.6</v>
      </c>
      <c r="E2019" s="11">
        <v>6742</v>
      </c>
      <c r="F2019" s="11">
        <v>85004.09013966</v>
      </c>
      <c r="G2019" s="12">
        <v>100</v>
      </c>
      <c r="H2019" s="12">
        <f t="shared" si="127"/>
        <v>201800</v>
      </c>
      <c r="I2019" s="11">
        <f t="shared" si="124"/>
        <v>0.0148027291604865</v>
      </c>
      <c r="J2019" s="11">
        <f>J2018+I2019</f>
        <v>0.0463279124915412</v>
      </c>
      <c r="K2019" s="11">
        <f t="shared" si="125"/>
        <v>4355905.30950095</v>
      </c>
      <c r="L2019" s="11">
        <f t="shared" si="126"/>
        <v>312.342786017971</v>
      </c>
    </row>
    <row r="2020" s="1" customFormat="1" ht="18.5" customHeight="1" spans="1:12">
      <c r="A2020" s="8">
        <v>43389</v>
      </c>
      <c r="B2020" s="20">
        <v>6742</v>
      </c>
      <c r="C2020" s="11">
        <v>6897.6</v>
      </c>
      <c r="D2020" s="11">
        <v>6669.1</v>
      </c>
      <c r="E2020" s="11">
        <v>6754.2</v>
      </c>
      <c r="F2020" s="11">
        <v>15664.78024732</v>
      </c>
      <c r="G2020" s="12">
        <v>100</v>
      </c>
      <c r="H2020" s="12">
        <f t="shared" si="127"/>
        <v>201900</v>
      </c>
      <c r="I2020" s="11">
        <f t="shared" si="124"/>
        <v>0.0147759912350834</v>
      </c>
      <c r="J2020" s="11">
        <f>J2019+I2020</f>
        <v>0.0611039037266246</v>
      </c>
      <c r="K2020" s="11">
        <f t="shared" si="125"/>
        <v>3304207.87685332</v>
      </c>
      <c r="L2020" s="11">
        <f t="shared" si="126"/>
        <v>412.707986550368</v>
      </c>
    </row>
    <row r="2021" s="1" customFormat="1" ht="18.5" customHeight="1" spans="1:12">
      <c r="A2021" s="8">
        <v>43390</v>
      </c>
      <c r="B2021" s="20">
        <v>6754.2</v>
      </c>
      <c r="C2021" s="11">
        <v>6794</v>
      </c>
      <c r="D2021" s="11">
        <v>6674.3</v>
      </c>
      <c r="E2021" s="11">
        <v>6736</v>
      </c>
      <c r="F2021" s="11">
        <v>8881.72240553</v>
      </c>
      <c r="G2021" s="12">
        <v>100</v>
      </c>
      <c r="H2021" s="12">
        <f t="shared" si="127"/>
        <v>202000</v>
      </c>
      <c r="I2021" s="11">
        <f t="shared" si="124"/>
        <v>0.0148159144893112</v>
      </c>
      <c r="J2021" s="11">
        <f>J2020+I2021</f>
        <v>0.0759198182159357</v>
      </c>
      <c r="K2021" s="11">
        <f t="shared" si="125"/>
        <v>2660701.83974176</v>
      </c>
      <c r="L2021" s="11">
        <f t="shared" si="126"/>
        <v>511.395895502543</v>
      </c>
    </row>
    <row r="2022" s="1" customFormat="1" ht="18.5" customHeight="1" spans="1:12">
      <c r="A2022" s="8">
        <v>43391</v>
      </c>
      <c r="B2022" s="20">
        <v>6735.6</v>
      </c>
      <c r="C2022" s="11">
        <v>6779.9</v>
      </c>
      <c r="D2022" s="11">
        <v>6566.7</v>
      </c>
      <c r="E2022" s="11">
        <v>6613.2</v>
      </c>
      <c r="F2022" s="11">
        <v>12537.27772909</v>
      </c>
      <c r="G2022" s="12">
        <v>100</v>
      </c>
      <c r="H2022" s="12">
        <f t="shared" si="127"/>
        <v>202100</v>
      </c>
      <c r="I2022" s="11">
        <f t="shared" si="124"/>
        <v>0.0150910300610899</v>
      </c>
      <c r="J2022" s="11">
        <f>I2022</f>
        <v>0.0150910300610899</v>
      </c>
      <c r="K2022" s="11">
        <f t="shared" si="125"/>
        <v>13392061.3226453</v>
      </c>
      <c r="L2022" s="11">
        <f t="shared" si="126"/>
        <v>99.8</v>
      </c>
    </row>
    <row r="2023" s="1" customFormat="1" ht="18.5" customHeight="1" spans="1:12">
      <c r="A2023" s="8">
        <v>43392</v>
      </c>
      <c r="B2023" s="20">
        <v>6613.3</v>
      </c>
      <c r="C2023" s="11">
        <v>6639.5</v>
      </c>
      <c r="D2023" s="11">
        <v>6518.2</v>
      </c>
      <c r="E2023" s="11">
        <v>6525.1</v>
      </c>
      <c r="F2023" s="11">
        <v>11238.91666536</v>
      </c>
      <c r="G2023" s="12">
        <v>100</v>
      </c>
      <c r="H2023" s="12">
        <f t="shared" si="127"/>
        <v>202200</v>
      </c>
      <c r="I2023" s="11">
        <f t="shared" si="124"/>
        <v>0.0152947847542566</v>
      </c>
      <c r="J2023" s="11">
        <f>J2022+I2023</f>
        <v>0.0303858148153466</v>
      </c>
      <c r="K2023" s="11">
        <f t="shared" si="125"/>
        <v>6654420.86146979</v>
      </c>
      <c r="L2023" s="11">
        <f t="shared" si="126"/>
        <v>198.270480251618</v>
      </c>
    </row>
    <row r="2024" s="1" customFormat="1" ht="18.5" customHeight="1" spans="1:12">
      <c r="A2024" s="8">
        <v>43393</v>
      </c>
      <c r="B2024" s="20">
        <v>6524.3</v>
      </c>
      <c r="C2024" s="11">
        <v>6611</v>
      </c>
      <c r="D2024" s="11">
        <v>6511</v>
      </c>
      <c r="E2024" s="11">
        <v>6581.5</v>
      </c>
      <c r="F2024" s="11">
        <v>4647.7118996</v>
      </c>
      <c r="G2024" s="12">
        <v>100</v>
      </c>
      <c r="H2024" s="12">
        <f t="shared" si="127"/>
        <v>202300</v>
      </c>
      <c r="I2024" s="11">
        <f t="shared" si="124"/>
        <v>0.0151637164780065</v>
      </c>
      <c r="J2024" s="11">
        <f>J2023+I2024</f>
        <v>0.0455495312933531</v>
      </c>
      <c r="K2024" s="11">
        <f t="shared" si="125"/>
        <v>4441319.02690996</v>
      </c>
      <c r="L2024" s="11">
        <f t="shared" si="126"/>
        <v>299.784240207203</v>
      </c>
    </row>
    <row r="2025" s="1" customFormat="1" ht="18.5" customHeight="1" spans="1:12">
      <c r="A2025" s="8">
        <v>43394</v>
      </c>
      <c r="B2025" s="20">
        <v>6586.7</v>
      </c>
      <c r="C2025" s="11">
        <v>6660.8</v>
      </c>
      <c r="D2025" s="11">
        <v>6581.2</v>
      </c>
      <c r="E2025" s="11">
        <v>6590.9</v>
      </c>
      <c r="F2025" s="11">
        <v>4419.77909688</v>
      </c>
      <c r="G2025" s="12">
        <v>100</v>
      </c>
      <c r="H2025" s="12">
        <f t="shared" si="127"/>
        <v>202400</v>
      </c>
      <c r="I2025" s="11">
        <f t="shared" si="124"/>
        <v>0.0151420898511584</v>
      </c>
      <c r="J2025" s="11">
        <f>J2024+I2025</f>
        <v>0.0606916211445115</v>
      </c>
      <c r="K2025" s="11">
        <f t="shared" si="125"/>
        <v>3334891.96998165</v>
      </c>
      <c r="L2025" s="11">
        <f t="shared" si="126"/>
        <v>400.012405801361</v>
      </c>
    </row>
    <row r="2026" s="1" customFormat="1" ht="18.5" customHeight="1" spans="1:12">
      <c r="A2026" s="8">
        <v>43395</v>
      </c>
      <c r="B2026" s="20">
        <v>6590.053594</v>
      </c>
      <c r="C2026" s="11">
        <v>6627.9</v>
      </c>
      <c r="D2026" s="11">
        <v>6535.1</v>
      </c>
      <c r="E2026" s="11">
        <v>6567.3</v>
      </c>
      <c r="F2026" s="11">
        <v>6072.66381619</v>
      </c>
      <c r="G2026" s="12">
        <v>100</v>
      </c>
      <c r="H2026" s="12">
        <f t="shared" si="127"/>
        <v>202500</v>
      </c>
      <c r="I2026" s="11">
        <f t="shared" si="124"/>
        <v>0.0151965038904877</v>
      </c>
      <c r="J2026" s="11">
        <f>J2025+I2026</f>
        <v>0.0758881250349993</v>
      </c>
      <c r="K2026" s="11">
        <f t="shared" si="125"/>
        <v>2668401.67557978</v>
      </c>
      <c r="L2026" s="11">
        <f t="shared" si="126"/>
        <v>498.380083542351</v>
      </c>
    </row>
    <row r="2027" s="1" customFormat="1" ht="18.5" customHeight="1" spans="1:12">
      <c r="A2027" s="8">
        <v>43396</v>
      </c>
      <c r="B2027" s="20">
        <v>6567.3</v>
      </c>
      <c r="C2027" s="11">
        <v>6591.6</v>
      </c>
      <c r="D2027" s="11">
        <v>6525.3</v>
      </c>
      <c r="E2027" s="11">
        <v>6550</v>
      </c>
      <c r="F2027" s="11">
        <v>8864.25252889</v>
      </c>
      <c r="G2027" s="12">
        <v>100</v>
      </c>
      <c r="H2027" s="12">
        <f t="shared" si="127"/>
        <v>202600</v>
      </c>
      <c r="I2027" s="11">
        <f t="shared" si="124"/>
        <v>0.015236641221374</v>
      </c>
      <c r="J2027" s="11">
        <f>I2027</f>
        <v>0.015236641221374</v>
      </c>
      <c r="K2027" s="11">
        <f t="shared" si="125"/>
        <v>13296893.7875752</v>
      </c>
      <c r="L2027" s="11">
        <f t="shared" si="126"/>
        <v>99.8</v>
      </c>
    </row>
    <row r="2028" s="1" customFormat="1" ht="18.5" customHeight="1" spans="1:12">
      <c r="A2028" s="8">
        <v>43397</v>
      </c>
      <c r="B2028" s="20">
        <v>6550</v>
      </c>
      <c r="C2028" s="11">
        <v>6626.3</v>
      </c>
      <c r="D2028" s="11">
        <v>6536</v>
      </c>
      <c r="E2028" s="11">
        <v>6554.1</v>
      </c>
      <c r="F2028" s="11">
        <v>8522.94129783</v>
      </c>
      <c r="G2028" s="12">
        <v>100</v>
      </c>
      <c r="H2028" s="12">
        <f t="shared" si="127"/>
        <v>202700</v>
      </c>
      <c r="I2028" s="11">
        <f t="shared" si="124"/>
        <v>0.0152271097480966</v>
      </c>
      <c r="J2028" s="11">
        <f>J2027+I2028</f>
        <v>0.0304637509694707</v>
      </c>
      <c r="K2028" s="11">
        <f t="shared" si="125"/>
        <v>6653809.64422722</v>
      </c>
      <c r="L2028" s="11">
        <f t="shared" si="126"/>
        <v>199.662470229008</v>
      </c>
    </row>
    <row r="2029" s="1" customFormat="1" ht="18.5" customHeight="1" spans="1:12">
      <c r="A2029" s="8">
        <v>43398</v>
      </c>
      <c r="B2029" s="20">
        <v>6554.09671891</v>
      </c>
      <c r="C2029" s="11">
        <v>6568.7</v>
      </c>
      <c r="D2029" s="11">
        <v>6462.9</v>
      </c>
      <c r="E2029" s="11">
        <v>6528</v>
      </c>
      <c r="F2029" s="11">
        <v>8712.49773075</v>
      </c>
      <c r="G2029" s="12">
        <v>100</v>
      </c>
      <c r="H2029" s="12">
        <f t="shared" si="127"/>
        <v>202800</v>
      </c>
      <c r="I2029" s="11">
        <f t="shared" si="124"/>
        <v>0.0152879901960784</v>
      </c>
      <c r="J2029" s="11">
        <f>J2028+I2029</f>
        <v>0.0457517411655491</v>
      </c>
      <c r="K2029" s="11">
        <f t="shared" si="125"/>
        <v>4432618.18749551</v>
      </c>
      <c r="L2029" s="11">
        <f t="shared" si="126"/>
        <v>298.667366328704</v>
      </c>
    </row>
    <row r="2030" s="1" customFormat="1" ht="18.5" customHeight="1" spans="1:12">
      <c r="A2030" s="8">
        <v>43399</v>
      </c>
      <c r="B2030" s="20">
        <v>6528.1</v>
      </c>
      <c r="C2030" s="11">
        <v>6597.4</v>
      </c>
      <c r="D2030" s="11">
        <v>6511</v>
      </c>
      <c r="E2030" s="11">
        <v>6531.47722621</v>
      </c>
      <c r="F2030" s="11">
        <v>7424.57685252</v>
      </c>
      <c r="G2030" s="12">
        <v>100</v>
      </c>
      <c r="H2030" s="12">
        <f t="shared" si="127"/>
        <v>202900</v>
      </c>
      <c r="I2030" s="11">
        <f t="shared" si="124"/>
        <v>0.0152798511796864</v>
      </c>
      <c r="J2030" s="11">
        <f>J2029+I2030</f>
        <v>0.0610315923452355</v>
      </c>
      <c r="K2030" s="11">
        <f t="shared" si="125"/>
        <v>3324507.72138242</v>
      </c>
      <c r="L2030" s="11">
        <f t="shared" si="126"/>
        <v>398.626455482238</v>
      </c>
    </row>
    <row r="2031" s="1" customFormat="1" ht="18.5" customHeight="1" spans="1:12">
      <c r="A2031" s="8">
        <v>43400</v>
      </c>
      <c r="B2031" s="20">
        <v>6531.5</v>
      </c>
      <c r="C2031" s="11">
        <v>6560</v>
      </c>
      <c r="D2031" s="11">
        <v>6476.9</v>
      </c>
      <c r="E2031" s="11">
        <v>6500.2</v>
      </c>
      <c r="F2031" s="11">
        <v>6970.88364137</v>
      </c>
      <c r="G2031" s="12">
        <v>100</v>
      </c>
      <c r="H2031" s="12">
        <f t="shared" si="127"/>
        <v>203000</v>
      </c>
      <c r="I2031" s="11">
        <f t="shared" si="124"/>
        <v>0.0153533737423464</v>
      </c>
      <c r="J2031" s="11">
        <f>J2030+I2031</f>
        <v>0.0763849660875819</v>
      </c>
      <c r="K2031" s="11">
        <f t="shared" si="125"/>
        <v>2657591.02082003</v>
      </c>
      <c r="L2031" s="11">
        <f t="shared" si="126"/>
        <v>496.5175565625</v>
      </c>
    </row>
    <row r="2032" s="1" customFormat="1" ht="18.5" customHeight="1" spans="1:12">
      <c r="A2032" s="8">
        <v>43401</v>
      </c>
      <c r="B2032" s="20">
        <v>6500.1</v>
      </c>
      <c r="C2032" s="11">
        <v>6513.88357334</v>
      </c>
      <c r="D2032" s="11">
        <v>6451</v>
      </c>
      <c r="E2032" s="11">
        <v>6490.1</v>
      </c>
      <c r="F2032" s="11">
        <v>6843.47914282</v>
      </c>
      <c r="G2032" s="12">
        <v>100</v>
      </c>
      <c r="H2032" s="12">
        <f t="shared" si="127"/>
        <v>203100</v>
      </c>
      <c r="I2032" s="11">
        <f t="shared" si="124"/>
        <v>0.0153772669142232</v>
      </c>
      <c r="J2032" s="11">
        <f>I2032</f>
        <v>0.0153772669142232</v>
      </c>
      <c r="K2032" s="11">
        <f t="shared" si="125"/>
        <v>13207808.7174349</v>
      </c>
      <c r="L2032" s="11">
        <f t="shared" si="126"/>
        <v>99.8</v>
      </c>
    </row>
    <row r="2033" s="1" customFormat="1" ht="18.5" customHeight="1" spans="1:12">
      <c r="A2033" s="8">
        <v>43402</v>
      </c>
      <c r="B2033" s="20">
        <v>6490.17717293</v>
      </c>
      <c r="C2033" s="11">
        <v>6512</v>
      </c>
      <c r="D2033" s="11">
        <v>6320.8</v>
      </c>
      <c r="E2033" s="11">
        <v>6346.5</v>
      </c>
      <c r="F2033" s="11">
        <v>19574.10903908</v>
      </c>
      <c r="G2033" s="12">
        <v>100</v>
      </c>
      <c r="H2033" s="12">
        <f t="shared" si="127"/>
        <v>203200</v>
      </c>
      <c r="I2033" s="11">
        <f t="shared" si="124"/>
        <v>0.0157252028677224</v>
      </c>
      <c r="J2033" s="11">
        <f>J2032+I2033</f>
        <v>0.0311024697819456</v>
      </c>
      <c r="K2033" s="11">
        <f t="shared" si="125"/>
        <v>6533243.22552526</v>
      </c>
      <c r="L2033" s="11">
        <f t="shared" si="126"/>
        <v>197.391824471118</v>
      </c>
    </row>
    <row r="2034" s="1" customFormat="1" ht="18.5" customHeight="1" spans="1:12">
      <c r="A2034" s="8">
        <v>43403</v>
      </c>
      <c r="B2034" s="20">
        <v>6346.5706824</v>
      </c>
      <c r="C2034" s="11">
        <v>6383.6</v>
      </c>
      <c r="D2034" s="11">
        <v>6302</v>
      </c>
      <c r="E2034" s="11">
        <v>6330.1</v>
      </c>
      <c r="F2034" s="11">
        <v>10740.01514596</v>
      </c>
      <c r="G2034" s="12">
        <v>100</v>
      </c>
      <c r="H2034" s="12">
        <f t="shared" si="127"/>
        <v>203300</v>
      </c>
      <c r="I2034" s="11">
        <f t="shared" si="124"/>
        <v>0.0157659436659768</v>
      </c>
      <c r="J2034" s="11">
        <f>J2033+I2034</f>
        <v>0.0468684134479224</v>
      </c>
      <c r="K2034" s="11">
        <f t="shared" si="125"/>
        <v>4337676.16703936</v>
      </c>
      <c r="L2034" s="11">
        <f t="shared" si="126"/>
        <v>296.681743966694</v>
      </c>
    </row>
    <row r="2035" s="1" customFormat="1" ht="18.5" customHeight="1" spans="1:12">
      <c r="A2035" s="8">
        <v>43404</v>
      </c>
      <c r="B2035" s="20">
        <v>6330.1</v>
      </c>
      <c r="C2035" s="11">
        <v>6419.8</v>
      </c>
      <c r="D2035" s="11">
        <v>6242.1</v>
      </c>
      <c r="E2035" s="11">
        <v>6368.3871592</v>
      </c>
      <c r="F2035" s="11">
        <v>9959.01651063</v>
      </c>
      <c r="G2035" s="12">
        <v>100</v>
      </c>
      <c r="H2035" s="12">
        <f t="shared" si="127"/>
        <v>203400</v>
      </c>
      <c r="I2035" s="11">
        <f t="shared" si="124"/>
        <v>0.0156711577837766</v>
      </c>
      <c r="J2035" s="11">
        <f>J2034+I2035</f>
        <v>0.062539571231699</v>
      </c>
      <c r="K2035" s="11">
        <f t="shared" si="125"/>
        <v>3252340.81388943</v>
      </c>
      <c r="L2035" s="11">
        <f t="shared" si="126"/>
        <v>398.276202373826</v>
      </c>
    </row>
    <row r="2036" s="1" customFormat="1" ht="18.5" customHeight="1" spans="1:12">
      <c r="A2036" s="8">
        <v>43405</v>
      </c>
      <c r="B2036" s="20">
        <v>6368.4</v>
      </c>
      <c r="C2036" s="11">
        <v>6443.9</v>
      </c>
      <c r="D2036" s="11">
        <v>6352.90247884</v>
      </c>
      <c r="E2036" s="11">
        <v>6406.1</v>
      </c>
      <c r="F2036" s="11">
        <v>9158.8072002</v>
      </c>
      <c r="G2036" s="12">
        <v>100</v>
      </c>
      <c r="H2036" s="12">
        <f t="shared" si="127"/>
        <v>203500</v>
      </c>
      <c r="I2036" s="11">
        <f t="shared" si="124"/>
        <v>0.0155789013596416</v>
      </c>
      <c r="J2036" s="11">
        <f>J2035+I2036</f>
        <v>0.0781184725913406</v>
      </c>
      <c r="K2036" s="11">
        <f t="shared" si="125"/>
        <v>2605017.65138913</v>
      </c>
      <c r="L2036" s="11">
        <f t="shared" si="126"/>
        <v>500.434747267387</v>
      </c>
    </row>
    <row r="2037" s="1" customFormat="1" ht="18.5" customHeight="1" spans="1:12">
      <c r="A2037" s="8">
        <v>43406</v>
      </c>
      <c r="B2037" s="20">
        <v>6406.2</v>
      </c>
      <c r="C2037" s="11">
        <v>6456.1</v>
      </c>
      <c r="D2037" s="11">
        <v>6389.9</v>
      </c>
      <c r="E2037" s="11">
        <v>6427</v>
      </c>
      <c r="F2037" s="11">
        <v>8076.8256268</v>
      </c>
      <c r="G2037" s="12">
        <v>100</v>
      </c>
      <c r="H2037" s="12">
        <f t="shared" si="127"/>
        <v>203600</v>
      </c>
      <c r="I2037" s="11">
        <f t="shared" si="124"/>
        <v>0.0155282402365023</v>
      </c>
      <c r="J2037" s="11">
        <f>I2037</f>
        <v>0.0155282402365023</v>
      </c>
      <c r="K2037" s="11">
        <f t="shared" si="125"/>
        <v>13111595.1903808</v>
      </c>
      <c r="L2037" s="11">
        <f t="shared" si="126"/>
        <v>99.8</v>
      </c>
    </row>
    <row r="2038" s="1" customFormat="1" ht="18.5" customHeight="1" spans="1:12">
      <c r="A2038" s="8">
        <v>43407</v>
      </c>
      <c r="B2038" s="20">
        <v>6427</v>
      </c>
      <c r="C2038" s="11">
        <v>6432.4</v>
      </c>
      <c r="D2038" s="11">
        <v>6323</v>
      </c>
      <c r="E2038" s="11">
        <v>6389.1</v>
      </c>
      <c r="F2038" s="11">
        <v>11439.56311664</v>
      </c>
      <c r="G2038" s="12">
        <v>100</v>
      </c>
      <c r="H2038" s="12">
        <f t="shared" si="127"/>
        <v>203700</v>
      </c>
      <c r="I2038" s="11">
        <f t="shared" si="124"/>
        <v>0.0156203534144089</v>
      </c>
      <c r="J2038" s="11">
        <f>J2037+I2038</f>
        <v>0.0311485936509112</v>
      </c>
      <c r="K2038" s="11">
        <f t="shared" si="125"/>
        <v>6539621.09117698</v>
      </c>
      <c r="L2038" s="11">
        <f t="shared" si="126"/>
        <v>199.011479695037</v>
      </c>
    </row>
    <row r="2039" s="1" customFormat="1" ht="18.5" customHeight="1" spans="1:12">
      <c r="A2039" s="8">
        <v>43408</v>
      </c>
      <c r="B2039" s="20">
        <v>6389.2</v>
      </c>
      <c r="C2039" s="11">
        <v>6529.4</v>
      </c>
      <c r="D2039" s="11">
        <v>6357.9</v>
      </c>
      <c r="E2039" s="11">
        <v>6491.7</v>
      </c>
      <c r="F2039" s="11">
        <v>8995.17774531</v>
      </c>
      <c r="G2039" s="12">
        <v>100</v>
      </c>
      <c r="H2039" s="12">
        <f t="shared" si="127"/>
        <v>203800</v>
      </c>
      <c r="I2039" s="11">
        <f t="shared" si="124"/>
        <v>0.0153734769012739</v>
      </c>
      <c r="J2039" s="11">
        <f>J2038+I2039</f>
        <v>0.0465220705521851</v>
      </c>
      <c r="K2039" s="11">
        <f t="shared" si="125"/>
        <v>4380716.45524444</v>
      </c>
      <c r="L2039" s="11">
        <f t="shared" si="126"/>
        <v>302.00732540362</v>
      </c>
    </row>
    <row r="2040" s="1" customFormat="1" ht="18.5" customHeight="1" spans="1:12">
      <c r="A2040" s="8">
        <v>43409</v>
      </c>
      <c r="B2040" s="20">
        <v>6491.8</v>
      </c>
      <c r="C2040" s="11">
        <v>6500.6</v>
      </c>
      <c r="D2040" s="11">
        <v>6435.3</v>
      </c>
      <c r="E2040" s="11">
        <v>6470.2</v>
      </c>
      <c r="F2040" s="11">
        <v>4814.66368565</v>
      </c>
      <c r="G2040" s="12">
        <v>100</v>
      </c>
      <c r="H2040" s="12">
        <f t="shared" si="127"/>
        <v>203900</v>
      </c>
      <c r="I2040" s="11">
        <f t="shared" si="124"/>
        <v>0.0154245618373466</v>
      </c>
      <c r="J2040" s="11">
        <f>J2039+I2040</f>
        <v>0.0619466323895317</v>
      </c>
      <c r="K2040" s="11">
        <f t="shared" si="125"/>
        <v>3291542.93195213</v>
      </c>
      <c r="L2040" s="11">
        <f t="shared" si="126"/>
        <v>400.807100886748</v>
      </c>
    </row>
    <row r="2041" s="1" customFormat="1" ht="18.5" customHeight="1" spans="1:12">
      <c r="A2041" s="8">
        <v>43410</v>
      </c>
      <c r="B2041" s="20">
        <v>6470.10159871</v>
      </c>
      <c r="C2041" s="11">
        <v>6527.7</v>
      </c>
      <c r="D2041" s="11">
        <v>6447.4</v>
      </c>
      <c r="E2041" s="11">
        <v>6522.2</v>
      </c>
      <c r="F2041" s="11">
        <v>7316.03711808</v>
      </c>
      <c r="G2041" s="12">
        <v>100</v>
      </c>
      <c r="H2041" s="12">
        <f t="shared" si="127"/>
        <v>204000</v>
      </c>
      <c r="I2041" s="11">
        <f t="shared" si="124"/>
        <v>0.0153015853546349</v>
      </c>
      <c r="J2041" s="11">
        <f>J2040+I2041</f>
        <v>0.0772482177441667</v>
      </c>
      <c r="K2041" s="11">
        <f t="shared" si="125"/>
        <v>2640837.62651475</v>
      </c>
      <c r="L2041" s="11">
        <f t="shared" si="126"/>
        <v>503.828325771004</v>
      </c>
    </row>
    <row r="2042" s="1" customFormat="1" ht="18.5" customHeight="1" spans="1:12">
      <c r="A2042" s="8">
        <v>43411</v>
      </c>
      <c r="B2042" s="20">
        <v>6520.1</v>
      </c>
      <c r="C2042" s="11">
        <v>6615</v>
      </c>
      <c r="D2042" s="11">
        <v>6511</v>
      </c>
      <c r="E2042" s="11">
        <v>6572.9</v>
      </c>
      <c r="F2042" s="11">
        <v>10726.80109009</v>
      </c>
      <c r="G2042" s="12">
        <v>100</v>
      </c>
      <c r="H2042" s="12">
        <f t="shared" si="127"/>
        <v>204100</v>
      </c>
      <c r="I2042" s="11">
        <f t="shared" si="124"/>
        <v>0.0151835567253419</v>
      </c>
      <c r="J2042" s="11">
        <f>I2042</f>
        <v>0.0151835567253419</v>
      </c>
      <c r="K2042" s="11">
        <f t="shared" si="125"/>
        <v>13442173.246493</v>
      </c>
      <c r="L2042" s="11">
        <f t="shared" si="126"/>
        <v>99.8</v>
      </c>
    </row>
    <row r="2043" s="1" customFormat="1" ht="18.5" customHeight="1" spans="1:12">
      <c r="A2043" s="8">
        <v>43412</v>
      </c>
      <c r="B2043" s="20">
        <v>6573</v>
      </c>
      <c r="C2043" s="11">
        <v>6585</v>
      </c>
      <c r="D2043" s="11">
        <v>6460</v>
      </c>
      <c r="E2043" s="11">
        <v>6475.3</v>
      </c>
      <c r="F2043" s="11">
        <v>11620.28919248</v>
      </c>
      <c r="G2043" s="12">
        <v>100</v>
      </c>
      <c r="H2043" s="12">
        <f t="shared" si="127"/>
        <v>204200</v>
      </c>
      <c r="I2043" s="11">
        <f t="shared" si="124"/>
        <v>0.0154124133244792</v>
      </c>
      <c r="J2043" s="11">
        <f>J2042+I2043</f>
        <v>0.0305959700498211</v>
      </c>
      <c r="K2043" s="11">
        <f t="shared" si="125"/>
        <v>6674081.57569411</v>
      </c>
      <c r="L2043" s="11">
        <f t="shared" si="126"/>
        <v>198.118084863607</v>
      </c>
    </row>
    <row r="2044" s="1" customFormat="1" ht="18.5" customHeight="1" spans="1:12">
      <c r="A2044" s="8">
        <v>43413</v>
      </c>
      <c r="B2044" s="20">
        <v>6479.5</v>
      </c>
      <c r="C2044" s="11">
        <v>6504.4</v>
      </c>
      <c r="D2044" s="11">
        <v>6385</v>
      </c>
      <c r="E2044" s="11">
        <v>6418.7</v>
      </c>
      <c r="F2044" s="11">
        <v>10457.6712687</v>
      </c>
      <c r="G2044" s="12">
        <v>100</v>
      </c>
      <c r="H2044" s="12">
        <f t="shared" si="127"/>
        <v>204300</v>
      </c>
      <c r="I2044" s="11">
        <f t="shared" si="124"/>
        <v>0.0155483197532211</v>
      </c>
      <c r="J2044" s="11">
        <f>J2043+I2044</f>
        <v>0.0461442898030422</v>
      </c>
      <c r="K2044" s="11">
        <f t="shared" si="125"/>
        <v>4427416.7155246</v>
      </c>
      <c r="L2044" s="11">
        <f t="shared" si="126"/>
        <v>296.186352958787</v>
      </c>
    </row>
    <row r="2045" s="1" customFormat="1" ht="18.5" customHeight="1" spans="1:12">
      <c r="A2045" s="8">
        <v>43414</v>
      </c>
      <c r="B2045" s="20">
        <v>6418.6</v>
      </c>
      <c r="C2045" s="11">
        <v>6469.3</v>
      </c>
      <c r="D2045" s="11">
        <v>6414.4</v>
      </c>
      <c r="E2045" s="11">
        <v>6431.1</v>
      </c>
      <c r="F2045" s="11">
        <v>3253.04931152</v>
      </c>
      <c r="G2045" s="12">
        <v>100</v>
      </c>
      <c r="H2045" s="12">
        <f t="shared" si="127"/>
        <v>204400</v>
      </c>
      <c r="I2045" s="11">
        <f t="shared" si="124"/>
        <v>0.0155183405638227</v>
      </c>
      <c r="J2045" s="11">
        <f>J2044+I2045</f>
        <v>0.0616626303668648</v>
      </c>
      <c r="K2045" s="11">
        <f t="shared" si="125"/>
        <v>3314811.56064722</v>
      </c>
      <c r="L2045" s="11">
        <f t="shared" si="126"/>
        <v>396.558542152345</v>
      </c>
    </row>
    <row r="2046" s="1" customFormat="1" ht="18.5" customHeight="1" spans="1:12">
      <c r="A2046" s="8">
        <v>43415</v>
      </c>
      <c r="B2046" s="20">
        <v>6431.1</v>
      </c>
      <c r="C2046" s="11">
        <v>6459.9</v>
      </c>
      <c r="D2046" s="11">
        <v>6357.8</v>
      </c>
      <c r="E2046" s="11">
        <v>6447.9</v>
      </c>
      <c r="F2046" s="11">
        <v>7342.79990858</v>
      </c>
      <c r="G2046" s="12">
        <v>100</v>
      </c>
      <c r="H2046" s="12">
        <f t="shared" si="127"/>
        <v>204500</v>
      </c>
      <c r="I2046" s="11">
        <f t="shared" si="124"/>
        <v>0.0154779075357868</v>
      </c>
      <c r="J2046" s="11">
        <f>J2045+I2046</f>
        <v>0.0771405379026517</v>
      </c>
      <c r="K2046" s="11">
        <f t="shared" si="125"/>
        <v>2651005.62635525</v>
      </c>
      <c r="L2046" s="11">
        <f t="shared" si="126"/>
        <v>497.394474342508</v>
      </c>
    </row>
    <row r="2047" s="1" customFormat="1" ht="18.5" customHeight="1" spans="1:12">
      <c r="A2047" s="8">
        <v>43416</v>
      </c>
      <c r="B2047" s="20">
        <v>6448</v>
      </c>
      <c r="C2047" s="11">
        <v>6481</v>
      </c>
      <c r="D2047" s="11">
        <v>6418.8</v>
      </c>
      <c r="E2047" s="11">
        <v>6446.9</v>
      </c>
      <c r="F2047" s="11">
        <v>7299.40396274</v>
      </c>
      <c r="G2047" s="12">
        <v>100</v>
      </c>
      <c r="H2047" s="12">
        <f t="shared" si="127"/>
        <v>204600</v>
      </c>
      <c r="I2047" s="11">
        <f t="shared" si="124"/>
        <v>0.0154803083652608</v>
      </c>
      <c r="J2047" s="11">
        <f>I2047</f>
        <v>0.0154803083652608</v>
      </c>
      <c r="K2047" s="11">
        <f t="shared" si="125"/>
        <v>13216790.9819639</v>
      </c>
      <c r="L2047" s="11">
        <f t="shared" si="126"/>
        <v>99.8</v>
      </c>
    </row>
    <row r="2048" s="1" customFormat="1" ht="18.5" customHeight="1" spans="1:12">
      <c r="A2048" s="8">
        <v>43417</v>
      </c>
      <c r="B2048" s="20">
        <v>6446.99331314</v>
      </c>
      <c r="C2048" s="11">
        <v>6501.1</v>
      </c>
      <c r="D2048" s="11">
        <v>6397.1</v>
      </c>
      <c r="E2048" s="11">
        <v>6459.0694273</v>
      </c>
      <c r="F2048" s="11">
        <v>10131.99635021</v>
      </c>
      <c r="G2048" s="12">
        <v>100</v>
      </c>
      <c r="H2048" s="12">
        <f t="shared" si="127"/>
        <v>204700</v>
      </c>
      <c r="I2048" s="11">
        <f t="shared" si="124"/>
        <v>0.0154511421688988</v>
      </c>
      <c r="J2048" s="11">
        <f>J2047+I2048</f>
        <v>0.0309314505341596</v>
      </c>
      <c r="K2048" s="11">
        <f t="shared" si="125"/>
        <v>6617859.70153377</v>
      </c>
      <c r="L2048" s="11">
        <f t="shared" si="126"/>
        <v>199.788386487233</v>
      </c>
    </row>
    <row r="2049" s="1" customFormat="1" ht="18.5" customHeight="1" spans="1:12">
      <c r="A2049" s="8">
        <v>43418</v>
      </c>
      <c r="B2049" s="20">
        <v>6459.0694273</v>
      </c>
      <c r="C2049" s="11">
        <v>6485.8</v>
      </c>
      <c r="D2049" s="11">
        <v>5678</v>
      </c>
      <c r="E2049" s="11">
        <v>5922.4</v>
      </c>
      <c r="F2049" s="11">
        <v>69298.52905989</v>
      </c>
      <c r="G2049" s="12">
        <v>100</v>
      </c>
      <c r="H2049" s="12">
        <f t="shared" si="127"/>
        <v>204800</v>
      </c>
      <c r="I2049" s="11">
        <f t="shared" si="124"/>
        <v>0.0168512765095232</v>
      </c>
      <c r="J2049" s="11">
        <f>J2048+I2049</f>
        <v>0.0477827270436828</v>
      </c>
      <c r="K2049" s="11">
        <f t="shared" si="125"/>
        <v>4286067.63721904</v>
      </c>
      <c r="L2049" s="11">
        <f t="shared" si="126"/>
        <v>282.988422643507</v>
      </c>
    </row>
    <row r="2050" s="1" customFormat="1" ht="18.5" customHeight="1" spans="1:12">
      <c r="A2050" s="8">
        <v>43419</v>
      </c>
      <c r="B2050" s="20">
        <v>5922.31371947</v>
      </c>
      <c r="C2050" s="11">
        <v>5940</v>
      </c>
      <c r="D2050" s="11">
        <v>5432</v>
      </c>
      <c r="E2050" s="11">
        <v>5749.6</v>
      </c>
      <c r="F2050" s="11">
        <v>49912.96671128</v>
      </c>
      <c r="G2050" s="12">
        <v>100</v>
      </c>
      <c r="H2050" s="12">
        <f t="shared" si="127"/>
        <v>204900</v>
      </c>
      <c r="I2050" s="11">
        <f t="shared" ref="I2050:I2113" si="128">G2050/E2050*(1-0.002)</f>
        <v>0.017357729233338</v>
      </c>
      <c r="J2050" s="11">
        <f>J2049+I2050</f>
        <v>0.0651404562770208</v>
      </c>
      <c r="K2050" s="11">
        <f t="shared" ref="K2050:K2113" si="129">H2050/J2050</f>
        <v>3145510.66588524</v>
      </c>
      <c r="L2050" s="11">
        <f t="shared" ref="L2050:L2113" si="130">J2050*E2050</f>
        <v>374.531567410359</v>
      </c>
    </row>
    <row r="2051" s="1" customFormat="1" ht="18.5" customHeight="1" spans="1:12">
      <c r="A2051" s="8">
        <v>43420</v>
      </c>
      <c r="B2051" s="20">
        <v>5749.6</v>
      </c>
      <c r="C2051" s="11">
        <v>5777.5</v>
      </c>
      <c r="D2051" s="11">
        <v>5530.92446993</v>
      </c>
      <c r="E2051" s="11">
        <v>5655.7</v>
      </c>
      <c r="F2051" s="11">
        <v>18454.63552446</v>
      </c>
      <c r="G2051" s="12">
        <v>100</v>
      </c>
      <c r="H2051" s="12">
        <f t="shared" ref="H2051:H2114" si="131">H2050+G2051</f>
        <v>205000</v>
      </c>
      <c r="I2051" s="11">
        <f t="shared" si="128"/>
        <v>0.0176459147408809</v>
      </c>
      <c r="J2051" s="11">
        <f>J2050+I2051</f>
        <v>0.0827863710179016</v>
      </c>
      <c r="K2051" s="11">
        <f t="shared" si="129"/>
        <v>2476253.00492603</v>
      </c>
      <c r="L2051" s="11">
        <f t="shared" si="130"/>
        <v>468.214878565946</v>
      </c>
    </row>
    <row r="2052" s="1" customFormat="1" ht="18.5" customHeight="1" spans="1:12">
      <c r="A2052" s="8">
        <v>43421</v>
      </c>
      <c r="B2052" s="20">
        <v>5655.7</v>
      </c>
      <c r="C2052" s="11">
        <v>5661.1</v>
      </c>
      <c r="D2052" s="11">
        <v>5569.1</v>
      </c>
      <c r="E2052" s="11">
        <v>5628.3</v>
      </c>
      <c r="F2052" s="11">
        <v>7999.3839047</v>
      </c>
      <c r="G2052" s="12">
        <v>100</v>
      </c>
      <c r="H2052" s="12">
        <f t="shared" si="131"/>
        <v>205100</v>
      </c>
      <c r="I2052" s="11">
        <f t="shared" si="128"/>
        <v>0.0177318195547501</v>
      </c>
      <c r="J2052" s="11">
        <f>I2052</f>
        <v>0.0177318195547501</v>
      </c>
      <c r="K2052" s="11">
        <f t="shared" si="129"/>
        <v>11566776.8537074</v>
      </c>
      <c r="L2052" s="11">
        <f t="shared" si="130"/>
        <v>99.8</v>
      </c>
    </row>
    <row r="2053" s="1" customFormat="1" ht="18.5" customHeight="1" spans="1:12">
      <c r="A2053" s="8">
        <v>43422</v>
      </c>
      <c r="B2053" s="20">
        <v>5626.7</v>
      </c>
      <c r="C2053" s="11">
        <v>5745.6</v>
      </c>
      <c r="D2053" s="11">
        <v>5620.9</v>
      </c>
      <c r="E2053" s="11">
        <v>5659.5</v>
      </c>
      <c r="F2053" s="11">
        <v>9551.96875045</v>
      </c>
      <c r="G2053" s="12">
        <v>100</v>
      </c>
      <c r="H2053" s="12">
        <f t="shared" si="131"/>
        <v>205200</v>
      </c>
      <c r="I2053" s="11">
        <f t="shared" si="128"/>
        <v>0.0176340666136585</v>
      </c>
      <c r="J2053" s="11">
        <f>J2052+I2053</f>
        <v>0.0353658861684086</v>
      </c>
      <c r="K2053" s="11">
        <f t="shared" si="129"/>
        <v>5802201.56290895</v>
      </c>
      <c r="L2053" s="11">
        <f t="shared" si="130"/>
        <v>200.153232770108</v>
      </c>
    </row>
    <row r="2054" s="1" customFormat="1" ht="18.5" customHeight="1" spans="1:12">
      <c r="A2054" s="8">
        <v>43423</v>
      </c>
      <c r="B2054" s="20">
        <v>5659.5</v>
      </c>
      <c r="C2054" s="11">
        <v>5659.5</v>
      </c>
      <c r="D2054" s="11">
        <v>4855</v>
      </c>
      <c r="E2054" s="11">
        <v>4920.7</v>
      </c>
      <c r="F2054" s="11">
        <v>74205.93797092</v>
      </c>
      <c r="G2054" s="12">
        <v>100</v>
      </c>
      <c r="H2054" s="12">
        <f t="shared" si="131"/>
        <v>205300</v>
      </c>
      <c r="I2054" s="11">
        <f t="shared" si="128"/>
        <v>0.0202816672424655</v>
      </c>
      <c r="J2054" s="11">
        <f>J2053+I2054</f>
        <v>0.0556475534108741</v>
      </c>
      <c r="K2054" s="11">
        <f t="shared" si="129"/>
        <v>3689290.67706115</v>
      </c>
      <c r="L2054" s="11">
        <f t="shared" si="130"/>
        <v>273.824916068888</v>
      </c>
    </row>
    <row r="2055" s="1" customFormat="1" ht="18.5" customHeight="1" spans="1:12">
      <c r="A2055" s="8">
        <v>43424</v>
      </c>
      <c r="B2055" s="20">
        <v>4920.7</v>
      </c>
      <c r="C2055" s="11">
        <v>5056.26569276</v>
      </c>
      <c r="D2055" s="11">
        <v>4303.5</v>
      </c>
      <c r="E2055" s="11">
        <v>4571</v>
      </c>
      <c r="F2055" s="11">
        <v>117312.44063274</v>
      </c>
      <c r="G2055" s="12">
        <v>100</v>
      </c>
      <c r="H2055" s="12">
        <f t="shared" si="131"/>
        <v>205400</v>
      </c>
      <c r="I2055" s="11">
        <f t="shared" si="128"/>
        <v>0.0218332968715817</v>
      </c>
      <c r="J2055" s="11">
        <f>J2054+I2055</f>
        <v>0.0774808502824558</v>
      </c>
      <c r="K2055" s="11">
        <f t="shared" si="129"/>
        <v>2650977.61900155</v>
      </c>
      <c r="L2055" s="11">
        <f t="shared" si="130"/>
        <v>354.164966641105</v>
      </c>
    </row>
    <row r="2056" s="1" customFormat="1" ht="18.5" customHeight="1" spans="1:12">
      <c r="A2056" s="8">
        <v>43425</v>
      </c>
      <c r="B2056" s="20">
        <v>4570.9</v>
      </c>
      <c r="C2056" s="11">
        <v>4787.3</v>
      </c>
      <c r="D2056" s="11">
        <v>4412.3</v>
      </c>
      <c r="E2056" s="11">
        <v>4662.7</v>
      </c>
      <c r="F2056" s="11">
        <v>44377.02039069</v>
      </c>
      <c r="G2056" s="12">
        <v>100</v>
      </c>
      <c r="H2056" s="12">
        <f t="shared" si="131"/>
        <v>205500</v>
      </c>
      <c r="I2056" s="11">
        <f t="shared" si="128"/>
        <v>0.0214039076071804</v>
      </c>
      <c r="J2056" s="11">
        <f>J2055+I2056</f>
        <v>0.0988847578896362</v>
      </c>
      <c r="K2056" s="11">
        <f t="shared" si="129"/>
        <v>2078176.70170519</v>
      </c>
      <c r="L2056" s="11">
        <f t="shared" si="130"/>
        <v>461.069960612007</v>
      </c>
    </row>
    <row r="2057" s="1" customFormat="1" ht="18.5" customHeight="1" spans="1:12">
      <c r="A2057" s="8">
        <v>43426</v>
      </c>
      <c r="B2057" s="20">
        <v>4664.7</v>
      </c>
      <c r="C2057" s="11">
        <v>4723.7</v>
      </c>
      <c r="D2057" s="11">
        <v>4342.1</v>
      </c>
      <c r="E2057" s="11">
        <v>4369.6</v>
      </c>
      <c r="F2057" s="11">
        <v>28885.33565437</v>
      </c>
      <c r="G2057" s="12">
        <v>100</v>
      </c>
      <c r="H2057" s="12">
        <f t="shared" si="131"/>
        <v>205600</v>
      </c>
      <c r="I2057" s="11">
        <f t="shared" si="128"/>
        <v>0.0228396191871109</v>
      </c>
      <c r="J2057" s="11">
        <f>I2057</f>
        <v>0.0228396191871109</v>
      </c>
      <c r="K2057" s="11">
        <f t="shared" si="129"/>
        <v>9001901.40280561</v>
      </c>
      <c r="L2057" s="11">
        <f t="shared" si="130"/>
        <v>99.8</v>
      </c>
    </row>
    <row r="2058" s="1" customFormat="1" ht="18.5" customHeight="1" spans="1:12">
      <c r="A2058" s="8">
        <v>43427</v>
      </c>
      <c r="B2058" s="20">
        <v>4370.7</v>
      </c>
      <c r="C2058" s="11">
        <v>4495</v>
      </c>
      <c r="D2058" s="11">
        <v>4210</v>
      </c>
      <c r="E2058" s="11">
        <v>4422.7</v>
      </c>
      <c r="F2058" s="11">
        <v>36101.64169775</v>
      </c>
      <c r="G2058" s="12">
        <v>100</v>
      </c>
      <c r="H2058" s="12">
        <f t="shared" si="131"/>
        <v>205700</v>
      </c>
      <c r="I2058" s="11">
        <f t="shared" si="128"/>
        <v>0.0225654012254957</v>
      </c>
      <c r="J2058" s="11">
        <f>J2057+I2058</f>
        <v>0.0454050204126067</v>
      </c>
      <c r="K2058" s="11">
        <f t="shared" si="129"/>
        <v>4530336.03180338</v>
      </c>
      <c r="L2058" s="11">
        <f t="shared" si="130"/>
        <v>200.812783778836</v>
      </c>
    </row>
    <row r="2059" s="1" customFormat="1" ht="18.5" customHeight="1" spans="1:12">
      <c r="A2059" s="8">
        <v>43428</v>
      </c>
      <c r="B2059" s="20">
        <v>4422.8</v>
      </c>
      <c r="C2059" s="11">
        <v>4529</v>
      </c>
      <c r="D2059" s="11">
        <v>3819.4</v>
      </c>
      <c r="E2059" s="11">
        <v>3929.9</v>
      </c>
      <c r="F2059" s="11">
        <v>51143.02495781</v>
      </c>
      <c r="G2059" s="12">
        <v>100</v>
      </c>
      <c r="H2059" s="12">
        <f t="shared" si="131"/>
        <v>205800</v>
      </c>
      <c r="I2059" s="11">
        <f t="shared" si="128"/>
        <v>0.0253950482200565</v>
      </c>
      <c r="J2059" s="11">
        <f>J2058+I2059</f>
        <v>0.0708000686326632</v>
      </c>
      <c r="K2059" s="11">
        <f t="shared" si="129"/>
        <v>2906776.84322265</v>
      </c>
      <c r="L2059" s="11">
        <f t="shared" si="130"/>
        <v>278.237189719503</v>
      </c>
    </row>
    <row r="2060" s="1" customFormat="1" ht="18.5" customHeight="1" spans="1:12">
      <c r="A2060" s="8">
        <v>43429</v>
      </c>
      <c r="B2060" s="20">
        <v>3928.4</v>
      </c>
      <c r="C2060" s="11">
        <v>4233.2</v>
      </c>
      <c r="D2060" s="11">
        <v>3657.6</v>
      </c>
      <c r="E2060" s="11">
        <v>4089.1</v>
      </c>
      <c r="F2060" s="11">
        <v>82180.1499526</v>
      </c>
      <c r="G2060" s="12">
        <v>100</v>
      </c>
      <c r="H2060" s="12">
        <f t="shared" si="131"/>
        <v>205900</v>
      </c>
      <c r="I2060" s="11">
        <f t="shared" si="128"/>
        <v>0.0244063485852633</v>
      </c>
      <c r="J2060" s="11">
        <f>J2059+I2060</f>
        <v>0.0952064172179264</v>
      </c>
      <c r="K2060" s="11">
        <f t="shared" si="129"/>
        <v>2162669.34537298</v>
      </c>
      <c r="L2060" s="11">
        <f t="shared" si="130"/>
        <v>389.308560645823</v>
      </c>
    </row>
    <row r="2061" s="1" customFormat="1" ht="18.5" customHeight="1" spans="1:12">
      <c r="A2061" s="8">
        <v>43430</v>
      </c>
      <c r="B2061" s="20">
        <v>4086.5</v>
      </c>
      <c r="C2061" s="11">
        <v>4207.1</v>
      </c>
      <c r="D2061" s="11">
        <v>3695.5</v>
      </c>
      <c r="E2061" s="11">
        <v>3864.1</v>
      </c>
      <c r="F2061" s="11">
        <v>64117.27258253</v>
      </c>
      <c r="G2061" s="12">
        <v>100</v>
      </c>
      <c r="H2061" s="12">
        <f t="shared" si="131"/>
        <v>206000</v>
      </c>
      <c r="I2061" s="11">
        <f t="shared" si="128"/>
        <v>0.0258274889366217</v>
      </c>
      <c r="J2061" s="11">
        <f>J2060+I2061</f>
        <v>0.121033906154548</v>
      </c>
      <c r="K2061" s="11">
        <f t="shared" si="129"/>
        <v>1702002.41027468</v>
      </c>
      <c r="L2061" s="11">
        <f t="shared" si="130"/>
        <v>467.68711677179</v>
      </c>
    </row>
    <row r="2062" s="1" customFormat="1" ht="18.5" customHeight="1" spans="1:12">
      <c r="A2062" s="8">
        <v>43431</v>
      </c>
      <c r="B2062" s="20">
        <v>3863.9</v>
      </c>
      <c r="C2062" s="11">
        <v>3959.40864054</v>
      </c>
      <c r="D2062" s="11">
        <v>3684.1</v>
      </c>
      <c r="E2062" s="11">
        <v>3882.7</v>
      </c>
      <c r="F2062" s="11">
        <v>46272.69825637</v>
      </c>
      <c r="G2062" s="12">
        <v>100</v>
      </c>
      <c r="H2062" s="12">
        <f t="shared" si="131"/>
        <v>206100</v>
      </c>
      <c r="I2062" s="11">
        <f t="shared" si="128"/>
        <v>0.0257037628454426</v>
      </c>
      <c r="J2062" s="11">
        <f>I2062</f>
        <v>0.0257037628454426</v>
      </c>
      <c r="K2062" s="11">
        <f t="shared" si="129"/>
        <v>8018281.26252505</v>
      </c>
      <c r="L2062" s="11">
        <f t="shared" si="130"/>
        <v>99.8</v>
      </c>
    </row>
    <row r="2063" s="1" customFormat="1" ht="18.5" customHeight="1" spans="1:12">
      <c r="A2063" s="8">
        <v>43432</v>
      </c>
      <c r="B2063" s="20">
        <v>3883.4</v>
      </c>
      <c r="C2063" s="11">
        <v>4447.6</v>
      </c>
      <c r="D2063" s="11">
        <v>3882.9</v>
      </c>
      <c r="E2063" s="11">
        <v>4305</v>
      </c>
      <c r="F2063" s="11">
        <v>65259.12625498</v>
      </c>
      <c r="G2063" s="12">
        <v>100</v>
      </c>
      <c r="H2063" s="12">
        <f t="shared" si="131"/>
        <v>206200</v>
      </c>
      <c r="I2063" s="11">
        <f t="shared" si="128"/>
        <v>0.0231823461091754</v>
      </c>
      <c r="J2063" s="11">
        <f>J2062+I2063</f>
        <v>0.048886108954618</v>
      </c>
      <c r="K2063" s="11">
        <f t="shared" si="129"/>
        <v>4217967.11600467</v>
      </c>
      <c r="L2063" s="11">
        <f t="shared" si="130"/>
        <v>210.45469904963</v>
      </c>
    </row>
    <row r="2064" s="1" customFormat="1" ht="18.5" customHeight="1" spans="1:12">
      <c r="A2064" s="8">
        <v>43433</v>
      </c>
      <c r="B2064" s="20">
        <v>4305</v>
      </c>
      <c r="C2064" s="11">
        <v>4488</v>
      </c>
      <c r="D2064" s="11">
        <v>4167.2</v>
      </c>
      <c r="E2064" s="11">
        <v>4321.9</v>
      </c>
      <c r="F2064" s="11">
        <v>41125.26147183</v>
      </c>
      <c r="G2064" s="12">
        <v>100</v>
      </c>
      <c r="H2064" s="12">
        <f t="shared" si="131"/>
        <v>206300</v>
      </c>
      <c r="I2064" s="11">
        <f t="shared" si="128"/>
        <v>0.0230916957819478</v>
      </c>
      <c r="J2064" s="11">
        <f>J2063+I2064</f>
        <v>0.0719778047365657</v>
      </c>
      <c r="K2064" s="11">
        <f t="shared" si="129"/>
        <v>2866161.32229991</v>
      </c>
      <c r="L2064" s="11">
        <f t="shared" si="130"/>
        <v>311.080874290963</v>
      </c>
    </row>
    <row r="2065" s="1" customFormat="1" ht="18.5" customHeight="1" spans="1:12">
      <c r="A2065" s="8">
        <v>43434</v>
      </c>
      <c r="B2065" s="20">
        <v>4323.3</v>
      </c>
      <c r="C2065" s="11">
        <v>4368.8</v>
      </c>
      <c r="D2065" s="11">
        <v>3950</v>
      </c>
      <c r="E2065" s="11">
        <v>4039.5</v>
      </c>
      <c r="F2065" s="11">
        <v>42453.78265813</v>
      </c>
      <c r="G2065" s="12">
        <v>100</v>
      </c>
      <c r="H2065" s="12">
        <f t="shared" si="131"/>
        <v>206400</v>
      </c>
      <c r="I2065" s="11">
        <f t="shared" si="128"/>
        <v>0.0247060279737591</v>
      </c>
      <c r="J2065" s="11">
        <f>J2064+I2065</f>
        <v>0.0966838327103249</v>
      </c>
      <c r="K2065" s="11">
        <f t="shared" si="129"/>
        <v>2134793.31770387</v>
      </c>
      <c r="L2065" s="11">
        <f t="shared" si="130"/>
        <v>390.554342233357</v>
      </c>
    </row>
    <row r="2066" s="1" customFormat="1" ht="18.5" customHeight="1" spans="1:12">
      <c r="A2066" s="8">
        <v>43435</v>
      </c>
      <c r="B2066" s="20">
        <v>4038.5</v>
      </c>
      <c r="C2066" s="11">
        <v>4340</v>
      </c>
      <c r="D2066" s="11">
        <v>3964.5</v>
      </c>
      <c r="E2066" s="11">
        <v>4241.3</v>
      </c>
      <c r="F2066" s="11">
        <v>27504.18001921</v>
      </c>
      <c r="G2066" s="12">
        <v>100</v>
      </c>
      <c r="H2066" s="12">
        <f t="shared" si="131"/>
        <v>206500</v>
      </c>
      <c r="I2066" s="11">
        <f t="shared" si="128"/>
        <v>0.0235305213024309</v>
      </c>
      <c r="J2066" s="11">
        <f>J2065+I2066</f>
        <v>0.120214354012756</v>
      </c>
      <c r="K2066" s="11">
        <f t="shared" si="129"/>
        <v>1717764.91830658</v>
      </c>
      <c r="L2066" s="11">
        <f t="shared" si="130"/>
        <v>509.865139674301</v>
      </c>
    </row>
    <row r="2067" s="1" customFormat="1" ht="18.5" customHeight="1" spans="1:12">
      <c r="A2067" s="8">
        <v>43436</v>
      </c>
      <c r="B2067" s="20">
        <v>4241.35765523</v>
      </c>
      <c r="C2067" s="11">
        <v>4369.8</v>
      </c>
      <c r="D2067" s="11">
        <v>4113</v>
      </c>
      <c r="E2067" s="11">
        <v>4173</v>
      </c>
      <c r="F2067" s="11">
        <v>24479.40365474</v>
      </c>
      <c r="G2067" s="12">
        <v>100</v>
      </c>
      <c r="H2067" s="12">
        <f t="shared" si="131"/>
        <v>206600</v>
      </c>
      <c r="I2067" s="11">
        <f t="shared" si="128"/>
        <v>0.0239156482147136</v>
      </c>
      <c r="J2067" s="11">
        <f>I2067</f>
        <v>0.0239156482147136</v>
      </c>
      <c r="K2067" s="11">
        <f t="shared" si="129"/>
        <v>8638695.39078156</v>
      </c>
      <c r="L2067" s="11">
        <f t="shared" si="130"/>
        <v>99.8</v>
      </c>
    </row>
    <row r="2068" s="1" customFormat="1" ht="18.5" customHeight="1" spans="1:12">
      <c r="A2068" s="8">
        <v>43437</v>
      </c>
      <c r="B2068" s="20">
        <v>4172.9457484</v>
      </c>
      <c r="C2068" s="11">
        <v>4189.8</v>
      </c>
      <c r="D2068" s="11">
        <v>3830.1</v>
      </c>
      <c r="E2068" s="11">
        <v>3901.2</v>
      </c>
      <c r="F2068" s="11">
        <v>36855.83412366</v>
      </c>
      <c r="G2068" s="12">
        <v>100</v>
      </c>
      <c r="H2068" s="12">
        <f t="shared" si="131"/>
        <v>206700</v>
      </c>
      <c r="I2068" s="11">
        <f t="shared" si="128"/>
        <v>0.0255818722444376</v>
      </c>
      <c r="J2068" s="11">
        <f>J2067+I2068</f>
        <v>0.0494975204591512</v>
      </c>
      <c r="K2068" s="11">
        <f t="shared" si="129"/>
        <v>4175966.7571749</v>
      </c>
      <c r="L2068" s="11">
        <f t="shared" si="130"/>
        <v>193.099726815241</v>
      </c>
    </row>
    <row r="2069" s="1" customFormat="1" ht="18.5" customHeight="1" spans="1:12">
      <c r="A2069" s="8">
        <v>43438</v>
      </c>
      <c r="B2069" s="20">
        <v>3903</v>
      </c>
      <c r="C2069" s="11">
        <v>4135.9</v>
      </c>
      <c r="D2069" s="11">
        <v>3785.5</v>
      </c>
      <c r="E2069" s="11">
        <v>3981.9</v>
      </c>
      <c r="F2069" s="11">
        <v>33692.11082713</v>
      </c>
      <c r="G2069" s="12">
        <v>100</v>
      </c>
      <c r="H2069" s="12">
        <f t="shared" si="131"/>
        <v>206800</v>
      </c>
      <c r="I2069" s="11">
        <f t="shared" si="128"/>
        <v>0.0250634119390241</v>
      </c>
      <c r="J2069" s="11">
        <f>J2068+I2069</f>
        <v>0.0745609323981753</v>
      </c>
      <c r="K2069" s="11">
        <f t="shared" si="129"/>
        <v>2773570.46577198</v>
      </c>
      <c r="L2069" s="11">
        <f t="shared" si="130"/>
        <v>296.894176716294</v>
      </c>
    </row>
    <row r="2070" s="1" customFormat="1" ht="18.5" customHeight="1" spans="1:12">
      <c r="A2070" s="8">
        <v>43439</v>
      </c>
      <c r="B2070" s="20">
        <v>3982.2</v>
      </c>
      <c r="C2070" s="11">
        <v>4000.77105811</v>
      </c>
      <c r="D2070" s="11">
        <v>3750</v>
      </c>
      <c r="E2070" s="11">
        <v>3772.9</v>
      </c>
      <c r="F2070" s="11">
        <v>28429.76217334</v>
      </c>
      <c r="G2070" s="12">
        <v>100</v>
      </c>
      <c r="H2070" s="12">
        <f t="shared" si="131"/>
        <v>206900</v>
      </c>
      <c r="I2070" s="11">
        <f t="shared" si="128"/>
        <v>0.0264518010018818</v>
      </c>
      <c r="J2070" s="11">
        <f>J2069+I2070</f>
        <v>0.101012733400057</v>
      </c>
      <c r="K2070" s="11">
        <f t="shared" si="129"/>
        <v>2048256.62107945</v>
      </c>
      <c r="L2070" s="11">
        <f t="shared" si="130"/>
        <v>381.110941845076</v>
      </c>
    </row>
    <row r="2071" s="1" customFormat="1" ht="18.5" customHeight="1" spans="1:12">
      <c r="A2071" s="8">
        <v>43440</v>
      </c>
      <c r="B2071" s="20">
        <v>3771.4</v>
      </c>
      <c r="C2071" s="11">
        <v>3922.7</v>
      </c>
      <c r="D2071" s="11">
        <v>3503</v>
      </c>
      <c r="E2071" s="11">
        <v>3531</v>
      </c>
      <c r="F2071" s="11">
        <v>58288.29511648</v>
      </c>
      <c r="G2071" s="12">
        <v>100</v>
      </c>
      <c r="H2071" s="12">
        <f t="shared" si="131"/>
        <v>207000</v>
      </c>
      <c r="I2071" s="11">
        <f t="shared" si="128"/>
        <v>0.0282639478901161</v>
      </c>
      <c r="J2071" s="11">
        <f>J2070+I2071</f>
        <v>0.129276681290173</v>
      </c>
      <c r="K2071" s="11">
        <f t="shared" si="129"/>
        <v>1601216.84695301</v>
      </c>
      <c r="L2071" s="11">
        <f t="shared" si="130"/>
        <v>456.475961635602</v>
      </c>
    </row>
    <row r="2072" s="1" customFormat="1" ht="18.5" customHeight="1" spans="1:12">
      <c r="A2072" s="8">
        <v>43441</v>
      </c>
      <c r="B2072" s="20">
        <v>3531</v>
      </c>
      <c r="C2072" s="11">
        <v>3630</v>
      </c>
      <c r="D2072" s="11">
        <v>3277.6</v>
      </c>
      <c r="E2072" s="11">
        <v>3460</v>
      </c>
      <c r="F2072" s="11">
        <v>74094.33395142</v>
      </c>
      <c r="G2072" s="12">
        <v>100</v>
      </c>
      <c r="H2072" s="12">
        <f t="shared" si="131"/>
        <v>207100</v>
      </c>
      <c r="I2072" s="11">
        <f t="shared" si="128"/>
        <v>0.0288439306358381</v>
      </c>
      <c r="J2072" s="11">
        <f>I2072</f>
        <v>0.0288439306358381</v>
      </c>
      <c r="K2072" s="11">
        <f t="shared" si="129"/>
        <v>7180020.04008016</v>
      </c>
      <c r="L2072" s="11">
        <f t="shared" si="130"/>
        <v>99.8</v>
      </c>
    </row>
    <row r="2073" s="1" customFormat="1" ht="18.5" customHeight="1" spans="1:12">
      <c r="A2073" s="8">
        <v>43442</v>
      </c>
      <c r="B2073" s="20">
        <v>3460.1</v>
      </c>
      <c r="C2073" s="11">
        <v>3800.1</v>
      </c>
      <c r="D2073" s="11">
        <v>3316.1</v>
      </c>
      <c r="E2073" s="11">
        <v>3506</v>
      </c>
      <c r="F2073" s="11">
        <v>39086.81725527</v>
      </c>
      <c r="G2073" s="12">
        <v>100</v>
      </c>
      <c r="H2073" s="12">
        <f t="shared" si="131"/>
        <v>207200</v>
      </c>
      <c r="I2073" s="11">
        <f t="shared" si="128"/>
        <v>0.0284654877353109</v>
      </c>
      <c r="J2073" s="11">
        <f>J2072+I2073</f>
        <v>0.057309418371149</v>
      </c>
      <c r="K2073" s="11">
        <f t="shared" si="129"/>
        <v>3615461.57488678</v>
      </c>
      <c r="L2073" s="11">
        <f t="shared" si="130"/>
        <v>200.926820809249</v>
      </c>
    </row>
    <row r="2074" s="1" customFormat="1" ht="18.5" customHeight="1" spans="1:12">
      <c r="A2074" s="8">
        <v>43443</v>
      </c>
      <c r="B2074" s="20">
        <v>3506</v>
      </c>
      <c r="C2074" s="11">
        <v>3789</v>
      </c>
      <c r="D2074" s="11">
        <v>3465.4</v>
      </c>
      <c r="E2074" s="11">
        <v>3642.3</v>
      </c>
      <c r="F2074" s="11">
        <v>25081.11312013</v>
      </c>
      <c r="G2074" s="12">
        <v>100</v>
      </c>
      <c r="H2074" s="12">
        <f t="shared" si="131"/>
        <v>207300</v>
      </c>
      <c r="I2074" s="11">
        <f t="shared" si="128"/>
        <v>0.0274002690607583</v>
      </c>
      <c r="J2074" s="11">
        <f>J2073+I2074</f>
        <v>0.0847096874319073</v>
      </c>
      <c r="K2074" s="11">
        <f t="shared" si="129"/>
        <v>2447181.73664181</v>
      </c>
      <c r="L2074" s="11">
        <f t="shared" si="130"/>
        <v>308.538094533236</v>
      </c>
    </row>
    <row r="2075" s="1" customFormat="1" ht="18.5" customHeight="1" spans="1:12">
      <c r="A2075" s="8">
        <v>43444</v>
      </c>
      <c r="B2075" s="20">
        <v>3642.1</v>
      </c>
      <c r="C2075" s="11">
        <v>3709.7</v>
      </c>
      <c r="D2075" s="11">
        <v>3475.8</v>
      </c>
      <c r="E2075" s="11">
        <v>3523</v>
      </c>
      <c r="F2075" s="11">
        <v>22610.48019075</v>
      </c>
      <c r="G2075" s="12">
        <v>100</v>
      </c>
      <c r="H2075" s="12">
        <f t="shared" si="131"/>
        <v>207400</v>
      </c>
      <c r="I2075" s="11">
        <f t="shared" si="128"/>
        <v>0.0283281294351405</v>
      </c>
      <c r="J2075" s="11">
        <f>J2074+I2075</f>
        <v>0.113037816867048</v>
      </c>
      <c r="K2075" s="11">
        <f t="shared" si="129"/>
        <v>1834784.19654847</v>
      </c>
      <c r="L2075" s="11">
        <f t="shared" si="130"/>
        <v>398.23222882261</v>
      </c>
    </row>
    <row r="2076" s="1" customFormat="1" ht="18.5" customHeight="1" spans="1:12">
      <c r="A2076" s="8">
        <v>43445</v>
      </c>
      <c r="B2076" s="20">
        <v>3523.2</v>
      </c>
      <c r="C2076" s="11">
        <v>3551.5</v>
      </c>
      <c r="D2076" s="11">
        <v>3381.8</v>
      </c>
      <c r="E2076" s="11">
        <v>3435.2813778</v>
      </c>
      <c r="F2076" s="11">
        <v>24048.15052396</v>
      </c>
      <c r="G2076" s="12">
        <v>100</v>
      </c>
      <c r="H2076" s="12">
        <f t="shared" si="131"/>
        <v>207500</v>
      </c>
      <c r="I2076" s="11">
        <f t="shared" si="128"/>
        <v>0.0290514776009158</v>
      </c>
      <c r="J2076" s="11">
        <f>J2075+I2076</f>
        <v>0.142089294467964</v>
      </c>
      <c r="K2076" s="11">
        <f t="shared" si="129"/>
        <v>1460349.28793868</v>
      </c>
      <c r="L2076" s="11">
        <f t="shared" si="130"/>
        <v>488.116707270536</v>
      </c>
    </row>
    <row r="2077" s="1" customFormat="1" ht="18.5" customHeight="1" spans="1:12">
      <c r="A2077" s="8">
        <v>43446</v>
      </c>
      <c r="B2077" s="20">
        <v>3435.2</v>
      </c>
      <c r="C2077" s="11">
        <v>3617.4</v>
      </c>
      <c r="D2077" s="11">
        <v>3415</v>
      </c>
      <c r="E2077" s="11">
        <v>3535.6</v>
      </c>
      <c r="F2077" s="11">
        <v>20930.78079168</v>
      </c>
      <c r="G2077" s="12">
        <v>100</v>
      </c>
      <c r="H2077" s="12">
        <f t="shared" si="131"/>
        <v>207600</v>
      </c>
      <c r="I2077" s="11">
        <f t="shared" si="128"/>
        <v>0.0282271750197986</v>
      </c>
      <c r="J2077" s="11">
        <f>I2077</f>
        <v>0.0282271750197986</v>
      </c>
      <c r="K2077" s="11">
        <f t="shared" si="129"/>
        <v>7354614.82965932</v>
      </c>
      <c r="L2077" s="11">
        <f t="shared" si="130"/>
        <v>99.8</v>
      </c>
    </row>
    <row r="2078" s="1" customFormat="1" ht="18.5" customHeight="1" spans="1:12">
      <c r="A2078" s="8">
        <v>43447</v>
      </c>
      <c r="B2078" s="20">
        <v>3535.7</v>
      </c>
      <c r="C2078" s="11">
        <v>3547.1</v>
      </c>
      <c r="D2078" s="11">
        <v>3317</v>
      </c>
      <c r="E2078" s="11">
        <v>3354.3</v>
      </c>
      <c r="F2078" s="11">
        <v>22248.78627842</v>
      </c>
      <c r="G2078" s="12">
        <v>100</v>
      </c>
      <c r="H2078" s="12">
        <f t="shared" si="131"/>
        <v>207700</v>
      </c>
      <c r="I2078" s="11">
        <f t="shared" si="128"/>
        <v>0.0297528545449125</v>
      </c>
      <c r="J2078" s="11">
        <f>J2077+I2078</f>
        <v>0.0579800295647111</v>
      </c>
      <c r="K2078" s="11">
        <f t="shared" si="129"/>
        <v>3582267.9215468</v>
      </c>
      <c r="L2078" s="11">
        <f t="shared" si="130"/>
        <v>194.482413168911</v>
      </c>
    </row>
    <row r="2079" s="1" customFormat="1" ht="18.5" customHeight="1" spans="1:12">
      <c r="A2079" s="8">
        <v>43448</v>
      </c>
      <c r="B2079" s="20">
        <v>3354.3</v>
      </c>
      <c r="C2079" s="11">
        <v>3395.2</v>
      </c>
      <c r="D2079" s="11">
        <v>3224</v>
      </c>
      <c r="E2079" s="11">
        <v>3281.7</v>
      </c>
      <c r="F2079" s="11">
        <v>28559.12702574</v>
      </c>
      <c r="G2079" s="12">
        <v>100</v>
      </c>
      <c r="H2079" s="12">
        <f t="shared" si="131"/>
        <v>207800</v>
      </c>
      <c r="I2079" s="11">
        <f t="shared" si="128"/>
        <v>0.0304110674345614</v>
      </c>
      <c r="J2079" s="11">
        <f>J2078+I2079</f>
        <v>0.0883910969992725</v>
      </c>
      <c r="K2079" s="11">
        <f t="shared" si="129"/>
        <v>2350915.50002723</v>
      </c>
      <c r="L2079" s="11">
        <f t="shared" si="130"/>
        <v>290.073063022512</v>
      </c>
    </row>
    <row r="2080" s="1" customFormat="1" ht="18.5" customHeight="1" spans="1:12">
      <c r="A2080" s="8">
        <v>43449</v>
      </c>
      <c r="B2080" s="20">
        <v>3281.7</v>
      </c>
      <c r="C2080" s="11">
        <v>3324.2</v>
      </c>
      <c r="D2080" s="11">
        <v>3215.2</v>
      </c>
      <c r="E2080" s="11">
        <v>3283.4</v>
      </c>
      <c r="F2080" s="11">
        <v>17889.93798464</v>
      </c>
      <c r="G2080" s="12">
        <v>100</v>
      </c>
      <c r="H2080" s="12">
        <f t="shared" si="131"/>
        <v>207900</v>
      </c>
      <c r="I2080" s="11">
        <f t="shared" si="128"/>
        <v>0.0303953219223975</v>
      </c>
      <c r="J2080" s="11">
        <f>J2079+I2080</f>
        <v>0.11878641892167</v>
      </c>
      <c r="K2080" s="11">
        <f t="shared" si="129"/>
        <v>1750200.08084504</v>
      </c>
      <c r="L2080" s="11">
        <f t="shared" si="130"/>
        <v>390.023327887411</v>
      </c>
    </row>
    <row r="2081" s="1" customFormat="1" ht="18.5" customHeight="1" spans="1:12">
      <c r="A2081" s="8">
        <v>43450</v>
      </c>
      <c r="B2081" s="20">
        <v>3282.3</v>
      </c>
      <c r="C2081" s="11">
        <v>3383</v>
      </c>
      <c r="D2081" s="11">
        <v>3276.2</v>
      </c>
      <c r="E2081" s="11">
        <v>3301.5</v>
      </c>
      <c r="F2081" s="11">
        <v>19106.50200439</v>
      </c>
      <c r="G2081" s="12">
        <v>100</v>
      </c>
      <c r="H2081" s="12">
        <f t="shared" si="131"/>
        <v>208000</v>
      </c>
      <c r="I2081" s="11">
        <f t="shared" si="128"/>
        <v>0.0302286839315463</v>
      </c>
      <c r="J2081" s="11">
        <f>J2080+I2081</f>
        <v>0.149015102853216</v>
      </c>
      <c r="K2081" s="11">
        <f t="shared" si="129"/>
        <v>1395831.67086685</v>
      </c>
      <c r="L2081" s="11">
        <f t="shared" si="130"/>
        <v>491.973362069893</v>
      </c>
    </row>
    <row r="2082" s="1" customFormat="1" ht="18.5" customHeight="1" spans="1:12">
      <c r="A2082" s="8">
        <v>43451</v>
      </c>
      <c r="B2082" s="20">
        <v>3300.1</v>
      </c>
      <c r="C2082" s="11">
        <v>3744.8</v>
      </c>
      <c r="D2082" s="11">
        <v>3280</v>
      </c>
      <c r="E2082" s="11">
        <v>3625</v>
      </c>
      <c r="F2082" s="11">
        <v>35727.82574485</v>
      </c>
      <c r="G2082" s="12">
        <v>100</v>
      </c>
      <c r="H2082" s="12">
        <f t="shared" si="131"/>
        <v>208100</v>
      </c>
      <c r="I2082" s="11">
        <f t="shared" si="128"/>
        <v>0.0275310344827586</v>
      </c>
      <c r="J2082" s="11">
        <f>I2082</f>
        <v>0.0275310344827586</v>
      </c>
      <c r="K2082" s="11">
        <f t="shared" si="129"/>
        <v>7558742.48496994</v>
      </c>
      <c r="L2082" s="11">
        <f t="shared" si="130"/>
        <v>99.8</v>
      </c>
    </row>
    <row r="2083" s="1" customFormat="1" ht="18.5" customHeight="1" spans="1:12">
      <c r="A2083" s="8">
        <v>43452</v>
      </c>
      <c r="B2083" s="20">
        <v>3623.9</v>
      </c>
      <c r="C2083" s="11">
        <v>3799.9</v>
      </c>
      <c r="D2083" s="11">
        <v>3546.9</v>
      </c>
      <c r="E2083" s="11">
        <v>3780.8</v>
      </c>
      <c r="F2083" s="11">
        <v>29430.99808194</v>
      </c>
      <c r="G2083" s="12">
        <v>100</v>
      </c>
      <c r="H2083" s="12">
        <f t="shared" si="131"/>
        <v>208200</v>
      </c>
      <c r="I2083" s="11">
        <f t="shared" si="128"/>
        <v>0.0263965298349556</v>
      </c>
      <c r="J2083" s="11">
        <f>J2082+I2083</f>
        <v>0.0539275643177142</v>
      </c>
      <c r="K2083" s="11">
        <f t="shared" si="129"/>
        <v>3860734.35049634</v>
      </c>
      <c r="L2083" s="11">
        <f t="shared" si="130"/>
        <v>203.889335172414</v>
      </c>
    </row>
    <row r="2084" s="1" customFormat="1" ht="18.5" customHeight="1" spans="1:12">
      <c r="A2084" s="8">
        <v>43453</v>
      </c>
      <c r="B2084" s="20">
        <v>3780.7</v>
      </c>
      <c r="C2084" s="11">
        <v>4043</v>
      </c>
      <c r="D2084" s="11">
        <v>3756</v>
      </c>
      <c r="E2084" s="11">
        <v>3810</v>
      </c>
      <c r="F2084" s="11">
        <v>55272.47553144</v>
      </c>
      <c r="G2084" s="12">
        <v>100</v>
      </c>
      <c r="H2084" s="12">
        <f t="shared" si="131"/>
        <v>208300</v>
      </c>
      <c r="I2084" s="11">
        <f t="shared" si="128"/>
        <v>0.0261942257217848</v>
      </c>
      <c r="J2084" s="11">
        <f>J2083+I2084</f>
        <v>0.080121790039499</v>
      </c>
      <c r="K2084" s="11">
        <f t="shared" si="129"/>
        <v>2599792.14015702</v>
      </c>
      <c r="L2084" s="11">
        <f t="shared" si="130"/>
        <v>305.264020050491</v>
      </c>
    </row>
    <row r="2085" s="1" customFormat="1" ht="18.5" customHeight="1" spans="1:12">
      <c r="A2085" s="8">
        <v>43454</v>
      </c>
      <c r="B2085" s="20">
        <v>3810</v>
      </c>
      <c r="C2085" s="11">
        <v>4299</v>
      </c>
      <c r="D2085" s="11">
        <v>3780.1</v>
      </c>
      <c r="E2085" s="11">
        <v>4214.5</v>
      </c>
      <c r="F2085" s="11">
        <v>65871.46861935</v>
      </c>
      <c r="G2085" s="12">
        <v>100</v>
      </c>
      <c r="H2085" s="12">
        <f t="shared" si="131"/>
        <v>208400</v>
      </c>
      <c r="I2085" s="11">
        <f t="shared" si="128"/>
        <v>0.0236801518566853</v>
      </c>
      <c r="J2085" s="11">
        <f>J2084+I2085</f>
        <v>0.103801941896184</v>
      </c>
      <c r="K2085" s="11">
        <f t="shared" si="129"/>
        <v>2007669.56950023</v>
      </c>
      <c r="L2085" s="11">
        <f t="shared" si="130"/>
        <v>437.473284121468</v>
      </c>
    </row>
    <row r="2086" s="1" customFormat="1" ht="18.5" customHeight="1" spans="1:12">
      <c r="A2086" s="8">
        <v>43455</v>
      </c>
      <c r="B2086" s="20">
        <v>4214.5</v>
      </c>
      <c r="C2086" s="11">
        <v>4300</v>
      </c>
      <c r="D2086" s="11">
        <v>3902</v>
      </c>
      <c r="E2086" s="11">
        <v>3976</v>
      </c>
      <c r="F2086" s="11">
        <v>43526.8235756</v>
      </c>
      <c r="G2086" s="12">
        <v>100</v>
      </c>
      <c r="H2086" s="12">
        <f t="shared" si="131"/>
        <v>208500</v>
      </c>
      <c r="I2086" s="11">
        <f t="shared" si="128"/>
        <v>0.0251006036217304</v>
      </c>
      <c r="J2086" s="11">
        <f>J2085+I2086</f>
        <v>0.128902545517915</v>
      </c>
      <c r="K2086" s="11">
        <f t="shared" si="129"/>
        <v>1617501.02887629</v>
      </c>
      <c r="L2086" s="11">
        <f t="shared" si="130"/>
        <v>512.516520979229</v>
      </c>
    </row>
    <row r="2087" s="1" customFormat="1" ht="18.5" customHeight="1" spans="1:12">
      <c r="A2087" s="8">
        <v>43456</v>
      </c>
      <c r="B2087" s="20">
        <v>3976.2</v>
      </c>
      <c r="C2087" s="11">
        <v>4166</v>
      </c>
      <c r="D2087" s="11">
        <v>3919.3</v>
      </c>
      <c r="E2087" s="11">
        <v>4135</v>
      </c>
      <c r="F2087" s="11">
        <v>19530.57495368</v>
      </c>
      <c r="G2087" s="12">
        <v>100</v>
      </c>
      <c r="H2087" s="12">
        <f t="shared" si="131"/>
        <v>208600</v>
      </c>
      <c r="I2087" s="11">
        <f t="shared" si="128"/>
        <v>0.0241354292623942</v>
      </c>
      <c r="J2087" s="11">
        <f>I2087</f>
        <v>0.0241354292623942</v>
      </c>
      <c r="K2087" s="11">
        <f t="shared" si="129"/>
        <v>8642895.79158317</v>
      </c>
      <c r="L2087" s="11">
        <f t="shared" si="130"/>
        <v>99.8</v>
      </c>
    </row>
    <row r="2088" s="1" customFormat="1" ht="18.5" customHeight="1" spans="1:12">
      <c r="A2088" s="8">
        <v>43457</v>
      </c>
      <c r="B2088" s="20">
        <v>4135.1</v>
      </c>
      <c r="C2088" s="11">
        <v>4216</v>
      </c>
      <c r="D2088" s="11">
        <v>4033</v>
      </c>
      <c r="E2088" s="11">
        <v>4071.7</v>
      </c>
      <c r="F2088" s="11">
        <v>24473.41822204</v>
      </c>
      <c r="G2088" s="12">
        <v>100</v>
      </c>
      <c r="H2088" s="12">
        <f t="shared" si="131"/>
        <v>208700</v>
      </c>
      <c r="I2088" s="11">
        <f t="shared" si="128"/>
        <v>0.0245106466586438</v>
      </c>
      <c r="J2088" s="11">
        <f>J2087+I2088</f>
        <v>0.048646075921038</v>
      </c>
      <c r="K2088" s="11">
        <f t="shared" si="129"/>
        <v>4290171.32520125</v>
      </c>
      <c r="L2088" s="11">
        <f t="shared" si="130"/>
        <v>198.07222732769</v>
      </c>
    </row>
    <row r="2089" s="1" customFormat="1" ht="18.5" customHeight="1" spans="1:12">
      <c r="A2089" s="8">
        <v>43458</v>
      </c>
      <c r="B2089" s="20">
        <v>4072.6</v>
      </c>
      <c r="C2089" s="11">
        <v>4384</v>
      </c>
      <c r="D2089" s="11">
        <v>4069</v>
      </c>
      <c r="E2089" s="11">
        <v>4140.7</v>
      </c>
      <c r="F2089" s="11">
        <v>38002.89161712</v>
      </c>
      <c r="G2089" s="12">
        <v>100</v>
      </c>
      <c r="H2089" s="12">
        <f t="shared" si="131"/>
        <v>208800</v>
      </c>
      <c r="I2089" s="11">
        <f t="shared" si="128"/>
        <v>0.0241022049411935</v>
      </c>
      <c r="J2089" s="11">
        <f>J2088+I2089</f>
        <v>0.0727482808622315</v>
      </c>
      <c r="K2089" s="11">
        <f t="shared" si="129"/>
        <v>2870170.91710276</v>
      </c>
      <c r="L2089" s="11">
        <f t="shared" si="130"/>
        <v>301.228806566242</v>
      </c>
    </row>
    <row r="2090" s="1" customFormat="1" ht="18.5" customHeight="1" spans="1:12">
      <c r="A2090" s="8">
        <v>43459</v>
      </c>
      <c r="B2090" s="20">
        <v>4140.7</v>
      </c>
      <c r="C2090" s="11">
        <v>4155</v>
      </c>
      <c r="D2090" s="11">
        <v>3812.1</v>
      </c>
      <c r="E2090" s="11">
        <v>3909.7</v>
      </c>
      <c r="F2090" s="11">
        <v>33727.40475193</v>
      </c>
      <c r="G2090" s="12">
        <v>100</v>
      </c>
      <c r="H2090" s="12">
        <f t="shared" si="131"/>
        <v>208900</v>
      </c>
      <c r="I2090" s="11">
        <f t="shared" si="128"/>
        <v>0.0255262552113973</v>
      </c>
      <c r="J2090" s="11">
        <f>J2089+I2090</f>
        <v>0.0982745360736288</v>
      </c>
      <c r="K2090" s="11">
        <f t="shared" si="129"/>
        <v>2125677.80369361</v>
      </c>
      <c r="L2090" s="11">
        <f t="shared" si="130"/>
        <v>384.223953687067</v>
      </c>
    </row>
    <row r="2091" s="1" customFormat="1" ht="18.5" customHeight="1" spans="1:12">
      <c r="A2091" s="8">
        <v>43460</v>
      </c>
      <c r="B2091" s="20">
        <v>3909.6</v>
      </c>
      <c r="C2091" s="11">
        <v>3990</v>
      </c>
      <c r="D2091" s="11">
        <v>3812.1</v>
      </c>
      <c r="E2091" s="11">
        <v>3930</v>
      </c>
      <c r="F2091" s="11">
        <v>19130.7744517</v>
      </c>
      <c r="G2091" s="12">
        <v>100</v>
      </c>
      <c r="H2091" s="12">
        <f t="shared" si="131"/>
        <v>209000</v>
      </c>
      <c r="I2091" s="11">
        <f t="shared" si="128"/>
        <v>0.0253944020356234</v>
      </c>
      <c r="J2091" s="11">
        <f>J2090+I2091</f>
        <v>0.123668938109252</v>
      </c>
      <c r="K2091" s="11">
        <f t="shared" si="129"/>
        <v>1689995.91324512</v>
      </c>
      <c r="L2091" s="11">
        <f t="shared" si="130"/>
        <v>486.018926769361</v>
      </c>
    </row>
    <row r="2092" s="1" customFormat="1" ht="18.5" customHeight="1" spans="1:12">
      <c r="A2092" s="8">
        <v>43461</v>
      </c>
      <c r="B2092" s="20">
        <v>3930</v>
      </c>
      <c r="C2092" s="11">
        <v>3968.8</v>
      </c>
      <c r="D2092" s="11">
        <v>3686</v>
      </c>
      <c r="E2092" s="11">
        <v>3712</v>
      </c>
      <c r="F2092" s="11">
        <v>23614.3245731</v>
      </c>
      <c r="G2092" s="12">
        <v>100</v>
      </c>
      <c r="H2092" s="12">
        <f t="shared" si="131"/>
        <v>209100</v>
      </c>
      <c r="I2092" s="11">
        <f t="shared" si="128"/>
        <v>0.026885775862069</v>
      </c>
      <c r="J2092" s="11">
        <f>I2092</f>
        <v>0.026885775862069</v>
      </c>
      <c r="K2092" s="11">
        <f t="shared" si="129"/>
        <v>7777346.69338677</v>
      </c>
      <c r="L2092" s="11">
        <f t="shared" si="130"/>
        <v>99.8</v>
      </c>
    </row>
    <row r="2093" s="1" customFormat="1" ht="18.5" customHeight="1" spans="1:12">
      <c r="A2093" s="8">
        <v>43462</v>
      </c>
      <c r="B2093" s="20">
        <v>3714.1</v>
      </c>
      <c r="C2093" s="11">
        <v>4095</v>
      </c>
      <c r="D2093" s="11">
        <v>3696.3</v>
      </c>
      <c r="E2093" s="11">
        <v>4036.7</v>
      </c>
      <c r="F2093" s="11">
        <v>26917.8670826</v>
      </c>
      <c r="G2093" s="12">
        <v>100</v>
      </c>
      <c r="H2093" s="12">
        <f t="shared" si="131"/>
        <v>209200</v>
      </c>
      <c r="I2093" s="11">
        <f t="shared" si="128"/>
        <v>0.0247231649614784</v>
      </c>
      <c r="J2093" s="11">
        <f>J2092+I2093</f>
        <v>0.0516089408235474</v>
      </c>
      <c r="K2093" s="11">
        <f t="shared" si="129"/>
        <v>4053561.19815094</v>
      </c>
      <c r="L2093" s="11">
        <f t="shared" si="130"/>
        <v>208.329811422414</v>
      </c>
    </row>
    <row r="2094" s="1" customFormat="1" ht="18.5" customHeight="1" spans="1:12">
      <c r="A2094" s="8">
        <v>43463</v>
      </c>
      <c r="B2094" s="20">
        <v>4036.8</v>
      </c>
      <c r="C2094" s="11">
        <v>4099.7</v>
      </c>
      <c r="D2094" s="11">
        <v>3859.3</v>
      </c>
      <c r="E2094" s="11">
        <v>3894</v>
      </c>
      <c r="F2094" s="11">
        <v>18707.06449848</v>
      </c>
      <c r="G2094" s="12">
        <v>100</v>
      </c>
      <c r="H2094" s="12">
        <f t="shared" si="131"/>
        <v>209300</v>
      </c>
      <c r="I2094" s="11">
        <f t="shared" si="128"/>
        <v>0.0256291730868002</v>
      </c>
      <c r="J2094" s="11">
        <f>J2093+I2094</f>
        <v>0.0772381139103476</v>
      </c>
      <c r="K2094" s="11">
        <f t="shared" si="129"/>
        <v>2709802.05760773</v>
      </c>
      <c r="L2094" s="11">
        <f t="shared" si="130"/>
        <v>300.765215566894</v>
      </c>
    </row>
    <row r="2095" s="1" customFormat="1" ht="18.5" customHeight="1" spans="1:12">
      <c r="A2095" s="8">
        <v>43464</v>
      </c>
      <c r="B2095" s="20">
        <v>3893.9</v>
      </c>
      <c r="C2095" s="11">
        <v>4003.8</v>
      </c>
      <c r="D2095" s="11">
        <v>3838.9</v>
      </c>
      <c r="E2095" s="11">
        <v>3977.3</v>
      </c>
      <c r="F2095" s="11">
        <v>17733.65093712</v>
      </c>
      <c r="G2095" s="12">
        <v>100</v>
      </c>
      <c r="H2095" s="12">
        <f t="shared" si="131"/>
        <v>209400</v>
      </c>
      <c r="I2095" s="11">
        <f t="shared" si="128"/>
        <v>0.0250923993664043</v>
      </c>
      <c r="J2095" s="11">
        <f>J2094+I2095</f>
        <v>0.102330513276752</v>
      </c>
      <c r="K2095" s="11">
        <f t="shared" si="129"/>
        <v>2046310.46297676</v>
      </c>
      <c r="L2095" s="11">
        <f t="shared" si="130"/>
        <v>406.999150455626</v>
      </c>
    </row>
    <row r="2096" s="1" customFormat="1" ht="18.5" customHeight="1" spans="1:12">
      <c r="A2096" s="8">
        <v>43465</v>
      </c>
      <c r="B2096" s="20">
        <v>3978.5</v>
      </c>
      <c r="C2096" s="11">
        <v>3986.9</v>
      </c>
      <c r="D2096" s="11">
        <v>3771</v>
      </c>
      <c r="E2096" s="11">
        <v>3830.5</v>
      </c>
      <c r="F2096" s="11">
        <v>15793.32422087</v>
      </c>
      <c r="G2096" s="12">
        <v>100</v>
      </c>
      <c r="H2096" s="12">
        <f t="shared" si="131"/>
        <v>209500</v>
      </c>
      <c r="I2096" s="11">
        <f t="shared" si="128"/>
        <v>0.0260540399425662</v>
      </c>
      <c r="J2096" s="11">
        <f>J2095+I2096</f>
        <v>0.128384553219318</v>
      </c>
      <c r="K2096" s="11">
        <f t="shared" si="129"/>
        <v>1631816.24850236</v>
      </c>
      <c r="L2096" s="11">
        <f t="shared" si="130"/>
        <v>491.777031106598</v>
      </c>
    </row>
    <row r="2097" s="1" customFormat="1" ht="18.5" customHeight="1" spans="1:12">
      <c r="A2097" s="8">
        <v>43466</v>
      </c>
      <c r="B2097" s="20">
        <v>3832.6286242</v>
      </c>
      <c r="C2097" s="11">
        <v>3987</v>
      </c>
      <c r="D2097" s="11">
        <v>3788.1</v>
      </c>
      <c r="E2097" s="11">
        <v>3963.1</v>
      </c>
      <c r="F2097" s="11">
        <v>13848.34675163</v>
      </c>
      <c r="G2097" s="12">
        <v>100</v>
      </c>
      <c r="H2097" s="12">
        <f t="shared" si="131"/>
        <v>209600</v>
      </c>
      <c r="I2097" s="11">
        <f t="shared" si="128"/>
        <v>0.0251823067800459</v>
      </c>
      <c r="J2097" s="11">
        <f>I2097</f>
        <v>0.0251823067800459</v>
      </c>
      <c r="K2097" s="11">
        <f t="shared" si="129"/>
        <v>8323304.20841683</v>
      </c>
      <c r="L2097" s="11">
        <f t="shared" si="130"/>
        <v>99.8</v>
      </c>
    </row>
    <row r="2098" s="1" customFormat="1" ht="18.5" customHeight="1" spans="1:12">
      <c r="A2098" s="8">
        <v>43467</v>
      </c>
      <c r="B2098" s="20">
        <v>3963</v>
      </c>
      <c r="C2098" s="11">
        <v>4083.470676</v>
      </c>
      <c r="D2098" s="11">
        <v>3917.9</v>
      </c>
      <c r="E2098" s="11">
        <v>4048.8</v>
      </c>
      <c r="F2098" s="11">
        <v>19437.7279894</v>
      </c>
      <c r="G2098" s="12">
        <v>100</v>
      </c>
      <c r="H2098" s="12">
        <f t="shared" si="131"/>
        <v>209700</v>
      </c>
      <c r="I2098" s="11">
        <f t="shared" si="128"/>
        <v>0.0246492787986564</v>
      </c>
      <c r="J2098" s="11">
        <f>J2097+I2098</f>
        <v>0.0498315855787023</v>
      </c>
      <c r="K2098" s="11">
        <f t="shared" si="129"/>
        <v>4208174.34494046</v>
      </c>
      <c r="L2098" s="11">
        <f t="shared" si="130"/>
        <v>201.75812369105</v>
      </c>
    </row>
    <row r="2099" s="1" customFormat="1" ht="18.5" customHeight="1" spans="1:12">
      <c r="A2099" s="8">
        <v>43468</v>
      </c>
      <c r="B2099" s="20">
        <v>4049</v>
      </c>
      <c r="C2099" s="11">
        <v>4056.64433109</v>
      </c>
      <c r="D2099" s="11">
        <v>3875.1</v>
      </c>
      <c r="E2099" s="11">
        <v>3924.3</v>
      </c>
      <c r="F2099" s="11">
        <v>10748.08371228</v>
      </c>
      <c r="G2099" s="12">
        <v>100</v>
      </c>
      <c r="H2099" s="12">
        <f t="shared" si="131"/>
        <v>209800</v>
      </c>
      <c r="I2099" s="11">
        <f t="shared" si="128"/>
        <v>0.0254312871085289</v>
      </c>
      <c r="J2099" s="11">
        <f>J2098+I2099</f>
        <v>0.0752628726872312</v>
      </c>
      <c r="K2099" s="11">
        <f t="shared" si="129"/>
        <v>2787563.01093984</v>
      </c>
      <c r="L2099" s="11">
        <f t="shared" si="130"/>
        <v>295.354091286502</v>
      </c>
    </row>
    <row r="2100" s="1" customFormat="1" ht="18.5" customHeight="1" spans="1:12">
      <c r="A2100" s="8">
        <v>43469</v>
      </c>
      <c r="B2100" s="20">
        <v>3923.2</v>
      </c>
      <c r="C2100" s="11">
        <v>3986</v>
      </c>
      <c r="D2100" s="11">
        <v>3850.1</v>
      </c>
      <c r="E2100" s="11">
        <v>3954.9</v>
      </c>
      <c r="F2100" s="11">
        <v>13228.66046469</v>
      </c>
      <c r="G2100" s="12">
        <v>100</v>
      </c>
      <c r="H2100" s="12">
        <f t="shared" si="131"/>
        <v>209900</v>
      </c>
      <c r="I2100" s="11">
        <f t="shared" si="128"/>
        <v>0.0252345192040254</v>
      </c>
      <c r="J2100" s="11">
        <f>J2099+I2100</f>
        <v>0.100497391891257</v>
      </c>
      <c r="K2100" s="11">
        <f t="shared" si="129"/>
        <v>2088611.41617608</v>
      </c>
      <c r="L2100" s="11">
        <f t="shared" si="130"/>
        <v>397.457135190731</v>
      </c>
    </row>
    <row r="2101" s="1" customFormat="1" ht="18.5" customHeight="1" spans="1:12">
      <c r="A2101" s="8">
        <v>43470</v>
      </c>
      <c r="B2101" s="20">
        <v>3954.9</v>
      </c>
      <c r="C2101" s="11">
        <v>4014.9</v>
      </c>
      <c r="D2101" s="11">
        <v>3901</v>
      </c>
      <c r="E2101" s="11">
        <v>3911.9</v>
      </c>
      <c r="F2101" s="11">
        <v>14873.96222452</v>
      </c>
      <c r="G2101" s="12">
        <v>100</v>
      </c>
      <c r="H2101" s="12">
        <f t="shared" si="131"/>
        <v>210000</v>
      </c>
      <c r="I2101" s="11">
        <f t="shared" si="128"/>
        <v>0.0255118995884353</v>
      </c>
      <c r="J2101" s="11">
        <f>J2100+I2101</f>
        <v>0.126009291479692</v>
      </c>
      <c r="K2101" s="11">
        <f t="shared" si="129"/>
        <v>1666543.77255858</v>
      </c>
      <c r="L2101" s="11">
        <f t="shared" si="130"/>
        <v>492.935747339407</v>
      </c>
    </row>
    <row r="2102" s="1" customFormat="1" ht="18.5" customHeight="1" spans="1:12">
      <c r="A2102" s="8">
        <v>43471</v>
      </c>
      <c r="B2102" s="20">
        <v>3911.8</v>
      </c>
      <c r="C2102" s="11">
        <v>4218</v>
      </c>
      <c r="D2102" s="11">
        <v>3887.5</v>
      </c>
      <c r="E2102" s="11">
        <v>4168.4</v>
      </c>
      <c r="F2102" s="11">
        <v>25179.73225654</v>
      </c>
      <c r="G2102" s="12">
        <v>100</v>
      </c>
      <c r="H2102" s="12">
        <f t="shared" si="131"/>
        <v>210100</v>
      </c>
      <c r="I2102" s="11">
        <f t="shared" si="128"/>
        <v>0.0239420401113137</v>
      </c>
      <c r="J2102" s="11">
        <f>I2102</f>
        <v>0.0239420401113137</v>
      </c>
      <c r="K2102" s="11">
        <f t="shared" si="129"/>
        <v>8775359.11823647</v>
      </c>
      <c r="L2102" s="11">
        <f t="shared" si="130"/>
        <v>99.8</v>
      </c>
    </row>
    <row r="2103" s="1" customFormat="1" ht="18.5" customHeight="1" spans="1:12">
      <c r="A2103" s="8">
        <v>43472</v>
      </c>
      <c r="B2103" s="20">
        <v>4169.2</v>
      </c>
      <c r="C2103" s="11">
        <v>4197</v>
      </c>
      <c r="D2103" s="11">
        <v>4044.9</v>
      </c>
      <c r="E2103" s="11">
        <v>4113.9</v>
      </c>
      <c r="F2103" s="11">
        <v>11253.19772953</v>
      </c>
      <c r="G2103" s="12">
        <v>100</v>
      </c>
      <c r="H2103" s="12">
        <f t="shared" si="131"/>
        <v>210200</v>
      </c>
      <c r="I2103" s="11">
        <f t="shared" si="128"/>
        <v>0.0242592187462019</v>
      </c>
      <c r="J2103" s="11">
        <f>J2102+I2103</f>
        <v>0.0482012588575156</v>
      </c>
      <c r="K2103" s="11">
        <f t="shared" si="129"/>
        <v>4360881.95582936</v>
      </c>
      <c r="L2103" s="11">
        <f t="shared" si="130"/>
        <v>198.295158813933</v>
      </c>
    </row>
    <row r="2104" s="1" customFormat="1" ht="18.5" customHeight="1" spans="1:12">
      <c r="A2104" s="8">
        <v>43473</v>
      </c>
      <c r="B2104" s="20">
        <v>4113.9</v>
      </c>
      <c r="C2104" s="11">
        <v>4215.8</v>
      </c>
      <c r="D2104" s="11">
        <v>4056</v>
      </c>
      <c r="E2104" s="11">
        <v>4100</v>
      </c>
      <c r="F2104" s="11">
        <v>18726.5284933</v>
      </c>
      <c r="G2104" s="12">
        <v>100</v>
      </c>
      <c r="H2104" s="12">
        <f t="shared" si="131"/>
        <v>210300</v>
      </c>
      <c r="I2104" s="11">
        <f t="shared" si="128"/>
        <v>0.0243414634146341</v>
      </c>
      <c r="J2104" s="11">
        <f>J2103+I2104</f>
        <v>0.0725427222721498</v>
      </c>
      <c r="K2104" s="11">
        <f t="shared" si="129"/>
        <v>2898981.36454051</v>
      </c>
      <c r="L2104" s="11">
        <f t="shared" si="130"/>
        <v>297.425161315814</v>
      </c>
    </row>
    <row r="2105" s="1" customFormat="1" ht="18.5" customHeight="1" spans="1:12">
      <c r="A2105" s="8">
        <v>43474</v>
      </c>
      <c r="B2105" s="20">
        <v>4100</v>
      </c>
      <c r="C2105" s="11">
        <v>4168.9</v>
      </c>
      <c r="D2105" s="11">
        <v>4010</v>
      </c>
      <c r="E2105" s="11">
        <v>4083.3</v>
      </c>
      <c r="F2105" s="11">
        <v>20629.09743813</v>
      </c>
      <c r="G2105" s="12">
        <v>100</v>
      </c>
      <c r="H2105" s="12">
        <f t="shared" si="131"/>
        <v>210400</v>
      </c>
      <c r="I2105" s="11">
        <f t="shared" si="128"/>
        <v>0.0244410158450273</v>
      </c>
      <c r="J2105" s="11">
        <f>J2104+I2105</f>
        <v>0.0969837381171771</v>
      </c>
      <c r="K2105" s="11">
        <f t="shared" si="129"/>
        <v>2169435.86713261</v>
      </c>
      <c r="L2105" s="11">
        <f t="shared" si="130"/>
        <v>396.013697853869</v>
      </c>
    </row>
    <row r="2106" s="1" customFormat="1" ht="18.5" customHeight="1" spans="1:12">
      <c r="A2106" s="8">
        <v>43475</v>
      </c>
      <c r="B2106" s="20">
        <v>4083.3</v>
      </c>
      <c r="C2106" s="11">
        <v>4143.3</v>
      </c>
      <c r="D2106" s="11">
        <v>3687.2</v>
      </c>
      <c r="E2106" s="11">
        <v>3712.8</v>
      </c>
      <c r="F2106" s="11">
        <v>35020.069459</v>
      </c>
      <c r="G2106" s="12">
        <v>100</v>
      </c>
      <c r="H2106" s="12">
        <f t="shared" si="131"/>
        <v>210500</v>
      </c>
      <c r="I2106" s="11">
        <f t="shared" si="128"/>
        <v>0.0268799827623357</v>
      </c>
      <c r="J2106" s="11">
        <f>J2105+I2106</f>
        <v>0.123863720879513</v>
      </c>
      <c r="K2106" s="11">
        <f t="shared" si="129"/>
        <v>1699448.38169977</v>
      </c>
      <c r="L2106" s="11">
        <f t="shared" si="130"/>
        <v>459.881222881455</v>
      </c>
    </row>
    <row r="2107" s="1" customFormat="1" ht="18.5" customHeight="1" spans="1:12">
      <c r="A2107" s="8">
        <v>43476</v>
      </c>
      <c r="B2107" s="20">
        <v>3712.8</v>
      </c>
      <c r="C2107" s="11">
        <v>3777.8</v>
      </c>
      <c r="D2107" s="11">
        <v>3666.6</v>
      </c>
      <c r="E2107" s="11">
        <v>3714.8</v>
      </c>
      <c r="F2107" s="11">
        <v>13129.89632289</v>
      </c>
      <c r="G2107" s="12">
        <v>100</v>
      </c>
      <c r="H2107" s="12">
        <f t="shared" si="131"/>
        <v>210600</v>
      </c>
      <c r="I2107" s="11">
        <f t="shared" si="128"/>
        <v>0.0268655109292559</v>
      </c>
      <c r="J2107" s="11">
        <f>I2107</f>
        <v>0.0268655109292559</v>
      </c>
      <c r="K2107" s="11">
        <f t="shared" si="129"/>
        <v>7839046.89378757</v>
      </c>
      <c r="L2107" s="11">
        <f t="shared" si="130"/>
        <v>99.8</v>
      </c>
    </row>
    <row r="2108" s="1" customFormat="1" ht="18.5" customHeight="1" spans="1:12">
      <c r="A2108" s="8">
        <v>43477</v>
      </c>
      <c r="B2108" s="20">
        <v>3715.4</v>
      </c>
      <c r="C2108" s="11">
        <v>3734</v>
      </c>
      <c r="D2108" s="11">
        <v>3666.6</v>
      </c>
      <c r="E2108" s="11">
        <v>3702</v>
      </c>
      <c r="F2108" s="11">
        <v>9295.71358201</v>
      </c>
      <c r="G2108" s="12">
        <v>100</v>
      </c>
      <c r="H2108" s="12">
        <f t="shared" si="131"/>
        <v>210700</v>
      </c>
      <c r="I2108" s="11">
        <f t="shared" si="128"/>
        <v>0.0269584008643976</v>
      </c>
      <c r="J2108" s="11">
        <f>J2107+I2108</f>
        <v>0.0538239117936536</v>
      </c>
      <c r="K2108" s="11">
        <f t="shared" si="129"/>
        <v>3914616.99788316</v>
      </c>
      <c r="L2108" s="11">
        <f t="shared" si="130"/>
        <v>199.256121460106</v>
      </c>
    </row>
    <row r="2109" s="1" customFormat="1" ht="18.5" customHeight="1" spans="1:12">
      <c r="A2109" s="8">
        <v>43478</v>
      </c>
      <c r="B2109" s="20">
        <v>3702</v>
      </c>
      <c r="C2109" s="11">
        <v>3729</v>
      </c>
      <c r="D2109" s="11">
        <v>3570</v>
      </c>
      <c r="E2109" s="11">
        <v>3591</v>
      </c>
      <c r="F2109" s="11">
        <v>12590.77346096</v>
      </c>
      <c r="G2109" s="12">
        <v>100</v>
      </c>
      <c r="H2109" s="12">
        <f t="shared" si="131"/>
        <v>210800</v>
      </c>
      <c r="I2109" s="11">
        <f t="shared" si="128"/>
        <v>0.027791701475912</v>
      </c>
      <c r="J2109" s="11">
        <f>J2108+I2109</f>
        <v>0.0816156132695656</v>
      </c>
      <c r="K2109" s="11">
        <f t="shared" si="129"/>
        <v>2582839.13524923</v>
      </c>
      <c r="L2109" s="11">
        <f t="shared" si="130"/>
        <v>293.08166725101</v>
      </c>
    </row>
    <row r="2110" s="1" customFormat="1" ht="18.5" customHeight="1" spans="1:12">
      <c r="A2110" s="8">
        <v>43479</v>
      </c>
      <c r="B2110" s="20">
        <v>3590.9</v>
      </c>
      <c r="C2110" s="11">
        <v>3799.4</v>
      </c>
      <c r="D2110" s="11">
        <v>3580</v>
      </c>
      <c r="E2110" s="11">
        <v>3749.3</v>
      </c>
      <c r="F2110" s="11">
        <v>14836.12276868</v>
      </c>
      <c r="G2110" s="12">
        <v>100</v>
      </c>
      <c r="H2110" s="12">
        <f t="shared" si="131"/>
        <v>210900</v>
      </c>
      <c r="I2110" s="11">
        <f t="shared" si="128"/>
        <v>0.0266183020830555</v>
      </c>
      <c r="J2110" s="11">
        <f>J2109+I2110</f>
        <v>0.108233915352621</v>
      </c>
      <c r="K2110" s="11">
        <f t="shared" si="129"/>
        <v>1948557.43056968</v>
      </c>
      <c r="L2110" s="11">
        <f t="shared" si="130"/>
        <v>405.801418831582</v>
      </c>
    </row>
    <row r="2111" s="1" customFormat="1" ht="18.5" customHeight="1" spans="1:12">
      <c r="A2111" s="8">
        <v>43480</v>
      </c>
      <c r="B2111" s="20">
        <v>3749.3</v>
      </c>
      <c r="C2111" s="11">
        <v>3780.87473393</v>
      </c>
      <c r="D2111" s="11">
        <v>3623.1</v>
      </c>
      <c r="E2111" s="11">
        <v>3654.3</v>
      </c>
      <c r="F2111" s="11">
        <v>13323.05379345</v>
      </c>
      <c r="G2111" s="12">
        <v>100</v>
      </c>
      <c r="H2111" s="12">
        <f t="shared" si="131"/>
        <v>211000</v>
      </c>
      <c r="I2111" s="11">
        <f t="shared" si="128"/>
        <v>0.027310291984785</v>
      </c>
      <c r="J2111" s="11">
        <f>J2110+I2111</f>
        <v>0.135544207337406</v>
      </c>
      <c r="K2111" s="11">
        <f t="shared" si="129"/>
        <v>1556687.69728214</v>
      </c>
      <c r="L2111" s="11">
        <f t="shared" si="130"/>
        <v>495.319196873083</v>
      </c>
    </row>
    <row r="2112" s="1" customFormat="1" ht="18.5" customHeight="1" spans="1:12">
      <c r="A2112" s="8">
        <v>43481</v>
      </c>
      <c r="B2112" s="20">
        <v>3653.3</v>
      </c>
      <c r="C2112" s="11">
        <v>3759.89484429</v>
      </c>
      <c r="D2112" s="11">
        <v>3642.3589356</v>
      </c>
      <c r="E2112" s="11">
        <v>3673.6</v>
      </c>
      <c r="F2112" s="11">
        <v>13227.45774956</v>
      </c>
      <c r="G2112" s="12">
        <v>100</v>
      </c>
      <c r="H2112" s="12">
        <f t="shared" si="131"/>
        <v>211100</v>
      </c>
      <c r="I2112" s="11">
        <f t="shared" si="128"/>
        <v>0.0271668118466899</v>
      </c>
      <c r="J2112" s="11">
        <f>I2112</f>
        <v>0.0271668118466899</v>
      </c>
      <c r="K2112" s="11">
        <f t="shared" si="129"/>
        <v>7770510.62124248</v>
      </c>
      <c r="L2112" s="11">
        <f t="shared" si="130"/>
        <v>99.8</v>
      </c>
    </row>
    <row r="2113" s="1" customFormat="1" ht="18.5" customHeight="1" spans="1:12">
      <c r="A2113" s="8">
        <v>43482</v>
      </c>
      <c r="B2113" s="20">
        <v>3675.4</v>
      </c>
      <c r="C2113" s="11">
        <v>3725</v>
      </c>
      <c r="D2113" s="11">
        <v>3606.2</v>
      </c>
      <c r="E2113" s="11">
        <v>3722.5</v>
      </c>
      <c r="F2113" s="11">
        <v>10869.94619333</v>
      </c>
      <c r="G2113" s="12">
        <v>100</v>
      </c>
      <c r="H2113" s="12">
        <f t="shared" si="131"/>
        <v>211200</v>
      </c>
      <c r="I2113" s="11">
        <f t="shared" si="128"/>
        <v>0.0268099395567495</v>
      </c>
      <c r="J2113" s="11">
        <f>J2112+I2113</f>
        <v>0.0539767514034394</v>
      </c>
      <c r="K2113" s="11">
        <f t="shared" si="129"/>
        <v>3912795.68533912</v>
      </c>
      <c r="L2113" s="11">
        <f t="shared" si="130"/>
        <v>200.928457099303</v>
      </c>
    </row>
    <row r="2114" s="1" customFormat="1" ht="18.5" customHeight="1" spans="1:12">
      <c r="A2114" s="8">
        <v>43483</v>
      </c>
      <c r="B2114" s="20">
        <v>3722.5</v>
      </c>
      <c r="C2114" s="11">
        <v>3723.9</v>
      </c>
      <c r="D2114" s="11">
        <v>3652.38836809</v>
      </c>
      <c r="E2114" s="11">
        <v>3675.7</v>
      </c>
      <c r="F2114" s="11">
        <v>5656.10881239</v>
      </c>
      <c r="G2114" s="12">
        <v>100</v>
      </c>
      <c r="H2114" s="12">
        <f t="shared" si="131"/>
        <v>211300</v>
      </c>
      <c r="I2114" s="11">
        <f>G2114/E2114*(1-0.002)</f>
        <v>0.0271512909105749</v>
      </c>
      <c r="J2114" s="11">
        <f>J2113+I2114</f>
        <v>0.0811280423140143</v>
      </c>
      <c r="K2114" s="11">
        <f>H2114/J2114</f>
        <v>2604524.82240533</v>
      </c>
      <c r="L2114" s="11">
        <f>J2114*E2114</f>
        <v>298.202345133622</v>
      </c>
    </row>
    <row r="2115" s="1" customFormat="1" ht="18.5" customHeight="1" spans="1:12">
      <c r="A2115" s="8">
        <v>43484</v>
      </c>
      <c r="B2115" s="20">
        <v>3675.7</v>
      </c>
      <c r="C2115" s="11">
        <v>3882</v>
      </c>
      <c r="D2115" s="11">
        <v>3673.9</v>
      </c>
      <c r="E2115" s="11">
        <v>3762.3</v>
      </c>
      <c r="F2115" s="11">
        <v>13391.46766526</v>
      </c>
      <c r="G2115" s="12">
        <v>100</v>
      </c>
      <c r="H2115" s="12">
        <f>H2114+G2115</f>
        <v>211400</v>
      </c>
      <c r="I2115" s="11">
        <f>G2115/E2115*(1-0.002)</f>
        <v>0.0265263269808362</v>
      </c>
      <c r="J2115" s="11">
        <f>J2114+I2115</f>
        <v>0.10765436929485</v>
      </c>
      <c r="K2115" s="11">
        <f>H2115/J2115</f>
        <v>1963691.77939267</v>
      </c>
      <c r="L2115" s="11">
        <f>J2115*E2115</f>
        <v>405.028033598016</v>
      </c>
    </row>
    <row r="2116" s="1" customFormat="1" ht="18.5" customHeight="1" spans="1:12">
      <c r="A2116" s="8">
        <v>43485</v>
      </c>
      <c r="B2116" s="20">
        <v>3762.9</v>
      </c>
      <c r="C2116" s="11">
        <v>3796.9</v>
      </c>
      <c r="D2116" s="11">
        <v>3543</v>
      </c>
      <c r="E2116" s="11">
        <v>3586.1</v>
      </c>
      <c r="F2116" s="11">
        <v>20626.51085872</v>
      </c>
      <c r="G2116" s="12">
        <v>100</v>
      </c>
      <c r="H2116" s="12">
        <f>H2115+G2116</f>
        <v>211500</v>
      </c>
      <c r="I2116" s="11">
        <f>G2116/E2116*(1-0.002)</f>
        <v>0.0278296756922562</v>
      </c>
      <c r="J2116" s="11">
        <f>J2115+I2116</f>
        <v>0.135484044987107</v>
      </c>
      <c r="K2116" s="11">
        <f>H2116/J2116</f>
        <v>1561069.42348915</v>
      </c>
      <c r="L2116" s="11">
        <f>J2116*E2116</f>
        <v>485.859333728263</v>
      </c>
    </row>
    <row r="2117" s="1" customFormat="1" ht="18.5" customHeight="1" spans="1:12">
      <c r="A2117" s="8">
        <v>43486</v>
      </c>
      <c r="B2117" s="20">
        <v>3586.1</v>
      </c>
      <c r="C2117" s="11">
        <v>3620.1</v>
      </c>
      <c r="D2117" s="11">
        <v>3548.3</v>
      </c>
      <c r="E2117" s="11">
        <v>3579.4</v>
      </c>
      <c r="F2117" s="11">
        <v>10813.62088037</v>
      </c>
      <c r="G2117" s="12">
        <v>100</v>
      </c>
      <c r="H2117" s="12">
        <f>H2116+G2117</f>
        <v>211600</v>
      </c>
      <c r="I2117" s="11">
        <f>G2117/E2117*(1-0.002)</f>
        <v>0.0278817678940605</v>
      </c>
      <c r="J2117" s="11">
        <f>I2117</f>
        <v>0.0278817678940605</v>
      </c>
      <c r="K2117" s="11">
        <f>H2117/J2117</f>
        <v>7589188.77755511</v>
      </c>
      <c r="L2117" s="11">
        <f>J2117*E2117</f>
        <v>99.8</v>
      </c>
    </row>
    <row r="2118" s="1" customFormat="1" ht="18.5" customHeight="1" spans="1:12">
      <c r="A2118" s="18">
        <v>43487</v>
      </c>
      <c r="B2118" s="20">
        <v>3579.4</v>
      </c>
      <c r="C2118" s="11">
        <v>3611</v>
      </c>
      <c r="D2118" s="11">
        <v>3561.5</v>
      </c>
      <c r="E2118" s="11">
        <v>3580.9328892</v>
      </c>
      <c r="F2118" s="11">
        <v>2380.91490948</v>
      </c>
      <c r="G2118" s="12">
        <v>100</v>
      </c>
      <c r="H2118" s="12">
        <f>H2117+G2118</f>
        <v>211700</v>
      </c>
      <c r="I2118" s="11">
        <f>G2118/E2118*(1-0.002)</f>
        <v>0.0278698325514545</v>
      </c>
      <c r="J2118" s="11">
        <f>J2117+I2118</f>
        <v>0.0557516004455149</v>
      </c>
      <c r="K2118" s="11">
        <f>H2118/J2118</f>
        <v>3797200.40874684</v>
      </c>
      <c r="L2118" s="11">
        <f>J2118*E2118</f>
        <v>199.642739660882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L2118"/>
  <sheetViews>
    <sheetView workbookViewId="0">
      <selection activeCell="K25" sqref="K25"/>
    </sheetView>
  </sheetViews>
  <sheetFormatPr defaultColWidth="9" defaultRowHeight="14.4"/>
  <cols>
    <col min="1" max="1" width="13.7222222222222" style="2" customWidth="1"/>
    <col min="2" max="4" width="14.1481481481481" style="3" hidden="1" customWidth="1"/>
    <col min="5" max="5" width="16.7222222222222" style="3" customWidth="1"/>
    <col min="6" max="6" width="14.1481481481481" style="3" hidden="1" customWidth="1"/>
    <col min="7" max="8" width="17.287037037037" style="4" customWidth="1"/>
    <col min="9" max="11" width="17.287037037037" style="3" customWidth="1"/>
    <col min="12" max="12" width="16.4351851851852" style="3" customWidth="1"/>
  </cols>
  <sheetData>
    <row r="1" s="1" customFormat="1" ht="39" customHeight="1" spans="1:12">
      <c r="A1" s="5" t="s">
        <v>0</v>
      </c>
      <c r="B1" s="6" t="s">
        <v>1</v>
      </c>
      <c r="C1" s="6" t="s">
        <v>2</v>
      </c>
      <c r="D1" s="6" t="s">
        <v>3</v>
      </c>
      <c r="E1" s="7" t="s">
        <v>12</v>
      </c>
      <c r="F1" s="7" t="s">
        <v>5</v>
      </c>
      <c r="G1" s="5" t="s">
        <v>6</v>
      </c>
      <c r="H1" s="5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="1" customFormat="1" ht="22.5" customHeight="1" spans="1:12">
      <c r="A2" s="8">
        <v>42917</v>
      </c>
      <c r="B2" s="9">
        <v>1.2</v>
      </c>
      <c r="C2" s="9">
        <v>1.6479</v>
      </c>
      <c r="D2" s="9">
        <v>0.5</v>
      </c>
      <c r="E2" s="9">
        <v>1.135</v>
      </c>
      <c r="F2" s="9">
        <v>1042731.0249194</v>
      </c>
      <c r="G2" s="10">
        <v>100</v>
      </c>
      <c r="H2" s="10">
        <f>G2</f>
        <v>100</v>
      </c>
      <c r="I2" s="9">
        <f t="shared" ref="I2:I65" si="0">G2/E2*(1-0.002)</f>
        <v>87.9295154185022</v>
      </c>
      <c r="J2" s="9">
        <f>I2</f>
        <v>87.9295154185022</v>
      </c>
      <c r="K2" s="9">
        <f t="shared" ref="K2:K65" si="1">H2/J2</f>
        <v>1.1372745490982</v>
      </c>
      <c r="L2" s="13">
        <f t="shared" ref="L2:L65" si="2">J2*E2</f>
        <v>99.8</v>
      </c>
    </row>
    <row r="3" s="1" customFormat="1" ht="22.5" customHeight="1" spans="1:12">
      <c r="A3" s="8">
        <v>42918</v>
      </c>
      <c r="B3" s="11">
        <v>1.1235</v>
      </c>
      <c r="C3" s="11">
        <v>3.2981</v>
      </c>
      <c r="D3" s="11">
        <v>0.9406</v>
      </c>
      <c r="E3" s="11">
        <v>2.9103</v>
      </c>
      <c r="F3" s="11">
        <v>2673924.41451819</v>
      </c>
      <c r="G3" s="12">
        <v>100</v>
      </c>
      <c r="H3" s="12">
        <f t="shared" ref="H3:H66" si="3">H2+G3</f>
        <v>200</v>
      </c>
      <c r="I3" s="11">
        <f t="shared" si="0"/>
        <v>34.2919973885854</v>
      </c>
      <c r="J3" s="11">
        <f t="shared" ref="J3:J66" si="4">J2+I3</f>
        <v>122.221512807088</v>
      </c>
      <c r="K3" s="11">
        <f t="shared" si="1"/>
        <v>1.63637313437346</v>
      </c>
      <c r="L3" s="14">
        <f t="shared" si="2"/>
        <v>355.701268722467</v>
      </c>
    </row>
    <row r="4" s="1" customFormat="1" ht="22.5" customHeight="1" spans="1:12">
      <c r="A4" s="8">
        <v>42919</v>
      </c>
      <c r="B4" s="11">
        <v>2.9248</v>
      </c>
      <c r="C4" s="11">
        <v>5.48</v>
      </c>
      <c r="D4" s="11">
        <v>2.41</v>
      </c>
      <c r="E4" s="11">
        <v>4.017</v>
      </c>
      <c r="F4" s="11">
        <v>3301308.65527696</v>
      </c>
      <c r="G4" s="12">
        <v>100</v>
      </c>
      <c r="H4" s="12">
        <f t="shared" si="3"/>
        <v>300</v>
      </c>
      <c r="I4" s="11">
        <f t="shared" si="0"/>
        <v>24.8444112521782</v>
      </c>
      <c r="J4" s="11">
        <f t="shared" si="4"/>
        <v>147.065924059266</v>
      </c>
      <c r="K4" s="11">
        <f t="shared" si="1"/>
        <v>2.0399015062055</v>
      </c>
      <c r="L4" s="14">
        <f t="shared" si="2"/>
        <v>590.763816946071</v>
      </c>
    </row>
    <row r="5" s="1" customFormat="1" ht="22.5" customHeight="1" spans="1:12">
      <c r="A5" s="8">
        <v>42920</v>
      </c>
      <c r="B5" s="11">
        <v>4.0201</v>
      </c>
      <c r="C5" s="11">
        <v>4.1998</v>
      </c>
      <c r="D5" s="11">
        <v>2.5501</v>
      </c>
      <c r="E5" s="11">
        <v>3.12</v>
      </c>
      <c r="F5" s="11">
        <v>3790603.08568707</v>
      </c>
      <c r="G5" s="12">
        <v>100</v>
      </c>
      <c r="H5" s="12">
        <f t="shared" si="3"/>
        <v>400</v>
      </c>
      <c r="I5" s="11">
        <f t="shared" si="0"/>
        <v>31.9871794871795</v>
      </c>
      <c r="J5" s="11">
        <f t="shared" si="4"/>
        <v>179.053103546445</v>
      </c>
      <c r="K5" s="11">
        <f t="shared" si="1"/>
        <v>2.23397412319213</v>
      </c>
      <c r="L5" s="14">
        <f t="shared" si="2"/>
        <v>558.645683064909</v>
      </c>
    </row>
    <row r="6" s="1" customFormat="1" ht="22.5" customHeight="1" spans="1:12">
      <c r="A6" s="8">
        <v>42921</v>
      </c>
      <c r="B6" s="11">
        <v>3.1319</v>
      </c>
      <c r="C6" s="11">
        <v>3.3121</v>
      </c>
      <c r="D6" s="11">
        <v>2.6</v>
      </c>
      <c r="E6" s="11">
        <v>2.8322</v>
      </c>
      <c r="F6" s="11">
        <v>1955027.63998604</v>
      </c>
      <c r="G6" s="12">
        <v>100</v>
      </c>
      <c r="H6" s="12">
        <f t="shared" si="3"/>
        <v>500</v>
      </c>
      <c r="I6" s="11">
        <f t="shared" si="0"/>
        <v>35.2376244615493</v>
      </c>
      <c r="J6" s="11">
        <f t="shared" si="4"/>
        <v>214.290728007995</v>
      </c>
      <c r="K6" s="11">
        <f t="shared" si="1"/>
        <v>2.33327874074583</v>
      </c>
      <c r="L6" s="14">
        <f t="shared" si="2"/>
        <v>606.914199864242</v>
      </c>
    </row>
    <row r="7" s="1" customFormat="1" ht="22.5" customHeight="1" spans="1:12">
      <c r="A7" s="8">
        <v>42922</v>
      </c>
      <c r="B7" s="11">
        <v>2.822</v>
      </c>
      <c r="C7" s="11">
        <v>3.5303</v>
      </c>
      <c r="D7" s="11">
        <v>2.822</v>
      </c>
      <c r="E7" s="11">
        <v>3.2499</v>
      </c>
      <c r="F7" s="11">
        <v>2301252.65888467</v>
      </c>
      <c r="G7" s="12">
        <v>100</v>
      </c>
      <c r="H7" s="12">
        <f t="shared" si="3"/>
        <v>600</v>
      </c>
      <c r="I7" s="11">
        <f t="shared" si="0"/>
        <v>30.7086371888366</v>
      </c>
      <c r="J7" s="11">
        <f t="shared" si="4"/>
        <v>244.999365196831</v>
      </c>
      <c r="K7" s="11">
        <f t="shared" si="1"/>
        <v>2.44898593724095</v>
      </c>
      <c r="L7" s="14">
        <f t="shared" si="2"/>
        <v>796.223436953182</v>
      </c>
    </row>
    <row r="8" s="1" customFormat="1" ht="22.5" customHeight="1" spans="1:12">
      <c r="A8" s="8">
        <v>42923</v>
      </c>
      <c r="B8" s="11">
        <v>3.24</v>
      </c>
      <c r="C8" s="11">
        <v>3.3214</v>
      </c>
      <c r="D8" s="11">
        <v>2.6</v>
      </c>
      <c r="E8" s="11">
        <v>2.6598</v>
      </c>
      <c r="F8" s="11">
        <v>2022336.0670146</v>
      </c>
      <c r="G8" s="12">
        <v>100</v>
      </c>
      <c r="H8" s="12">
        <f t="shared" si="3"/>
        <v>700</v>
      </c>
      <c r="I8" s="11">
        <f t="shared" si="0"/>
        <v>37.5216181667795</v>
      </c>
      <c r="J8" s="11">
        <f t="shared" si="4"/>
        <v>282.520983363611</v>
      </c>
      <c r="K8" s="11">
        <f t="shared" si="1"/>
        <v>2.47769206968632</v>
      </c>
      <c r="L8" s="14">
        <f t="shared" si="2"/>
        <v>751.449311550532</v>
      </c>
    </row>
    <row r="9" s="1" customFormat="1" ht="22.5" customHeight="1" spans="1:12">
      <c r="A9" s="8">
        <v>42924</v>
      </c>
      <c r="B9" s="11">
        <v>2.6488</v>
      </c>
      <c r="C9" s="11">
        <v>2.7596</v>
      </c>
      <c r="D9" s="11">
        <v>2.01</v>
      </c>
      <c r="E9" s="11">
        <v>2.3957</v>
      </c>
      <c r="F9" s="11">
        <v>2992736.33670019</v>
      </c>
      <c r="G9" s="12">
        <v>100</v>
      </c>
      <c r="H9" s="12">
        <f t="shared" si="3"/>
        <v>800</v>
      </c>
      <c r="I9" s="11">
        <f t="shared" si="0"/>
        <v>41.6579705305339</v>
      </c>
      <c r="J9" s="11">
        <f t="shared" si="4"/>
        <v>324.178953894145</v>
      </c>
      <c r="K9" s="11">
        <f t="shared" si="1"/>
        <v>2.46777278534012</v>
      </c>
      <c r="L9" s="14">
        <f t="shared" si="2"/>
        <v>776.635519844202</v>
      </c>
    </row>
    <row r="10" s="1" customFormat="1" ht="22.5" customHeight="1" spans="1:12">
      <c r="A10" s="8">
        <v>42925</v>
      </c>
      <c r="B10" s="11">
        <v>2.3965</v>
      </c>
      <c r="C10" s="11">
        <v>2.549</v>
      </c>
      <c r="D10" s="11">
        <v>2.1201</v>
      </c>
      <c r="E10" s="11">
        <v>2.2061</v>
      </c>
      <c r="F10" s="11">
        <v>1860759.20290852</v>
      </c>
      <c r="G10" s="12">
        <v>100</v>
      </c>
      <c r="H10" s="12">
        <f t="shared" si="3"/>
        <v>900</v>
      </c>
      <c r="I10" s="11">
        <f t="shared" si="0"/>
        <v>45.2382031639545</v>
      </c>
      <c r="J10" s="11">
        <f t="shared" si="4"/>
        <v>369.417157058099</v>
      </c>
      <c r="K10" s="11">
        <f t="shared" si="1"/>
        <v>2.43627016992731</v>
      </c>
      <c r="L10" s="14">
        <f t="shared" si="2"/>
        <v>814.971190185872</v>
      </c>
    </row>
    <row r="11" s="1" customFormat="1" ht="22.5" customHeight="1" spans="1:12">
      <c r="A11" s="8">
        <v>42926</v>
      </c>
      <c r="B11" s="11">
        <v>2.2064</v>
      </c>
      <c r="C11" s="11">
        <v>2.275</v>
      </c>
      <c r="D11" s="11">
        <v>1.234</v>
      </c>
      <c r="E11" s="11">
        <v>1.6016</v>
      </c>
      <c r="F11" s="11">
        <v>3559383.12242116</v>
      </c>
      <c r="G11" s="12">
        <v>100</v>
      </c>
      <c r="H11" s="12">
        <f t="shared" si="3"/>
        <v>1000</v>
      </c>
      <c r="I11" s="11">
        <f t="shared" si="0"/>
        <v>62.3126873126873</v>
      </c>
      <c r="J11" s="11">
        <f t="shared" si="4"/>
        <v>431.729844370786</v>
      </c>
      <c r="K11" s="11">
        <f t="shared" si="1"/>
        <v>2.31626331382632</v>
      </c>
      <c r="L11" s="14">
        <f t="shared" si="2"/>
        <v>691.458518744251</v>
      </c>
    </row>
    <row r="12" s="1" customFormat="1" ht="22.5" customHeight="1" spans="1:12">
      <c r="A12" s="8">
        <v>42927</v>
      </c>
      <c r="B12" s="11">
        <v>1.6016</v>
      </c>
      <c r="C12" s="11">
        <v>1.78</v>
      </c>
      <c r="D12" s="11">
        <v>1.3561</v>
      </c>
      <c r="E12" s="11">
        <v>1.5</v>
      </c>
      <c r="F12" s="11">
        <v>4895651.09220827</v>
      </c>
      <c r="G12" s="12">
        <v>100</v>
      </c>
      <c r="H12" s="12">
        <f t="shared" si="3"/>
        <v>1100</v>
      </c>
      <c r="I12" s="11">
        <f t="shared" si="0"/>
        <v>66.5333333333333</v>
      </c>
      <c r="J12" s="11">
        <f t="shared" si="4"/>
        <v>498.26317770412</v>
      </c>
      <c r="K12" s="11">
        <f t="shared" si="1"/>
        <v>2.20766865628832</v>
      </c>
      <c r="L12" s="14">
        <f t="shared" si="2"/>
        <v>747.39476655618</v>
      </c>
    </row>
    <row r="13" s="1" customFormat="1" ht="22.5" customHeight="1" spans="1:12">
      <c r="A13" s="8">
        <v>42928</v>
      </c>
      <c r="B13" s="11">
        <v>1.5</v>
      </c>
      <c r="C13" s="11">
        <v>2.0499</v>
      </c>
      <c r="D13" s="11">
        <v>1.398</v>
      </c>
      <c r="E13" s="11">
        <v>1.985</v>
      </c>
      <c r="F13" s="11">
        <v>2896888.53714559</v>
      </c>
      <c r="G13" s="12">
        <v>100</v>
      </c>
      <c r="H13" s="12">
        <f t="shared" si="3"/>
        <v>1200</v>
      </c>
      <c r="I13" s="11">
        <f t="shared" si="0"/>
        <v>50.2770780856423</v>
      </c>
      <c r="J13" s="11">
        <f t="shared" si="4"/>
        <v>548.540255789762</v>
      </c>
      <c r="K13" s="11">
        <f t="shared" si="1"/>
        <v>2.18762431258996</v>
      </c>
      <c r="L13" s="14">
        <f t="shared" si="2"/>
        <v>1088.85240774268</v>
      </c>
    </row>
    <row r="14" s="1" customFormat="1" ht="22.5" customHeight="1" spans="1:12">
      <c r="A14" s="8">
        <v>42929</v>
      </c>
      <c r="B14" s="11">
        <v>1.978</v>
      </c>
      <c r="C14" s="11">
        <v>1.988</v>
      </c>
      <c r="D14" s="11">
        <v>1.6048</v>
      </c>
      <c r="E14" s="11">
        <v>1.6442</v>
      </c>
      <c r="F14" s="11">
        <v>1587112.45653776</v>
      </c>
      <c r="G14" s="12">
        <v>100</v>
      </c>
      <c r="H14" s="12">
        <f t="shared" si="3"/>
        <v>1300</v>
      </c>
      <c r="I14" s="11">
        <f t="shared" si="0"/>
        <v>60.698211896363</v>
      </c>
      <c r="J14" s="11">
        <f t="shared" si="4"/>
        <v>609.238467686125</v>
      </c>
      <c r="K14" s="11">
        <f t="shared" si="1"/>
        <v>2.133811420243</v>
      </c>
      <c r="L14" s="14">
        <f t="shared" si="2"/>
        <v>1001.70988856953</v>
      </c>
    </row>
    <row r="15" s="1" customFormat="1" ht="22.5" customHeight="1" spans="1:12">
      <c r="A15" s="8">
        <v>42930</v>
      </c>
      <c r="B15" s="11">
        <v>1.649</v>
      </c>
      <c r="C15" s="11">
        <v>1.7</v>
      </c>
      <c r="D15" s="11">
        <v>1.4514</v>
      </c>
      <c r="E15" s="11">
        <v>1.5189</v>
      </c>
      <c r="F15" s="11">
        <v>1773910.62992937</v>
      </c>
      <c r="G15" s="12">
        <v>100</v>
      </c>
      <c r="H15" s="12">
        <f t="shared" si="3"/>
        <v>1400</v>
      </c>
      <c r="I15" s="11">
        <f t="shared" si="0"/>
        <v>65.7054447297386</v>
      </c>
      <c r="J15" s="11">
        <f t="shared" si="4"/>
        <v>674.943912415864</v>
      </c>
      <c r="K15" s="11">
        <f t="shared" si="1"/>
        <v>2.07424642884607</v>
      </c>
      <c r="L15" s="14">
        <f t="shared" si="2"/>
        <v>1025.17230856846</v>
      </c>
    </row>
    <row r="16" s="1" customFormat="1" ht="22.5" customHeight="1" spans="1:12">
      <c r="A16" s="8">
        <v>42931</v>
      </c>
      <c r="B16" s="11">
        <v>1.519</v>
      </c>
      <c r="C16" s="11">
        <v>1.5274</v>
      </c>
      <c r="D16" s="11">
        <v>1.285</v>
      </c>
      <c r="E16" s="11">
        <v>1.3</v>
      </c>
      <c r="F16" s="11">
        <v>2508629.92142553</v>
      </c>
      <c r="G16" s="12">
        <v>100</v>
      </c>
      <c r="H16" s="12">
        <f t="shared" si="3"/>
        <v>1500</v>
      </c>
      <c r="I16" s="11">
        <f t="shared" si="0"/>
        <v>76.7692307692308</v>
      </c>
      <c r="J16" s="11">
        <f t="shared" si="4"/>
        <v>751.713143185094</v>
      </c>
      <c r="K16" s="11">
        <f t="shared" si="1"/>
        <v>1.995442029448</v>
      </c>
      <c r="L16" s="14">
        <f t="shared" si="2"/>
        <v>977.227086140623</v>
      </c>
    </row>
    <row r="17" s="1" customFormat="1" ht="22.5" customHeight="1" spans="1:12">
      <c r="A17" s="8">
        <v>42932</v>
      </c>
      <c r="B17" s="11">
        <v>1.2947</v>
      </c>
      <c r="C17" s="11">
        <v>1.3294</v>
      </c>
      <c r="D17" s="11">
        <v>1.1336</v>
      </c>
      <c r="E17" s="11">
        <v>1.244</v>
      </c>
      <c r="F17" s="11">
        <v>2362941.26066764</v>
      </c>
      <c r="G17" s="12">
        <v>100</v>
      </c>
      <c r="H17" s="12">
        <f t="shared" si="3"/>
        <v>1600</v>
      </c>
      <c r="I17" s="11">
        <f t="shared" si="0"/>
        <v>80.2250803858521</v>
      </c>
      <c r="J17" s="11">
        <f t="shared" si="4"/>
        <v>831.938223570946</v>
      </c>
      <c r="K17" s="11">
        <f t="shared" si="1"/>
        <v>1.92321972313315</v>
      </c>
      <c r="L17" s="14">
        <f t="shared" si="2"/>
        <v>1034.93115012226</v>
      </c>
    </row>
    <row r="18" s="1" customFormat="1" ht="22.5" customHeight="1" spans="1:12">
      <c r="A18" s="8">
        <v>42933</v>
      </c>
      <c r="B18" s="11">
        <v>1.2323</v>
      </c>
      <c r="C18" s="11">
        <v>1.5789</v>
      </c>
      <c r="D18" s="11">
        <v>1.217</v>
      </c>
      <c r="E18" s="11">
        <v>1.5551</v>
      </c>
      <c r="F18" s="11">
        <v>2925338.2545731</v>
      </c>
      <c r="G18" s="12">
        <v>100</v>
      </c>
      <c r="H18" s="12">
        <f t="shared" si="3"/>
        <v>1700</v>
      </c>
      <c r="I18" s="11">
        <f t="shared" si="0"/>
        <v>64.1759372387628</v>
      </c>
      <c r="J18" s="11">
        <f t="shared" si="4"/>
        <v>896.114160809709</v>
      </c>
      <c r="K18" s="11">
        <f t="shared" si="1"/>
        <v>1.89707971857505</v>
      </c>
      <c r="L18" s="14">
        <f t="shared" si="2"/>
        <v>1393.54713147518</v>
      </c>
    </row>
    <row r="19" s="1" customFormat="1" ht="22.5" customHeight="1" spans="1:12">
      <c r="A19" s="8">
        <v>42934</v>
      </c>
      <c r="B19" s="11">
        <v>1.5706</v>
      </c>
      <c r="C19" s="11">
        <v>1.73</v>
      </c>
      <c r="D19" s="11">
        <v>1.4569</v>
      </c>
      <c r="E19" s="11">
        <v>1.653</v>
      </c>
      <c r="F19" s="11">
        <v>2467349.55750494</v>
      </c>
      <c r="G19" s="12">
        <v>100</v>
      </c>
      <c r="H19" s="12">
        <f t="shared" si="3"/>
        <v>1800</v>
      </c>
      <c r="I19" s="11">
        <f t="shared" si="0"/>
        <v>60.3750756200847</v>
      </c>
      <c r="J19" s="11">
        <f t="shared" si="4"/>
        <v>956.489236429794</v>
      </c>
      <c r="K19" s="11">
        <f t="shared" si="1"/>
        <v>1.8818821283538</v>
      </c>
      <c r="L19" s="14">
        <f t="shared" si="2"/>
        <v>1581.07670781845</v>
      </c>
    </row>
    <row r="20" s="1" customFormat="1" ht="22.5" customHeight="1" spans="1:12">
      <c r="A20" s="8">
        <v>42935</v>
      </c>
      <c r="B20" s="11">
        <v>1.6527</v>
      </c>
      <c r="C20" s="11">
        <v>1.7745</v>
      </c>
      <c r="D20" s="11">
        <v>1.4501</v>
      </c>
      <c r="E20" s="11">
        <v>1.4936</v>
      </c>
      <c r="F20" s="11">
        <v>2215153.4198475</v>
      </c>
      <c r="G20" s="12">
        <v>100</v>
      </c>
      <c r="H20" s="12">
        <f t="shared" si="3"/>
        <v>1900</v>
      </c>
      <c r="I20" s="11">
        <f t="shared" si="0"/>
        <v>66.8184252811998</v>
      </c>
      <c r="J20" s="11">
        <f t="shared" si="4"/>
        <v>1023.30766171099</v>
      </c>
      <c r="K20" s="11">
        <f t="shared" si="1"/>
        <v>1.85672410272308</v>
      </c>
      <c r="L20" s="14">
        <f t="shared" si="2"/>
        <v>1528.41232353154</v>
      </c>
    </row>
    <row r="21" s="1" customFormat="1" ht="22.5" customHeight="1" spans="1:12">
      <c r="A21" s="8">
        <v>42936</v>
      </c>
      <c r="B21" s="11">
        <v>1.4851</v>
      </c>
      <c r="C21" s="11">
        <v>1.7499</v>
      </c>
      <c r="D21" s="11">
        <v>1.4851</v>
      </c>
      <c r="E21" s="11">
        <v>1.7164</v>
      </c>
      <c r="F21" s="11">
        <v>1617513.24821844</v>
      </c>
      <c r="G21" s="12">
        <v>100</v>
      </c>
      <c r="H21" s="12">
        <f t="shared" si="3"/>
        <v>2000</v>
      </c>
      <c r="I21" s="11">
        <f t="shared" si="0"/>
        <v>58.1449545560475</v>
      </c>
      <c r="J21" s="11">
        <f t="shared" si="4"/>
        <v>1081.45261626704</v>
      </c>
      <c r="K21" s="11">
        <f t="shared" si="1"/>
        <v>1.8493644288398</v>
      </c>
      <c r="L21" s="14">
        <f t="shared" si="2"/>
        <v>1856.20527056075</v>
      </c>
    </row>
    <row r="22" s="1" customFormat="1" ht="22.5" customHeight="1" spans="1:12">
      <c r="A22" s="8">
        <v>42937</v>
      </c>
      <c r="B22" s="11">
        <v>1.7164</v>
      </c>
      <c r="C22" s="11">
        <v>1.9967</v>
      </c>
      <c r="D22" s="11">
        <v>1.6694</v>
      </c>
      <c r="E22" s="11">
        <v>1.7988</v>
      </c>
      <c r="F22" s="11">
        <v>1962041.20437749</v>
      </c>
      <c r="G22" s="12">
        <v>100</v>
      </c>
      <c r="H22" s="12">
        <f t="shared" si="3"/>
        <v>2100</v>
      </c>
      <c r="I22" s="11">
        <f t="shared" si="0"/>
        <v>55.4814320658217</v>
      </c>
      <c r="J22" s="11">
        <f t="shared" si="4"/>
        <v>1136.93404833286</v>
      </c>
      <c r="K22" s="11">
        <f t="shared" si="1"/>
        <v>1.84707283863943</v>
      </c>
      <c r="L22" s="14">
        <f t="shared" si="2"/>
        <v>2045.11696614115</v>
      </c>
    </row>
    <row r="23" s="1" customFormat="1" ht="22.5" customHeight="1" spans="1:12">
      <c r="A23" s="8">
        <v>42938</v>
      </c>
      <c r="B23" s="11">
        <v>1.7964</v>
      </c>
      <c r="C23" s="11">
        <v>2.0983</v>
      </c>
      <c r="D23" s="11">
        <v>1.7699</v>
      </c>
      <c r="E23" s="11">
        <v>2.0302</v>
      </c>
      <c r="F23" s="11">
        <v>1694490.19154395</v>
      </c>
      <c r="G23" s="12">
        <v>100</v>
      </c>
      <c r="H23" s="12">
        <f t="shared" si="3"/>
        <v>2200</v>
      </c>
      <c r="I23" s="11">
        <f t="shared" si="0"/>
        <v>49.1577184513841</v>
      </c>
      <c r="J23" s="11">
        <f t="shared" si="4"/>
        <v>1186.09176678425</v>
      </c>
      <c r="K23" s="11">
        <f t="shared" si="1"/>
        <v>1.85483118727371</v>
      </c>
      <c r="L23" s="14">
        <f t="shared" si="2"/>
        <v>2408.00350492538</v>
      </c>
    </row>
    <row r="24" s="1" customFormat="1" ht="22.5" customHeight="1" spans="1:12">
      <c r="A24" s="8">
        <v>42939</v>
      </c>
      <c r="B24" s="11">
        <v>2.034</v>
      </c>
      <c r="C24" s="11">
        <v>2.138</v>
      </c>
      <c r="D24" s="11">
        <v>1.8003</v>
      </c>
      <c r="E24" s="11">
        <v>1.9294</v>
      </c>
      <c r="F24" s="11">
        <v>2129598.60358023</v>
      </c>
      <c r="G24" s="12">
        <v>100</v>
      </c>
      <c r="H24" s="12">
        <f t="shared" si="3"/>
        <v>2300</v>
      </c>
      <c r="I24" s="11">
        <f t="shared" si="0"/>
        <v>51.7259251580802</v>
      </c>
      <c r="J24" s="11">
        <f t="shared" si="4"/>
        <v>1237.81769194233</v>
      </c>
      <c r="K24" s="11">
        <f t="shared" si="1"/>
        <v>1.85810884346866</v>
      </c>
      <c r="L24" s="14">
        <f t="shared" si="2"/>
        <v>2388.24545483353</v>
      </c>
    </row>
    <row r="25" s="1" customFormat="1" ht="22.5" customHeight="1" spans="1:12">
      <c r="A25" s="8">
        <v>42940</v>
      </c>
      <c r="B25" s="11">
        <v>1.9294</v>
      </c>
      <c r="C25" s="11">
        <v>1.99</v>
      </c>
      <c r="D25" s="11">
        <v>1.8011</v>
      </c>
      <c r="E25" s="11">
        <v>1.8789</v>
      </c>
      <c r="F25" s="11">
        <v>1379063.4309895</v>
      </c>
      <c r="G25" s="12">
        <v>100</v>
      </c>
      <c r="H25" s="12">
        <f t="shared" si="3"/>
        <v>2400</v>
      </c>
      <c r="I25" s="11">
        <f t="shared" si="0"/>
        <v>53.1161850018628</v>
      </c>
      <c r="J25" s="11">
        <f t="shared" si="4"/>
        <v>1290.93387694419</v>
      </c>
      <c r="K25" s="11">
        <f t="shared" si="1"/>
        <v>1.85911923365209</v>
      </c>
      <c r="L25" s="14">
        <f t="shared" si="2"/>
        <v>2425.53566139044</v>
      </c>
    </row>
    <row r="26" s="1" customFormat="1" ht="22.5" customHeight="1" spans="1:12">
      <c r="A26" s="8">
        <v>42941</v>
      </c>
      <c r="B26" s="11">
        <v>1.87</v>
      </c>
      <c r="C26" s="11">
        <v>1.8997</v>
      </c>
      <c r="D26" s="11">
        <v>1.5454</v>
      </c>
      <c r="E26" s="11">
        <v>1.6511</v>
      </c>
      <c r="F26" s="11">
        <v>1867964.65531477</v>
      </c>
      <c r="G26" s="12">
        <v>100</v>
      </c>
      <c r="H26" s="12">
        <f t="shared" si="3"/>
        <v>2500</v>
      </c>
      <c r="I26" s="11">
        <f t="shared" si="0"/>
        <v>60.4445521167706</v>
      </c>
      <c r="J26" s="11">
        <f t="shared" si="4"/>
        <v>1351.37842906096</v>
      </c>
      <c r="K26" s="11">
        <f t="shared" si="1"/>
        <v>1.84996293135831</v>
      </c>
      <c r="L26" s="14">
        <f t="shared" si="2"/>
        <v>2231.26092422255</v>
      </c>
    </row>
    <row r="27" s="1" customFormat="1" ht="22.5" customHeight="1" spans="1:12">
      <c r="A27" s="8">
        <v>42942</v>
      </c>
      <c r="B27" s="11">
        <v>1.6689</v>
      </c>
      <c r="C27" s="11">
        <v>1.7145</v>
      </c>
      <c r="D27" s="11">
        <v>1.4846</v>
      </c>
      <c r="E27" s="11">
        <v>1.6951</v>
      </c>
      <c r="F27" s="11">
        <v>1807692.25421332</v>
      </c>
      <c r="G27" s="12">
        <v>100</v>
      </c>
      <c r="H27" s="12">
        <f t="shared" si="3"/>
        <v>2600</v>
      </c>
      <c r="I27" s="11">
        <f t="shared" si="0"/>
        <v>58.8755825615008</v>
      </c>
      <c r="J27" s="11">
        <f t="shared" si="4"/>
        <v>1410.25401162246</v>
      </c>
      <c r="K27" s="11">
        <f t="shared" si="1"/>
        <v>1.84363949938973</v>
      </c>
      <c r="L27" s="14">
        <f t="shared" si="2"/>
        <v>2390.52157510123</v>
      </c>
    </row>
    <row r="28" s="1" customFormat="1" ht="22.5" customHeight="1" spans="1:12">
      <c r="A28" s="8">
        <v>42943</v>
      </c>
      <c r="B28" s="11">
        <v>1.6988</v>
      </c>
      <c r="C28" s="11">
        <v>1.9794</v>
      </c>
      <c r="D28" s="11">
        <v>1.694</v>
      </c>
      <c r="E28" s="11">
        <v>1.9156</v>
      </c>
      <c r="F28" s="11">
        <v>1678546.35216443</v>
      </c>
      <c r="G28" s="12">
        <v>100</v>
      </c>
      <c r="H28" s="12">
        <f t="shared" si="3"/>
        <v>2700</v>
      </c>
      <c r="I28" s="11">
        <f t="shared" si="0"/>
        <v>52.0985591981625</v>
      </c>
      <c r="J28" s="11">
        <f t="shared" si="4"/>
        <v>1462.35257082062</v>
      </c>
      <c r="K28" s="11">
        <f t="shared" si="1"/>
        <v>1.84633996881125</v>
      </c>
      <c r="L28" s="14">
        <f t="shared" si="2"/>
        <v>2801.28258466399</v>
      </c>
    </row>
    <row r="29" s="1" customFormat="1" ht="22.5" customHeight="1" spans="1:12">
      <c r="A29" s="8">
        <v>42944</v>
      </c>
      <c r="B29" s="11">
        <v>1.9141</v>
      </c>
      <c r="C29" s="11">
        <v>1.9899</v>
      </c>
      <c r="D29" s="11">
        <v>1.8014</v>
      </c>
      <c r="E29" s="11">
        <v>1.8107</v>
      </c>
      <c r="F29" s="11">
        <v>1562469.38193421</v>
      </c>
      <c r="G29" s="12">
        <v>100</v>
      </c>
      <c r="H29" s="12">
        <f t="shared" si="3"/>
        <v>2800</v>
      </c>
      <c r="I29" s="11">
        <f t="shared" si="0"/>
        <v>55.1168056552714</v>
      </c>
      <c r="J29" s="11">
        <f t="shared" si="4"/>
        <v>1517.4693764759</v>
      </c>
      <c r="K29" s="11">
        <f t="shared" si="1"/>
        <v>1.84517726908111</v>
      </c>
      <c r="L29" s="14">
        <f t="shared" si="2"/>
        <v>2747.6817999849</v>
      </c>
    </row>
    <row r="30" s="1" customFormat="1" ht="22.5" customHeight="1" spans="1:12">
      <c r="A30" s="8">
        <v>42945</v>
      </c>
      <c r="B30" s="11">
        <v>1.8113</v>
      </c>
      <c r="C30" s="11">
        <v>1.8657</v>
      </c>
      <c r="D30" s="11">
        <v>1.601</v>
      </c>
      <c r="E30" s="11">
        <v>1.8336</v>
      </c>
      <c r="F30" s="11">
        <v>1733121.19758083</v>
      </c>
      <c r="G30" s="12">
        <v>100</v>
      </c>
      <c r="H30" s="12">
        <f t="shared" si="3"/>
        <v>2900</v>
      </c>
      <c r="I30" s="11">
        <f t="shared" si="0"/>
        <v>54.4284467713787</v>
      </c>
      <c r="J30" s="11">
        <f t="shared" si="4"/>
        <v>1571.89782324727</v>
      </c>
      <c r="K30" s="11">
        <f t="shared" si="1"/>
        <v>1.84490362993766</v>
      </c>
      <c r="L30" s="14">
        <f t="shared" si="2"/>
        <v>2882.2318487062</v>
      </c>
    </row>
    <row r="31" s="1" customFormat="1" ht="22.5" customHeight="1" spans="1:12">
      <c r="A31" s="8">
        <v>42946</v>
      </c>
      <c r="B31" s="11">
        <v>1.85</v>
      </c>
      <c r="C31" s="11">
        <v>1.8507</v>
      </c>
      <c r="D31" s="11">
        <v>1.6746</v>
      </c>
      <c r="E31" s="11">
        <v>1.7751</v>
      </c>
      <c r="F31" s="11">
        <v>866122.59723897</v>
      </c>
      <c r="G31" s="12">
        <v>100</v>
      </c>
      <c r="H31" s="12">
        <f t="shared" si="3"/>
        <v>3000</v>
      </c>
      <c r="I31" s="11">
        <f t="shared" si="0"/>
        <v>56.2221846656526</v>
      </c>
      <c r="J31" s="11">
        <f t="shared" si="4"/>
        <v>1628.12000791293</v>
      </c>
      <c r="K31" s="11">
        <f t="shared" si="1"/>
        <v>1.84261601443353</v>
      </c>
      <c r="L31" s="14">
        <f t="shared" si="2"/>
        <v>2890.07582604624</v>
      </c>
    </row>
    <row r="32" s="1" customFormat="1" ht="22.5" customHeight="1" spans="1:12">
      <c r="A32" s="8">
        <v>42947</v>
      </c>
      <c r="B32" s="11">
        <v>1.7751</v>
      </c>
      <c r="C32" s="11">
        <v>1.7774</v>
      </c>
      <c r="D32" s="11">
        <v>1.63</v>
      </c>
      <c r="E32" s="11">
        <v>1.7013</v>
      </c>
      <c r="F32" s="11">
        <v>1222111.96120271</v>
      </c>
      <c r="G32" s="12">
        <v>100</v>
      </c>
      <c r="H32" s="12">
        <f t="shared" si="3"/>
        <v>3100</v>
      </c>
      <c r="I32" s="11">
        <f t="shared" si="0"/>
        <v>58.6610239228825</v>
      </c>
      <c r="J32" s="11">
        <f t="shared" si="4"/>
        <v>1686.78103183581</v>
      </c>
      <c r="K32" s="11">
        <f t="shared" si="1"/>
        <v>1.83782004984139</v>
      </c>
      <c r="L32" s="14">
        <f t="shared" si="2"/>
        <v>2869.72056946226</v>
      </c>
    </row>
    <row r="33" s="1" customFormat="1" ht="22.5" customHeight="1" spans="1:12">
      <c r="A33" s="8">
        <v>42948</v>
      </c>
      <c r="B33" s="11">
        <v>1.7181</v>
      </c>
      <c r="C33" s="11">
        <v>1.8135</v>
      </c>
      <c r="D33" s="11">
        <v>1.645</v>
      </c>
      <c r="E33" s="11">
        <v>1.778</v>
      </c>
      <c r="F33" s="11">
        <v>1807060.02431081</v>
      </c>
      <c r="G33" s="12">
        <v>100</v>
      </c>
      <c r="H33" s="12">
        <f t="shared" si="3"/>
        <v>3200</v>
      </c>
      <c r="I33" s="11">
        <f t="shared" si="0"/>
        <v>56.1304836895388</v>
      </c>
      <c r="J33" s="11">
        <f t="shared" si="4"/>
        <v>1742.91151552535</v>
      </c>
      <c r="K33" s="11">
        <f t="shared" si="1"/>
        <v>1.8360082950255</v>
      </c>
      <c r="L33" s="14">
        <f t="shared" si="2"/>
        <v>3098.89667460407</v>
      </c>
    </row>
    <row r="34" s="1" customFormat="1" ht="22.5" customHeight="1" spans="1:12">
      <c r="A34" s="8">
        <v>42949</v>
      </c>
      <c r="B34" s="11">
        <v>1.777</v>
      </c>
      <c r="C34" s="11">
        <v>1.8018</v>
      </c>
      <c r="D34" s="11">
        <v>1.673</v>
      </c>
      <c r="E34" s="11">
        <v>1.7388</v>
      </c>
      <c r="F34" s="11">
        <v>1218682.11888309</v>
      </c>
      <c r="G34" s="12">
        <v>100</v>
      </c>
      <c r="H34" s="12">
        <f t="shared" si="3"/>
        <v>3300</v>
      </c>
      <c r="I34" s="11">
        <f t="shared" si="0"/>
        <v>57.3959052219922</v>
      </c>
      <c r="J34" s="11">
        <f t="shared" si="4"/>
        <v>1800.30742074734</v>
      </c>
      <c r="K34" s="11">
        <f t="shared" si="1"/>
        <v>1.83302027307653</v>
      </c>
      <c r="L34" s="14">
        <f t="shared" si="2"/>
        <v>3130.37454319548</v>
      </c>
    </row>
    <row r="35" s="1" customFormat="1" ht="22.5" customHeight="1" spans="1:12">
      <c r="A35" s="8">
        <v>42950</v>
      </c>
      <c r="B35" s="11">
        <v>1.7499</v>
      </c>
      <c r="C35" s="11">
        <v>1.7846</v>
      </c>
      <c r="D35" s="11">
        <v>1.7001</v>
      </c>
      <c r="E35" s="11">
        <v>1.7799</v>
      </c>
      <c r="F35" s="11">
        <v>734114.74798696</v>
      </c>
      <c r="G35" s="12">
        <v>100</v>
      </c>
      <c r="H35" s="12">
        <f t="shared" si="3"/>
        <v>3400</v>
      </c>
      <c r="I35" s="11">
        <f t="shared" si="0"/>
        <v>56.0705657621215</v>
      </c>
      <c r="J35" s="11">
        <f t="shared" si="4"/>
        <v>1856.37798650946</v>
      </c>
      <c r="K35" s="11">
        <f t="shared" si="1"/>
        <v>1.83152355000341</v>
      </c>
      <c r="L35" s="14">
        <f t="shared" si="2"/>
        <v>3304.16717818819</v>
      </c>
    </row>
    <row r="36" s="1" customFormat="1" ht="22.5" customHeight="1" spans="1:12">
      <c r="A36" s="8">
        <v>42951</v>
      </c>
      <c r="B36" s="11">
        <v>1.7799</v>
      </c>
      <c r="C36" s="11">
        <v>1.84</v>
      </c>
      <c r="D36" s="11">
        <v>1.7417</v>
      </c>
      <c r="E36" s="11">
        <v>1.7622</v>
      </c>
      <c r="F36" s="11">
        <v>1146294.56538058</v>
      </c>
      <c r="G36" s="12">
        <v>100</v>
      </c>
      <c r="H36" s="12">
        <f t="shared" si="3"/>
        <v>3500</v>
      </c>
      <c r="I36" s="11">
        <f t="shared" si="0"/>
        <v>56.6337532629667</v>
      </c>
      <c r="J36" s="11">
        <f t="shared" si="4"/>
        <v>1913.01173977243</v>
      </c>
      <c r="K36" s="11">
        <f t="shared" si="1"/>
        <v>1.82957580825738</v>
      </c>
      <c r="L36" s="14">
        <f t="shared" si="2"/>
        <v>3371.10928782697</v>
      </c>
    </row>
    <row r="37" s="1" customFormat="1" ht="22.5" customHeight="1" spans="1:12">
      <c r="A37" s="8">
        <v>42952</v>
      </c>
      <c r="B37" s="11">
        <v>1.7623</v>
      </c>
      <c r="C37" s="12">
        <v>2</v>
      </c>
      <c r="D37" s="11">
        <v>1.7294</v>
      </c>
      <c r="E37" s="11">
        <v>1.853</v>
      </c>
      <c r="F37" s="11">
        <v>2238344.09746945</v>
      </c>
      <c r="G37" s="12">
        <v>100</v>
      </c>
      <c r="H37" s="12">
        <f t="shared" si="3"/>
        <v>3600</v>
      </c>
      <c r="I37" s="11">
        <f t="shared" si="0"/>
        <v>53.8586076632488</v>
      </c>
      <c r="J37" s="11">
        <f t="shared" si="4"/>
        <v>1966.87034743568</v>
      </c>
      <c r="K37" s="11">
        <f t="shared" si="1"/>
        <v>1.8303189148657</v>
      </c>
      <c r="L37" s="14">
        <f t="shared" si="2"/>
        <v>3644.61075379831</v>
      </c>
    </row>
    <row r="38" s="1" customFormat="1" ht="22.5" customHeight="1" spans="1:12">
      <c r="A38" s="8">
        <v>42953</v>
      </c>
      <c r="B38" s="11">
        <v>1.8485</v>
      </c>
      <c r="C38" s="11">
        <v>1.853</v>
      </c>
      <c r="D38" s="11">
        <v>1.7002</v>
      </c>
      <c r="E38" s="11">
        <v>1.7538</v>
      </c>
      <c r="F38" s="11">
        <v>1579359.44954551</v>
      </c>
      <c r="G38" s="12">
        <v>100</v>
      </c>
      <c r="H38" s="12">
        <f t="shared" si="3"/>
        <v>3700</v>
      </c>
      <c r="I38" s="11">
        <f t="shared" si="0"/>
        <v>56.9050062720949</v>
      </c>
      <c r="J38" s="11">
        <f t="shared" si="4"/>
        <v>2023.77535370777</v>
      </c>
      <c r="K38" s="11">
        <f t="shared" si="1"/>
        <v>1.82826616265546</v>
      </c>
      <c r="L38" s="14">
        <f t="shared" si="2"/>
        <v>3549.29721533269</v>
      </c>
    </row>
    <row r="39" s="1" customFormat="1" ht="22.5" customHeight="1" spans="1:12">
      <c r="A39" s="8">
        <v>42954</v>
      </c>
      <c r="B39" s="11">
        <v>1.7505</v>
      </c>
      <c r="C39" s="11">
        <v>1.81</v>
      </c>
      <c r="D39" s="11">
        <v>1.7</v>
      </c>
      <c r="E39" s="11">
        <v>1.7843</v>
      </c>
      <c r="F39" s="11">
        <v>1782430.70943917</v>
      </c>
      <c r="G39" s="12">
        <v>100</v>
      </c>
      <c r="H39" s="12">
        <f t="shared" si="3"/>
        <v>3800</v>
      </c>
      <c r="I39" s="11">
        <f t="shared" si="0"/>
        <v>55.9322983803172</v>
      </c>
      <c r="J39" s="11">
        <f t="shared" si="4"/>
        <v>2079.70765208809</v>
      </c>
      <c r="K39" s="11">
        <f t="shared" si="1"/>
        <v>1.82717989049311</v>
      </c>
      <c r="L39" s="14">
        <f t="shared" si="2"/>
        <v>3710.82236362078</v>
      </c>
    </row>
    <row r="40" s="1" customFormat="1" ht="22.5" customHeight="1" spans="1:12">
      <c r="A40" s="8">
        <v>42955</v>
      </c>
      <c r="B40" s="11">
        <v>1.7843</v>
      </c>
      <c r="C40" s="11">
        <v>1.9839</v>
      </c>
      <c r="D40" s="11">
        <v>1.7809</v>
      </c>
      <c r="E40" s="11">
        <v>1.8722</v>
      </c>
      <c r="F40" s="11">
        <v>2753878.18975929</v>
      </c>
      <c r="G40" s="12">
        <v>100</v>
      </c>
      <c r="H40" s="12">
        <f t="shared" si="3"/>
        <v>3900</v>
      </c>
      <c r="I40" s="11">
        <f t="shared" si="0"/>
        <v>53.306270697575</v>
      </c>
      <c r="J40" s="11">
        <f t="shared" si="4"/>
        <v>2133.01392278566</v>
      </c>
      <c r="K40" s="11">
        <f t="shared" si="1"/>
        <v>1.82839875461605</v>
      </c>
      <c r="L40" s="14">
        <f t="shared" si="2"/>
        <v>3993.42866623932</v>
      </c>
    </row>
    <row r="41" s="1" customFormat="1" ht="22.5" customHeight="1" spans="1:12">
      <c r="A41" s="8">
        <v>42956</v>
      </c>
      <c r="B41" s="11">
        <v>1.8722</v>
      </c>
      <c r="C41" s="11">
        <v>1.91</v>
      </c>
      <c r="D41" s="11">
        <v>1.788</v>
      </c>
      <c r="E41" s="11">
        <v>1.8124</v>
      </c>
      <c r="F41" s="11">
        <v>1477098.21720588</v>
      </c>
      <c r="G41" s="12">
        <v>100</v>
      </c>
      <c r="H41" s="12">
        <f t="shared" si="3"/>
        <v>4000</v>
      </c>
      <c r="I41" s="11">
        <f t="shared" si="0"/>
        <v>55.0651070403884</v>
      </c>
      <c r="J41" s="11">
        <f t="shared" si="4"/>
        <v>2188.07902982605</v>
      </c>
      <c r="K41" s="11">
        <f t="shared" si="1"/>
        <v>1.8280875349909</v>
      </c>
      <c r="L41" s="14">
        <f t="shared" si="2"/>
        <v>3965.67443365674</v>
      </c>
    </row>
    <row r="42" s="1" customFormat="1" ht="22.5" customHeight="1" spans="1:12">
      <c r="A42" s="8">
        <v>42957</v>
      </c>
      <c r="B42" s="11">
        <v>1.8184</v>
      </c>
      <c r="C42" s="11">
        <v>1.9142</v>
      </c>
      <c r="D42" s="11">
        <v>1.8045</v>
      </c>
      <c r="E42" s="11">
        <v>1.8362</v>
      </c>
      <c r="F42" s="11">
        <v>1566595.17983165</v>
      </c>
      <c r="G42" s="12">
        <v>100</v>
      </c>
      <c r="H42" s="12">
        <f t="shared" si="3"/>
        <v>4100</v>
      </c>
      <c r="I42" s="11">
        <f t="shared" si="0"/>
        <v>54.3513778455506</v>
      </c>
      <c r="J42" s="11">
        <f t="shared" si="4"/>
        <v>2242.4304076716</v>
      </c>
      <c r="K42" s="11">
        <f t="shared" si="1"/>
        <v>1.8283733515089</v>
      </c>
      <c r="L42" s="14">
        <f t="shared" si="2"/>
        <v>4117.5507145666</v>
      </c>
    </row>
    <row r="43" s="1" customFormat="1" ht="22.5" customHeight="1" spans="1:12">
      <c r="A43" s="8">
        <v>42958</v>
      </c>
      <c r="B43" s="11">
        <v>1.8361</v>
      </c>
      <c r="C43" s="11">
        <v>1.8784</v>
      </c>
      <c r="D43" s="11">
        <v>1.6642</v>
      </c>
      <c r="E43" s="11">
        <v>1.757</v>
      </c>
      <c r="F43" s="11">
        <v>2223906.89461386</v>
      </c>
      <c r="G43" s="12">
        <v>100</v>
      </c>
      <c r="H43" s="12">
        <f t="shared" si="3"/>
        <v>4200</v>
      </c>
      <c r="I43" s="11">
        <f t="shared" si="0"/>
        <v>56.8013659647126</v>
      </c>
      <c r="J43" s="11">
        <f t="shared" si="4"/>
        <v>2299.23177363632</v>
      </c>
      <c r="K43" s="11">
        <f t="shared" si="1"/>
        <v>1.82669709428969</v>
      </c>
      <c r="L43" s="14">
        <f t="shared" si="2"/>
        <v>4039.75022627901</v>
      </c>
    </row>
    <row r="44" s="1" customFormat="1" ht="22.5" customHeight="1" spans="1:12">
      <c r="A44" s="8">
        <v>42959</v>
      </c>
      <c r="B44" s="11">
        <v>1.757</v>
      </c>
      <c r="C44" s="11">
        <v>1.83</v>
      </c>
      <c r="D44" s="11">
        <v>1.6101</v>
      </c>
      <c r="E44" s="11">
        <v>1.6454</v>
      </c>
      <c r="F44" s="11">
        <v>1680369.09777547</v>
      </c>
      <c r="G44" s="12">
        <v>100</v>
      </c>
      <c r="H44" s="12">
        <f t="shared" si="3"/>
        <v>4300</v>
      </c>
      <c r="I44" s="11">
        <f t="shared" si="0"/>
        <v>60.6539443296463</v>
      </c>
      <c r="J44" s="11">
        <f t="shared" si="4"/>
        <v>2359.88571796596</v>
      </c>
      <c r="K44" s="11">
        <f t="shared" si="1"/>
        <v>1.82212213382361</v>
      </c>
      <c r="L44" s="14">
        <f t="shared" si="2"/>
        <v>3882.9559603412</v>
      </c>
    </row>
    <row r="45" s="1" customFormat="1" ht="22.5" customHeight="1" spans="1:12">
      <c r="A45" s="8">
        <v>42960</v>
      </c>
      <c r="B45" s="11">
        <v>1.6516</v>
      </c>
      <c r="C45" s="11">
        <v>1.686</v>
      </c>
      <c r="D45" s="11">
        <v>1.5153</v>
      </c>
      <c r="E45" s="11">
        <v>1.5967</v>
      </c>
      <c r="F45" s="11">
        <v>2376551.71832403</v>
      </c>
      <c r="G45" s="12">
        <v>100</v>
      </c>
      <c r="H45" s="12">
        <f t="shared" si="3"/>
        <v>4400</v>
      </c>
      <c r="I45" s="11">
        <f t="shared" si="0"/>
        <v>62.5039143232918</v>
      </c>
      <c r="J45" s="11">
        <f t="shared" si="4"/>
        <v>2422.38963228925</v>
      </c>
      <c r="K45" s="11">
        <f t="shared" si="1"/>
        <v>1.81638822316203</v>
      </c>
      <c r="L45" s="14">
        <f t="shared" si="2"/>
        <v>3867.82952587625</v>
      </c>
    </row>
    <row r="46" s="1" customFormat="1" ht="22.5" customHeight="1" spans="1:12">
      <c r="A46" s="8">
        <v>42961</v>
      </c>
      <c r="B46" s="11">
        <v>1.5997</v>
      </c>
      <c r="C46" s="11">
        <v>1.6779</v>
      </c>
      <c r="D46" s="11">
        <v>1.5051</v>
      </c>
      <c r="E46" s="11">
        <v>1.6</v>
      </c>
      <c r="F46" s="11">
        <v>1670392.08999723</v>
      </c>
      <c r="G46" s="12">
        <v>100</v>
      </c>
      <c r="H46" s="12">
        <f t="shared" si="3"/>
        <v>4500</v>
      </c>
      <c r="I46" s="11">
        <f t="shared" si="0"/>
        <v>62.375</v>
      </c>
      <c r="J46" s="11">
        <f t="shared" si="4"/>
        <v>2484.76463228925</v>
      </c>
      <c r="K46" s="11">
        <f t="shared" si="1"/>
        <v>1.81103672417217</v>
      </c>
      <c r="L46" s="14">
        <f t="shared" si="2"/>
        <v>3975.62341166281</v>
      </c>
    </row>
    <row r="47" s="1" customFormat="1" ht="22.5" customHeight="1" spans="1:12">
      <c r="A47" s="8">
        <v>42962</v>
      </c>
      <c r="B47" s="11">
        <v>1.5999</v>
      </c>
      <c r="C47" s="11">
        <v>1.7271</v>
      </c>
      <c r="D47" s="11">
        <v>1.521</v>
      </c>
      <c r="E47" s="11">
        <v>1.6183</v>
      </c>
      <c r="F47" s="11">
        <v>2191005.1044636</v>
      </c>
      <c r="G47" s="12">
        <v>100</v>
      </c>
      <c r="H47" s="12">
        <f t="shared" si="3"/>
        <v>4600</v>
      </c>
      <c r="I47" s="11">
        <f t="shared" si="0"/>
        <v>61.6696533399246</v>
      </c>
      <c r="J47" s="11">
        <f t="shared" si="4"/>
        <v>2546.43428562918</v>
      </c>
      <c r="K47" s="11">
        <f t="shared" si="1"/>
        <v>1.80644755922434</v>
      </c>
      <c r="L47" s="14">
        <f t="shared" si="2"/>
        <v>4120.8946044337</v>
      </c>
    </row>
    <row r="48" s="1" customFormat="1" ht="22.5" customHeight="1" spans="1:12">
      <c r="A48" s="8">
        <v>42963</v>
      </c>
      <c r="B48" s="11">
        <v>1.6273</v>
      </c>
      <c r="C48" s="11">
        <v>1.6499</v>
      </c>
      <c r="D48" s="11">
        <v>1.55</v>
      </c>
      <c r="E48" s="11">
        <v>1.6019</v>
      </c>
      <c r="F48" s="11">
        <v>1714225.97276168</v>
      </c>
      <c r="G48" s="12">
        <v>100</v>
      </c>
      <c r="H48" s="12">
        <f t="shared" si="3"/>
        <v>4700</v>
      </c>
      <c r="I48" s="11">
        <f t="shared" si="0"/>
        <v>62.3010175416693</v>
      </c>
      <c r="J48" s="11">
        <f t="shared" si="4"/>
        <v>2608.73530317085</v>
      </c>
      <c r="K48" s="11">
        <f t="shared" si="1"/>
        <v>1.80163928256243</v>
      </c>
      <c r="L48" s="14">
        <f t="shared" si="2"/>
        <v>4178.93308214938</v>
      </c>
    </row>
    <row r="49" s="1" customFormat="1" ht="22.5" customHeight="1" spans="1:12">
      <c r="A49" s="8">
        <v>42964</v>
      </c>
      <c r="B49" s="11">
        <v>1.6018</v>
      </c>
      <c r="C49" s="11">
        <v>1.6201</v>
      </c>
      <c r="D49" s="11">
        <v>1.48</v>
      </c>
      <c r="E49" s="11">
        <v>1.5059</v>
      </c>
      <c r="F49" s="11">
        <v>1789622.15875983</v>
      </c>
      <c r="G49" s="12">
        <v>100</v>
      </c>
      <c r="H49" s="12">
        <f t="shared" si="3"/>
        <v>4800</v>
      </c>
      <c r="I49" s="11">
        <f t="shared" si="0"/>
        <v>66.2726608672555</v>
      </c>
      <c r="J49" s="11">
        <f t="shared" si="4"/>
        <v>2675.0079640381</v>
      </c>
      <c r="K49" s="11">
        <f t="shared" si="1"/>
        <v>1.79438718109612</v>
      </c>
      <c r="L49" s="14">
        <f t="shared" si="2"/>
        <v>4028.29449304498</v>
      </c>
    </row>
    <row r="50" s="1" customFormat="1" ht="22.5" customHeight="1" spans="1:12">
      <c r="A50" s="8">
        <v>42965</v>
      </c>
      <c r="B50" s="11">
        <v>1.523</v>
      </c>
      <c r="C50" s="11">
        <v>1.5329</v>
      </c>
      <c r="D50" s="11">
        <v>1.3304</v>
      </c>
      <c r="E50" s="11">
        <v>1.3979</v>
      </c>
      <c r="F50" s="11">
        <v>1984120.27195321</v>
      </c>
      <c r="G50" s="12">
        <v>100</v>
      </c>
      <c r="H50" s="12">
        <f t="shared" si="3"/>
        <v>4900</v>
      </c>
      <c r="I50" s="11">
        <f t="shared" si="0"/>
        <v>71.3928034909507</v>
      </c>
      <c r="J50" s="11">
        <f t="shared" si="4"/>
        <v>2746.40076752905</v>
      </c>
      <c r="K50" s="11">
        <f t="shared" si="1"/>
        <v>1.78415330272739</v>
      </c>
      <c r="L50" s="14">
        <f t="shared" si="2"/>
        <v>3839.19363292887</v>
      </c>
    </row>
    <row r="51" s="1" customFormat="1" ht="22.5" customHeight="1" spans="1:12">
      <c r="A51" s="8">
        <v>42966</v>
      </c>
      <c r="B51" s="11">
        <v>1.394</v>
      </c>
      <c r="C51" s="11">
        <v>1.4315</v>
      </c>
      <c r="D51" s="11">
        <v>1.28</v>
      </c>
      <c r="E51" s="11">
        <v>1.39</v>
      </c>
      <c r="F51" s="11">
        <v>1564138.47656368</v>
      </c>
      <c r="G51" s="12">
        <v>100</v>
      </c>
      <c r="H51" s="12">
        <f t="shared" si="3"/>
        <v>5000</v>
      </c>
      <c r="I51" s="11">
        <f t="shared" si="0"/>
        <v>71.7985611510791</v>
      </c>
      <c r="J51" s="11">
        <f t="shared" si="4"/>
        <v>2818.19932868013</v>
      </c>
      <c r="K51" s="11">
        <f t="shared" si="1"/>
        <v>1.77418252467674</v>
      </c>
      <c r="L51" s="14">
        <f t="shared" si="2"/>
        <v>3917.29706686539</v>
      </c>
    </row>
    <row r="52" s="1" customFormat="1" ht="22.5" customHeight="1" spans="1:12">
      <c r="A52" s="8">
        <v>42967</v>
      </c>
      <c r="B52" s="11">
        <v>1.3987</v>
      </c>
      <c r="C52" s="11">
        <v>1.42</v>
      </c>
      <c r="D52" s="11">
        <v>1.323</v>
      </c>
      <c r="E52" s="11">
        <v>1.3593</v>
      </c>
      <c r="F52" s="11">
        <v>1267648.60944773</v>
      </c>
      <c r="G52" s="12">
        <v>100</v>
      </c>
      <c r="H52" s="12">
        <f t="shared" si="3"/>
        <v>5100</v>
      </c>
      <c r="I52" s="11">
        <f t="shared" si="0"/>
        <v>73.4201427205179</v>
      </c>
      <c r="J52" s="11">
        <f t="shared" si="4"/>
        <v>2891.61947140065</v>
      </c>
      <c r="K52" s="11">
        <f t="shared" si="1"/>
        <v>1.76371754666932</v>
      </c>
      <c r="L52" s="14">
        <f t="shared" si="2"/>
        <v>3930.57834747491</v>
      </c>
    </row>
    <row r="53" s="1" customFormat="1" ht="22.5" customHeight="1" spans="1:12">
      <c r="A53" s="8">
        <v>42968</v>
      </c>
      <c r="B53" s="11">
        <v>1.3594</v>
      </c>
      <c r="C53" s="11">
        <v>1.41</v>
      </c>
      <c r="D53" s="11">
        <v>1.3042</v>
      </c>
      <c r="E53" s="11">
        <v>1.329</v>
      </c>
      <c r="F53" s="11">
        <v>1917934.24446718</v>
      </c>
      <c r="G53" s="12">
        <v>100</v>
      </c>
      <c r="H53" s="12">
        <f t="shared" si="3"/>
        <v>5200</v>
      </c>
      <c r="I53" s="11">
        <f t="shared" si="0"/>
        <v>75.0940556809631</v>
      </c>
      <c r="J53" s="11">
        <f t="shared" si="4"/>
        <v>2966.71352708162</v>
      </c>
      <c r="K53" s="11">
        <f t="shared" si="1"/>
        <v>1.75278130245197</v>
      </c>
      <c r="L53" s="14">
        <f t="shared" si="2"/>
        <v>3942.76227749147</v>
      </c>
    </row>
    <row r="54" s="1" customFormat="1" ht="22.5" customHeight="1" spans="1:12">
      <c r="A54" s="8">
        <v>42969</v>
      </c>
      <c r="B54" s="11">
        <v>1.329</v>
      </c>
      <c r="C54" s="11">
        <v>1.3313</v>
      </c>
      <c r="D54" s="11">
        <v>1.2351</v>
      </c>
      <c r="E54" s="11">
        <v>1.27</v>
      </c>
      <c r="F54" s="11">
        <v>2388908.37999063</v>
      </c>
      <c r="G54" s="12">
        <v>100</v>
      </c>
      <c r="H54" s="12">
        <f t="shared" si="3"/>
        <v>5300</v>
      </c>
      <c r="I54" s="11">
        <f t="shared" si="0"/>
        <v>78.5826771653543</v>
      </c>
      <c r="J54" s="11">
        <f t="shared" si="4"/>
        <v>3045.29620424697</v>
      </c>
      <c r="K54" s="11">
        <f t="shared" si="1"/>
        <v>1.74038899487302</v>
      </c>
      <c r="L54" s="14">
        <f t="shared" si="2"/>
        <v>3867.52617939365</v>
      </c>
    </row>
    <row r="55" s="1" customFormat="1" ht="22.5" customHeight="1" spans="1:12">
      <c r="A55" s="8">
        <v>42970</v>
      </c>
      <c r="B55" s="11">
        <v>1.2686</v>
      </c>
      <c r="C55" s="11">
        <v>1.545</v>
      </c>
      <c r="D55" s="11">
        <v>1.2565</v>
      </c>
      <c r="E55" s="11">
        <v>1.416</v>
      </c>
      <c r="F55" s="11">
        <v>5193707.19894507</v>
      </c>
      <c r="G55" s="12">
        <v>100</v>
      </c>
      <c r="H55" s="12">
        <f t="shared" si="3"/>
        <v>5400</v>
      </c>
      <c r="I55" s="11">
        <f t="shared" si="0"/>
        <v>70.4802259887006</v>
      </c>
      <c r="J55" s="11">
        <f t="shared" si="4"/>
        <v>3115.77643023567</v>
      </c>
      <c r="K55" s="11">
        <f t="shared" si="1"/>
        <v>1.73311536334831</v>
      </c>
      <c r="L55" s="14">
        <f t="shared" si="2"/>
        <v>4411.93942521371</v>
      </c>
    </row>
    <row r="56" s="1" customFormat="1" ht="22.5" customHeight="1" spans="1:12">
      <c r="A56" s="8">
        <v>42971</v>
      </c>
      <c r="B56" s="11">
        <v>1.4175</v>
      </c>
      <c r="C56" s="11">
        <v>1.4218</v>
      </c>
      <c r="D56" s="11">
        <v>1.3248</v>
      </c>
      <c r="E56" s="11">
        <v>1.371</v>
      </c>
      <c r="F56" s="11">
        <v>1933560.23483085</v>
      </c>
      <c r="G56" s="12">
        <v>100</v>
      </c>
      <c r="H56" s="12">
        <f t="shared" si="3"/>
        <v>5500</v>
      </c>
      <c r="I56" s="11">
        <f t="shared" si="0"/>
        <v>72.7935813274982</v>
      </c>
      <c r="J56" s="11">
        <f t="shared" si="4"/>
        <v>3188.57001156317</v>
      </c>
      <c r="K56" s="11">
        <f t="shared" si="1"/>
        <v>1.7249111608196</v>
      </c>
      <c r="L56" s="14">
        <f t="shared" si="2"/>
        <v>4371.5294858531</v>
      </c>
    </row>
    <row r="57" s="1" customFormat="1" ht="22.5" customHeight="1" spans="1:12">
      <c r="A57" s="8">
        <v>42972</v>
      </c>
      <c r="B57" s="11">
        <v>1.3789</v>
      </c>
      <c r="C57" s="11">
        <v>1.4478</v>
      </c>
      <c r="D57" s="11">
        <v>1.3331</v>
      </c>
      <c r="E57" s="11">
        <v>1.3676</v>
      </c>
      <c r="F57" s="11">
        <v>1797853.51271489</v>
      </c>
      <c r="G57" s="12">
        <v>100</v>
      </c>
      <c r="H57" s="12">
        <f t="shared" si="3"/>
        <v>5600</v>
      </c>
      <c r="I57" s="11">
        <f t="shared" si="0"/>
        <v>72.9745539631471</v>
      </c>
      <c r="J57" s="11">
        <f t="shared" si="4"/>
        <v>3261.54456552632</v>
      </c>
      <c r="K57" s="11">
        <f t="shared" si="1"/>
        <v>1.71697791874149</v>
      </c>
      <c r="L57" s="14">
        <f t="shared" si="2"/>
        <v>4460.48834781379</v>
      </c>
    </row>
    <row r="58" s="1" customFormat="1" ht="22.5" customHeight="1" spans="1:12">
      <c r="A58" s="8">
        <v>42973</v>
      </c>
      <c r="B58" s="11">
        <v>1.364</v>
      </c>
      <c r="C58" s="11">
        <v>1.394</v>
      </c>
      <c r="D58" s="11">
        <v>1.3304</v>
      </c>
      <c r="E58" s="11">
        <v>1.365</v>
      </c>
      <c r="F58" s="11">
        <v>1348781.45239429</v>
      </c>
      <c r="G58" s="12">
        <v>100</v>
      </c>
      <c r="H58" s="12">
        <f t="shared" si="3"/>
        <v>5700</v>
      </c>
      <c r="I58" s="11">
        <f t="shared" si="0"/>
        <v>73.1135531135531</v>
      </c>
      <c r="J58" s="11">
        <f t="shared" si="4"/>
        <v>3334.65811863987</v>
      </c>
      <c r="K58" s="11">
        <f t="shared" si="1"/>
        <v>1.70932065513358</v>
      </c>
      <c r="L58" s="14">
        <f t="shared" si="2"/>
        <v>4551.80833194342</v>
      </c>
    </row>
    <row r="59" s="1" customFormat="1" ht="22.5" customHeight="1" spans="1:12">
      <c r="A59" s="8">
        <v>42974</v>
      </c>
      <c r="B59" s="11">
        <v>1.364</v>
      </c>
      <c r="C59" s="11">
        <v>1.38</v>
      </c>
      <c r="D59" s="11">
        <v>1.315</v>
      </c>
      <c r="E59" s="11">
        <v>1.3435</v>
      </c>
      <c r="F59" s="11">
        <v>1339178.42053662</v>
      </c>
      <c r="G59" s="12">
        <v>100</v>
      </c>
      <c r="H59" s="12">
        <f t="shared" si="3"/>
        <v>5800</v>
      </c>
      <c r="I59" s="11">
        <f t="shared" si="0"/>
        <v>74.2835876442129</v>
      </c>
      <c r="J59" s="11">
        <f t="shared" si="4"/>
        <v>3408.94170628408</v>
      </c>
      <c r="K59" s="11">
        <f t="shared" si="1"/>
        <v>1.70140779741355</v>
      </c>
      <c r="L59" s="14">
        <f t="shared" si="2"/>
        <v>4579.91318239266</v>
      </c>
    </row>
    <row r="60" s="1" customFormat="1" ht="22.5" customHeight="1" spans="1:12">
      <c r="A60" s="8">
        <v>42975</v>
      </c>
      <c r="B60" s="11">
        <v>1.3479</v>
      </c>
      <c r="C60" s="11">
        <v>1.364</v>
      </c>
      <c r="D60" s="11">
        <v>1.2738</v>
      </c>
      <c r="E60" s="11">
        <v>1.3241</v>
      </c>
      <c r="F60" s="11">
        <v>1532273.78211191</v>
      </c>
      <c r="G60" s="12">
        <v>100</v>
      </c>
      <c r="H60" s="12">
        <f t="shared" si="3"/>
        <v>5900</v>
      </c>
      <c r="I60" s="11">
        <f t="shared" si="0"/>
        <v>75.3719507590061</v>
      </c>
      <c r="J60" s="11">
        <f t="shared" si="4"/>
        <v>3484.31365704309</v>
      </c>
      <c r="K60" s="11">
        <f t="shared" si="1"/>
        <v>1.69330335346645</v>
      </c>
      <c r="L60" s="14">
        <f t="shared" si="2"/>
        <v>4613.57971329075</v>
      </c>
    </row>
    <row r="61" s="1" customFormat="1" ht="22.5" customHeight="1" spans="1:12">
      <c r="A61" s="8">
        <v>42976</v>
      </c>
      <c r="B61" s="11">
        <v>1.3241</v>
      </c>
      <c r="C61" s="11">
        <v>1.3777</v>
      </c>
      <c r="D61" s="11">
        <v>1.3096</v>
      </c>
      <c r="E61" s="11">
        <v>1.31</v>
      </c>
      <c r="F61" s="11">
        <v>1585606.47309628</v>
      </c>
      <c r="G61" s="12">
        <v>100</v>
      </c>
      <c r="H61" s="12">
        <f t="shared" si="3"/>
        <v>6000</v>
      </c>
      <c r="I61" s="11">
        <f t="shared" si="0"/>
        <v>76.1832061068702</v>
      </c>
      <c r="J61" s="11">
        <f t="shared" si="4"/>
        <v>3560.49686314996</v>
      </c>
      <c r="K61" s="11">
        <f t="shared" si="1"/>
        <v>1.68515806377985</v>
      </c>
      <c r="L61" s="14">
        <f t="shared" si="2"/>
        <v>4664.25089072644</v>
      </c>
    </row>
    <row r="62" s="1" customFormat="1" ht="22.5" customHeight="1" spans="1:12">
      <c r="A62" s="8">
        <v>42977</v>
      </c>
      <c r="B62" s="11">
        <v>1.31</v>
      </c>
      <c r="C62" s="11">
        <v>1.344</v>
      </c>
      <c r="D62" s="11">
        <v>1.222</v>
      </c>
      <c r="E62" s="11">
        <v>1.251</v>
      </c>
      <c r="F62" s="11">
        <v>2300769.41785824</v>
      </c>
      <c r="G62" s="12">
        <v>100</v>
      </c>
      <c r="H62" s="12">
        <f t="shared" si="3"/>
        <v>6100</v>
      </c>
      <c r="I62" s="11">
        <f t="shared" si="0"/>
        <v>79.7761790567546</v>
      </c>
      <c r="J62" s="11">
        <f t="shared" si="4"/>
        <v>3640.27304220671</v>
      </c>
      <c r="K62" s="11">
        <f t="shared" si="1"/>
        <v>1.67569847900811</v>
      </c>
      <c r="L62" s="14">
        <f t="shared" si="2"/>
        <v>4553.9815758006</v>
      </c>
    </row>
    <row r="63" s="1" customFormat="1" ht="22.5" customHeight="1" spans="1:12">
      <c r="A63" s="8">
        <v>42978</v>
      </c>
      <c r="B63" s="11">
        <v>1.2518</v>
      </c>
      <c r="C63" s="11">
        <v>1.357</v>
      </c>
      <c r="D63" s="11">
        <v>1.2458</v>
      </c>
      <c r="E63" s="11">
        <v>1.3441</v>
      </c>
      <c r="F63" s="11">
        <v>3137822.67676552</v>
      </c>
      <c r="G63" s="12">
        <v>100</v>
      </c>
      <c r="H63" s="12">
        <f t="shared" si="3"/>
        <v>6200</v>
      </c>
      <c r="I63" s="11">
        <f t="shared" si="0"/>
        <v>74.2504277955509</v>
      </c>
      <c r="J63" s="11">
        <f t="shared" si="4"/>
        <v>3714.52347000226</v>
      </c>
      <c r="K63" s="11">
        <f t="shared" si="1"/>
        <v>1.66912392668129</v>
      </c>
      <c r="L63" s="14">
        <f t="shared" si="2"/>
        <v>4992.69099603004</v>
      </c>
    </row>
    <row r="64" s="1" customFormat="1" ht="22.5" customHeight="1" spans="1:12">
      <c r="A64" s="8">
        <v>42979</v>
      </c>
      <c r="B64" s="11">
        <v>1.3402</v>
      </c>
      <c r="C64" s="11">
        <v>1.35</v>
      </c>
      <c r="D64" s="11">
        <v>1.2727</v>
      </c>
      <c r="E64" s="11">
        <v>1.3203</v>
      </c>
      <c r="F64" s="11">
        <v>2639794.2453701</v>
      </c>
      <c r="G64" s="12">
        <v>100</v>
      </c>
      <c r="H64" s="12">
        <f t="shared" si="3"/>
        <v>6300</v>
      </c>
      <c r="I64" s="11">
        <f t="shared" si="0"/>
        <v>75.5888813148527</v>
      </c>
      <c r="J64" s="11">
        <f t="shared" si="4"/>
        <v>3790.11235131712</v>
      </c>
      <c r="K64" s="11">
        <f t="shared" si="1"/>
        <v>1.6622198541979</v>
      </c>
      <c r="L64" s="14">
        <f t="shared" si="2"/>
        <v>5004.08533744399</v>
      </c>
    </row>
    <row r="65" s="1" customFormat="1" ht="22.5" customHeight="1" spans="1:12">
      <c r="A65" s="8">
        <v>42980</v>
      </c>
      <c r="B65" s="11">
        <v>1.3246</v>
      </c>
      <c r="C65" s="11">
        <v>1.4361</v>
      </c>
      <c r="D65" s="11">
        <v>1.1856</v>
      </c>
      <c r="E65" s="11">
        <v>1.235</v>
      </c>
      <c r="F65" s="11">
        <v>3515022.48283176</v>
      </c>
      <c r="G65" s="12">
        <v>100</v>
      </c>
      <c r="H65" s="12">
        <f t="shared" si="3"/>
        <v>6400</v>
      </c>
      <c r="I65" s="11">
        <f t="shared" si="0"/>
        <v>80.8097165991903</v>
      </c>
      <c r="J65" s="11">
        <f t="shared" si="4"/>
        <v>3870.92206791631</v>
      </c>
      <c r="K65" s="11">
        <f t="shared" si="1"/>
        <v>1.65335284144459</v>
      </c>
      <c r="L65" s="14">
        <f t="shared" si="2"/>
        <v>4780.58875387664</v>
      </c>
    </row>
    <row r="66" s="1" customFormat="1" ht="22.5" customHeight="1" spans="1:12">
      <c r="A66" s="8">
        <v>42981</v>
      </c>
      <c r="B66" s="11">
        <v>1.235</v>
      </c>
      <c r="C66" s="11">
        <v>1.3255</v>
      </c>
      <c r="D66" s="11">
        <v>1.21</v>
      </c>
      <c r="E66" s="11">
        <v>1.3006</v>
      </c>
      <c r="F66" s="11">
        <v>2649183.35862334</v>
      </c>
      <c r="G66" s="12">
        <v>100</v>
      </c>
      <c r="H66" s="12">
        <f t="shared" si="3"/>
        <v>6500</v>
      </c>
      <c r="I66" s="11">
        <f t="shared" ref="I66:I129" si="5">G66/E66*(1-0.002)</f>
        <v>76.7338151622328</v>
      </c>
      <c r="J66" s="11">
        <f t="shared" si="4"/>
        <v>3947.65588307854</v>
      </c>
      <c r="K66" s="11">
        <f t="shared" ref="K66:K129" si="6">H66/J66</f>
        <v>1.64654675901767</v>
      </c>
      <c r="L66" s="14">
        <f t="shared" ref="L66:L129" si="7">J66*E66</f>
        <v>5134.32124153195</v>
      </c>
    </row>
    <row r="67" s="1" customFormat="1" ht="22.5" customHeight="1" spans="1:12">
      <c r="A67" s="8">
        <v>42982</v>
      </c>
      <c r="B67" s="11">
        <v>1.3008</v>
      </c>
      <c r="C67" s="11">
        <v>1.305</v>
      </c>
      <c r="D67" s="11">
        <v>0.8216</v>
      </c>
      <c r="E67" s="11">
        <v>0.91</v>
      </c>
      <c r="F67" s="11">
        <v>10966944.3751006</v>
      </c>
      <c r="G67" s="12">
        <v>100</v>
      </c>
      <c r="H67" s="12">
        <f t="shared" ref="H67:H130" si="8">H66+G67</f>
        <v>6600</v>
      </c>
      <c r="I67" s="11">
        <f t="shared" si="5"/>
        <v>109.67032967033</v>
      </c>
      <c r="J67" s="11">
        <f t="shared" ref="J67:J130" si="9">J66+I67</f>
        <v>4057.32621274887</v>
      </c>
      <c r="K67" s="11">
        <f t="shared" si="6"/>
        <v>1.62668704805189</v>
      </c>
      <c r="L67" s="14">
        <f t="shared" si="7"/>
        <v>3692.16685360147</v>
      </c>
    </row>
    <row r="68" s="1" customFormat="1" ht="22.5" customHeight="1" spans="1:12">
      <c r="A68" s="8">
        <v>42983</v>
      </c>
      <c r="B68" s="11">
        <v>0.91</v>
      </c>
      <c r="C68" s="11">
        <v>0.9777</v>
      </c>
      <c r="D68" s="11">
        <v>0.75</v>
      </c>
      <c r="E68" s="11">
        <v>0.923</v>
      </c>
      <c r="F68" s="11">
        <v>9159963.03351008</v>
      </c>
      <c r="G68" s="12">
        <v>100</v>
      </c>
      <c r="H68" s="12">
        <f t="shared" si="8"/>
        <v>6700</v>
      </c>
      <c r="I68" s="11">
        <f t="shared" si="5"/>
        <v>108.125677139762</v>
      </c>
      <c r="J68" s="11">
        <f t="shared" si="9"/>
        <v>4165.45188988863</v>
      </c>
      <c r="K68" s="11">
        <f t="shared" si="6"/>
        <v>1.60846894337294</v>
      </c>
      <c r="L68" s="14">
        <f t="shared" si="7"/>
        <v>3844.71209436721</v>
      </c>
    </row>
    <row r="69" s="1" customFormat="1" ht="22.5" customHeight="1" spans="1:12">
      <c r="A69" s="8">
        <v>42984</v>
      </c>
      <c r="B69" s="11">
        <v>0.923</v>
      </c>
      <c r="C69" s="11">
        <v>1.16</v>
      </c>
      <c r="D69" s="11">
        <v>0.856</v>
      </c>
      <c r="E69" s="11">
        <v>0.915</v>
      </c>
      <c r="F69" s="11">
        <v>12410467.8373545</v>
      </c>
      <c r="G69" s="12">
        <v>100</v>
      </c>
      <c r="H69" s="12">
        <f t="shared" si="8"/>
        <v>6800</v>
      </c>
      <c r="I69" s="11">
        <f t="shared" si="5"/>
        <v>109.071038251366</v>
      </c>
      <c r="J69" s="11">
        <f t="shared" si="9"/>
        <v>4274.52292814</v>
      </c>
      <c r="K69" s="11">
        <f t="shared" si="6"/>
        <v>1.59082080370521</v>
      </c>
      <c r="L69" s="14">
        <f t="shared" si="7"/>
        <v>3911.1884792481</v>
      </c>
    </row>
    <row r="70" s="1" customFormat="1" ht="22.5" customHeight="1" spans="1:12">
      <c r="A70" s="8">
        <v>42985</v>
      </c>
      <c r="B70" s="11">
        <v>0.91679</v>
      </c>
      <c r="C70" s="11">
        <v>1.0277</v>
      </c>
      <c r="D70" s="11">
        <v>0.8513</v>
      </c>
      <c r="E70" s="11">
        <v>0.98516</v>
      </c>
      <c r="F70" s="11">
        <v>9823199.82918048</v>
      </c>
      <c r="G70" s="12">
        <v>100</v>
      </c>
      <c r="H70" s="12">
        <f t="shared" si="8"/>
        <v>6900</v>
      </c>
      <c r="I70" s="11">
        <f t="shared" si="5"/>
        <v>101.303341589183</v>
      </c>
      <c r="J70" s="11">
        <f t="shared" si="9"/>
        <v>4375.82626972918</v>
      </c>
      <c r="K70" s="11">
        <f t="shared" si="6"/>
        <v>1.57684505158086</v>
      </c>
      <c r="L70" s="14">
        <f t="shared" si="7"/>
        <v>4310.8890078864</v>
      </c>
    </row>
    <row r="71" s="1" customFormat="1" ht="22.5" customHeight="1" spans="1:12">
      <c r="A71" s="8">
        <v>42986</v>
      </c>
      <c r="B71" s="11">
        <v>0.98679</v>
      </c>
      <c r="C71" s="11">
        <v>0.9894</v>
      </c>
      <c r="D71" s="11">
        <v>0.77403</v>
      </c>
      <c r="E71" s="11">
        <v>0.841</v>
      </c>
      <c r="F71" s="11">
        <v>8747279.55048432</v>
      </c>
      <c r="G71" s="12">
        <v>100</v>
      </c>
      <c r="H71" s="12">
        <f t="shared" si="8"/>
        <v>7000</v>
      </c>
      <c r="I71" s="11">
        <f t="shared" si="5"/>
        <v>118.668252080856</v>
      </c>
      <c r="J71" s="11">
        <f t="shared" si="9"/>
        <v>4494.49452181004</v>
      </c>
      <c r="K71" s="11">
        <f t="shared" si="6"/>
        <v>1.55746101503333</v>
      </c>
      <c r="L71" s="14">
        <f t="shared" si="7"/>
        <v>3779.86989284224</v>
      </c>
    </row>
    <row r="72" s="1" customFormat="1" ht="22.5" customHeight="1" spans="1:12">
      <c r="A72" s="8">
        <v>42987</v>
      </c>
      <c r="B72" s="11">
        <v>0.8469</v>
      </c>
      <c r="C72" s="11">
        <v>0.8487</v>
      </c>
      <c r="D72" s="11">
        <v>0.756</v>
      </c>
      <c r="E72" s="11">
        <v>0.81</v>
      </c>
      <c r="F72" s="11">
        <v>3207515.35579693</v>
      </c>
      <c r="G72" s="12">
        <v>100</v>
      </c>
      <c r="H72" s="12">
        <f t="shared" si="8"/>
        <v>7100</v>
      </c>
      <c r="I72" s="11">
        <f t="shared" si="5"/>
        <v>123.20987654321</v>
      </c>
      <c r="J72" s="11">
        <f t="shared" si="9"/>
        <v>4617.70439835325</v>
      </c>
      <c r="K72" s="11">
        <f t="shared" si="6"/>
        <v>1.53756052521075</v>
      </c>
      <c r="L72" s="14">
        <f t="shared" si="7"/>
        <v>3740.34056266613</v>
      </c>
    </row>
    <row r="73" s="1" customFormat="1" ht="22.5" customHeight="1" spans="1:12">
      <c r="A73" s="8">
        <v>42988</v>
      </c>
      <c r="B73" s="11">
        <v>0.81</v>
      </c>
      <c r="C73" s="11">
        <v>0.81538</v>
      </c>
      <c r="D73" s="11">
        <v>0.6918</v>
      </c>
      <c r="E73" s="11">
        <v>0.7367</v>
      </c>
      <c r="F73" s="11">
        <v>4303527.81825476</v>
      </c>
      <c r="G73" s="12">
        <v>100</v>
      </c>
      <c r="H73" s="12">
        <f t="shared" si="8"/>
        <v>7200</v>
      </c>
      <c r="I73" s="11">
        <f t="shared" si="5"/>
        <v>135.468983303923</v>
      </c>
      <c r="J73" s="11">
        <f t="shared" si="9"/>
        <v>4753.17338165717</v>
      </c>
      <c r="K73" s="11">
        <f t="shared" si="6"/>
        <v>1.51477748061649</v>
      </c>
      <c r="L73" s="14">
        <f t="shared" si="7"/>
        <v>3501.66283026684</v>
      </c>
    </row>
    <row r="74" s="1" customFormat="1" ht="22.5" customHeight="1" spans="1:12">
      <c r="A74" s="8">
        <v>42989</v>
      </c>
      <c r="B74" s="11">
        <v>0.73991</v>
      </c>
      <c r="C74" s="11">
        <v>0.7608</v>
      </c>
      <c r="D74" s="11">
        <v>0.71</v>
      </c>
      <c r="E74" s="11">
        <v>0.7324</v>
      </c>
      <c r="F74" s="11">
        <v>2784403.58384008</v>
      </c>
      <c r="G74" s="12">
        <v>100</v>
      </c>
      <c r="H74" s="12">
        <f t="shared" si="8"/>
        <v>7300</v>
      </c>
      <c r="I74" s="11">
        <f t="shared" si="5"/>
        <v>136.264336428181</v>
      </c>
      <c r="J74" s="11">
        <f t="shared" si="9"/>
        <v>4889.43771808535</v>
      </c>
      <c r="K74" s="11">
        <f t="shared" si="6"/>
        <v>1.49301421163385</v>
      </c>
      <c r="L74" s="14">
        <f t="shared" si="7"/>
        <v>3581.02418472571</v>
      </c>
    </row>
    <row r="75" s="1" customFormat="1" ht="22.5" customHeight="1" spans="1:12">
      <c r="A75" s="8">
        <v>42990</v>
      </c>
      <c r="B75" s="11">
        <v>0.7323</v>
      </c>
      <c r="C75" s="11">
        <v>0.8977</v>
      </c>
      <c r="D75" s="11">
        <v>0.728</v>
      </c>
      <c r="E75" s="11">
        <v>0.8599</v>
      </c>
      <c r="F75" s="11">
        <v>7545942.29728608</v>
      </c>
      <c r="G75" s="12">
        <v>100</v>
      </c>
      <c r="H75" s="12">
        <f t="shared" si="8"/>
        <v>7400</v>
      </c>
      <c r="I75" s="11">
        <f t="shared" si="5"/>
        <v>116.060006977556</v>
      </c>
      <c r="J75" s="11">
        <f t="shared" si="9"/>
        <v>5005.49772506291</v>
      </c>
      <c r="K75" s="11">
        <f t="shared" si="6"/>
        <v>1.47837446073497</v>
      </c>
      <c r="L75" s="14">
        <f t="shared" si="7"/>
        <v>4304.22749378159</v>
      </c>
    </row>
    <row r="76" s="1" customFormat="1" ht="22.5" customHeight="1" spans="1:12">
      <c r="A76" s="8">
        <v>42991</v>
      </c>
      <c r="B76" s="11">
        <v>0.8599</v>
      </c>
      <c r="C76" s="11">
        <v>0.86</v>
      </c>
      <c r="D76" s="11">
        <v>0.656</v>
      </c>
      <c r="E76" s="11">
        <v>0.725</v>
      </c>
      <c r="F76" s="11">
        <v>7580725.56352958</v>
      </c>
      <c r="G76" s="12">
        <v>100</v>
      </c>
      <c r="H76" s="12">
        <f t="shared" si="8"/>
        <v>7500</v>
      </c>
      <c r="I76" s="11">
        <f t="shared" si="5"/>
        <v>137.655172413793</v>
      </c>
      <c r="J76" s="11">
        <f t="shared" si="9"/>
        <v>5143.1528974767</v>
      </c>
      <c r="K76" s="11">
        <f t="shared" si="6"/>
        <v>1.45824947255206</v>
      </c>
      <c r="L76" s="14">
        <f t="shared" si="7"/>
        <v>3728.78585067061</v>
      </c>
    </row>
    <row r="77" s="1" customFormat="1" ht="22.5" customHeight="1" spans="1:12">
      <c r="A77" s="8">
        <v>42992</v>
      </c>
      <c r="B77" s="11">
        <v>0.72624</v>
      </c>
      <c r="C77" s="11">
        <v>0.7649</v>
      </c>
      <c r="D77" s="11">
        <v>0.51</v>
      </c>
      <c r="E77" s="11">
        <v>0.575</v>
      </c>
      <c r="F77" s="11">
        <v>9198074.07907282</v>
      </c>
      <c r="G77" s="12">
        <v>100</v>
      </c>
      <c r="H77" s="12">
        <f t="shared" si="8"/>
        <v>7600</v>
      </c>
      <c r="I77" s="11">
        <f t="shared" si="5"/>
        <v>173.565217391304</v>
      </c>
      <c r="J77" s="11">
        <f t="shared" si="9"/>
        <v>5316.718114868</v>
      </c>
      <c r="K77" s="11">
        <f t="shared" si="6"/>
        <v>1.42945325213817</v>
      </c>
      <c r="L77" s="14">
        <f t="shared" si="7"/>
        <v>3057.1129160491</v>
      </c>
    </row>
    <row r="78" s="1" customFormat="1" ht="22.5" customHeight="1" spans="1:12">
      <c r="A78" s="8">
        <v>42993</v>
      </c>
      <c r="B78" s="11">
        <v>0.5768</v>
      </c>
      <c r="C78" s="11">
        <v>0.678</v>
      </c>
      <c r="D78" s="11">
        <v>0.50333</v>
      </c>
      <c r="E78" s="11">
        <v>0.6505</v>
      </c>
      <c r="F78" s="11">
        <v>7021558.56966788</v>
      </c>
      <c r="G78" s="12">
        <v>100</v>
      </c>
      <c r="H78" s="12">
        <f t="shared" si="8"/>
        <v>7700</v>
      </c>
      <c r="I78" s="11">
        <f t="shared" si="5"/>
        <v>153.420445810915</v>
      </c>
      <c r="J78" s="11">
        <f t="shared" si="9"/>
        <v>5470.13856067892</v>
      </c>
      <c r="K78" s="11">
        <f t="shared" si="6"/>
        <v>1.40764258795015</v>
      </c>
      <c r="L78" s="14">
        <f t="shared" si="7"/>
        <v>3558.32513372164</v>
      </c>
    </row>
    <row r="79" s="1" customFormat="1" ht="22.5" customHeight="1" spans="1:12">
      <c r="A79" s="8">
        <v>42994</v>
      </c>
      <c r="B79" s="11">
        <v>0.6506</v>
      </c>
      <c r="C79" s="11">
        <v>0.68001</v>
      </c>
      <c r="D79" s="11">
        <v>0.57804</v>
      </c>
      <c r="E79" s="11">
        <v>0.61912</v>
      </c>
      <c r="F79" s="11">
        <v>2717378.17377912</v>
      </c>
      <c r="G79" s="12">
        <v>100</v>
      </c>
      <c r="H79" s="12">
        <f t="shared" si="8"/>
        <v>7800</v>
      </c>
      <c r="I79" s="11">
        <f t="shared" si="5"/>
        <v>161.196537020287</v>
      </c>
      <c r="J79" s="11">
        <f t="shared" si="9"/>
        <v>5631.33509769921</v>
      </c>
      <c r="K79" s="11">
        <f t="shared" si="6"/>
        <v>1.38510670465816</v>
      </c>
      <c r="L79" s="14">
        <f t="shared" si="7"/>
        <v>3486.47218568753</v>
      </c>
    </row>
    <row r="80" s="1" customFormat="1" ht="22.5" customHeight="1" spans="1:12">
      <c r="A80" s="8">
        <v>42995</v>
      </c>
      <c r="B80" s="11">
        <v>0.62099</v>
      </c>
      <c r="C80" s="11">
        <v>0.6564</v>
      </c>
      <c r="D80" s="11">
        <v>0.56</v>
      </c>
      <c r="E80" s="11">
        <v>0.62524</v>
      </c>
      <c r="F80" s="11">
        <v>2841580.52135045</v>
      </c>
      <c r="G80" s="12">
        <v>100</v>
      </c>
      <c r="H80" s="12">
        <f t="shared" si="8"/>
        <v>7900</v>
      </c>
      <c r="I80" s="11">
        <f t="shared" si="5"/>
        <v>159.618706416736</v>
      </c>
      <c r="J80" s="11">
        <f t="shared" si="9"/>
        <v>5790.95380411594</v>
      </c>
      <c r="K80" s="11">
        <f t="shared" si="6"/>
        <v>1.36419668801106</v>
      </c>
      <c r="L80" s="14">
        <f t="shared" si="7"/>
        <v>3620.73595648545</v>
      </c>
    </row>
    <row r="81" s="1" customFormat="1" ht="22.5" customHeight="1" spans="1:12">
      <c r="A81" s="8">
        <v>42996</v>
      </c>
      <c r="B81" s="11">
        <v>0.6277</v>
      </c>
      <c r="C81" s="11">
        <v>0.7074</v>
      </c>
      <c r="D81" s="11">
        <v>0.6277</v>
      </c>
      <c r="E81" s="11">
        <v>0.70372</v>
      </c>
      <c r="F81" s="11">
        <v>2948151.43602801</v>
      </c>
      <c r="G81" s="12">
        <v>100</v>
      </c>
      <c r="H81" s="12">
        <f t="shared" si="8"/>
        <v>8000</v>
      </c>
      <c r="I81" s="11">
        <f t="shared" si="5"/>
        <v>141.817768430626</v>
      </c>
      <c r="J81" s="11">
        <f t="shared" si="9"/>
        <v>5932.77157254657</v>
      </c>
      <c r="K81" s="11">
        <f t="shared" si="6"/>
        <v>1.34844227561691</v>
      </c>
      <c r="L81" s="14">
        <f t="shared" si="7"/>
        <v>4175.01001103247</v>
      </c>
    </row>
    <row r="82" s="1" customFormat="1" ht="22.5" customHeight="1" spans="1:12">
      <c r="A82" s="8">
        <v>42997</v>
      </c>
      <c r="B82" s="11">
        <v>0.70728</v>
      </c>
      <c r="C82" s="11">
        <v>0.7075</v>
      </c>
      <c r="D82" s="11">
        <v>0.6414</v>
      </c>
      <c r="E82" s="11">
        <v>0.64635</v>
      </c>
      <c r="F82" s="11">
        <v>1659449.6590355</v>
      </c>
      <c r="G82" s="12">
        <v>100</v>
      </c>
      <c r="H82" s="12">
        <f t="shared" si="8"/>
        <v>8100</v>
      </c>
      <c r="I82" s="11">
        <f t="shared" si="5"/>
        <v>154.405507851783</v>
      </c>
      <c r="J82" s="11">
        <f t="shared" si="9"/>
        <v>6087.17708039835</v>
      </c>
      <c r="K82" s="11">
        <f t="shared" si="6"/>
        <v>1.33066606951246</v>
      </c>
      <c r="L82" s="14">
        <f t="shared" si="7"/>
        <v>3934.44690591547</v>
      </c>
    </row>
    <row r="83" s="1" customFormat="1" ht="22.5" customHeight="1" spans="1:12">
      <c r="A83" s="8">
        <v>42998</v>
      </c>
      <c r="B83" s="11">
        <v>0.64634</v>
      </c>
      <c r="C83" s="11">
        <v>0.65216</v>
      </c>
      <c r="D83" s="11">
        <v>0.6011</v>
      </c>
      <c r="E83" s="11">
        <v>0.60445</v>
      </c>
      <c r="F83" s="11">
        <v>2277317.56112467</v>
      </c>
      <c r="G83" s="12">
        <v>100</v>
      </c>
      <c r="H83" s="12">
        <f t="shared" si="8"/>
        <v>8200</v>
      </c>
      <c r="I83" s="11">
        <f t="shared" si="5"/>
        <v>165.108776573745</v>
      </c>
      <c r="J83" s="11">
        <f t="shared" si="9"/>
        <v>6252.28585697209</v>
      </c>
      <c r="K83" s="11">
        <f t="shared" si="6"/>
        <v>1.31152032833815</v>
      </c>
      <c r="L83" s="14">
        <f t="shared" si="7"/>
        <v>3779.19418624678</v>
      </c>
    </row>
    <row r="84" s="1" customFormat="1" ht="22.5" customHeight="1" spans="1:12">
      <c r="A84" s="8">
        <v>42999</v>
      </c>
      <c r="B84" s="11">
        <v>0.60445</v>
      </c>
      <c r="C84" s="11">
        <v>0.6102</v>
      </c>
      <c r="D84" s="11">
        <v>0.53251</v>
      </c>
      <c r="E84" s="11">
        <v>0.5423</v>
      </c>
      <c r="F84" s="11">
        <v>3317944.45517557</v>
      </c>
      <c r="G84" s="12">
        <v>100</v>
      </c>
      <c r="H84" s="12">
        <f t="shared" si="8"/>
        <v>8300</v>
      </c>
      <c r="I84" s="11">
        <f t="shared" si="5"/>
        <v>184.030979162825</v>
      </c>
      <c r="J84" s="11">
        <f t="shared" si="9"/>
        <v>6436.31683613492</v>
      </c>
      <c r="K84" s="11">
        <f t="shared" si="6"/>
        <v>1.28955739925697</v>
      </c>
      <c r="L84" s="14">
        <f t="shared" si="7"/>
        <v>3490.41462023597</v>
      </c>
    </row>
    <row r="85" s="1" customFormat="1" ht="22.5" customHeight="1" spans="1:12">
      <c r="A85" s="8">
        <v>43000</v>
      </c>
      <c r="B85" s="11">
        <v>0.54232</v>
      </c>
      <c r="C85" s="11">
        <v>0.5873</v>
      </c>
      <c r="D85" s="11">
        <v>0.5321</v>
      </c>
      <c r="E85" s="11">
        <v>0.56642</v>
      </c>
      <c r="F85" s="11">
        <v>2151005.73153347</v>
      </c>
      <c r="G85" s="12">
        <v>100</v>
      </c>
      <c r="H85" s="12">
        <f t="shared" si="8"/>
        <v>8400</v>
      </c>
      <c r="I85" s="11">
        <f t="shared" si="5"/>
        <v>176.194343420077</v>
      </c>
      <c r="J85" s="11">
        <f t="shared" si="9"/>
        <v>6612.511179555</v>
      </c>
      <c r="K85" s="11">
        <f t="shared" si="6"/>
        <v>1.27031921336809</v>
      </c>
      <c r="L85" s="14">
        <f t="shared" si="7"/>
        <v>3745.45858232354</v>
      </c>
    </row>
    <row r="86" s="1" customFormat="1" ht="22.5" customHeight="1" spans="1:12">
      <c r="A86" s="8">
        <v>43001</v>
      </c>
      <c r="B86" s="11">
        <v>0.568</v>
      </c>
      <c r="C86" s="11">
        <v>0.58999</v>
      </c>
      <c r="D86" s="11">
        <v>0.555</v>
      </c>
      <c r="E86" s="11">
        <v>0.5739</v>
      </c>
      <c r="F86" s="11">
        <v>2407779.5741156</v>
      </c>
      <c r="G86" s="12">
        <v>100</v>
      </c>
      <c r="H86" s="12">
        <f t="shared" si="8"/>
        <v>8500</v>
      </c>
      <c r="I86" s="11">
        <f t="shared" si="5"/>
        <v>173.897891618749</v>
      </c>
      <c r="J86" s="11">
        <f t="shared" si="9"/>
        <v>6786.40907117375</v>
      </c>
      <c r="K86" s="11">
        <f t="shared" si="6"/>
        <v>1.25250333583706</v>
      </c>
      <c r="L86" s="14">
        <f t="shared" si="7"/>
        <v>3894.72016594661</v>
      </c>
    </row>
    <row r="87" s="1" customFormat="1" ht="22.5" customHeight="1" spans="1:12">
      <c r="A87" s="8">
        <v>43002</v>
      </c>
      <c r="B87" s="11">
        <v>0.5739</v>
      </c>
      <c r="C87" s="11">
        <v>0.578</v>
      </c>
      <c r="D87" s="11">
        <v>0.53701</v>
      </c>
      <c r="E87" s="11">
        <v>0.54304</v>
      </c>
      <c r="F87" s="11">
        <v>3178335.37544776</v>
      </c>
      <c r="G87" s="12">
        <v>100</v>
      </c>
      <c r="H87" s="12">
        <f t="shared" si="8"/>
        <v>8600</v>
      </c>
      <c r="I87" s="11">
        <f t="shared" si="5"/>
        <v>183.780200353565</v>
      </c>
      <c r="J87" s="11">
        <f t="shared" si="9"/>
        <v>6970.18927152731</v>
      </c>
      <c r="K87" s="11">
        <f t="shared" si="6"/>
        <v>1.23382589266698</v>
      </c>
      <c r="L87" s="14">
        <f t="shared" si="7"/>
        <v>3785.09158201019</v>
      </c>
    </row>
    <row r="88" s="1" customFormat="1" ht="22.5" customHeight="1" spans="1:12">
      <c r="A88" s="8">
        <v>43003</v>
      </c>
      <c r="B88" s="11">
        <v>0.54231</v>
      </c>
      <c r="C88" s="11">
        <v>0.58</v>
      </c>
      <c r="D88" s="11">
        <v>0.5384</v>
      </c>
      <c r="E88" s="11">
        <v>0.5654</v>
      </c>
      <c r="F88" s="11">
        <v>2982364.92090459</v>
      </c>
      <c r="G88" s="12">
        <v>100</v>
      </c>
      <c r="H88" s="12">
        <f t="shared" si="8"/>
        <v>8700</v>
      </c>
      <c r="I88" s="11">
        <f t="shared" si="5"/>
        <v>176.512203749558</v>
      </c>
      <c r="J88" s="11">
        <f t="shared" si="9"/>
        <v>7146.70147527687</v>
      </c>
      <c r="K88" s="11">
        <f t="shared" si="6"/>
        <v>1.21734481705953</v>
      </c>
      <c r="L88" s="14">
        <f t="shared" si="7"/>
        <v>4040.74501412154</v>
      </c>
    </row>
    <row r="89" s="1" customFormat="1" ht="22.5" customHeight="1" spans="1:12">
      <c r="A89" s="8">
        <v>43004</v>
      </c>
      <c r="B89" s="11">
        <v>0.571</v>
      </c>
      <c r="C89" s="11">
        <v>0.59</v>
      </c>
      <c r="D89" s="11">
        <v>0.552</v>
      </c>
      <c r="E89" s="11">
        <v>0.554</v>
      </c>
      <c r="F89" s="11">
        <v>2990728.85367193</v>
      </c>
      <c r="G89" s="12">
        <v>100</v>
      </c>
      <c r="H89" s="12">
        <f t="shared" si="8"/>
        <v>8800</v>
      </c>
      <c r="I89" s="11">
        <f t="shared" si="5"/>
        <v>180.14440433213</v>
      </c>
      <c r="J89" s="11">
        <f t="shared" si="9"/>
        <v>7326.845879609</v>
      </c>
      <c r="K89" s="11">
        <f t="shared" si="6"/>
        <v>1.2010625233009</v>
      </c>
      <c r="L89" s="14">
        <f t="shared" si="7"/>
        <v>4059.07261730339</v>
      </c>
    </row>
    <row r="90" s="1" customFormat="1" ht="22.5" customHeight="1" spans="1:12">
      <c r="A90" s="8">
        <v>43005</v>
      </c>
      <c r="B90" s="11">
        <v>0.5581</v>
      </c>
      <c r="C90" s="11">
        <v>0.6394</v>
      </c>
      <c r="D90" s="11">
        <v>0.55531</v>
      </c>
      <c r="E90" s="11">
        <v>0.63226</v>
      </c>
      <c r="F90" s="11">
        <v>7374884.1660061</v>
      </c>
      <c r="G90" s="12">
        <v>100</v>
      </c>
      <c r="H90" s="12">
        <f t="shared" si="8"/>
        <v>8900</v>
      </c>
      <c r="I90" s="11">
        <f t="shared" si="5"/>
        <v>157.846455572075</v>
      </c>
      <c r="J90" s="11">
        <f t="shared" si="9"/>
        <v>7484.69233518107</v>
      </c>
      <c r="K90" s="11">
        <f t="shared" si="6"/>
        <v>1.18909363290277</v>
      </c>
      <c r="L90" s="14">
        <f t="shared" si="7"/>
        <v>4732.27157584159</v>
      </c>
    </row>
    <row r="91" s="1" customFormat="1" ht="22.5" customHeight="1" spans="1:12">
      <c r="A91" s="8">
        <v>43006</v>
      </c>
      <c r="B91" s="11">
        <v>0.63262</v>
      </c>
      <c r="C91" s="11">
        <v>0.824</v>
      </c>
      <c r="D91" s="11">
        <v>0.63</v>
      </c>
      <c r="E91" s="11">
        <v>0.80666</v>
      </c>
      <c r="F91" s="11">
        <v>12503116.7301461</v>
      </c>
      <c r="G91" s="12">
        <v>100</v>
      </c>
      <c r="H91" s="12">
        <f t="shared" si="8"/>
        <v>9000</v>
      </c>
      <c r="I91" s="11">
        <f t="shared" si="5"/>
        <v>123.720030744056</v>
      </c>
      <c r="J91" s="11">
        <f t="shared" si="9"/>
        <v>7608.41236592513</v>
      </c>
      <c r="K91" s="11">
        <f t="shared" si="6"/>
        <v>1.18290118452402</v>
      </c>
      <c r="L91" s="14">
        <f t="shared" si="7"/>
        <v>6137.40191909716</v>
      </c>
    </row>
    <row r="92" s="1" customFormat="1" ht="22.5" customHeight="1" spans="1:12">
      <c r="A92" s="8">
        <v>43007</v>
      </c>
      <c r="B92" s="11">
        <v>0.80666</v>
      </c>
      <c r="C92" s="11">
        <v>0.8449</v>
      </c>
      <c r="D92" s="11">
        <v>0.695</v>
      </c>
      <c r="E92" s="11">
        <v>0.715</v>
      </c>
      <c r="F92" s="11">
        <v>8638005.23719898</v>
      </c>
      <c r="G92" s="12">
        <v>100</v>
      </c>
      <c r="H92" s="12">
        <f t="shared" si="8"/>
        <v>9100</v>
      </c>
      <c r="I92" s="11">
        <f t="shared" si="5"/>
        <v>139.58041958042</v>
      </c>
      <c r="J92" s="11">
        <f t="shared" si="9"/>
        <v>7747.99278550555</v>
      </c>
      <c r="K92" s="11">
        <f t="shared" si="6"/>
        <v>1.17449773792042</v>
      </c>
      <c r="L92" s="14">
        <f t="shared" si="7"/>
        <v>5539.81484163647</v>
      </c>
    </row>
    <row r="93" s="1" customFormat="1" ht="22.5" customHeight="1" spans="1:12">
      <c r="A93" s="8">
        <v>43008</v>
      </c>
      <c r="B93" s="11">
        <v>0.715</v>
      </c>
      <c r="C93" s="11">
        <v>0.76</v>
      </c>
      <c r="D93" s="11">
        <v>0.7049</v>
      </c>
      <c r="E93" s="11">
        <v>0.72331</v>
      </c>
      <c r="F93" s="11">
        <v>4072534.42272565</v>
      </c>
      <c r="G93" s="12">
        <v>100</v>
      </c>
      <c r="H93" s="12">
        <f t="shared" si="8"/>
        <v>9200</v>
      </c>
      <c r="I93" s="11">
        <f t="shared" si="5"/>
        <v>137.976801094966</v>
      </c>
      <c r="J93" s="11">
        <f t="shared" si="9"/>
        <v>7885.96958660051</v>
      </c>
      <c r="K93" s="11">
        <f t="shared" si="6"/>
        <v>1.16662889692502</v>
      </c>
      <c r="L93" s="14">
        <f t="shared" si="7"/>
        <v>5704.00066168402</v>
      </c>
    </row>
    <row r="94" s="1" customFormat="1" ht="22.5" customHeight="1" spans="1:12">
      <c r="A94" s="8">
        <v>43009</v>
      </c>
      <c r="B94" s="11">
        <v>0.72508</v>
      </c>
      <c r="C94" s="11">
        <v>0.73039</v>
      </c>
      <c r="D94" s="11">
        <v>0.6714</v>
      </c>
      <c r="E94" s="11">
        <v>0.70733</v>
      </c>
      <c r="F94" s="11">
        <v>3140483.40283564</v>
      </c>
      <c r="G94" s="12">
        <v>100</v>
      </c>
      <c r="H94" s="12">
        <f t="shared" si="8"/>
        <v>9300</v>
      </c>
      <c r="I94" s="11">
        <f t="shared" si="5"/>
        <v>141.093973110147</v>
      </c>
      <c r="J94" s="11">
        <f t="shared" si="9"/>
        <v>8027.06355971066</v>
      </c>
      <c r="K94" s="11">
        <f t="shared" si="6"/>
        <v>1.15858058564261</v>
      </c>
      <c r="L94" s="14">
        <f t="shared" si="7"/>
        <v>5677.78286769014</v>
      </c>
    </row>
    <row r="95" s="1" customFormat="1" ht="22.5" customHeight="1" spans="1:12">
      <c r="A95" s="8">
        <v>43010</v>
      </c>
      <c r="B95" s="11">
        <v>0.71342</v>
      </c>
      <c r="C95" s="11">
        <v>0.7229</v>
      </c>
      <c r="D95" s="11">
        <v>0.6301</v>
      </c>
      <c r="E95" s="11">
        <v>0.65335</v>
      </c>
      <c r="F95" s="11">
        <v>2665328.83089585</v>
      </c>
      <c r="G95" s="12">
        <v>100</v>
      </c>
      <c r="H95" s="12">
        <f t="shared" si="8"/>
        <v>9400</v>
      </c>
      <c r="I95" s="11">
        <f t="shared" si="5"/>
        <v>152.751205326395</v>
      </c>
      <c r="J95" s="11">
        <f t="shared" si="9"/>
        <v>8179.81476503705</v>
      </c>
      <c r="K95" s="11">
        <f t="shared" si="6"/>
        <v>1.14917027707991</v>
      </c>
      <c r="L95" s="14">
        <f t="shared" si="7"/>
        <v>5344.28197673696</v>
      </c>
    </row>
    <row r="96" s="1" customFormat="1" ht="22.5" customHeight="1" spans="1:12">
      <c r="A96" s="8">
        <v>43011</v>
      </c>
      <c r="B96" s="11">
        <v>0.65442</v>
      </c>
      <c r="C96" s="11">
        <v>0.6711</v>
      </c>
      <c r="D96" s="11">
        <v>0.615</v>
      </c>
      <c r="E96" s="11">
        <v>0.6325</v>
      </c>
      <c r="F96" s="11">
        <v>2266531.58103254</v>
      </c>
      <c r="G96" s="12">
        <v>100</v>
      </c>
      <c r="H96" s="12">
        <f t="shared" si="8"/>
        <v>9500</v>
      </c>
      <c r="I96" s="11">
        <f t="shared" si="5"/>
        <v>157.786561264822</v>
      </c>
      <c r="J96" s="11">
        <f t="shared" si="9"/>
        <v>8337.60132630188</v>
      </c>
      <c r="K96" s="11">
        <f t="shared" si="6"/>
        <v>1.13941643743881</v>
      </c>
      <c r="L96" s="14">
        <f t="shared" si="7"/>
        <v>5273.53283888594</v>
      </c>
    </row>
    <row r="97" s="1" customFormat="1" ht="22.5" customHeight="1" spans="1:12">
      <c r="A97" s="8">
        <v>43012</v>
      </c>
      <c r="B97" s="11">
        <v>0.63062</v>
      </c>
      <c r="C97" s="11">
        <v>0.63586</v>
      </c>
      <c r="D97" s="11">
        <v>0.5806</v>
      </c>
      <c r="E97" s="11">
        <v>0.60199</v>
      </c>
      <c r="F97" s="11">
        <v>2379177.57728302</v>
      </c>
      <c r="G97" s="12">
        <v>100</v>
      </c>
      <c r="H97" s="12">
        <f t="shared" si="8"/>
        <v>9600</v>
      </c>
      <c r="I97" s="11">
        <f t="shared" si="5"/>
        <v>165.783484775495</v>
      </c>
      <c r="J97" s="11">
        <f t="shared" si="9"/>
        <v>8503.38481107737</v>
      </c>
      <c r="K97" s="11">
        <f t="shared" si="6"/>
        <v>1.12896219720576</v>
      </c>
      <c r="L97" s="14">
        <f t="shared" si="7"/>
        <v>5118.95262242047</v>
      </c>
    </row>
    <row r="98" s="1" customFormat="1" ht="22.5" customHeight="1" spans="1:12">
      <c r="A98" s="8">
        <v>43013</v>
      </c>
      <c r="B98" s="11">
        <v>0.59888</v>
      </c>
      <c r="C98" s="11">
        <v>0.625</v>
      </c>
      <c r="D98" s="11">
        <v>0.57</v>
      </c>
      <c r="E98" s="11">
        <v>0.60563</v>
      </c>
      <c r="F98" s="11">
        <v>3406764.89332495</v>
      </c>
      <c r="G98" s="12">
        <v>100</v>
      </c>
      <c r="H98" s="12">
        <f t="shared" si="8"/>
        <v>9700</v>
      </c>
      <c r="I98" s="11">
        <f t="shared" si="5"/>
        <v>164.787081221208</v>
      </c>
      <c r="J98" s="11">
        <f t="shared" si="9"/>
        <v>8668.17189229858</v>
      </c>
      <c r="K98" s="11">
        <f t="shared" si="6"/>
        <v>1.1190364151198</v>
      </c>
      <c r="L98" s="14">
        <f t="shared" si="7"/>
        <v>5249.70494313279</v>
      </c>
    </row>
    <row r="99" s="1" customFormat="1" ht="22.5" customHeight="1" spans="1:12">
      <c r="A99" s="8">
        <v>43014</v>
      </c>
      <c r="B99" s="11">
        <v>0.60437</v>
      </c>
      <c r="C99" s="11">
        <v>0.61269</v>
      </c>
      <c r="D99" s="11">
        <v>0.585</v>
      </c>
      <c r="E99" s="11">
        <v>0.59901</v>
      </c>
      <c r="F99" s="11">
        <v>1760748.80127699</v>
      </c>
      <c r="G99" s="12">
        <v>100</v>
      </c>
      <c r="H99" s="12">
        <f t="shared" si="8"/>
        <v>9800</v>
      </c>
      <c r="I99" s="11">
        <f t="shared" si="5"/>
        <v>166.608236924258</v>
      </c>
      <c r="J99" s="11">
        <f t="shared" si="9"/>
        <v>8834.78012922284</v>
      </c>
      <c r="K99" s="11">
        <f t="shared" si="6"/>
        <v>1.10925227981447</v>
      </c>
      <c r="L99" s="14">
        <f t="shared" si="7"/>
        <v>5292.12164520577</v>
      </c>
    </row>
    <row r="100" s="1" customFormat="1" ht="22.5" customHeight="1" spans="1:12">
      <c r="A100" s="8">
        <v>43015</v>
      </c>
      <c r="B100" s="11">
        <v>0.5965</v>
      </c>
      <c r="C100" s="11">
        <v>0.60806</v>
      </c>
      <c r="D100" s="11">
        <v>0.57</v>
      </c>
      <c r="E100" s="11">
        <v>0.58789</v>
      </c>
      <c r="F100" s="11">
        <v>1512165.40559022</v>
      </c>
      <c r="G100" s="12">
        <v>100</v>
      </c>
      <c r="H100" s="12">
        <f t="shared" si="8"/>
        <v>9900</v>
      </c>
      <c r="I100" s="11">
        <f t="shared" si="5"/>
        <v>169.759648913912</v>
      </c>
      <c r="J100" s="11">
        <f t="shared" si="9"/>
        <v>9004.53977813675</v>
      </c>
      <c r="K100" s="11">
        <f t="shared" si="6"/>
        <v>1.09944541796988</v>
      </c>
      <c r="L100" s="14">
        <f t="shared" si="7"/>
        <v>5293.67889016881</v>
      </c>
    </row>
    <row r="101" s="1" customFormat="1" ht="22.5" customHeight="1" spans="1:12">
      <c r="A101" s="8">
        <v>43016</v>
      </c>
      <c r="B101" s="11">
        <v>0.58331</v>
      </c>
      <c r="C101" s="11">
        <v>0.61</v>
      </c>
      <c r="D101" s="11">
        <v>0.574</v>
      </c>
      <c r="E101" s="11">
        <v>0.60439</v>
      </c>
      <c r="F101" s="11">
        <v>2625099.09692416</v>
      </c>
      <c r="G101" s="12">
        <v>100</v>
      </c>
      <c r="H101" s="12">
        <f t="shared" si="8"/>
        <v>10000</v>
      </c>
      <c r="I101" s="11">
        <f t="shared" si="5"/>
        <v>165.125167524281</v>
      </c>
      <c r="J101" s="11">
        <f t="shared" si="9"/>
        <v>9169.66494566103</v>
      </c>
      <c r="K101" s="11">
        <f t="shared" si="6"/>
        <v>1.09055238760189</v>
      </c>
      <c r="L101" s="14">
        <f t="shared" si="7"/>
        <v>5542.05379650807</v>
      </c>
    </row>
    <row r="102" s="1" customFormat="1" ht="22.5" customHeight="1" spans="1:12">
      <c r="A102" s="8">
        <v>43017</v>
      </c>
      <c r="B102" s="11">
        <v>0.60313</v>
      </c>
      <c r="C102" s="11">
        <v>0.6047</v>
      </c>
      <c r="D102" s="11">
        <v>0.54401</v>
      </c>
      <c r="E102" s="11">
        <v>0.555</v>
      </c>
      <c r="F102" s="11">
        <v>3012960.05152738</v>
      </c>
      <c r="G102" s="12">
        <v>100</v>
      </c>
      <c r="H102" s="12">
        <f t="shared" si="8"/>
        <v>10100</v>
      </c>
      <c r="I102" s="11">
        <f t="shared" si="5"/>
        <v>179.81981981982</v>
      </c>
      <c r="J102" s="11">
        <f t="shared" si="9"/>
        <v>9349.48476548085</v>
      </c>
      <c r="K102" s="11">
        <f t="shared" si="6"/>
        <v>1.08027343253076</v>
      </c>
      <c r="L102" s="14">
        <f t="shared" si="7"/>
        <v>5188.96404484187</v>
      </c>
    </row>
    <row r="103" s="1" customFormat="1" ht="22.5" customHeight="1" spans="1:12">
      <c r="A103" s="8">
        <v>43018</v>
      </c>
      <c r="B103" s="11">
        <v>0.55671</v>
      </c>
      <c r="C103" s="11">
        <v>0.5832</v>
      </c>
      <c r="D103" s="11">
        <v>0.549</v>
      </c>
      <c r="E103" s="11">
        <v>0.55301</v>
      </c>
      <c r="F103" s="11">
        <v>3159377.04792652</v>
      </c>
      <c r="G103" s="12">
        <v>100</v>
      </c>
      <c r="H103" s="12">
        <f t="shared" si="8"/>
        <v>10200</v>
      </c>
      <c r="I103" s="11">
        <f t="shared" si="5"/>
        <v>180.466899332743</v>
      </c>
      <c r="J103" s="11">
        <f t="shared" si="9"/>
        <v>9529.95166481359</v>
      </c>
      <c r="K103" s="11">
        <f t="shared" si="6"/>
        <v>1.07030973070518</v>
      </c>
      <c r="L103" s="14">
        <f t="shared" si="7"/>
        <v>5270.15857015857</v>
      </c>
    </row>
    <row r="104" s="1" customFormat="1" ht="22.5" customHeight="1" spans="1:12">
      <c r="A104" s="8">
        <v>43019</v>
      </c>
      <c r="B104" s="11">
        <v>0.55356</v>
      </c>
      <c r="C104" s="11">
        <v>0.6321</v>
      </c>
      <c r="D104" s="11">
        <v>0.549</v>
      </c>
      <c r="E104" s="11">
        <v>0.6138</v>
      </c>
      <c r="F104" s="11">
        <v>4712496.6516805</v>
      </c>
      <c r="G104" s="12">
        <v>100</v>
      </c>
      <c r="H104" s="12">
        <f t="shared" si="8"/>
        <v>10300</v>
      </c>
      <c r="I104" s="11">
        <f t="shared" si="5"/>
        <v>162.593678722711</v>
      </c>
      <c r="J104" s="11">
        <f t="shared" si="9"/>
        <v>9692.54534353631</v>
      </c>
      <c r="K104" s="11">
        <f t="shared" si="6"/>
        <v>1.0626723564279</v>
      </c>
      <c r="L104" s="14">
        <f t="shared" si="7"/>
        <v>5949.28433186258</v>
      </c>
    </row>
    <row r="105" s="1" customFormat="1" ht="22.5" customHeight="1" spans="1:12">
      <c r="A105" s="8">
        <v>43020</v>
      </c>
      <c r="B105" s="11">
        <v>0.6138</v>
      </c>
      <c r="C105" s="11">
        <v>0.6483</v>
      </c>
      <c r="D105" s="11">
        <v>0.582</v>
      </c>
      <c r="E105" s="11">
        <v>0.59</v>
      </c>
      <c r="F105" s="11">
        <v>4373800.00810891</v>
      </c>
      <c r="G105" s="12">
        <v>100</v>
      </c>
      <c r="H105" s="12">
        <f t="shared" si="8"/>
        <v>10400</v>
      </c>
      <c r="I105" s="11">
        <f t="shared" si="5"/>
        <v>169.152542372881</v>
      </c>
      <c r="J105" s="11">
        <f t="shared" si="9"/>
        <v>9861.69788590919</v>
      </c>
      <c r="K105" s="11">
        <f t="shared" si="6"/>
        <v>1.05458513537106</v>
      </c>
      <c r="L105" s="14">
        <f t="shared" si="7"/>
        <v>5818.40175268642</v>
      </c>
    </row>
    <row r="106" s="1" customFormat="1" ht="22.5" customHeight="1" spans="1:12">
      <c r="A106" s="8">
        <v>43021</v>
      </c>
      <c r="B106" s="11">
        <v>0.59</v>
      </c>
      <c r="C106" s="11">
        <v>0.6219</v>
      </c>
      <c r="D106" s="11">
        <v>0.555</v>
      </c>
      <c r="E106" s="11">
        <v>0.58169</v>
      </c>
      <c r="F106" s="11">
        <v>4043190.80678487</v>
      </c>
      <c r="G106" s="12">
        <v>100</v>
      </c>
      <c r="H106" s="12">
        <f t="shared" si="8"/>
        <v>10500</v>
      </c>
      <c r="I106" s="11">
        <f t="shared" si="5"/>
        <v>171.569048806065</v>
      </c>
      <c r="J106" s="11">
        <f t="shared" si="9"/>
        <v>10033.2669347153</v>
      </c>
      <c r="K106" s="11">
        <f t="shared" si="6"/>
        <v>1.04651855356004</v>
      </c>
      <c r="L106" s="14">
        <f t="shared" si="7"/>
        <v>5836.25104325452</v>
      </c>
    </row>
    <row r="107" s="1" customFormat="1" ht="22.5" customHeight="1" spans="1:12">
      <c r="A107" s="8">
        <v>43022</v>
      </c>
      <c r="B107" s="11">
        <v>0.58169</v>
      </c>
      <c r="C107" s="11">
        <v>0.623</v>
      </c>
      <c r="D107" s="11">
        <v>0.57812</v>
      </c>
      <c r="E107" s="11">
        <v>0.5808</v>
      </c>
      <c r="F107" s="11">
        <v>2767815.2778125</v>
      </c>
      <c r="G107" s="12">
        <v>100</v>
      </c>
      <c r="H107" s="12">
        <f t="shared" si="8"/>
        <v>10600</v>
      </c>
      <c r="I107" s="11">
        <f t="shared" si="5"/>
        <v>171.831955922865</v>
      </c>
      <c r="J107" s="11">
        <f t="shared" si="9"/>
        <v>10205.0988906381</v>
      </c>
      <c r="K107" s="11">
        <f t="shared" si="6"/>
        <v>1.03869645101863</v>
      </c>
      <c r="L107" s="14">
        <f t="shared" si="7"/>
        <v>5927.12143568262</v>
      </c>
    </row>
    <row r="108" s="1" customFormat="1" ht="22.5" customHeight="1" spans="1:12">
      <c r="A108" s="8">
        <v>43023</v>
      </c>
      <c r="B108" s="11">
        <v>0.5797</v>
      </c>
      <c r="C108" s="11">
        <v>0.5875</v>
      </c>
      <c r="D108" s="11">
        <v>0.56</v>
      </c>
      <c r="E108" s="11">
        <v>0.57163</v>
      </c>
      <c r="F108" s="11">
        <v>2432636.42818087</v>
      </c>
      <c r="G108" s="12">
        <v>100</v>
      </c>
      <c r="H108" s="12">
        <f t="shared" si="8"/>
        <v>10700</v>
      </c>
      <c r="I108" s="11">
        <f t="shared" si="5"/>
        <v>174.588457568707</v>
      </c>
      <c r="J108" s="11">
        <f t="shared" si="9"/>
        <v>10379.6873482068</v>
      </c>
      <c r="K108" s="11">
        <f t="shared" si="6"/>
        <v>1.03085956648285</v>
      </c>
      <c r="L108" s="14">
        <f t="shared" si="7"/>
        <v>5933.34067885547</v>
      </c>
    </row>
    <row r="109" s="1" customFormat="1" ht="22.5" customHeight="1" spans="1:12">
      <c r="A109" s="8">
        <v>43024</v>
      </c>
      <c r="B109" s="11">
        <v>0.56975</v>
      </c>
      <c r="C109" s="11">
        <v>0.57876</v>
      </c>
      <c r="D109" s="11">
        <v>0.554</v>
      </c>
      <c r="E109" s="11">
        <v>0.5586</v>
      </c>
      <c r="F109" s="11">
        <v>2238210.38776098</v>
      </c>
      <c r="G109" s="12">
        <v>100</v>
      </c>
      <c r="H109" s="12">
        <f t="shared" si="8"/>
        <v>10800</v>
      </c>
      <c r="I109" s="11">
        <f t="shared" si="5"/>
        <v>178.660938059434</v>
      </c>
      <c r="J109" s="11">
        <f t="shared" si="9"/>
        <v>10558.3482862663</v>
      </c>
      <c r="K109" s="11">
        <f t="shared" si="6"/>
        <v>1.02288726486207</v>
      </c>
      <c r="L109" s="14">
        <f t="shared" si="7"/>
        <v>5897.89335270833</v>
      </c>
    </row>
    <row r="110" s="1" customFormat="1" ht="22.5" customHeight="1" spans="1:12">
      <c r="A110" s="8">
        <v>43025</v>
      </c>
      <c r="B110" s="11">
        <v>0.5592</v>
      </c>
      <c r="C110" s="11">
        <v>0.5654</v>
      </c>
      <c r="D110" s="11">
        <v>0.5417</v>
      </c>
      <c r="E110" s="11">
        <v>0.55161</v>
      </c>
      <c r="F110" s="11">
        <v>2330202.022632</v>
      </c>
      <c r="G110" s="12">
        <v>100</v>
      </c>
      <c r="H110" s="12">
        <f t="shared" si="8"/>
        <v>10900</v>
      </c>
      <c r="I110" s="11">
        <f t="shared" si="5"/>
        <v>180.924928844655</v>
      </c>
      <c r="J110" s="11">
        <f t="shared" si="9"/>
        <v>10739.2732151109</v>
      </c>
      <c r="K110" s="11">
        <f t="shared" si="6"/>
        <v>1.01496626276934</v>
      </c>
      <c r="L110" s="14">
        <f t="shared" si="7"/>
        <v>5923.89049818733</v>
      </c>
    </row>
    <row r="111" s="1" customFormat="1" ht="22.5" customHeight="1" spans="1:12">
      <c r="A111" s="8">
        <v>43026</v>
      </c>
      <c r="B111" s="11">
        <v>0.55157</v>
      </c>
      <c r="C111" s="11">
        <v>0.555</v>
      </c>
      <c r="D111" s="11">
        <v>0.511</v>
      </c>
      <c r="E111" s="11">
        <v>0.54053</v>
      </c>
      <c r="F111" s="11">
        <v>3572447.60027393</v>
      </c>
      <c r="G111" s="12">
        <v>100</v>
      </c>
      <c r="H111" s="12">
        <f t="shared" si="8"/>
        <v>11000</v>
      </c>
      <c r="I111" s="11">
        <f t="shared" si="5"/>
        <v>184.633600355207</v>
      </c>
      <c r="J111" s="11">
        <f t="shared" si="9"/>
        <v>10923.9068154661</v>
      </c>
      <c r="K111" s="11">
        <f t="shared" si="6"/>
        <v>1.0069657482272</v>
      </c>
      <c r="L111" s="14">
        <f t="shared" si="7"/>
        <v>5904.6993509639</v>
      </c>
    </row>
    <row r="112" s="1" customFormat="1" ht="22.5" customHeight="1" spans="1:12">
      <c r="A112" s="8">
        <v>43027</v>
      </c>
      <c r="B112" s="11">
        <v>0.54091</v>
      </c>
      <c r="C112" s="11">
        <v>0.5907</v>
      </c>
      <c r="D112" s="11">
        <v>0.54</v>
      </c>
      <c r="E112" s="11">
        <v>0.5669</v>
      </c>
      <c r="F112" s="11">
        <v>3762088.24294166</v>
      </c>
      <c r="G112" s="12">
        <v>100</v>
      </c>
      <c r="H112" s="12">
        <f t="shared" si="8"/>
        <v>11100</v>
      </c>
      <c r="I112" s="11">
        <f t="shared" si="5"/>
        <v>176.045157876169</v>
      </c>
      <c r="J112" s="11">
        <f t="shared" si="9"/>
        <v>11099.9519733423</v>
      </c>
      <c r="K112" s="11">
        <f t="shared" si="6"/>
        <v>1.00000432674464</v>
      </c>
      <c r="L112" s="14">
        <f t="shared" si="7"/>
        <v>6292.56277368774</v>
      </c>
    </row>
    <row r="113" s="1" customFormat="1" ht="22.5" customHeight="1" spans="1:12">
      <c r="A113" s="8">
        <v>43028</v>
      </c>
      <c r="B113" s="11">
        <v>0.5679</v>
      </c>
      <c r="C113" s="11">
        <v>0.6</v>
      </c>
      <c r="D113" s="11">
        <v>0.535</v>
      </c>
      <c r="E113" s="11">
        <v>0.53531</v>
      </c>
      <c r="F113" s="11">
        <v>2777735.49046915</v>
      </c>
      <c r="G113" s="12">
        <v>100</v>
      </c>
      <c r="H113" s="12">
        <f t="shared" si="8"/>
        <v>11200</v>
      </c>
      <c r="I113" s="11">
        <f t="shared" si="5"/>
        <v>186.434028880462</v>
      </c>
      <c r="J113" s="11">
        <f t="shared" si="9"/>
        <v>11286.3860022228</v>
      </c>
      <c r="K113" s="11">
        <f t="shared" si="6"/>
        <v>0.992345999666701</v>
      </c>
      <c r="L113" s="14">
        <f t="shared" si="7"/>
        <v>6041.71529084986</v>
      </c>
    </row>
    <row r="114" s="1" customFormat="1" ht="22.5" customHeight="1" spans="1:12">
      <c r="A114" s="8">
        <v>43029</v>
      </c>
      <c r="B114" s="11">
        <v>0.536</v>
      </c>
      <c r="C114" s="11">
        <v>0.5419</v>
      </c>
      <c r="D114" s="11">
        <v>0.506</v>
      </c>
      <c r="E114" s="11">
        <v>0.52399</v>
      </c>
      <c r="F114" s="11">
        <v>3722570.38521294</v>
      </c>
      <c r="G114" s="12">
        <v>100</v>
      </c>
      <c r="H114" s="12">
        <f t="shared" si="8"/>
        <v>11300</v>
      </c>
      <c r="I114" s="11">
        <f t="shared" si="5"/>
        <v>190.461650031489</v>
      </c>
      <c r="J114" s="11">
        <f t="shared" si="9"/>
        <v>11476.8476522542</v>
      </c>
      <c r="K114" s="11">
        <f t="shared" si="6"/>
        <v>0.984590920990442</v>
      </c>
      <c r="L114" s="14">
        <f t="shared" si="7"/>
        <v>6013.7534013047</v>
      </c>
    </row>
    <row r="115" s="1" customFormat="1" ht="22.5" customHeight="1" spans="1:12">
      <c r="A115" s="8">
        <v>43030</v>
      </c>
      <c r="B115" s="11">
        <v>0.52377</v>
      </c>
      <c r="C115" s="11">
        <v>0.5375</v>
      </c>
      <c r="D115" s="11">
        <v>0.5019</v>
      </c>
      <c r="E115" s="11">
        <v>0.5177</v>
      </c>
      <c r="F115" s="11">
        <v>1670477.48139165</v>
      </c>
      <c r="G115" s="12">
        <v>100</v>
      </c>
      <c r="H115" s="12">
        <f t="shared" si="8"/>
        <v>11400</v>
      </c>
      <c r="I115" s="11">
        <f t="shared" si="5"/>
        <v>192.775738844891</v>
      </c>
      <c r="J115" s="11">
        <f t="shared" si="9"/>
        <v>11669.6233910991</v>
      </c>
      <c r="K115" s="11">
        <f t="shared" si="6"/>
        <v>0.976895279130877</v>
      </c>
      <c r="L115" s="14">
        <f t="shared" si="7"/>
        <v>6041.36402957202</v>
      </c>
    </row>
    <row r="116" s="1" customFormat="1" ht="22.5" customHeight="1" spans="1:12">
      <c r="A116" s="8">
        <v>43031</v>
      </c>
      <c r="B116" s="11">
        <v>0.5177</v>
      </c>
      <c r="C116" s="11">
        <v>0.5235</v>
      </c>
      <c r="D116" s="11">
        <v>0.476</v>
      </c>
      <c r="E116" s="11">
        <v>0.49408</v>
      </c>
      <c r="F116" s="11">
        <v>3078853.00700691</v>
      </c>
      <c r="G116" s="12">
        <v>100</v>
      </c>
      <c r="H116" s="12">
        <f t="shared" si="8"/>
        <v>11500</v>
      </c>
      <c r="I116" s="11">
        <f t="shared" si="5"/>
        <v>201.991580310881</v>
      </c>
      <c r="J116" s="11">
        <f t="shared" si="9"/>
        <v>11871.61497141</v>
      </c>
      <c r="K116" s="11">
        <f t="shared" si="6"/>
        <v>0.968697184645479</v>
      </c>
      <c r="L116" s="14">
        <f t="shared" si="7"/>
        <v>5865.52752507426</v>
      </c>
    </row>
    <row r="117" s="1" customFormat="1" ht="22.5" customHeight="1" spans="1:12">
      <c r="A117" s="8">
        <v>43032</v>
      </c>
      <c r="B117" s="11">
        <v>0.49298</v>
      </c>
      <c r="C117" s="11">
        <v>0.5291</v>
      </c>
      <c r="D117" s="11">
        <v>0.4777</v>
      </c>
      <c r="E117" s="11">
        <v>0.51227</v>
      </c>
      <c r="F117" s="11">
        <v>2975748.38863179</v>
      </c>
      <c r="G117" s="12">
        <v>100</v>
      </c>
      <c r="H117" s="12">
        <f t="shared" si="8"/>
        <v>11600</v>
      </c>
      <c r="I117" s="11">
        <f t="shared" si="5"/>
        <v>194.819138345013</v>
      </c>
      <c r="J117" s="11">
        <f t="shared" si="9"/>
        <v>12066.434109755</v>
      </c>
      <c r="K117" s="11">
        <f t="shared" si="6"/>
        <v>0.961344494528177</v>
      </c>
      <c r="L117" s="14">
        <f t="shared" si="7"/>
        <v>6181.27220140421</v>
      </c>
    </row>
    <row r="118" s="1" customFormat="1" ht="22.5" customHeight="1" spans="1:12">
      <c r="A118" s="8">
        <v>43033</v>
      </c>
      <c r="B118" s="11">
        <v>0.50887</v>
      </c>
      <c r="C118" s="11">
        <v>0.5219</v>
      </c>
      <c r="D118" s="11">
        <v>0.492</v>
      </c>
      <c r="E118" s="11">
        <v>0.5054</v>
      </c>
      <c r="F118" s="11">
        <v>1772688.78976648</v>
      </c>
      <c r="G118" s="12">
        <v>100</v>
      </c>
      <c r="H118" s="12">
        <f t="shared" si="8"/>
        <v>11700</v>
      </c>
      <c r="I118" s="11">
        <f t="shared" si="5"/>
        <v>197.467352592006</v>
      </c>
      <c r="J118" s="11">
        <f t="shared" si="9"/>
        <v>12263.901462347</v>
      </c>
      <c r="K118" s="11">
        <f t="shared" si="6"/>
        <v>0.954019406949873</v>
      </c>
      <c r="L118" s="14">
        <f t="shared" si="7"/>
        <v>6198.17579907019</v>
      </c>
    </row>
    <row r="119" s="1" customFormat="1" ht="22.5" customHeight="1" spans="1:12">
      <c r="A119" s="8">
        <v>43034</v>
      </c>
      <c r="B119" s="11">
        <v>0.5049</v>
      </c>
      <c r="C119" s="11">
        <v>0.528</v>
      </c>
      <c r="D119" s="11">
        <v>0.5016</v>
      </c>
      <c r="E119" s="11">
        <v>0.51351</v>
      </c>
      <c r="F119" s="11">
        <v>1527687.21922806</v>
      </c>
      <c r="G119" s="12">
        <v>100</v>
      </c>
      <c r="H119" s="12">
        <f t="shared" si="8"/>
        <v>11800</v>
      </c>
      <c r="I119" s="11">
        <f t="shared" si="5"/>
        <v>194.348698175303</v>
      </c>
      <c r="J119" s="11">
        <f t="shared" si="9"/>
        <v>12458.2501605223</v>
      </c>
      <c r="K119" s="11">
        <f t="shared" si="6"/>
        <v>0.947163513973399</v>
      </c>
      <c r="L119" s="14">
        <f t="shared" si="7"/>
        <v>6397.43603992983</v>
      </c>
    </row>
    <row r="120" s="1" customFormat="1" ht="22.5" customHeight="1" spans="1:12">
      <c r="A120" s="8">
        <v>43035</v>
      </c>
      <c r="B120" s="11">
        <v>0.5139</v>
      </c>
      <c r="C120" s="11">
        <v>0.5227</v>
      </c>
      <c r="D120" s="11">
        <v>0.5</v>
      </c>
      <c r="E120" s="11">
        <v>0.5215</v>
      </c>
      <c r="F120" s="11">
        <v>1538216.77988598</v>
      </c>
      <c r="G120" s="12">
        <v>100</v>
      </c>
      <c r="H120" s="12">
        <f t="shared" si="8"/>
        <v>11900</v>
      </c>
      <c r="I120" s="11">
        <f t="shared" si="5"/>
        <v>191.37104506232</v>
      </c>
      <c r="J120" s="11">
        <f t="shared" si="9"/>
        <v>12649.6212055847</v>
      </c>
      <c r="K120" s="11">
        <f t="shared" si="6"/>
        <v>0.940739632167506</v>
      </c>
      <c r="L120" s="14">
        <f t="shared" si="7"/>
        <v>6596.7774587124</v>
      </c>
    </row>
    <row r="121" s="1" customFormat="1" ht="22.5" customHeight="1" spans="1:12">
      <c r="A121" s="8">
        <v>43036</v>
      </c>
      <c r="B121" s="11">
        <v>0.5215</v>
      </c>
      <c r="C121" s="11">
        <v>0.54064</v>
      </c>
      <c r="D121" s="11">
        <v>0.5163</v>
      </c>
      <c r="E121" s="11">
        <v>0.53539</v>
      </c>
      <c r="F121" s="11">
        <v>1900396.02574502</v>
      </c>
      <c r="G121" s="12">
        <v>100</v>
      </c>
      <c r="H121" s="12">
        <f t="shared" si="8"/>
        <v>12000</v>
      </c>
      <c r="I121" s="11">
        <f t="shared" si="5"/>
        <v>186.406171202301</v>
      </c>
      <c r="J121" s="11">
        <f t="shared" si="9"/>
        <v>12836.027376787</v>
      </c>
      <c r="K121" s="11">
        <f t="shared" si="6"/>
        <v>0.934868682323095</v>
      </c>
      <c r="L121" s="14">
        <f t="shared" si="7"/>
        <v>6872.28069725797</v>
      </c>
    </row>
    <row r="122" s="1" customFormat="1" ht="22.5" customHeight="1" spans="1:12">
      <c r="A122" s="8">
        <v>43037</v>
      </c>
      <c r="B122" s="11">
        <v>0.53557</v>
      </c>
      <c r="C122" s="11">
        <v>0.68</v>
      </c>
      <c r="D122" s="11">
        <v>0.535</v>
      </c>
      <c r="E122" s="11">
        <v>0.6651</v>
      </c>
      <c r="F122" s="11">
        <v>9648898.05061003</v>
      </c>
      <c r="G122" s="12">
        <v>100</v>
      </c>
      <c r="H122" s="12">
        <f t="shared" si="8"/>
        <v>12100</v>
      </c>
      <c r="I122" s="11">
        <f t="shared" si="5"/>
        <v>150.052623665614</v>
      </c>
      <c r="J122" s="11">
        <f t="shared" si="9"/>
        <v>12986.0800004526</v>
      </c>
      <c r="K122" s="11">
        <f t="shared" si="6"/>
        <v>0.931766938104363</v>
      </c>
      <c r="L122" s="14">
        <f t="shared" si="7"/>
        <v>8637.04180830101</v>
      </c>
    </row>
    <row r="123" s="1" customFormat="1" ht="22.5" customHeight="1" spans="1:12">
      <c r="A123" s="8">
        <v>43038</v>
      </c>
      <c r="B123" s="11">
        <v>0.66498</v>
      </c>
      <c r="C123" s="11">
        <v>0.747</v>
      </c>
      <c r="D123" s="11">
        <v>0.63998</v>
      </c>
      <c r="E123" s="11">
        <v>0.713</v>
      </c>
      <c r="F123" s="11">
        <v>11049912.373237</v>
      </c>
      <c r="G123" s="12">
        <v>100</v>
      </c>
      <c r="H123" s="12">
        <f t="shared" si="8"/>
        <v>12200</v>
      </c>
      <c r="I123" s="11">
        <f t="shared" si="5"/>
        <v>139.971949509116</v>
      </c>
      <c r="J123" s="11">
        <f t="shared" si="9"/>
        <v>13126.0519499617</v>
      </c>
      <c r="K123" s="11">
        <f t="shared" si="6"/>
        <v>0.929449315491671</v>
      </c>
      <c r="L123" s="14">
        <f t="shared" si="7"/>
        <v>9358.87504032268</v>
      </c>
    </row>
    <row r="124" s="1" customFormat="1" ht="22.5" customHeight="1" spans="1:12">
      <c r="A124" s="8">
        <v>43039</v>
      </c>
      <c r="B124" s="11">
        <v>0.71199</v>
      </c>
      <c r="C124" s="11">
        <v>0.78338</v>
      </c>
      <c r="D124" s="11">
        <v>0.66701</v>
      </c>
      <c r="E124" s="11">
        <v>0.78237</v>
      </c>
      <c r="F124" s="11">
        <v>8847762.31969738</v>
      </c>
      <c r="G124" s="12">
        <v>100</v>
      </c>
      <c r="H124" s="12">
        <f t="shared" si="8"/>
        <v>12300</v>
      </c>
      <c r="I124" s="11">
        <f t="shared" si="5"/>
        <v>127.561128366374</v>
      </c>
      <c r="J124" s="11">
        <f t="shared" si="9"/>
        <v>13253.6130783281</v>
      </c>
      <c r="K124" s="11">
        <f t="shared" si="6"/>
        <v>0.92804882165397</v>
      </c>
      <c r="L124" s="14">
        <f t="shared" si="7"/>
        <v>10369.2292640915</v>
      </c>
    </row>
    <row r="125" s="1" customFormat="1" ht="22.5" customHeight="1" spans="1:12">
      <c r="A125" s="8">
        <v>43040</v>
      </c>
      <c r="B125" s="11">
        <v>0.78064</v>
      </c>
      <c r="C125" s="11">
        <v>1.3295</v>
      </c>
      <c r="D125" s="11">
        <v>0.752</v>
      </c>
      <c r="E125" s="11">
        <v>1.0416</v>
      </c>
      <c r="F125" s="11">
        <v>35280904.4749814</v>
      </c>
      <c r="G125" s="12">
        <v>100</v>
      </c>
      <c r="H125" s="12">
        <f t="shared" si="8"/>
        <v>12400</v>
      </c>
      <c r="I125" s="11">
        <f t="shared" si="5"/>
        <v>95.8141321044547</v>
      </c>
      <c r="J125" s="11">
        <f t="shared" si="9"/>
        <v>13349.4272104325</v>
      </c>
      <c r="K125" s="11">
        <f t="shared" si="6"/>
        <v>0.928878805399939</v>
      </c>
      <c r="L125" s="14">
        <f t="shared" si="7"/>
        <v>13904.7633823865</v>
      </c>
    </row>
    <row r="126" s="1" customFormat="1" ht="22.5" customHeight="1" spans="1:12">
      <c r="A126" s="8">
        <v>43041</v>
      </c>
      <c r="B126" s="11">
        <v>1.046</v>
      </c>
      <c r="C126" s="11">
        <v>1.3</v>
      </c>
      <c r="D126" s="11">
        <v>0.9151</v>
      </c>
      <c r="E126" s="11">
        <v>1.116</v>
      </c>
      <c r="F126" s="11">
        <v>29360193.3175098</v>
      </c>
      <c r="G126" s="12">
        <v>100</v>
      </c>
      <c r="H126" s="12">
        <f t="shared" si="8"/>
        <v>12500</v>
      </c>
      <c r="I126" s="11">
        <f t="shared" si="5"/>
        <v>89.426523297491</v>
      </c>
      <c r="J126" s="11">
        <f t="shared" si="9"/>
        <v>13438.85373373</v>
      </c>
      <c r="K126" s="11">
        <f t="shared" si="6"/>
        <v>0.930138853184063</v>
      </c>
      <c r="L126" s="14">
        <f t="shared" si="7"/>
        <v>14997.7607668427</v>
      </c>
    </row>
    <row r="127" s="1" customFormat="1" ht="22.5" customHeight="1" spans="1:12">
      <c r="A127" s="8">
        <v>43042</v>
      </c>
      <c r="B127" s="11">
        <v>1.1159</v>
      </c>
      <c r="C127" s="11">
        <v>1.4196</v>
      </c>
      <c r="D127" s="11">
        <v>1.057</v>
      </c>
      <c r="E127" s="11">
        <v>1.195</v>
      </c>
      <c r="F127" s="11">
        <v>23121326.2772304</v>
      </c>
      <c r="G127" s="12">
        <v>100</v>
      </c>
      <c r="H127" s="12">
        <f t="shared" si="8"/>
        <v>12600</v>
      </c>
      <c r="I127" s="11">
        <f t="shared" si="5"/>
        <v>83.5146443514644</v>
      </c>
      <c r="J127" s="11">
        <f t="shared" si="9"/>
        <v>13522.3683780815</v>
      </c>
      <c r="K127" s="11">
        <f t="shared" si="6"/>
        <v>0.931789435674852</v>
      </c>
      <c r="L127" s="14">
        <f t="shared" si="7"/>
        <v>16159.2302118074</v>
      </c>
    </row>
    <row r="128" s="1" customFormat="1" ht="22.5" customHeight="1" spans="1:12">
      <c r="A128" s="8">
        <v>43043</v>
      </c>
      <c r="B128" s="11">
        <v>1.1961</v>
      </c>
      <c r="C128" s="11">
        <v>1.2966</v>
      </c>
      <c r="D128" s="11">
        <v>1.0402</v>
      </c>
      <c r="E128" s="11">
        <v>1.1115</v>
      </c>
      <c r="F128" s="11">
        <v>15659350.4022882</v>
      </c>
      <c r="G128" s="12">
        <v>100</v>
      </c>
      <c r="H128" s="12">
        <f t="shared" si="8"/>
        <v>12700</v>
      </c>
      <c r="I128" s="11">
        <f t="shared" si="5"/>
        <v>89.7885739991003</v>
      </c>
      <c r="J128" s="11">
        <f t="shared" si="9"/>
        <v>13612.1569520806</v>
      </c>
      <c r="K128" s="11">
        <f t="shared" si="6"/>
        <v>0.932989536096911</v>
      </c>
      <c r="L128" s="14">
        <f t="shared" si="7"/>
        <v>15129.9124522376</v>
      </c>
    </row>
    <row r="129" s="1" customFormat="1" ht="22.5" customHeight="1" spans="1:12">
      <c r="A129" s="8">
        <v>43044</v>
      </c>
      <c r="B129" s="11">
        <v>1.113</v>
      </c>
      <c r="C129" s="11">
        <v>1.1786</v>
      </c>
      <c r="D129" s="11">
        <v>0.97</v>
      </c>
      <c r="E129" s="11">
        <v>1.0896</v>
      </c>
      <c r="F129" s="11">
        <v>12559428.2371709</v>
      </c>
      <c r="G129" s="12">
        <v>100</v>
      </c>
      <c r="H129" s="12">
        <f t="shared" si="8"/>
        <v>12800</v>
      </c>
      <c r="I129" s="11">
        <f t="shared" si="5"/>
        <v>91.5932452276065</v>
      </c>
      <c r="J129" s="11">
        <f t="shared" si="9"/>
        <v>13703.7501973082</v>
      </c>
      <c r="K129" s="11">
        <f t="shared" si="6"/>
        <v>0.934050885028122</v>
      </c>
      <c r="L129" s="14">
        <f t="shared" si="7"/>
        <v>14931.606214987</v>
      </c>
    </row>
    <row r="130" s="1" customFormat="1" ht="22.5" customHeight="1" spans="1:12">
      <c r="A130" s="8">
        <v>43045</v>
      </c>
      <c r="B130" s="11">
        <v>1.0896</v>
      </c>
      <c r="C130" s="11">
        <v>1.0896</v>
      </c>
      <c r="D130" s="11">
        <v>0.9</v>
      </c>
      <c r="E130" s="11">
        <v>0.91532</v>
      </c>
      <c r="F130" s="11">
        <v>11644701.3335765</v>
      </c>
      <c r="G130" s="12">
        <v>100</v>
      </c>
      <c r="H130" s="12">
        <f t="shared" si="8"/>
        <v>12900</v>
      </c>
      <c r="I130" s="11">
        <f t="shared" ref="I130:I193" si="10">G130/E130*(1-0.002)</f>
        <v>109.032906524494</v>
      </c>
      <c r="J130" s="11">
        <f t="shared" si="9"/>
        <v>13812.7831038327</v>
      </c>
      <c r="K130" s="11">
        <f t="shared" ref="K130:K193" si="11">H130/J130</f>
        <v>0.933917509818901</v>
      </c>
      <c r="L130" s="14">
        <f t="shared" ref="L130:L193" si="12">J130*E130</f>
        <v>12643.1166306001</v>
      </c>
    </row>
    <row r="131" s="1" customFormat="1" ht="22.5" customHeight="1" spans="1:12">
      <c r="A131" s="8">
        <v>43046</v>
      </c>
      <c r="B131" s="11">
        <v>0.915</v>
      </c>
      <c r="C131" s="11">
        <v>0.9958</v>
      </c>
      <c r="D131" s="11">
        <v>0.9101</v>
      </c>
      <c r="E131" s="11">
        <v>0.9528</v>
      </c>
      <c r="F131" s="11">
        <v>5822814.07492923</v>
      </c>
      <c r="G131" s="12">
        <v>100</v>
      </c>
      <c r="H131" s="12">
        <f t="shared" ref="H131:H194" si="13">H130+G131</f>
        <v>13000</v>
      </c>
      <c r="I131" s="11">
        <f t="shared" si="10"/>
        <v>104.743912678421</v>
      </c>
      <c r="J131" s="11">
        <f t="shared" ref="J131:J194" si="14">J130+I131</f>
        <v>13917.5270165111</v>
      </c>
      <c r="K131" s="11">
        <f t="shared" si="11"/>
        <v>0.93407399062904</v>
      </c>
      <c r="L131" s="14">
        <f t="shared" si="12"/>
        <v>13260.6197413318</v>
      </c>
    </row>
    <row r="132" s="1" customFormat="1" ht="22.5" customHeight="1" spans="1:12">
      <c r="A132" s="8">
        <v>43047</v>
      </c>
      <c r="B132" s="11">
        <v>0.952</v>
      </c>
      <c r="C132" s="11">
        <v>1.19</v>
      </c>
      <c r="D132" s="11">
        <v>0.94057</v>
      </c>
      <c r="E132" s="11">
        <v>1.1347</v>
      </c>
      <c r="F132" s="11">
        <v>14561859.3058015</v>
      </c>
      <c r="G132" s="12">
        <v>100</v>
      </c>
      <c r="H132" s="12">
        <f t="shared" si="13"/>
        <v>13100</v>
      </c>
      <c r="I132" s="11">
        <f t="shared" si="10"/>
        <v>87.9527628448048</v>
      </c>
      <c r="J132" s="11">
        <f t="shared" si="14"/>
        <v>14005.4797793559</v>
      </c>
      <c r="K132" s="11">
        <f t="shared" si="11"/>
        <v>0.935348178454366</v>
      </c>
      <c r="L132" s="14">
        <f t="shared" si="12"/>
        <v>15892.0179056351</v>
      </c>
    </row>
    <row r="133" s="1" customFormat="1" ht="22.5" customHeight="1" spans="1:12">
      <c r="A133" s="8">
        <v>43048</v>
      </c>
      <c r="B133" s="11">
        <v>1.1274</v>
      </c>
      <c r="C133" s="11">
        <v>1.2142</v>
      </c>
      <c r="D133" s="11">
        <v>1.1135</v>
      </c>
      <c r="E133" s="11">
        <v>1.1732</v>
      </c>
      <c r="F133" s="11">
        <v>7463505.7375307</v>
      </c>
      <c r="G133" s="12">
        <v>100</v>
      </c>
      <c r="H133" s="12">
        <f t="shared" si="13"/>
        <v>13200</v>
      </c>
      <c r="I133" s="11">
        <f t="shared" si="10"/>
        <v>85.0664848278213</v>
      </c>
      <c r="J133" s="11">
        <f t="shared" si="14"/>
        <v>14090.5462641837</v>
      </c>
      <c r="K133" s="11">
        <f t="shared" si="11"/>
        <v>0.936798315162034</v>
      </c>
      <c r="L133" s="14">
        <f t="shared" si="12"/>
        <v>16531.0288771403</v>
      </c>
    </row>
    <row r="134" s="1" customFormat="1" ht="22.5" customHeight="1" spans="1:12">
      <c r="A134" s="8">
        <v>43049</v>
      </c>
      <c r="B134" s="11">
        <v>1.18</v>
      </c>
      <c r="C134" s="11">
        <v>1.19</v>
      </c>
      <c r="D134" s="11">
        <v>0.9801</v>
      </c>
      <c r="E134" s="11">
        <v>1.0281</v>
      </c>
      <c r="F134" s="11">
        <v>8237842.01586576</v>
      </c>
      <c r="G134" s="12">
        <v>100</v>
      </c>
      <c r="H134" s="12">
        <f t="shared" si="13"/>
        <v>13300</v>
      </c>
      <c r="I134" s="11">
        <f t="shared" si="10"/>
        <v>97.0722692345103</v>
      </c>
      <c r="J134" s="11">
        <f t="shared" si="14"/>
        <v>14187.6185334182</v>
      </c>
      <c r="K134" s="11">
        <f t="shared" si="11"/>
        <v>0.937437101841476</v>
      </c>
      <c r="L134" s="14">
        <f t="shared" si="12"/>
        <v>14586.2906142073</v>
      </c>
    </row>
    <row r="135" s="1" customFormat="1" ht="22.5" customHeight="1" spans="1:12">
      <c r="A135" s="8">
        <v>43050</v>
      </c>
      <c r="B135" s="11">
        <v>1.0281</v>
      </c>
      <c r="C135" s="11">
        <v>1.1995</v>
      </c>
      <c r="D135" s="12">
        <v>1</v>
      </c>
      <c r="E135" s="11">
        <v>1.16</v>
      </c>
      <c r="F135" s="11">
        <v>8398285.69864588</v>
      </c>
      <c r="G135" s="12">
        <v>100</v>
      </c>
      <c r="H135" s="12">
        <f t="shared" si="13"/>
        <v>13400</v>
      </c>
      <c r="I135" s="11">
        <f t="shared" si="10"/>
        <v>86.0344827586207</v>
      </c>
      <c r="J135" s="11">
        <f t="shared" si="14"/>
        <v>14273.6530161769</v>
      </c>
      <c r="K135" s="11">
        <f t="shared" si="11"/>
        <v>0.938792612151444</v>
      </c>
      <c r="L135" s="14">
        <f t="shared" si="12"/>
        <v>16557.4374987651</v>
      </c>
    </row>
    <row r="136" s="1" customFormat="1" ht="22.5" customHeight="1" spans="1:12">
      <c r="A136" s="8">
        <v>43051</v>
      </c>
      <c r="B136" s="11">
        <v>1.1591</v>
      </c>
      <c r="C136" s="11">
        <v>1.1895</v>
      </c>
      <c r="D136" s="11">
        <v>1.0158</v>
      </c>
      <c r="E136" s="11">
        <v>1.0872</v>
      </c>
      <c r="F136" s="11">
        <v>7099999.16697778</v>
      </c>
      <c r="G136" s="12">
        <v>100</v>
      </c>
      <c r="H136" s="12">
        <f t="shared" si="13"/>
        <v>13500</v>
      </c>
      <c r="I136" s="11">
        <f t="shared" si="10"/>
        <v>91.7954378219279</v>
      </c>
      <c r="J136" s="11">
        <f t="shared" si="14"/>
        <v>14365.4484539988</v>
      </c>
      <c r="K136" s="11">
        <f t="shared" si="11"/>
        <v>0.939754859949543</v>
      </c>
      <c r="L136" s="14">
        <f t="shared" si="12"/>
        <v>15618.1155591875</v>
      </c>
    </row>
    <row r="137" s="1" customFormat="1" ht="22.5" customHeight="1" spans="1:12">
      <c r="A137" s="8">
        <v>43052</v>
      </c>
      <c r="B137" s="11">
        <v>1.086</v>
      </c>
      <c r="C137" s="11">
        <v>1.19</v>
      </c>
      <c r="D137" s="11">
        <v>1.0769</v>
      </c>
      <c r="E137" s="11">
        <v>1.1825</v>
      </c>
      <c r="F137" s="11">
        <v>5114986.91741944</v>
      </c>
      <c r="G137" s="12">
        <v>100</v>
      </c>
      <c r="H137" s="12">
        <f t="shared" si="13"/>
        <v>13600</v>
      </c>
      <c r="I137" s="11">
        <f t="shared" si="10"/>
        <v>84.3974630021142</v>
      </c>
      <c r="J137" s="11">
        <f t="shared" si="14"/>
        <v>14449.8459170009</v>
      </c>
      <c r="K137" s="11">
        <f t="shared" si="11"/>
        <v>0.941186506632502</v>
      </c>
      <c r="L137" s="14">
        <f t="shared" si="12"/>
        <v>17086.9427968536</v>
      </c>
    </row>
    <row r="138" s="1" customFormat="1" ht="22.5" customHeight="1" spans="1:12">
      <c r="A138" s="8">
        <v>43053</v>
      </c>
      <c r="B138" s="11">
        <v>1.182</v>
      </c>
      <c r="C138" s="11">
        <v>1.6958</v>
      </c>
      <c r="D138" s="11">
        <v>1.1807</v>
      </c>
      <c r="E138" s="11">
        <v>1.6624</v>
      </c>
      <c r="F138" s="11">
        <v>29313113.272397</v>
      </c>
      <c r="G138" s="12">
        <v>100</v>
      </c>
      <c r="H138" s="12">
        <f t="shared" si="13"/>
        <v>13700</v>
      </c>
      <c r="I138" s="11">
        <f t="shared" si="10"/>
        <v>60.0336862367661</v>
      </c>
      <c r="J138" s="11">
        <f t="shared" si="14"/>
        <v>14509.8796032377</v>
      </c>
      <c r="K138" s="11">
        <f t="shared" si="11"/>
        <v>0.944184264419606</v>
      </c>
      <c r="L138" s="14">
        <f t="shared" si="12"/>
        <v>24121.2238524223</v>
      </c>
    </row>
    <row r="139" s="1" customFormat="1" ht="22.5" customHeight="1" spans="1:12">
      <c r="A139" s="8">
        <v>43054</v>
      </c>
      <c r="B139" s="11">
        <v>1.671</v>
      </c>
      <c r="C139" s="11">
        <v>1.7345</v>
      </c>
      <c r="D139" s="11">
        <v>1.5106</v>
      </c>
      <c r="E139" s="11">
        <v>1.6651</v>
      </c>
      <c r="F139" s="11">
        <v>16371862.7169214</v>
      </c>
      <c r="G139" s="12">
        <v>100</v>
      </c>
      <c r="H139" s="12">
        <f t="shared" si="13"/>
        <v>13800</v>
      </c>
      <c r="I139" s="11">
        <f t="shared" si="10"/>
        <v>59.9363401597502</v>
      </c>
      <c r="J139" s="11">
        <f t="shared" si="14"/>
        <v>14569.8159433974</v>
      </c>
      <c r="K139" s="11">
        <f t="shared" si="11"/>
        <v>0.947163646652224</v>
      </c>
      <c r="L139" s="14">
        <f t="shared" si="12"/>
        <v>24260.200527351</v>
      </c>
    </row>
    <row r="140" s="1" customFormat="1" ht="22.5" customHeight="1" spans="1:12">
      <c r="A140" s="8">
        <v>43055</v>
      </c>
      <c r="B140" s="11">
        <v>1.667</v>
      </c>
      <c r="C140" s="11">
        <v>1.87</v>
      </c>
      <c r="D140" s="11">
        <v>1.56</v>
      </c>
      <c r="E140" s="11">
        <v>1.6717</v>
      </c>
      <c r="F140" s="11">
        <v>19570542.029522</v>
      </c>
      <c r="G140" s="12">
        <v>100</v>
      </c>
      <c r="H140" s="12">
        <f t="shared" si="13"/>
        <v>13900</v>
      </c>
      <c r="I140" s="11">
        <f t="shared" si="10"/>
        <v>59.6997068852067</v>
      </c>
      <c r="J140" s="11">
        <f t="shared" si="14"/>
        <v>14629.5156502826</v>
      </c>
      <c r="K140" s="11">
        <f t="shared" si="11"/>
        <v>0.950133984766029</v>
      </c>
      <c r="L140" s="14">
        <f t="shared" si="12"/>
        <v>24456.1613125775</v>
      </c>
    </row>
    <row r="141" s="1" customFormat="1" ht="22.5" customHeight="1" spans="1:12">
      <c r="A141" s="8">
        <v>43056</v>
      </c>
      <c r="B141" s="11">
        <v>1.6675</v>
      </c>
      <c r="C141" s="11">
        <v>1.8232</v>
      </c>
      <c r="D141" s="11">
        <v>1.58</v>
      </c>
      <c r="E141" s="11">
        <v>1.7364</v>
      </c>
      <c r="F141" s="11">
        <v>11510150.8285024</v>
      </c>
      <c r="G141" s="12">
        <v>100</v>
      </c>
      <c r="H141" s="12">
        <f t="shared" si="13"/>
        <v>14000</v>
      </c>
      <c r="I141" s="11">
        <f t="shared" si="10"/>
        <v>57.4752361207095</v>
      </c>
      <c r="J141" s="11">
        <f t="shared" si="14"/>
        <v>14686.9908864033</v>
      </c>
      <c r="K141" s="11">
        <f t="shared" si="11"/>
        <v>0.953224531034514</v>
      </c>
      <c r="L141" s="14">
        <f t="shared" si="12"/>
        <v>25502.4909751507</v>
      </c>
    </row>
    <row r="142" s="1" customFormat="1" ht="22.5" customHeight="1" spans="1:12">
      <c r="A142" s="8">
        <v>43057</v>
      </c>
      <c r="B142" s="11">
        <v>1.7358</v>
      </c>
      <c r="C142" s="11">
        <v>1.999</v>
      </c>
      <c r="D142" s="11">
        <v>1.65</v>
      </c>
      <c r="E142" s="11">
        <v>1.9109</v>
      </c>
      <c r="F142" s="11">
        <v>10810850.0678322</v>
      </c>
      <c r="G142" s="12">
        <v>100</v>
      </c>
      <c r="H142" s="12">
        <f t="shared" si="13"/>
        <v>14100</v>
      </c>
      <c r="I142" s="11">
        <f t="shared" si="10"/>
        <v>52.226699460987</v>
      </c>
      <c r="J142" s="11">
        <f t="shared" si="14"/>
        <v>14739.2175858643</v>
      </c>
      <c r="K142" s="11">
        <f t="shared" si="11"/>
        <v>0.956631511670107</v>
      </c>
      <c r="L142" s="14">
        <f t="shared" si="12"/>
        <v>28165.1708848281</v>
      </c>
    </row>
    <row r="143" s="1" customFormat="1" ht="22.5" customHeight="1" spans="1:12">
      <c r="A143" s="8">
        <v>43058</v>
      </c>
      <c r="B143" s="11">
        <v>1.915</v>
      </c>
      <c r="C143" s="11">
        <v>2.07</v>
      </c>
      <c r="D143" s="11">
        <v>1.752</v>
      </c>
      <c r="E143" s="11">
        <v>1.8791</v>
      </c>
      <c r="F143" s="11">
        <v>11467858.8329879</v>
      </c>
      <c r="G143" s="12">
        <v>100</v>
      </c>
      <c r="H143" s="12">
        <f t="shared" si="13"/>
        <v>14200</v>
      </c>
      <c r="I143" s="11">
        <f t="shared" si="10"/>
        <v>53.110531637486</v>
      </c>
      <c r="J143" s="11">
        <f t="shared" si="14"/>
        <v>14792.3281175018</v>
      </c>
      <c r="K143" s="11">
        <f t="shared" si="11"/>
        <v>0.959957072828788</v>
      </c>
      <c r="L143" s="14">
        <f t="shared" si="12"/>
        <v>27796.2637655976</v>
      </c>
    </row>
    <row r="144" s="1" customFormat="1" ht="22.5" customHeight="1" spans="1:12">
      <c r="A144" s="8">
        <v>43059</v>
      </c>
      <c r="B144" s="11">
        <v>1.8793</v>
      </c>
      <c r="C144" s="11">
        <v>2.05</v>
      </c>
      <c r="D144" s="11">
        <v>1.825</v>
      </c>
      <c r="E144" s="11">
        <v>1.9921</v>
      </c>
      <c r="F144" s="11">
        <v>9878644.44001017</v>
      </c>
      <c r="G144" s="12">
        <v>100</v>
      </c>
      <c r="H144" s="12">
        <f t="shared" si="13"/>
        <v>14300</v>
      </c>
      <c r="I144" s="11">
        <f t="shared" si="10"/>
        <v>50.0978866522765</v>
      </c>
      <c r="J144" s="11">
        <f t="shared" si="14"/>
        <v>14842.4260041541</v>
      </c>
      <c r="K144" s="11">
        <f t="shared" si="11"/>
        <v>0.963454356854987</v>
      </c>
      <c r="L144" s="14">
        <f t="shared" si="12"/>
        <v>29567.5968428753</v>
      </c>
    </row>
    <row r="145" s="1" customFormat="1" ht="22.5" customHeight="1" spans="1:12">
      <c r="A145" s="8">
        <v>43060</v>
      </c>
      <c r="B145" s="11">
        <v>1.9914</v>
      </c>
      <c r="C145" s="11">
        <v>2.12</v>
      </c>
      <c r="D145" s="11">
        <v>1.825</v>
      </c>
      <c r="E145" s="11">
        <v>1.91</v>
      </c>
      <c r="F145" s="11">
        <v>13205679.9288884</v>
      </c>
      <c r="G145" s="12">
        <v>100</v>
      </c>
      <c r="H145" s="12">
        <f t="shared" si="13"/>
        <v>14400</v>
      </c>
      <c r="I145" s="11">
        <f t="shared" si="10"/>
        <v>52.2513089005236</v>
      </c>
      <c r="J145" s="11">
        <f t="shared" si="14"/>
        <v>14894.6773130546</v>
      </c>
      <c r="K145" s="11">
        <f t="shared" si="11"/>
        <v>0.966788316211387</v>
      </c>
      <c r="L145" s="14">
        <f t="shared" si="12"/>
        <v>28448.8336679343</v>
      </c>
    </row>
    <row r="146" s="1" customFormat="1" ht="22.5" customHeight="1" spans="1:12">
      <c r="A146" s="8">
        <v>43061</v>
      </c>
      <c r="B146" s="11">
        <v>1.9107</v>
      </c>
      <c r="C146" s="11">
        <v>1.99</v>
      </c>
      <c r="D146" s="11">
        <v>1.7602</v>
      </c>
      <c r="E146" s="11">
        <v>1.8852</v>
      </c>
      <c r="F146" s="11">
        <v>9872905.74831779</v>
      </c>
      <c r="G146" s="12">
        <v>100</v>
      </c>
      <c r="H146" s="12">
        <f t="shared" si="13"/>
        <v>14500</v>
      </c>
      <c r="I146" s="11">
        <f t="shared" si="10"/>
        <v>52.9386802461277</v>
      </c>
      <c r="J146" s="11">
        <f t="shared" si="14"/>
        <v>14947.6159933007</v>
      </c>
      <c r="K146" s="11">
        <f t="shared" si="11"/>
        <v>0.970054355590795</v>
      </c>
      <c r="L146" s="14">
        <f t="shared" si="12"/>
        <v>28179.2456705705</v>
      </c>
    </row>
    <row r="147" s="1" customFormat="1" ht="22.5" customHeight="1" spans="1:12">
      <c r="A147" s="8">
        <v>43062</v>
      </c>
      <c r="B147" s="11">
        <v>1.8852</v>
      </c>
      <c r="C147" s="11">
        <v>1.985</v>
      </c>
      <c r="D147" s="11">
        <v>1.85</v>
      </c>
      <c r="E147" s="11">
        <v>1.87</v>
      </c>
      <c r="F147" s="11">
        <v>6958088.76921256</v>
      </c>
      <c r="G147" s="12">
        <v>100</v>
      </c>
      <c r="H147" s="12">
        <f t="shared" si="13"/>
        <v>14600</v>
      </c>
      <c r="I147" s="11">
        <f t="shared" si="10"/>
        <v>53.3689839572192</v>
      </c>
      <c r="J147" s="11">
        <f t="shared" si="14"/>
        <v>15000.984977258</v>
      </c>
      <c r="K147" s="11">
        <f t="shared" si="11"/>
        <v>0.973269423450136</v>
      </c>
      <c r="L147" s="14">
        <f t="shared" si="12"/>
        <v>28051.8419074724</v>
      </c>
    </row>
    <row r="148" s="1" customFormat="1" ht="22.5" customHeight="1" spans="1:12">
      <c r="A148" s="8">
        <v>43063</v>
      </c>
      <c r="B148" s="11">
        <v>1.8708</v>
      </c>
      <c r="C148" s="11">
        <v>1.9099</v>
      </c>
      <c r="D148" s="11">
        <v>1.7</v>
      </c>
      <c r="E148" s="11">
        <v>1.8754</v>
      </c>
      <c r="F148" s="11">
        <v>7159414.11929405</v>
      </c>
      <c r="G148" s="12">
        <v>100</v>
      </c>
      <c r="H148" s="12">
        <f t="shared" si="13"/>
        <v>14700</v>
      </c>
      <c r="I148" s="11">
        <f t="shared" si="10"/>
        <v>53.2153140663325</v>
      </c>
      <c r="J148" s="11">
        <f t="shared" si="14"/>
        <v>15054.2002913243</v>
      </c>
      <c r="K148" s="11">
        <f t="shared" si="11"/>
        <v>0.976471663424831</v>
      </c>
      <c r="L148" s="14">
        <f t="shared" si="12"/>
        <v>28232.6472263496</v>
      </c>
    </row>
    <row r="149" s="1" customFormat="1" ht="22.5" customHeight="1" spans="1:12">
      <c r="A149" s="8">
        <v>43064</v>
      </c>
      <c r="B149" s="11">
        <v>1.8784</v>
      </c>
      <c r="C149" s="11">
        <v>2.07</v>
      </c>
      <c r="D149" s="11">
        <v>1.778</v>
      </c>
      <c r="E149" s="11">
        <v>2.0528</v>
      </c>
      <c r="F149" s="11">
        <v>7984849.45501948</v>
      </c>
      <c r="G149" s="12">
        <v>100</v>
      </c>
      <c r="H149" s="12">
        <f t="shared" si="13"/>
        <v>14800</v>
      </c>
      <c r="I149" s="11">
        <f t="shared" si="10"/>
        <v>48.6165237724084</v>
      </c>
      <c r="J149" s="11">
        <f t="shared" si="14"/>
        <v>15102.8168150967</v>
      </c>
      <c r="K149" s="11">
        <f t="shared" si="11"/>
        <v>0.979949646559045</v>
      </c>
      <c r="L149" s="14">
        <f t="shared" si="12"/>
        <v>31003.0623580305</v>
      </c>
    </row>
    <row r="150" s="1" customFormat="1" ht="22.5" customHeight="1" spans="1:12">
      <c r="A150" s="8">
        <v>43065</v>
      </c>
      <c r="B150" s="11">
        <v>2.05</v>
      </c>
      <c r="C150" s="11">
        <v>2.7</v>
      </c>
      <c r="D150" s="11">
        <v>1.9199</v>
      </c>
      <c r="E150" s="11">
        <v>2.4577</v>
      </c>
      <c r="F150" s="11">
        <v>18024162.7873939</v>
      </c>
      <c r="G150" s="12">
        <v>100</v>
      </c>
      <c r="H150" s="12">
        <f t="shared" si="13"/>
        <v>14900</v>
      </c>
      <c r="I150" s="11">
        <f t="shared" si="10"/>
        <v>40.6070716523579</v>
      </c>
      <c r="J150" s="11">
        <f t="shared" si="14"/>
        <v>15143.423886749</v>
      </c>
      <c r="K150" s="11">
        <f t="shared" si="11"/>
        <v>0.983925439281796</v>
      </c>
      <c r="L150" s="14">
        <f t="shared" si="12"/>
        <v>37217.9928864631</v>
      </c>
    </row>
    <row r="151" s="1" customFormat="1" ht="22.5" customHeight="1" spans="1:12">
      <c r="A151" s="8">
        <v>43066</v>
      </c>
      <c r="B151" s="11">
        <v>2.4493</v>
      </c>
      <c r="C151" s="11">
        <v>2.9556</v>
      </c>
      <c r="D151" s="11">
        <v>2.3608</v>
      </c>
      <c r="E151" s="11">
        <v>2.8585</v>
      </c>
      <c r="F151" s="11">
        <v>18465610.156994</v>
      </c>
      <c r="G151" s="12">
        <v>100</v>
      </c>
      <c r="H151" s="12">
        <f t="shared" si="13"/>
        <v>15000</v>
      </c>
      <c r="I151" s="11">
        <f t="shared" si="10"/>
        <v>34.9134161273395</v>
      </c>
      <c r="J151" s="11">
        <f t="shared" si="14"/>
        <v>15178.3373028764</v>
      </c>
      <c r="K151" s="11">
        <f t="shared" si="11"/>
        <v>0.988250537636781</v>
      </c>
      <c r="L151" s="14">
        <f t="shared" si="12"/>
        <v>43387.2771802722</v>
      </c>
    </row>
    <row r="152" s="1" customFormat="1" ht="22.5" customHeight="1" spans="1:12">
      <c r="A152" s="8">
        <v>43067</v>
      </c>
      <c r="B152" s="11">
        <v>2.8585</v>
      </c>
      <c r="C152" s="11">
        <v>3.06</v>
      </c>
      <c r="D152" s="11">
        <v>2.71</v>
      </c>
      <c r="E152" s="11">
        <v>2.7997</v>
      </c>
      <c r="F152" s="11">
        <v>13301185.2272642</v>
      </c>
      <c r="G152" s="12">
        <v>100</v>
      </c>
      <c r="H152" s="12">
        <f t="shared" si="13"/>
        <v>15100</v>
      </c>
      <c r="I152" s="11">
        <f t="shared" si="10"/>
        <v>35.6466764296175</v>
      </c>
      <c r="J152" s="11">
        <f t="shared" si="14"/>
        <v>15213.983979306</v>
      </c>
      <c r="K152" s="11">
        <f t="shared" si="11"/>
        <v>0.992507946671888</v>
      </c>
      <c r="L152" s="14">
        <f t="shared" si="12"/>
        <v>42594.590946863</v>
      </c>
    </row>
    <row r="153" s="1" customFormat="1" ht="22.5" customHeight="1" spans="1:12">
      <c r="A153" s="8">
        <v>43068</v>
      </c>
      <c r="B153" s="11">
        <v>2.7969</v>
      </c>
      <c r="C153" s="11">
        <v>3.3823</v>
      </c>
      <c r="D153" s="11">
        <v>2.472</v>
      </c>
      <c r="E153" s="11">
        <v>2.7404</v>
      </c>
      <c r="F153" s="11">
        <v>22065068.8308185</v>
      </c>
      <c r="G153" s="12">
        <v>100</v>
      </c>
      <c r="H153" s="12">
        <f t="shared" si="13"/>
        <v>15200</v>
      </c>
      <c r="I153" s="11">
        <f t="shared" si="10"/>
        <v>36.4180411618742</v>
      </c>
      <c r="J153" s="11">
        <f t="shared" si="14"/>
        <v>15250.4020204679</v>
      </c>
      <c r="K153" s="11">
        <f t="shared" si="11"/>
        <v>0.996695036602954</v>
      </c>
      <c r="L153" s="14">
        <f t="shared" si="12"/>
        <v>41792.2016968902</v>
      </c>
    </row>
    <row r="154" s="1" customFormat="1" ht="22.5" customHeight="1" spans="1:12">
      <c r="A154" s="8">
        <v>43069</v>
      </c>
      <c r="B154" s="11">
        <v>2.7399</v>
      </c>
      <c r="C154" s="11">
        <v>2.9783</v>
      </c>
      <c r="D154" s="11">
        <v>2.4336</v>
      </c>
      <c r="E154" s="11">
        <v>2.825</v>
      </c>
      <c r="F154" s="11">
        <v>12618810.2733665</v>
      </c>
      <c r="G154" s="12">
        <v>100</v>
      </c>
      <c r="H154" s="12">
        <f t="shared" si="13"/>
        <v>15300</v>
      </c>
      <c r="I154" s="11">
        <f t="shared" si="10"/>
        <v>35.3274336283186</v>
      </c>
      <c r="J154" s="11">
        <f t="shared" si="14"/>
        <v>15285.7294540962</v>
      </c>
      <c r="K154" s="11">
        <f t="shared" si="11"/>
        <v>1.00093358618878</v>
      </c>
      <c r="L154" s="14">
        <f t="shared" si="12"/>
        <v>43182.1857078218</v>
      </c>
    </row>
    <row r="155" s="1" customFormat="1" ht="22.5" customHeight="1" spans="1:12">
      <c r="A155" s="8">
        <v>43070</v>
      </c>
      <c r="B155" s="11">
        <v>2.8395</v>
      </c>
      <c r="C155" s="11">
        <v>3.2512</v>
      </c>
      <c r="D155" s="11">
        <v>2.684</v>
      </c>
      <c r="E155" s="11">
        <v>3.2223</v>
      </c>
      <c r="F155" s="11">
        <v>7753066.90246447</v>
      </c>
      <c r="G155" s="12">
        <v>100</v>
      </c>
      <c r="H155" s="12">
        <f t="shared" si="13"/>
        <v>15400</v>
      </c>
      <c r="I155" s="11">
        <f t="shared" si="10"/>
        <v>30.9716662011607</v>
      </c>
      <c r="J155" s="11">
        <f t="shared" si="14"/>
        <v>15316.7011202974</v>
      </c>
      <c r="K155" s="11">
        <f t="shared" si="11"/>
        <v>1.00543843475487</v>
      </c>
      <c r="L155" s="14">
        <f t="shared" si="12"/>
        <v>49355.0060199342</v>
      </c>
    </row>
    <row r="156" s="1" customFormat="1" ht="22.5" customHeight="1" spans="1:12">
      <c r="A156" s="8">
        <v>43071</v>
      </c>
      <c r="B156" s="11">
        <v>3.2464</v>
      </c>
      <c r="C156" s="11">
        <v>3.98</v>
      </c>
      <c r="D156" s="11">
        <v>3.163</v>
      </c>
      <c r="E156" s="11">
        <v>3.9101</v>
      </c>
      <c r="F156" s="11">
        <v>15459554.7362938</v>
      </c>
      <c r="G156" s="12">
        <v>100</v>
      </c>
      <c r="H156" s="12">
        <f t="shared" si="13"/>
        <v>15500</v>
      </c>
      <c r="I156" s="11">
        <f t="shared" si="10"/>
        <v>25.5236438965755</v>
      </c>
      <c r="J156" s="11">
        <f t="shared" si="14"/>
        <v>15342.2247641939</v>
      </c>
      <c r="K156" s="11">
        <f t="shared" si="11"/>
        <v>1.01028372600656</v>
      </c>
      <c r="L156" s="14">
        <f t="shared" si="12"/>
        <v>59989.6330504747</v>
      </c>
    </row>
    <row r="157" s="1" customFormat="1" ht="22.5" customHeight="1" spans="1:12">
      <c r="A157" s="8">
        <v>43072</v>
      </c>
      <c r="B157" s="11">
        <v>3.9137</v>
      </c>
      <c r="C157" s="11">
        <v>4.124</v>
      </c>
      <c r="D157" s="11">
        <v>3.3705</v>
      </c>
      <c r="E157" s="11">
        <v>3.5799</v>
      </c>
      <c r="F157" s="11">
        <v>13354796.1719978</v>
      </c>
      <c r="G157" s="12">
        <v>100</v>
      </c>
      <c r="H157" s="12">
        <f t="shared" si="13"/>
        <v>15600</v>
      </c>
      <c r="I157" s="11">
        <f t="shared" si="10"/>
        <v>27.8778736836225</v>
      </c>
      <c r="J157" s="11">
        <f t="shared" si="14"/>
        <v>15370.1026378776</v>
      </c>
      <c r="K157" s="11">
        <f t="shared" si="11"/>
        <v>1.01495743831638</v>
      </c>
      <c r="L157" s="14">
        <f t="shared" si="12"/>
        <v>55023.4304333379</v>
      </c>
    </row>
    <row r="158" s="1" customFormat="1" ht="22.5" customHeight="1" spans="1:12">
      <c r="A158" s="8">
        <v>43073</v>
      </c>
      <c r="B158" s="11">
        <v>3.59</v>
      </c>
      <c r="C158" s="11">
        <v>4.2201</v>
      </c>
      <c r="D158" s="11">
        <v>3.4</v>
      </c>
      <c r="E158" s="11">
        <v>4.0373</v>
      </c>
      <c r="F158" s="11">
        <v>17213266.7125641</v>
      </c>
      <c r="G158" s="12">
        <v>100</v>
      </c>
      <c r="H158" s="12">
        <f t="shared" si="13"/>
        <v>15700</v>
      </c>
      <c r="I158" s="11">
        <f t="shared" si="10"/>
        <v>24.7194907487677</v>
      </c>
      <c r="J158" s="11">
        <f t="shared" si="14"/>
        <v>15394.8221286263</v>
      </c>
      <c r="K158" s="11">
        <f t="shared" si="11"/>
        <v>1.01982341002864</v>
      </c>
      <c r="L158" s="14">
        <f t="shared" si="12"/>
        <v>62153.5153799031</v>
      </c>
    </row>
    <row r="159" s="1" customFormat="1" ht="22.5" customHeight="1" spans="1:12">
      <c r="A159" s="8">
        <v>43074</v>
      </c>
      <c r="B159" s="11">
        <v>4.0373</v>
      </c>
      <c r="C159" s="11">
        <v>4.5734</v>
      </c>
      <c r="D159" s="11">
        <v>3.65</v>
      </c>
      <c r="E159" s="11">
        <v>4.25</v>
      </c>
      <c r="F159" s="11">
        <v>17785534.3988191</v>
      </c>
      <c r="G159" s="12">
        <v>100</v>
      </c>
      <c r="H159" s="12">
        <f t="shared" si="13"/>
        <v>15800</v>
      </c>
      <c r="I159" s="11">
        <f t="shared" si="10"/>
        <v>23.4823529411765</v>
      </c>
      <c r="J159" s="11">
        <f t="shared" si="14"/>
        <v>15418.3044815675</v>
      </c>
      <c r="K159" s="11">
        <f t="shared" si="11"/>
        <v>1.02475599822852</v>
      </c>
      <c r="L159" s="14">
        <f t="shared" si="12"/>
        <v>65527.7940466619</v>
      </c>
    </row>
    <row r="160" s="1" customFormat="1" ht="22.5" customHeight="1" spans="1:12">
      <c r="A160" s="8">
        <v>43075</v>
      </c>
      <c r="B160" s="11">
        <v>4.2436</v>
      </c>
      <c r="C160" s="11">
        <v>5.121</v>
      </c>
      <c r="D160" s="11">
        <v>4.16</v>
      </c>
      <c r="E160" s="11">
        <v>4.446</v>
      </c>
      <c r="F160" s="11">
        <v>14367709.6218757</v>
      </c>
      <c r="G160" s="12">
        <v>100</v>
      </c>
      <c r="H160" s="12">
        <f t="shared" si="13"/>
        <v>15900</v>
      </c>
      <c r="I160" s="11">
        <f t="shared" si="10"/>
        <v>22.4471434997751</v>
      </c>
      <c r="J160" s="11">
        <f t="shared" si="14"/>
        <v>15440.7516250673</v>
      </c>
      <c r="K160" s="11">
        <f t="shared" si="11"/>
        <v>1.02974261785205</v>
      </c>
      <c r="L160" s="14">
        <f t="shared" si="12"/>
        <v>68649.5817250491</v>
      </c>
    </row>
    <row r="161" s="1" customFormat="1" ht="22.5" customHeight="1" spans="1:12">
      <c r="A161" s="8">
        <v>43076</v>
      </c>
      <c r="B161" s="11">
        <v>4.4284</v>
      </c>
      <c r="C161" s="11">
        <v>4.4555</v>
      </c>
      <c r="D161" s="11">
        <v>3.26</v>
      </c>
      <c r="E161" s="11">
        <v>3.861</v>
      </c>
      <c r="F161" s="11">
        <v>14159871.6122459</v>
      </c>
      <c r="G161" s="12">
        <v>100</v>
      </c>
      <c r="H161" s="12">
        <f t="shared" si="13"/>
        <v>16000</v>
      </c>
      <c r="I161" s="11">
        <f t="shared" si="10"/>
        <v>25.8482258482258</v>
      </c>
      <c r="J161" s="11">
        <f t="shared" si="14"/>
        <v>15466.5998509155</v>
      </c>
      <c r="K161" s="11">
        <f t="shared" si="11"/>
        <v>1.03448722758887</v>
      </c>
      <c r="L161" s="14">
        <f t="shared" si="12"/>
        <v>59716.5420243848</v>
      </c>
    </row>
    <row r="162" s="1" customFormat="1" ht="22.5" customHeight="1" spans="1:12">
      <c r="A162" s="8">
        <v>43077</v>
      </c>
      <c r="B162" s="11">
        <v>3.861</v>
      </c>
      <c r="C162" s="11">
        <v>4.5</v>
      </c>
      <c r="D162" s="11">
        <v>3.51</v>
      </c>
      <c r="E162" s="11">
        <v>4.2197</v>
      </c>
      <c r="F162" s="11">
        <v>9070231.90982379</v>
      </c>
      <c r="G162" s="12">
        <v>100</v>
      </c>
      <c r="H162" s="12">
        <f t="shared" si="13"/>
        <v>16100</v>
      </c>
      <c r="I162" s="11">
        <f t="shared" si="10"/>
        <v>23.6509704481361</v>
      </c>
      <c r="J162" s="11">
        <f t="shared" si="14"/>
        <v>15490.2508213636</v>
      </c>
      <c r="K162" s="11">
        <f t="shared" si="11"/>
        <v>1.03936341545841</v>
      </c>
      <c r="L162" s="14">
        <f t="shared" si="12"/>
        <v>65364.2113909082</v>
      </c>
    </row>
    <row r="163" s="1" customFormat="1" ht="22.5" customHeight="1" spans="1:12">
      <c r="A163" s="8">
        <v>43078</v>
      </c>
      <c r="B163" s="11">
        <v>4.2181</v>
      </c>
      <c r="C163" s="11">
        <v>4.643</v>
      </c>
      <c r="D163" s="11">
        <v>3.682</v>
      </c>
      <c r="E163" s="11">
        <v>4.01</v>
      </c>
      <c r="F163" s="11">
        <v>8873743.08984073</v>
      </c>
      <c r="G163" s="12">
        <v>100</v>
      </c>
      <c r="H163" s="12">
        <f t="shared" si="13"/>
        <v>16200</v>
      </c>
      <c r="I163" s="11">
        <f t="shared" si="10"/>
        <v>24.8877805486284</v>
      </c>
      <c r="J163" s="11">
        <f t="shared" si="14"/>
        <v>15515.1386019123</v>
      </c>
      <c r="K163" s="11">
        <f t="shared" si="11"/>
        <v>1.04414149403753</v>
      </c>
      <c r="L163" s="14">
        <f t="shared" si="12"/>
        <v>62215.7057936682</v>
      </c>
    </row>
    <row r="164" s="1" customFormat="1" ht="22.5" customHeight="1" spans="1:12">
      <c r="A164" s="8">
        <v>43079</v>
      </c>
      <c r="B164" s="11">
        <v>4.0101</v>
      </c>
      <c r="C164" s="11">
        <v>4.0102</v>
      </c>
      <c r="D164" s="11">
        <v>3.4</v>
      </c>
      <c r="E164" s="11">
        <v>3.6969</v>
      </c>
      <c r="F164" s="11">
        <v>6481219.09109602</v>
      </c>
      <c r="G164" s="12">
        <v>100</v>
      </c>
      <c r="H164" s="12">
        <f t="shared" si="13"/>
        <v>16300</v>
      </c>
      <c r="I164" s="11">
        <f t="shared" si="10"/>
        <v>26.9955909004842</v>
      </c>
      <c r="J164" s="11">
        <f t="shared" si="14"/>
        <v>15542.1341928128</v>
      </c>
      <c r="K164" s="11">
        <f t="shared" si="11"/>
        <v>1.04876201670796</v>
      </c>
      <c r="L164" s="14">
        <f t="shared" si="12"/>
        <v>57457.7158974095</v>
      </c>
    </row>
    <row r="165" s="1" customFormat="1" ht="22.5" customHeight="1" spans="1:12">
      <c r="A165" s="8">
        <v>43080</v>
      </c>
      <c r="B165" s="11">
        <v>3.6959</v>
      </c>
      <c r="C165" s="11">
        <v>4.483</v>
      </c>
      <c r="D165" s="11">
        <v>3.6503</v>
      </c>
      <c r="E165" s="11">
        <v>4.3487</v>
      </c>
      <c r="F165" s="11">
        <v>9848906.0447027</v>
      </c>
      <c r="G165" s="12">
        <v>100</v>
      </c>
      <c r="H165" s="12">
        <f t="shared" si="13"/>
        <v>16400</v>
      </c>
      <c r="I165" s="11">
        <f t="shared" si="10"/>
        <v>22.9493871731782</v>
      </c>
      <c r="J165" s="11">
        <f t="shared" si="14"/>
        <v>15565.0835799859</v>
      </c>
      <c r="K165" s="11">
        <f t="shared" si="11"/>
        <v>1.05364034286893</v>
      </c>
      <c r="L165" s="14">
        <f t="shared" si="12"/>
        <v>67687.8789642848</v>
      </c>
    </row>
    <row r="166" s="1" customFormat="1" ht="22.5" customHeight="1" spans="1:12">
      <c r="A166" s="8">
        <v>43081</v>
      </c>
      <c r="B166" s="11">
        <v>4.3697</v>
      </c>
      <c r="C166" s="11">
        <v>5.9134</v>
      </c>
      <c r="D166" s="11">
        <v>4.23</v>
      </c>
      <c r="E166" s="11">
        <v>5.0991</v>
      </c>
      <c r="F166" s="11">
        <v>15102392.7933635</v>
      </c>
      <c r="G166" s="12">
        <v>100</v>
      </c>
      <c r="H166" s="12">
        <f t="shared" si="13"/>
        <v>16500</v>
      </c>
      <c r="I166" s="11">
        <f t="shared" si="10"/>
        <v>19.5720813476888</v>
      </c>
      <c r="J166" s="11">
        <f t="shared" si="14"/>
        <v>15584.6556613336</v>
      </c>
      <c r="K166" s="11">
        <f t="shared" si="11"/>
        <v>1.05873369027571</v>
      </c>
      <c r="L166" s="14">
        <f t="shared" si="12"/>
        <v>79467.7176827063</v>
      </c>
    </row>
    <row r="167" s="1" customFormat="1" ht="22.5" customHeight="1" spans="1:12">
      <c r="A167" s="8">
        <v>43082</v>
      </c>
      <c r="B167" s="11">
        <v>5.1171</v>
      </c>
      <c r="C167" s="11">
        <v>7.28</v>
      </c>
      <c r="D167" s="11">
        <v>4.68</v>
      </c>
      <c r="E167" s="11">
        <v>7.2787</v>
      </c>
      <c r="F167" s="11">
        <v>34382623.3400331</v>
      </c>
      <c r="G167" s="12">
        <v>100</v>
      </c>
      <c r="H167" s="12">
        <f t="shared" si="13"/>
        <v>16600</v>
      </c>
      <c r="I167" s="11">
        <f t="shared" si="10"/>
        <v>13.711239644442</v>
      </c>
      <c r="J167" s="11">
        <f t="shared" si="14"/>
        <v>15598.3669009781</v>
      </c>
      <c r="K167" s="11">
        <f t="shared" si="11"/>
        <v>1.06421397223059</v>
      </c>
      <c r="L167" s="14">
        <f t="shared" si="12"/>
        <v>113535.833162149</v>
      </c>
    </row>
    <row r="168" s="1" customFormat="1" ht="22.5" customHeight="1" spans="1:12">
      <c r="A168" s="8">
        <v>43083</v>
      </c>
      <c r="B168" s="11">
        <v>7.278</v>
      </c>
      <c r="C168" s="11">
        <v>8.7</v>
      </c>
      <c r="D168" s="11">
        <v>7.04</v>
      </c>
      <c r="E168" s="11">
        <v>8.2</v>
      </c>
      <c r="F168" s="11">
        <v>24704778.4735679</v>
      </c>
      <c r="G168" s="12">
        <v>100</v>
      </c>
      <c r="H168" s="12">
        <f t="shared" si="13"/>
        <v>16700</v>
      </c>
      <c r="I168" s="11">
        <f t="shared" si="10"/>
        <v>12.1707317073171</v>
      </c>
      <c r="J168" s="11">
        <f t="shared" si="14"/>
        <v>15610.5376326854</v>
      </c>
      <c r="K168" s="11">
        <f t="shared" si="11"/>
        <v>1.06979018871416</v>
      </c>
      <c r="L168" s="14">
        <f t="shared" si="12"/>
        <v>128006.40858802</v>
      </c>
    </row>
    <row r="169" s="1" customFormat="1" ht="22.5" customHeight="1" spans="1:12">
      <c r="A169" s="8">
        <v>43084</v>
      </c>
      <c r="B169" s="11">
        <v>8.2</v>
      </c>
      <c r="C169" s="11">
        <v>8.3652</v>
      </c>
      <c r="D169" s="11">
        <v>6.51</v>
      </c>
      <c r="E169" s="11">
        <v>7.9322</v>
      </c>
      <c r="F169" s="11">
        <v>14868750.0837462</v>
      </c>
      <c r="G169" s="12">
        <v>100</v>
      </c>
      <c r="H169" s="12">
        <f t="shared" si="13"/>
        <v>16800</v>
      </c>
      <c r="I169" s="11">
        <f t="shared" si="10"/>
        <v>12.5816293083886</v>
      </c>
      <c r="J169" s="11">
        <f t="shared" si="14"/>
        <v>15623.1192619938</v>
      </c>
      <c r="K169" s="11">
        <f t="shared" si="11"/>
        <v>1.07532943442794</v>
      </c>
      <c r="L169" s="14">
        <f t="shared" si="12"/>
        <v>123925.706609987</v>
      </c>
    </row>
    <row r="170" s="1" customFormat="1" ht="22.5" customHeight="1" spans="1:12">
      <c r="A170" s="8">
        <v>43085</v>
      </c>
      <c r="B170" s="11">
        <v>7.9305</v>
      </c>
      <c r="C170" s="11">
        <v>9.3</v>
      </c>
      <c r="D170" s="11">
        <v>7.89</v>
      </c>
      <c r="E170" s="11">
        <v>8.35</v>
      </c>
      <c r="F170" s="11">
        <v>11599028.6150483</v>
      </c>
      <c r="G170" s="12">
        <v>100</v>
      </c>
      <c r="H170" s="12">
        <f t="shared" si="13"/>
        <v>16900</v>
      </c>
      <c r="I170" s="11">
        <f t="shared" si="10"/>
        <v>11.9520958083832</v>
      </c>
      <c r="J170" s="11">
        <f t="shared" si="14"/>
        <v>15635.0713578022</v>
      </c>
      <c r="K170" s="11">
        <f t="shared" si="11"/>
        <v>1.08090328552077</v>
      </c>
      <c r="L170" s="14">
        <f t="shared" si="12"/>
        <v>130552.845837648</v>
      </c>
    </row>
    <row r="171" s="1" customFormat="1" ht="22.5" customHeight="1" spans="1:12">
      <c r="A171" s="8">
        <v>43086</v>
      </c>
      <c r="B171" s="11">
        <v>8.35</v>
      </c>
      <c r="C171" s="12">
        <v>9</v>
      </c>
      <c r="D171" s="11">
        <v>7.81</v>
      </c>
      <c r="E171" s="11">
        <v>7.9713</v>
      </c>
      <c r="F171" s="11">
        <v>7614051.78099092</v>
      </c>
      <c r="G171" s="12">
        <v>100</v>
      </c>
      <c r="H171" s="12">
        <f t="shared" si="13"/>
        <v>17000</v>
      </c>
      <c r="I171" s="11">
        <f t="shared" si="10"/>
        <v>12.5199151957648</v>
      </c>
      <c r="J171" s="11">
        <f t="shared" si="14"/>
        <v>15647.5912729979</v>
      </c>
      <c r="K171" s="11">
        <f t="shared" si="11"/>
        <v>1.08642919561274</v>
      </c>
      <c r="L171" s="14">
        <f t="shared" si="12"/>
        <v>124731.644314448</v>
      </c>
    </row>
    <row r="172" s="1" customFormat="1" ht="22.5" customHeight="1" spans="1:12">
      <c r="A172" s="8">
        <v>43087</v>
      </c>
      <c r="B172" s="11">
        <v>7.9771</v>
      </c>
      <c r="C172" s="11">
        <v>8.975</v>
      </c>
      <c r="D172" s="11">
        <v>7.22</v>
      </c>
      <c r="E172" s="11">
        <v>8.8832</v>
      </c>
      <c r="F172" s="11">
        <v>10381804.3082101</v>
      </c>
      <c r="G172" s="12">
        <v>100</v>
      </c>
      <c r="H172" s="12">
        <f t="shared" si="13"/>
        <v>17100</v>
      </c>
      <c r="I172" s="11">
        <f t="shared" si="10"/>
        <v>11.2346902017291</v>
      </c>
      <c r="J172" s="11">
        <f t="shared" si="14"/>
        <v>15658.8259631996</v>
      </c>
      <c r="K172" s="11">
        <f t="shared" si="11"/>
        <v>1.0920358933797</v>
      </c>
      <c r="L172" s="14">
        <f t="shared" si="12"/>
        <v>139100.482796295</v>
      </c>
    </row>
    <row r="173" s="1" customFormat="1" ht="22.5" customHeight="1" spans="1:12">
      <c r="A173" s="8">
        <v>43088</v>
      </c>
      <c r="B173" s="11">
        <v>8.89</v>
      </c>
      <c r="C173" s="11">
        <v>12.5</v>
      </c>
      <c r="D173" s="11">
        <v>8.65</v>
      </c>
      <c r="E173" s="11">
        <v>11.502</v>
      </c>
      <c r="F173" s="11">
        <v>28925925.7660591</v>
      </c>
      <c r="G173" s="12">
        <v>100</v>
      </c>
      <c r="H173" s="12">
        <f t="shared" si="13"/>
        <v>17200</v>
      </c>
      <c r="I173" s="11">
        <f t="shared" si="10"/>
        <v>8.67675186924013</v>
      </c>
      <c r="J173" s="11">
        <f t="shared" si="14"/>
        <v>15667.5027150689</v>
      </c>
      <c r="K173" s="11">
        <f t="shared" si="11"/>
        <v>1.0978137558232</v>
      </c>
      <c r="L173" s="14">
        <f t="shared" si="12"/>
        <v>180207.616228722</v>
      </c>
    </row>
    <row r="174" s="1" customFormat="1" ht="22.5" customHeight="1" spans="1:12">
      <c r="A174" s="8">
        <v>43089</v>
      </c>
      <c r="B174" s="11">
        <v>11.491</v>
      </c>
      <c r="C174" s="11">
        <v>11.7</v>
      </c>
      <c r="D174" s="11">
        <v>9.7</v>
      </c>
      <c r="E174" s="11">
        <v>10.45</v>
      </c>
      <c r="F174" s="11">
        <v>8876016.97267238</v>
      </c>
      <c r="G174" s="12">
        <v>100</v>
      </c>
      <c r="H174" s="12">
        <f t="shared" si="13"/>
        <v>17300</v>
      </c>
      <c r="I174" s="11">
        <f t="shared" si="10"/>
        <v>9.55023923444976</v>
      </c>
      <c r="J174" s="11">
        <f t="shared" si="14"/>
        <v>15677.0529543033</v>
      </c>
      <c r="K174" s="11">
        <f t="shared" si="11"/>
        <v>1.10352373309112</v>
      </c>
      <c r="L174" s="14">
        <f t="shared" si="12"/>
        <v>163825.20337247</v>
      </c>
    </row>
    <row r="175" s="1" customFormat="1" ht="22.5" customHeight="1" spans="1:12">
      <c r="A175" s="8">
        <v>43090</v>
      </c>
      <c r="B175" s="11">
        <v>10.445</v>
      </c>
      <c r="C175" s="11">
        <v>11.88</v>
      </c>
      <c r="D175" s="11">
        <v>9.7</v>
      </c>
      <c r="E175" s="11">
        <v>10.65</v>
      </c>
      <c r="F175" s="11">
        <v>9104744.14609445</v>
      </c>
      <c r="G175" s="12">
        <v>100</v>
      </c>
      <c r="H175" s="12">
        <f t="shared" si="13"/>
        <v>17400</v>
      </c>
      <c r="I175" s="11">
        <f t="shared" si="10"/>
        <v>9.37089201877934</v>
      </c>
      <c r="J175" s="11">
        <f t="shared" si="14"/>
        <v>15686.4238463221</v>
      </c>
      <c r="K175" s="11">
        <f t="shared" si="11"/>
        <v>1.10923943981532</v>
      </c>
      <c r="L175" s="14">
        <f t="shared" si="12"/>
        <v>167060.413963331</v>
      </c>
    </row>
    <row r="176" s="1" customFormat="1" ht="22.5" customHeight="1" spans="1:12">
      <c r="A176" s="8">
        <v>43091</v>
      </c>
      <c r="B176" s="11">
        <v>10.643</v>
      </c>
      <c r="C176" s="11">
        <v>10.661</v>
      </c>
      <c r="D176" s="12">
        <v>3</v>
      </c>
      <c r="E176" s="11">
        <v>7.6721</v>
      </c>
      <c r="F176" s="11">
        <v>30149659.7147676</v>
      </c>
      <c r="G176" s="12">
        <v>100</v>
      </c>
      <c r="H176" s="12">
        <f t="shared" si="13"/>
        <v>17500</v>
      </c>
      <c r="I176" s="11">
        <f t="shared" si="10"/>
        <v>13.0081724690763</v>
      </c>
      <c r="J176" s="11">
        <f t="shared" si="14"/>
        <v>15699.4320187912</v>
      </c>
      <c r="K176" s="11">
        <f t="shared" si="11"/>
        <v>1.114690007833</v>
      </c>
      <c r="L176" s="14">
        <f t="shared" si="12"/>
        <v>120447.612391368</v>
      </c>
    </row>
    <row r="177" s="1" customFormat="1" ht="22.5" customHeight="1" spans="1:12">
      <c r="A177" s="8">
        <v>43092</v>
      </c>
      <c r="B177" s="11">
        <v>7.7082</v>
      </c>
      <c r="C177" s="11">
        <v>9.2538</v>
      </c>
      <c r="D177" s="11">
        <v>7.469</v>
      </c>
      <c r="E177" s="11">
        <v>8.2556</v>
      </c>
      <c r="F177" s="11">
        <v>8277309.75359922</v>
      </c>
      <c r="G177" s="12">
        <v>100</v>
      </c>
      <c r="H177" s="12">
        <f t="shared" si="13"/>
        <v>17600</v>
      </c>
      <c r="I177" s="11">
        <f t="shared" si="10"/>
        <v>12.0887639905034</v>
      </c>
      <c r="J177" s="11">
        <f t="shared" si="14"/>
        <v>15711.5207827817</v>
      </c>
      <c r="K177" s="11">
        <f t="shared" si="11"/>
        <v>1.1201970988886</v>
      </c>
      <c r="L177" s="14">
        <f t="shared" si="12"/>
        <v>129708.030974333</v>
      </c>
    </row>
    <row r="178" s="1" customFormat="1" ht="22.5" customHeight="1" spans="1:12">
      <c r="A178" s="8">
        <v>43093</v>
      </c>
      <c r="B178" s="11">
        <v>8.2425</v>
      </c>
      <c r="C178" s="11">
        <v>8.4214</v>
      </c>
      <c r="D178" s="11">
        <v>6.7</v>
      </c>
      <c r="E178" s="11">
        <v>7.9985</v>
      </c>
      <c r="F178" s="11">
        <v>6358292.01030754</v>
      </c>
      <c r="G178" s="12">
        <v>100</v>
      </c>
      <c r="H178" s="12">
        <f t="shared" si="13"/>
        <v>17700</v>
      </c>
      <c r="I178" s="11">
        <f t="shared" si="10"/>
        <v>12.4773395011565</v>
      </c>
      <c r="J178" s="11">
        <f t="shared" si="14"/>
        <v>15723.9981222829</v>
      </c>
      <c r="K178" s="11">
        <f t="shared" si="11"/>
        <v>1.12566790343971</v>
      </c>
      <c r="L178" s="14">
        <f t="shared" si="12"/>
        <v>125768.398981079</v>
      </c>
    </row>
    <row r="179" s="1" customFormat="1" ht="22.5" customHeight="1" spans="1:12">
      <c r="A179" s="8">
        <v>43094</v>
      </c>
      <c r="B179" s="11">
        <v>7.9984</v>
      </c>
      <c r="C179" s="11">
        <v>8.8362</v>
      </c>
      <c r="D179" s="11">
        <v>7.61</v>
      </c>
      <c r="E179" s="11">
        <v>8.1538</v>
      </c>
      <c r="F179" s="11">
        <v>3355535.69832898</v>
      </c>
      <c r="G179" s="12">
        <v>100</v>
      </c>
      <c r="H179" s="12">
        <f t="shared" si="13"/>
        <v>17800</v>
      </c>
      <c r="I179" s="11">
        <f t="shared" si="10"/>
        <v>12.2396919227845</v>
      </c>
      <c r="J179" s="11">
        <f t="shared" si="14"/>
        <v>15736.2378142056</v>
      </c>
      <c r="K179" s="11">
        <f t="shared" si="11"/>
        <v>1.13114711471451</v>
      </c>
      <c r="L179" s="14">
        <f t="shared" si="12"/>
        <v>128310.13588947</v>
      </c>
    </row>
    <row r="180" s="1" customFormat="1" ht="22.5" customHeight="1" spans="1:12">
      <c r="A180" s="8">
        <v>43095</v>
      </c>
      <c r="B180" s="11">
        <v>8.1662</v>
      </c>
      <c r="C180" s="11">
        <v>8.7118</v>
      </c>
      <c r="D180" s="11">
        <v>8.0275</v>
      </c>
      <c r="E180" s="11">
        <v>8.599</v>
      </c>
      <c r="F180" s="11">
        <v>4404916.04326202</v>
      </c>
      <c r="G180" s="12">
        <v>100</v>
      </c>
      <c r="H180" s="12">
        <f t="shared" si="13"/>
        <v>17900</v>
      </c>
      <c r="I180" s="11">
        <f t="shared" si="10"/>
        <v>11.6060006977556</v>
      </c>
      <c r="J180" s="11">
        <f t="shared" si="14"/>
        <v>15747.8438149034</v>
      </c>
      <c r="K180" s="11">
        <f t="shared" si="11"/>
        <v>1.13666354647611</v>
      </c>
      <c r="L180" s="14">
        <f t="shared" si="12"/>
        <v>135415.708964354</v>
      </c>
    </row>
    <row r="181" s="1" customFormat="1" ht="22.5" customHeight="1" spans="1:12">
      <c r="A181" s="8">
        <v>43096</v>
      </c>
      <c r="B181" s="11">
        <v>8.599</v>
      </c>
      <c r="C181" s="11">
        <v>9.4</v>
      </c>
      <c r="D181" s="11">
        <v>8.05</v>
      </c>
      <c r="E181" s="11">
        <v>8.7071</v>
      </c>
      <c r="F181" s="11">
        <v>4819202.3547926</v>
      </c>
      <c r="G181" s="12">
        <v>100</v>
      </c>
      <c r="H181" s="12">
        <f t="shared" si="13"/>
        <v>18000</v>
      </c>
      <c r="I181" s="11">
        <f t="shared" si="10"/>
        <v>11.461910394965</v>
      </c>
      <c r="J181" s="11">
        <f t="shared" si="14"/>
        <v>15759.3057252984</v>
      </c>
      <c r="K181" s="11">
        <f t="shared" si="11"/>
        <v>1.14218229621021</v>
      </c>
      <c r="L181" s="14">
        <f t="shared" si="12"/>
        <v>137217.850880745</v>
      </c>
    </row>
    <row r="182" s="1" customFormat="1" ht="22.5" customHeight="1" spans="1:12">
      <c r="A182" s="8">
        <v>43097</v>
      </c>
      <c r="B182" s="11">
        <v>8.7128</v>
      </c>
      <c r="C182" s="11">
        <v>8.7567</v>
      </c>
      <c r="D182" s="11">
        <v>7.2517</v>
      </c>
      <c r="E182" s="11">
        <v>8.1</v>
      </c>
      <c r="F182" s="11">
        <v>4532808.44124609</v>
      </c>
      <c r="G182" s="12">
        <v>100</v>
      </c>
      <c r="H182" s="12">
        <f t="shared" si="13"/>
        <v>18100</v>
      </c>
      <c r="I182" s="11">
        <f t="shared" si="10"/>
        <v>12.320987654321</v>
      </c>
      <c r="J182" s="11">
        <f t="shared" si="14"/>
        <v>15771.6267129527</v>
      </c>
      <c r="K182" s="11">
        <f t="shared" si="11"/>
        <v>1.14763050948544</v>
      </c>
      <c r="L182" s="14">
        <f t="shared" si="12"/>
        <v>127750.176374917</v>
      </c>
    </row>
    <row r="183" s="1" customFormat="1" ht="22.5" customHeight="1" spans="1:12">
      <c r="A183" s="8">
        <v>43098</v>
      </c>
      <c r="B183" s="11">
        <v>8.1</v>
      </c>
      <c r="C183" s="11">
        <v>8.74</v>
      </c>
      <c r="D183" s="11">
        <v>7.902</v>
      </c>
      <c r="E183" s="11">
        <v>8.12</v>
      </c>
      <c r="F183" s="11">
        <v>3675798.63444436</v>
      </c>
      <c r="G183" s="12">
        <v>100</v>
      </c>
      <c r="H183" s="12">
        <f t="shared" si="13"/>
        <v>18200</v>
      </c>
      <c r="I183" s="11">
        <f t="shared" si="10"/>
        <v>12.2906403940887</v>
      </c>
      <c r="J183" s="11">
        <f t="shared" si="14"/>
        <v>15783.9173533468</v>
      </c>
      <c r="K183" s="11">
        <f t="shared" si="11"/>
        <v>1.15307243395702</v>
      </c>
      <c r="L183" s="14">
        <f t="shared" si="12"/>
        <v>128165.408909176</v>
      </c>
    </row>
    <row r="184" s="1" customFormat="1" ht="22.5" customHeight="1" spans="1:12">
      <c r="A184" s="8">
        <v>43099</v>
      </c>
      <c r="B184" s="11">
        <v>8.12</v>
      </c>
      <c r="C184" s="11">
        <v>8.195</v>
      </c>
      <c r="D184" s="11">
        <v>6.5</v>
      </c>
      <c r="E184" s="11">
        <v>7.08</v>
      </c>
      <c r="F184" s="11">
        <v>5021308.90762793</v>
      </c>
      <c r="G184" s="12">
        <v>100</v>
      </c>
      <c r="H184" s="12">
        <f t="shared" si="13"/>
        <v>18300</v>
      </c>
      <c r="I184" s="11">
        <f t="shared" si="10"/>
        <v>14.0960451977401</v>
      </c>
      <c r="J184" s="11">
        <f t="shared" si="14"/>
        <v>15798.0133985445</v>
      </c>
      <c r="K184" s="11">
        <f t="shared" si="11"/>
        <v>1.15837349534632</v>
      </c>
      <c r="L184" s="14">
        <f t="shared" si="12"/>
        <v>111849.934861695</v>
      </c>
    </row>
    <row r="185" s="1" customFormat="1" ht="22.5" customHeight="1" spans="1:12">
      <c r="A185" s="8">
        <v>43100</v>
      </c>
      <c r="B185" s="11">
        <v>7.08</v>
      </c>
      <c r="C185" s="11">
        <v>7.8325</v>
      </c>
      <c r="D185" s="12">
        <v>7</v>
      </c>
      <c r="E185" s="11">
        <v>7.6883</v>
      </c>
      <c r="F185" s="11">
        <v>2095564.8140138</v>
      </c>
      <c r="G185" s="12">
        <v>100</v>
      </c>
      <c r="H185" s="12">
        <f t="shared" si="13"/>
        <v>18400</v>
      </c>
      <c r="I185" s="11">
        <f t="shared" si="10"/>
        <v>12.9807629775113</v>
      </c>
      <c r="J185" s="11">
        <f t="shared" si="14"/>
        <v>15810.994161522</v>
      </c>
      <c r="K185" s="11">
        <f t="shared" si="11"/>
        <v>1.16374718831904</v>
      </c>
      <c r="L185" s="14">
        <f t="shared" si="12"/>
        <v>121559.66641203</v>
      </c>
    </row>
    <row r="186" s="1" customFormat="1" ht="22.5" customHeight="1" spans="1:12">
      <c r="A186" s="8">
        <v>43101</v>
      </c>
      <c r="B186" s="11">
        <v>7.6624</v>
      </c>
      <c r="C186" s="11">
        <v>7.95</v>
      </c>
      <c r="D186" s="11">
        <v>7.2</v>
      </c>
      <c r="E186" s="11">
        <v>7.631</v>
      </c>
      <c r="F186" s="11">
        <v>1782096.59482371</v>
      </c>
      <c r="G186" s="12">
        <v>100</v>
      </c>
      <c r="H186" s="12">
        <f t="shared" si="13"/>
        <v>18500</v>
      </c>
      <c r="I186" s="11">
        <f t="shared" si="10"/>
        <v>13.0782335211637</v>
      </c>
      <c r="J186" s="11">
        <f t="shared" si="14"/>
        <v>15824.0723950432</v>
      </c>
      <c r="K186" s="11">
        <f t="shared" si="11"/>
        <v>1.16910486366297</v>
      </c>
      <c r="L186" s="14">
        <f t="shared" si="12"/>
        <v>120753.496446575</v>
      </c>
    </row>
    <row r="187" s="1" customFormat="1" ht="22.5" customHeight="1" spans="1:12">
      <c r="A187" s="8">
        <v>43102</v>
      </c>
      <c r="B187" s="11">
        <v>7.6401</v>
      </c>
      <c r="C187" s="11">
        <v>8.6</v>
      </c>
      <c r="D187" s="11">
        <v>7.622</v>
      </c>
      <c r="E187" s="11">
        <v>8.295</v>
      </c>
      <c r="F187" s="11">
        <v>4257268.10384403</v>
      </c>
      <c r="G187" s="12">
        <v>100</v>
      </c>
      <c r="H187" s="12">
        <f t="shared" si="13"/>
        <v>18600</v>
      </c>
      <c r="I187" s="11">
        <f t="shared" si="10"/>
        <v>12.0313441832429</v>
      </c>
      <c r="J187" s="11">
        <f t="shared" si="14"/>
        <v>15836.1037392264</v>
      </c>
      <c r="K187" s="11">
        <f t="shared" si="11"/>
        <v>1.17453133083028</v>
      </c>
      <c r="L187" s="14">
        <f t="shared" si="12"/>
        <v>131360.480516883</v>
      </c>
    </row>
    <row r="188" s="1" customFormat="1" ht="22.5" customHeight="1" spans="1:12">
      <c r="A188" s="8">
        <v>43103</v>
      </c>
      <c r="B188" s="11">
        <v>8.3205</v>
      </c>
      <c r="C188" s="11">
        <v>9.4345</v>
      </c>
      <c r="D188" s="11">
        <v>7.8343</v>
      </c>
      <c r="E188" s="11">
        <v>9.43</v>
      </c>
      <c r="F188" s="11">
        <v>4022351.19519386</v>
      </c>
      <c r="G188" s="12">
        <v>100</v>
      </c>
      <c r="H188" s="12">
        <f t="shared" si="13"/>
        <v>18700</v>
      </c>
      <c r="I188" s="11">
        <f t="shared" si="10"/>
        <v>10.5832449628844</v>
      </c>
      <c r="J188" s="11">
        <f t="shared" si="14"/>
        <v>15846.6869841893</v>
      </c>
      <c r="K188" s="11">
        <f t="shared" si="11"/>
        <v>1.18005738478065</v>
      </c>
      <c r="L188" s="14">
        <f t="shared" si="12"/>
        <v>149434.258260905</v>
      </c>
    </row>
    <row r="189" s="1" customFormat="1" ht="22.5" customHeight="1" spans="1:12">
      <c r="A189" s="8">
        <v>43104</v>
      </c>
      <c r="B189" s="11">
        <v>9.43</v>
      </c>
      <c r="C189" s="11">
        <v>10.503</v>
      </c>
      <c r="D189" s="11">
        <v>9.15</v>
      </c>
      <c r="E189" s="11">
        <v>9.4706</v>
      </c>
      <c r="F189" s="11">
        <v>7604619.91613857</v>
      </c>
      <c r="G189" s="12">
        <v>100</v>
      </c>
      <c r="H189" s="12">
        <f t="shared" si="13"/>
        <v>18800</v>
      </c>
      <c r="I189" s="11">
        <f t="shared" si="10"/>
        <v>10.5378751082297</v>
      </c>
      <c r="J189" s="11">
        <f t="shared" si="14"/>
        <v>15857.2248592975</v>
      </c>
      <c r="K189" s="11">
        <f t="shared" si="11"/>
        <v>1.18557945459019</v>
      </c>
      <c r="L189" s="14">
        <f t="shared" si="12"/>
        <v>150177.433752463</v>
      </c>
    </row>
    <row r="190" s="1" customFormat="1" ht="22.5" customHeight="1" spans="1:12">
      <c r="A190" s="8">
        <v>43105</v>
      </c>
      <c r="B190" s="11">
        <v>9.4704</v>
      </c>
      <c r="C190" s="11">
        <v>9.85</v>
      </c>
      <c r="D190" s="11">
        <v>8.5079</v>
      </c>
      <c r="E190" s="11">
        <v>9.2892</v>
      </c>
      <c r="F190" s="11">
        <v>4056650.70914915</v>
      </c>
      <c r="G190" s="12">
        <v>100</v>
      </c>
      <c r="H190" s="12">
        <f t="shared" si="13"/>
        <v>18900</v>
      </c>
      <c r="I190" s="11">
        <f t="shared" si="10"/>
        <v>10.7436593032769</v>
      </c>
      <c r="J190" s="11">
        <f t="shared" si="14"/>
        <v>15867.9685186008</v>
      </c>
      <c r="K190" s="11">
        <f t="shared" si="11"/>
        <v>1.19107874318284</v>
      </c>
      <c r="L190" s="14">
        <f t="shared" si="12"/>
        <v>147400.733162987</v>
      </c>
    </row>
    <row r="191" s="1" customFormat="1" ht="22.5" customHeight="1" spans="1:12">
      <c r="A191" s="8">
        <v>43106</v>
      </c>
      <c r="B191" s="11">
        <v>9.2895</v>
      </c>
      <c r="C191" s="11">
        <v>9.899</v>
      </c>
      <c r="D191" s="11">
        <v>8.7187</v>
      </c>
      <c r="E191" s="11">
        <v>9.8285</v>
      </c>
      <c r="F191" s="11">
        <v>2812000.40031693</v>
      </c>
      <c r="G191" s="12">
        <v>100</v>
      </c>
      <c r="H191" s="12">
        <f t="shared" si="13"/>
        <v>19000</v>
      </c>
      <c r="I191" s="11">
        <f t="shared" si="10"/>
        <v>10.1541435620898</v>
      </c>
      <c r="J191" s="11">
        <f t="shared" si="14"/>
        <v>15878.1226621629</v>
      </c>
      <c r="K191" s="11">
        <f t="shared" si="11"/>
        <v>1.19661501578373</v>
      </c>
      <c r="L191" s="14">
        <f t="shared" si="12"/>
        <v>156058.128585068</v>
      </c>
    </row>
    <row r="192" s="1" customFormat="1" ht="22.5" customHeight="1" spans="1:12">
      <c r="A192" s="8">
        <v>43107</v>
      </c>
      <c r="B192" s="11">
        <v>9.8256</v>
      </c>
      <c r="C192" s="11">
        <v>10.9</v>
      </c>
      <c r="D192" s="11">
        <v>9.7553</v>
      </c>
      <c r="E192" s="11">
        <v>10.165</v>
      </c>
      <c r="F192" s="11">
        <v>3527866.08541671</v>
      </c>
      <c r="G192" s="12">
        <v>100</v>
      </c>
      <c r="H192" s="12">
        <f t="shared" si="13"/>
        <v>19100</v>
      </c>
      <c r="I192" s="11">
        <f t="shared" si="10"/>
        <v>9.81800295130349</v>
      </c>
      <c r="J192" s="11">
        <f t="shared" si="14"/>
        <v>15887.9406651142</v>
      </c>
      <c r="K192" s="11">
        <f t="shared" si="11"/>
        <v>1.20216964568219</v>
      </c>
      <c r="L192" s="14">
        <f t="shared" si="12"/>
        <v>161500.916860886</v>
      </c>
    </row>
    <row r="193" s="1" customFormat="1" ht="22.5" customHeight="1" spans="1:12">
      <c r="A193" s="8">
        <v>43108</v>
      </c>
      <c r="B193" s="11">
        <v>10.151</v>
      </c>
      <c r="C193" s="11">
        <v>10.39</v>
      </c>
      <c r="D193" s="11">
        <v>8.1348</v>
      </c>
      <c r="E193" s="11">
        <v>9.5985</v>
      </c>
      <c r="F193" s="11">
        <v>4938045.53654038</v>
      </c>
      <c r="G193" s="12">
        <v>100</v>
      </c>
      <c r="H193" s="12">
        <f t="shared" si="13"/>
        <v>19200</v>
      </c>
      <c r="I193" s="11">
        <f t="shared" si="10"/>
        <v>10.3974579361359</v>
      </c>
      <c r="J193" s="11">
        <f t="shared" si="14"/>
        <v>15898.3381230503</v>
      </c>
      <c r="K193" s="11">
        <f t="shared" si="11"/>
        <v>1.20767339651449</v>
      </c>
      <c r="L193" s="14">
        <f t="shared" si="12"/>
        <v>152600.198474099</v>
      </c>
    </row>
    <row r="194" s="1" customFormat="1" ht="22.5" customHeight="1" spans="1:12">
      <c r="A194" s="8">
        <v>43109</v>
      </c>
      <c r="B194" s="11">
        <v>9.5834</v>
      </c>
      <c r="C194" s="11">
        <v>9.7429</v>
      </c>
      <c r="D194" s="11">
        <v>8.74</v>
      </c>
      <c r="E194" s="11">
        <v>9.2294</v>
      </c>
      <c r="F194" s="11">
        <v>2179061.74279076</v>
      </c>
      <c r="G194" s="12">
        <v>100</v>
      </c>
      <c r="H194" s="12">
        <f t="shared" si="13"/>
        <v>19300</v>
      </c>
      <c r="I194" s="11">
        <f t="shared" ref="I194:I257" si="15">G194/E194*(1-0.002)</f>
        <v>10.8132706351442</v>
      </c>
      <c r="J194" s="11">
        <f t="shared" si="14"/>
        <v>15909.1513936855</v>
      </c>
      <c r="K194" s="11">
        <f t="shared" ref="K194:K257" si="16">H194/J194</f>
        <v>1.21313824492615</v>
      </c>
      <c r="L194" s="14">
        <f t="shared" ref="L194:L257" si="17">J194*E194</f>
        <v>146831.921872881</v>
      </c>
    </row>
    <row r="195" s="1" customFormat="1" ht="22.5" customHeight="1" spans="1:12">
      <c r="A195" s="8">
        <v>43110</v>
      </c>
      <c r="B195" s="11">
        <v>9.2353</v>
      </c>
      <c r="C195" s="11">
        <v>11.48</v>
      </c>
      <c r="D195" s="11">
        <v>8.3625</v>
      </c>
      <c r="E195" s="11">
        <v>11.2</v>
      </c>
      <c r="F195" s="11">
        <v>7949384.80180342</v>
      </c>
      <c r="G195" s="12">
        <v>100</v>
      </c>
      <c r="H195" s="12">
        <f t="shared" ref="H195:H258" si="18">H194+G195</f>
        <v>19400</v>
      </c>
      <c r="I195" s="11">
        <f t="shared" si="15"/>
        <v>8.91071428571429</v>
      </c>
      <c r="J195" s="11">
        <f t="shared" ref="J195:J258" si="19">J194+I195</f>
        <v>15918.0621079712</v>
      </c>
      <c r="K195" s="11">
        <f t="shared" si="16"/>
        <v>1.21874131840993</v>
      </c>
      <c r="L195" s="14">
        <f t="shared" si="17"/>
        <v>178282.295609277</v>
      </c>
    </row>
    <row r="196" s="1" customFormat="1" ht="22.5" customHeight="1" spans="1:12">
      <c r="A196" s="8">
        <v>43111</v>
      </c>
      <c r="B196" s="11">
        <v>11.2</v>
      </c>
      <c r="C196" s="11">
        <v>12.459</v>
      </c>
      <c r="D196" s="11">
        <v>8.9</v>
      </c>
      <c r="E196" s="11">
        <v>11.272</v>
      </c>
      <c r="F196" s="11">
        <v>10412784.1633909</v>
      </c>
      <c r="G196" s="12">
        <v>100</v>
      </c>
      <c r="H196" s="12">
        <f t="shared" si="18"/>
        <v>19500</v>
      </c>
      <c r="I196" s="11">
        <f t="shared" si="15"/>
        <v>8.85379701916253</v>
      </c>
      <c r="J196" s="11">
        <f t="shared" si="19"/>
        <v>15926.9159049904</v>
      </c>
      <c r="K196" s="11">
        <f t="shared" si="16"/>
        <v>1.22434249771421</v>
      </c>
      <c r="L196" s="14">
        <f t="shared" si="17"/>
        <v>179528.196081051</v>
      </c>
    </row>
    <row r="197" s="1" customFormat="1" ht="22.5" customHeight="1" spans="1:12">
      <c r="A197" s="8">
        <v>43112</v>
      </c>
      <c r="B197" s="11">
        <v>11.276</v>
      </c>
      <c r="C197" s="11">
        <v>15.24</v>
      </c>
      <c r="D197" s="11">
        <v>10.565</v>
      </c>
      <c r="E197" s="11">
        <v>13.802</v>
      </c>
      <c r="F197" s="11">
        <v>12845736.0470518</v>
      </c>
      <c r="G197" s="12">
        <v>100</v>
      </c>
      <c r="H197" s="12">
        <f t="shared" si="18"/>
        <v>19600</v>
      </c>
      <c r="I197" s="11">
        <f t="shared" si="15"/>
        <v>7.23083611070859</v>
      </c>
      <c r="J197" s="11">
        <f t="shared" si="19"/>
        <v>15934.1467411011</v>
      </c>
      <c r="K197" s="11">
        <f t="shared" si="16"/>
        <v>1.23006272745331</v>
      </c>
      <c r="L197" s="14">
        <f t="shared" si="17"/>
        <v>219923.093320677</v>
      </c>
    </row>
    <row r="198" s="1" customFormat="1" ht="22.5" customHeight="1" spans="1:12">
      <c r="A198" s="8">
        <v>43113</v>
      </c>
      <c r="B198" s="11">
        <v>13.807</v>
      </c>
      <c r="C198" s="11">
        <v>18.67</v>
      </c>
      <c r="D198" s="11">
        <v>13.431</v>
      </c>
      <c r="E198" s="12">
        <v>16</v>
      </c>
      <c r="F198" s="11">
        <v>17594358.0172341</v>
      </c>
      <c r="G198" s="12">
        <v>100</v>
      </c>
      <c r="H198" s="12">
        <f t="shared" si="18"/>
        <v>19700</v>
      </c>
      <c r="I198" s="11">
        <f t="shared" si="15"/>
        <v>6.2375</v>
      </c>
      <c r="J198" s="11">
        <f t="shared" si="19"/>
        <v>15940.3842411011</v>
      </c>
      <c r="K198" s="11">
        <f t="shared" si="16"/>
        <v>1.23585477627353</v>
      </c>
      <c r="L198" s="14">
        <f t="shared" si="17"/>
        <v>255046.147857617</v>
      </c>
    </row>
    <row r="199" s="1" customFormat="1" ht="22.5" customHeight="1" spans="1:12">
      <c r="A199" s="8">
        <v>43114</v>
      </c>
      <c r="B199" s="12">
        <v>16</v>
      </c>
      <c r="C199" s="11">
        <v>16.134</v>
      </c>
      <c r="D199" s="11">
        <v>12.888</v>
      </c>
      <c r="E199" s="11">
        <v>13.23</v>
      </c>
      <c r="F199" s="11">
        <v>6760123.92099938</v>
      </c>
      <c r="G199" s="12">
        <v>100</v>
      </c>
      <c r="H199" s="12">
        <f t="shared" si="18"/>
        <v>19800</v>
      </c>
      <c r="I199" s="11">
        <f t="shared" si="15"/>
        <v>7.54346182917611</v>
      </c>
      <c r="J199" s="11">
        <f t="shared" si="19"/>
        <v>15947.9277029302</v>
      </c>
      <c r="K199" s="11">
        <f t="shared" si="16"/>
        <v>1.2415406169895</v>
      </c>
      <c r="L199" s="14">
        <f t="shared" si="17"/>
        <v>210991.083509767</v>
      </c>
    </row>
    <row r="200" s="1" customFormat="1" ht="22.5" customHeight="1" spans="1:12">
      <c r="A200" s="8">
        <v>43115</v>
      </c>
      <c r="B200" s="11">
        <v>13.23</v>
      </c>
      <c r="C200" s="11">
        <v>14.7</v>
      </c>
      <c r="D200" s="11">
        <v>12.67</v>
      </c>
      <c r="E200" s="11">
        <v>12.78</v>
      </c>
      <c r="F200" s="11">
        <v>4310933.266338</v>
      </c>
      <c r="G200" s="12">
        <v>100</v>
      </c>
      <c r="H200" s="12">
        <f t="shared" si="18"/>
        <v>19900</v>
      </c>
      <c r="I200" s="11">
        <f t="shared" si="15"/>
        <v>7.80907668231612</v>
      </c>
      <c r="J200" s="11">
        <f t="shared" si="19"/>
        <v>15955.7367796126</v>
      </c>
      <c r="K200" s="11">
        <f t="shared" si="16"/>
        <v>1.24720031891145</v>
      </c>
      <c r="L200" s="14">
        <f t="shared" si="17"/>
        <v>203914.316043449</v>
      </c>
    </row>
    <row r="201" s="1" customFormat="1" ht="22.5" customHeight="1" spans="1:12">
      <c r="A201" s="8">
        <v>43116</v>
      </c>
      <c r="B201" s="11">
        <v>12.78</v>
      </c>
      <c r="C201" s="11">
        <v>12.985</v>
      </c>
      <c r="D201" s="11">
        <v>8.3122</v>
      </c>
      <c r="E201" s="12">
        <v>10</v>
      </c>
      <c r="F201" s="11">
        <v>14665829.1690391</v>
      </c>
      <c r="G201" s="12">
        <v>100</v>
      </c>
      <c r="H201" s="12">
        <f t="shared" si="18"/>
        <v>20000</v>
      </c>
      <c r="I201" s="11">
        <f t="shared" si="15"/>
        <v>9.98</v>
      </c>
      <c r="J201" s="11">
        <f t="shared" si="19"/>
        <v>15965.7167796126</v>
      </c>
      <c r="K201" s="11">
        <f t="shared" si="16"/>
        <v>1.25268412787699</v>
      </c>
      <c r="L201" s="14">
        <f t="shared" si="17"/>
        <v>159657.167796126</v>
      </c>
    </row>
    <row r="202" s="1" customFormat="1" ht="22.5" customHeight="1" spans="1:12">
      <c r="A202" s="8">
        <v>43117</v>
      </c>
      <c r="B202" s="12">
        <v>10</v>
      </c>
      <c r="C202" s="11">
        <v>10.563</v>
      </c>
      <c r="D202" s="11">
        <v>7.5</v>
      </c>
      <c r="E202" s="11">
        <v>10.15</v>
      </c>
      <c r="F202" s="11">
        <v>11049944.5780936</v>
      </c>
      <c r="G202" s="12">
        <v>100</v>
      </c>
      <c r="H202" s="12">
        <f t="shared" si="18"/>
        <v>20100</v>
      </c>
      <c r="I202" s="11">
        <f t="shared" si="15"/>
        <v>9.83251231527094</v>
      </c>
      <c r="J202" s="11">
        <f t="shared" si="19"/>
        <v>15975.5492919278</v>
      </c>
      <c r="K202" s="11">
        <f t="shared" si="16"/>
        <v>1.25817270083829</v>
      </c>
      <c r="L202" s="14">
        <f t="shared" si="17"/>
        <v>162151.825313068</v>
      </c>
    </row>
    <row r="203" s="1" customFormat="1" ht="22.5" customHeight="1" spans="1:12">
      <c r="A203" s="8">
        <v>43118</v>
      </c>
      <c r="B203" s="11">
        <v>10.15</v>
      </c>
      <c r="C203" s="11">
        <v>11.481</v>
      </c>
      <c r="D203" s="11">
        <v>9.6455</v>
      </c>
      <c r="E203" s="11">
        <v>10.182</v>
      </c>
      <c r="F203" s="11">
        <v>5510623.50522927</v>
      </c>
      <c r="G203" s="12">
        <v>100</v>
      </c>
      <c r="H203" s="12">
        <f t="shared" si="18"/>
        <v>20200</v>
      </c>
      <c r="I203" s="11">
        <f t="shared" si="15"/>
        <v>9.80161068552347</v>
      </c>
      <c r="J203" s="11">
        <f t="shared" si="19"/>
        <v>15985.3509026134</v>
      </c>
      <c r="K203" s="11">
        <f t="shared" si="16"/>
        <v>1.26365696462113</v>
      </c>
      <c r="L203" s="14">
        <f t="shared" si="17"/>
        <v>162762.842890409</v>
      </c>
    </row>
    <row r="204" s="1" customFormat="1" ht="22.5" customHeight="1" spans="1:12">
      <c r="A204" s="8">
        <v>43119</v>
      </c>
      <c r="B204" s="11">
        <v>10.181</v>
      </c>
      <c r="C204" s="11">
        <v>11.662</v>
      </c>
      <c r="D204" s="11">
        <v>9.735</v>
      </c>
      <c r="E204" s="11">
        <v>11.065</v>
      </c>
      <c r="F204" s="11">
        <v>5222338.92046176</v>
      </c>
      <c r="G204" s="12">
        <v>100</v>
      </c>
      <c r="H204" s="12">
        <f t="shared" si="18"/>
        <v>20300</v>
      </c>
      <c r="I204" s="11">
        <f t="shared" si="15"/>
        <v>9.01943063714415</v>
      </c>
      <c r="J204" s="11">
        <f t="shared" si="19"/>
        <v>15994.3703332505</v>
      </c>
      <c r="K204" s="11">
        <f t="shared" si="16"/>
        <v>1.26919657210879</v>
      </c>
      <c r="L204" s="14">
        <f t="shared" si="17"/>
        <v>176977.707737417</v>
      </c>
    </row>
    <row r="205" s="1" customFormat="1" ht="22.5" customHeight="1" spans="1:12">
      <c r="A205" s="8">
        <v>43120</v>
      </c>
      <c r="B205" s="11">
        <v>11.065</v>
      </c>
      <c r="C205" s="11">
        <v>15.75</v>
      </c>
      <c r="D205" s="11">
        <v>11.036</v>
      </c>
      <c r="E205" s="11">
        <v>15.509</v>
      </c>
      <c r="F205" s="11">
        <v>10204139.2593011</v>
      </c>
      <c r="G205" s="12">
        <v>100</v>
      </c>
      <c r="H205" s="12">
        <f t="shared" si="18"/>
        <v>20400</v>
      </c>
      <c r="I205" s="11">
        <f t="shared" si="15"/>
        <v>6.43497324134374</v>
      </c>
      <c r="J205" s="11">
        <f t="shared" si="19"/>
        <v>16000.8053064918</v>
      </c>
      <c r="K205" s="11">
        <f t="shared" si="16"/>
        <v>1.27493583036869</v>
      </c>
      <c r="L205" s="14">
        <f t="shared" si="17"/>
        <v>248156.489498382</v>
      </c>
    </row>
    <row r="206" s="1" customFormat="1" ht="22.5" customHeight="1" spans="1:12">
      <c r="A206" s="8">
        <v>43121</v>
      </c>
      <c r="B206" s="11">
        <v>15.494</v>
      </c>
      <c r="C206" s="11">
        <v>15.574</v>
      </c>
      <c r="D206" s="11">
        <v>11.992</v>
      </c>
      <c r="E206" s="11">
        <v>13.477</v>
      </c>
      <c r="F206" s="11">
        <v>10873152.995036</v>
      </c>
      <c r="G206" s="12">
        <v>100</v>
      </c>
      <c r="H206" s="12">
        <f t="shared" si="18"/>
        <v>20500</v>
      </c>
      <c r="I206" s="11">
        <f t="shared" si="15"/>
        <v>7.40520887437857</v>
      </c>
      <c r="J206" s="11">
        <f t="shared" si="19"/>
        <v>16008.2105153662</v>
      </c>
      <c r="K206" s="11">
        <f t="shared" si="16"/>
        <v>1.28059285454312</v>
      </c>
      <c r="L206" s="14">
        <f t="shared" si="17"/>
        <v>215742.653115591</v>
      </c>
    </row>
    <row r="207" s="1" customFormat="1" ht="22.5" customHeight="1" spans="1:12">
      <c r="A207" s="8">
        <v>43122</v>
      </c>
      <c r="B207" s="11">
        <v>13.475</v>
      </c>
      <c r="C207" s="11">
        <v>15.14</v>
      </c>
      <c r="D207" s="11">
        <v>12.449</v>
      </c>
      <c r="E207" s="11">
        <v>13.384</v>
      </c>
      <c r="F207" s="11">
        <v>11604134.4104571</v>
      </c>
      <c r="G207" s="12">
        <v>100</v>
      </c>
      <c r="H207" s="12">
        <f t="shared" si="18"/>
        <v>20600</v>
      </c>
      <c r="I207" s="11">
        <f t="shared" si="15"/>
        <v>7.4566646742379</v>
      </c>
      <c r="J207" s="11">
        <f t="shared" si="19"/>
        <v>16015.6671800405</v>
      </c>
      <c r="K207" s="11">
        <f t="shared" si="16"/>
        <v>1.28624051489237</v>
      </c>
      <c r="L207" s="14">
        <f t="shared" si="17"/>
        <v>214353.689537662</v>
      </c>
    </row>
    <row r="208" s="1" customFormat="1" ht="22.5" customHeight="1" spans="1:12">
      <c r="A208" s="8">
        <v>43123</v>
      </c>
      <c r="B208" s="11">
        <v>13.384</v>
      </c>
      <c r="C208" s="11">
        <v>13.926</v>
      </c>
      <c r="D208" s="11">
        <v>11.6</v>
      </c>
      <c r="E208" s="11">
        <v>12.876</v>
      </c>
      <c r="F208" s="11">
        <v>8692938.75571974</v>
      </c>
      <c r="G208" s="12">
        <v>100</v>
      </c>
      <c r="H208" s="12">
        <f t="shared" si="18"/>
        <v>20700</v>
      </c>
      <c r="I208" s="11">
        <f t="shared" si="15"/>
        <v>7.75085430257844</v>
      </c>
      <c r="J208" s="11">
        <f t="shared" si="19"/>
        <v>16023.418034343</v>
      </c>
      <c r="K208" s="11">
        <f t="shared" si="16"/>
        <v>1.29185919980579</v>
      </c>
      <c r="L208" s="14">
        <f t="shared" si="17"/>
        <v>206317.530610201</v>
      </c>
    </row>
    <row r="209" s="1" customFormat="1" ht="22.5" customHeight="1" spans="1:12">
      <c r="A209" s="8">
        <v>43124</v>
      </c>
      <c r="B209" s="11">
        <v>12.876</v>
      </c>
      <c r="C209" s="11">
        <v>13.968</v>
      </c>
      <c r="D209" s="11">
        <v>12.5</v>
      </c>
      <c r="E209" s="11">
        <v>13.899</v>
      </c>
      <c r="F209" s="11">
        <v>4187261.1350749</v>
      </c>
      <c r="G209" s="12">
        <v>100</v>
      </c>
      <c r="H209" s="12">
        <f t="shared" si="18"/>
        <v>20800</v>
      </c>
      <c r="I209" s="11">
        <f t="shared" si="15"/>
        <v>7.18037268868264</v>
      </c>
      <c r="J209" s="11">
        <f t="shared" si="19"/>
        <v>16030.5984070317</v>
      </c>
      <c r="K209" s="11">
        <f t="shared" si="16"/>
        <v>1.29751862481167</v>
      </c>
      <c r="L209" s="14">
        <f t="shared" si="17"/>
        <v>222809.287259334</v>
      </c>
    </row>
    <row r="210" s="1" customFormat="1" ht="22.5" customHeight="1" spans="1:12">
      <c r="A210" s="8">
        <v>43125</v>
      </c>
      <c r="B210" s="11">
        <v>13.895</v>
      </c>
      <c r="C210" s="11">
        <v>15.1</v>
      </c>
      <c r="D210" s="11">
        <v>13.473</v>
      </c>
      <c r="E210" s="11">
        <v>14.251</v>
      </c>
      <c r="F210" s="11">
        <v>6278675.50870264</v>
      </c>
      <c r="G210" s="12">
        <v>100</v>
      </c>
      <c r="H210" s="12">
        <f t="shared" si="18"/>
        <v>20900</v>
      </c>
      <c r="I210" s="11">
        <f t="shared" si="15"/>
        <v>7.00301733211704</v>
      </c>
      <c r="J210" s="11">
        <f t="shared" si="19"/>
        <v>16037.6014243638</v>
      </c>
      <c r="K210" s="11">
        <f t="shared" si="16"/>
        <v>1.3031873936117</v>
      </c>
      <c r="L210" s="14">
        <f t="shared" si="17"/>
        <v>228551.857898609</v>
      </c>
    </row>
    <row r="211" s="1" customFormat="1" ht="22.5" customHeight="1" spans="1:12">
      <c r="A211" s="8">
        <v>43126</v>
      </c>
      <c r="B211" s="11">
        <v>14.251</v>
      </c>
      <c r="C211" s="11">
        <v>14.8</v>
      </c>
      <c r="D211" s="11">
        <v>12.8</v>
      </c>
      <c r="E211" s="11">
        <v>14.241</v>
      </c>
      <c r="F211" s="11">
        <v>5188501.15365312</v>
      </c>
      <c r="G211" s="12">
        <v>100</v>
      </c>
      <c r="H211" s="12">
        <f t="shared" si="18"/>
        <v>21000</v>
      </c>
      <c r="I211" s="11">
        <f t="shared" si="15"/>
        <v>7.0079348360368</v>
      </c>
      <c r="J211" s="11">
        <f t="shared" si="19"/>
        <v>16044.6093591999</v>
      </c>
      <c r="K211" s="11">
        <f t="shared" si="16"/>
        <v>1.30885081274719</v>
      </c>
      <c r="L211" s="14">
        <f t="shared" si="17"/>
        <v>228491.281884365</v>
      </c>
    </row>
    <row r="212" s="1" customFormat="1" ht="22.5" customHeight="1" spans="1:12">
      <c r="A212" s="8">
        <v>43127</v>
      </c>
      <c r="B212" s="11">
        <v>14.226</v>
      </c>
      <c r="C212" s="11">
        <v>14.745</v>
      </c>
      <c r="D212" s="11">
        <v>13.855</v>
      </c>
      <c r="E212" s="11">
        <v>14.38</v>
      </c>
      <c r="F212" s="11">
        <v>2498874.53158724</v>
      </c>
      <c r="G212" s="12">
        <v>100</v>
      </c>
      <c r="H212" s="12">
        <f t="shared" si="18"/>
        <v>21100</v>
      </c>
      <c r="I212" s="11">
        <f t="shared" si="15"/>
        <v>6.94019471488178</v>
      </c>
      <c r="J212" s="11">
        <f t="shared" si="19"/>
        <v>16051.5495539148</v>
      </c>
      <c r="K212" s="11">
        <f t="shared" si="16"/>
        <v>1.31451483416777</v>
      </c>
      <c r="L212" s="14">
        <f t="shared" si="17"/>
        <v>230821.282585294</v>
      </c>
    </row>
    <row r="213" s="1" customFormat="1" ht="22.5" customHeight="1" spans="1:12">
      <c r="A213" s="8">
        <v>43128</v>
      </c>
      <c r="B213" s="11">
        <v>14.387</v>
      </c>
      <c r="C213" s="11">
        <v>14.972</v>
      </c>
      <c r="D213" s="11">
        <v>14.08</v>
      </c>
      <c r="E213" s="11">
        <v>14.752</v>
      </c>
      <c r="F213" s="11">
        <v>3012842.73610084</v>
      </c>
      <c r="G213" s="12">
        <v>100</v>
      </c>
      <c r="H213" s="12">
        <f t="shared" si="18"/>
        <v>21200</v>
      </c>
      <c r="I213" s="11">
        <f t="shared" si="15"/>
        <v>6.76518438177874</v>
      </c>
      <c r="J213" s="11">
        <f t="shared" si="19"/>
        <v>16058.3147382965</v>
      </c>
      <c r="K213" s="11">
        <f t="shared" si="16"/>
        <v>1.32018834762538</v>
      </c>
      <c r="L213" s="14">
        <f t="shared" si="17"/>
        <v>236892.259019351</v>
      </c>
    </row>
    <row r="214" s="1" customFormat="1" ht="22.5" customHeight="1" spans="1:12">
      <c r="A214" s="8">
        <v>43129</v>
      </c>
      <c r="B214" s="11">
        <v>14.752</v>
      </c>
      <c r="C214" s="11">
        <v>14.85</v>
      </c>
      <c r="D214" s="11">
        <v>13.286</v>
      </c>
      <c r="E214" s="11">
        <v>13.537</v>
      </c>
      <c r="F214" s="11">
        <v>3150502.8786515</v>
      </c>
      <c r="G214" s="12">
        <v>100</v>
      </c>
      <c r="H214" s="12">
        <f t="shared" si="18"/>
        <v>21300</v>
      </c>
      <c r="I214" s="11">
        <f t="shared" si="15"/>
        <v>7.37238679175593</v>
      </c>
      <c r="J214" s="11">
        <f t="shared" si="19"/>
        <v>16065.6871250883</v>
      </c>
      <c r="K214" s="11">
        <f t="shared" si="16"/>
        <v>1.32580697197431</v>
      </c>
      <c r="L214" s="14">
        <f t="shared" si="17"/>
        <v>217481.20661232</v>
      </c>
    </row>
    <row r="215" s="1" customFormat="1" ht="22.5" customHeight="1" spans="1:12">
      <c r="A215" s="8">
        <v>43130</v>
      </c>
      <c r="B215" s="11">
        <v>13.55</v>
      </c>
      <c r="C215" s="11">
        <v>13.6</v>
      </c>
      <c r="D215" s="11">
        <v>10.87</v>
      </c>
      <c r="E215" s="11">
        <v>11.364</v>
      </c>
      <c r="F215" s="11">
        <v>7821903.1476112</v>
      </c>
      <c r="G215" s="12">
        <v>100</v>
      </c>
      <c r="H215" s="12">
        <f t="shared" si="18"/>
        <v>21400</v>
      </c>
      <c r="I215" s="11">
        <f t="shared" si="15"/>
        <v>8.78211897219289</v>
      </c>
      <c r="J215" s="11">
        <f t="shared" si="19"/>
        <v>16074.4692440605</v>
      </c>
      <c r="K215" s="11">
        <f t="shared" si="16"/>
        <v>1.33130367635045</v>
      </c>
      <c r="L215" s="14">
        <f t="shared" si="17"/>
        <v>182670.268489503</v>
      </c>
    </row>
    <row r="216" s="1" customFormat="1" ht="22.5" customHeight="1" spans="1:12">
      <c r="A216" s="8">
        <v>43131</v>
      </c>
      <c r="B216" s="11">
        <v>11.357</v>
      </c>
      <c r="C216" s="11">
        <v>12.252</v>
      </c>
      <c r="D216" s="11">
        <v>10.305</v>
      </c>
      <c r="E216" s="11">
        <v>11.973</v>
      </c>
      <c r="F216" s="11">
        <v>5209747.62224058</v>
      </c>
      <c r="G216" s="12">
        <v>100</v>
      </c>
      <c r="H216" s="12">
        <f t="shared" si="18"/>
        <v>21500</v>
      </c>
      <c r="I216" s="11">
        <f t="shared" si="15"/>
        <v>8.33542136473732</v>
      </c>
      <c r="J216" s="11">
        <f t="shared" si="19"/>
        <v>16082.8046654252</v>
      </c>
      <c r="K216" s="11">
        <f t="shared" si="16"/>
        <v>1.33683150714506</v>
      </c>
      <c r="L216" s="14">
        <f t="shared" si="17"/>
        <v>192559.420259136</v>
      </c>
    </row>
    <row r="217" s="1" customFormat="1" ht="22.5" customHeight="1" spans="1:12">
      <c r="A217" s="8">
        <v>43132</v>
      </c>
      <c r="B217" s="11">
        <v>11.965</v>
      </c>
      <c r="C217" s="11">
        <v>12.17</v>
      </c>
      <c r="D217" s="11">
        <v>9.75</v>
      </c>
      <c r="E217" s="11">
        <v>10.02</v>
      </c>
      <c r="F217" s="11">
        <v>7741205.8936882</v>
      </c>
      <c r="G217" s="12">
        <v>100</v>
      </c>
      <c r="H217" s="12">
        <f t="shared" si="18"/>
        <v>21600</v>
      </c>
      <c r="I217" s="11">
        <f t="shared" si="15"/>
        <v>9.96007984031936</v>
      </c>
      <c r="J217" s="11">
        <f t="shared" si="19"/>
        <v>16092.7647452655</v>
      </c>
      <c r="K217" s="11">
        <f t="shared" si="16"/>
        <v>1.3422180925347</v>
      </c>
      <c r="L217" s="14">
        <f t="shared" si="17"/>
        <v>161249.502747561</v>
      </c>
    </row>
    <row r="218" s="1" customFormat="1" ht="22.5" customHeight="1" spans="1:12">
      <c r="A218" s="8">
        <v>43133</v>
      </c>
      <c r="B218" s="11">
        <v>10.046</v>
      </c>
      <c r="C218" s="11">
        <v>11.091</v>
      </c>
      <c r="D218" s="11">
        <v>8.408</v>
      </c>
      <c r="E218" s="11">
        <v>10.222</v>
      </c>
      <c r="F218" s="11">
        <v>10674145.9188293</v>
      </c>
      <c r="G218" s="12">
        <v>100</v>
      </c>
      <c r="H218" s="12">
        <f t="shared" si="18"/>
        <v>21700</v>
      </c>
      <c r="I218" s="11">
        <f t="shared" si="15"/>
        <v>9.7632557229505</v>
      </c>
      <c r="J218" s="11">
        <f t="shared" si="19"/>
        <v>16102.5280009885</v>
      </c>
      <c r="K218" s="11">
        <f t="shared" si="16"/>
        <v>1.34761448628861</v>
      </c>
      <c r="L218" s="14">
        <f t="shared" si="17"/>
        <v>164600.041226104</v>
      </c>
    </row>
    <row r="219" s="1" customFormat="1" ht="22.5" customHeight="1" spans="1:12">
      <c r="A219" s="8">
        <v>43134</v>
      </c>
      <c r="B219" s="11">
        <v>10.221</v>
      </c>
      <c r="C219" s="11">
        <v>11.25</v>
      </c>
      <c r="D219" s="11">
        <v>9.143</v>
      </c>
      <c r="E219" s="11">
        <v>10.642</v>
      </c>
      <c r="F219" s="11">
        <v>4696053.58635178</v>
      </c>
      <c r="G219" s="12">
        <v>100</v>
      </c>
      <c r="H219" s="12">
        <f t="shared" si="18"/>
        <v>21800</v>
      </c>
      <c r="I219" s="11">
        <f t="shared" si="15"/>
        <v>9.37793647810562</v>
      </c>
      <c r="J219" s="11">
        <f t="shared" si="19"/>
        <v>16111.9059374666</v>
      </c>
      <c r="K219" s="11">
        <f t="shared" si="16"/>
        <v>1.35303669749625</v>
      </c>
      <c r="L219" s="14">
        <f t="shared" si="17"/>
        <v>171462.90298652</v>
      </c>
    </row>
    <row r="220" s="1" customFormat="1" ht="22.5" customHeight="1" spans="1:12">
      <c r="A220" s="8">
        <v>43135</v>
      </c>
      <c r="B220" s="11">
        <v>10.642</v>
      </c>
      <c r="C220" s="11">
        <v>10.853</v>
      </c>
      <c r="D220" s="11">
        <v>8.3636</v>
      </c>
      <c r="E220" s="11">
        <v>8.89</v>
      </c>
      <c r="F220" s="11">
        <v>4980169.30051545</v>
      </c>
      <c r="G220" s="12">
        <v>100</v>
      </c>
      <c r="H220" s="12">
        <f t="shared" si="18"/>
        <v>21900</v>
      </c>
      <c r="I220" s="11">
        <f t="shared" si="15"/>
        <v>11.2260967379078</v>
      </c>
      <c r="J220" s="11">
        <f t="shared" si="19"/>
        <v>16123.1320342045</v>
      </c>
      <c r="K220" s="11">
        <f t="shared" si="16"/>
        <v>1.35829688385235</v>
      </c>
      <c r="L220" s="14">
        <f t="shared" si="17"/>
        <v>143334.643784078</v>
      </c>
    </row>
    <row r="221" s="1" customFormat="1" ht="22.5" customHeight="1" spans="1:12">
      <c r="A221" s="8">
        <v>43136</v>
      </c>
      <c r="B221" s="11">
        <v>8.8717</v>
      </c>
      <c r="C221" s="11">
        <v>9.2949</v>
      </c>
      <c r="D221" s="11">
        <v>6.8</v>
      </c>
      <c r="E221" s="11">
        <v>7.0473</v>
      </c>
      <c r="F221" s="11">
        <v>8578707.96111214</v>
      </c>
      <c r="G221" s="12">
        <v>100</v>
      </c>
      <c r="H221" s="12">
        <f t="shared" si="18"/>
        <v>22000</v>
      </c>
      <c r="I221" s="11">
        <f t="shared" si="15"/>
        <v>14.1614519035659</v>
      </c>
      <c r="J221" s="11">
        <f t="shared" si="19"/>
        <v>16137.2934861081</v>
      </c>
      <c r="K221" s="11">
        <f t="shared" si="16"/>
        <v>1.36330172212205</v>
      </c>
      <c r="L221" s="14">
        <f t="shared" si="17"/>
        <v>113724.348384649</v>
      </c>
    </row>
    <row r="222" s="1" customFormat="1" ht="22.5" customHeight="1" spans="1:12">
      <c r="A222" s="8">
        <v>43137</v>
      </c>
      <c r="B222" s="11">
        <v>7.057</v>
      </c>
      <c r="C222" s="11">
        <v>8.46</v>
      </c>
      <c r="D222" s="11">
        <v>5.7917</v>
      </c>
      <c r="E222" s="11">
        <v>8.2806</v>
      </c>
      <c r="F222" s="11">
        <v>11317219.5087486</v>
      </c>
      <c r="G222" s="12">
        <v>100</v>
      </c>
      <c r="H222" s="12">
        <f t="shared" si="18"/>
        <v>22100</v>
      </c>
      <c r="I222" s="11">
        <f t="shared" si="15"/>
        <v>12.0522667439558</v>
      </c>
      <c r="J222" s="11">
        <f t="shared" si="19"/>
        <v>16149.345752852</v>
      </c>
      <c r="K222" s="11">
        <f t="shared" si="16"/>
        <v>1.36847649051647</v>
      </c>
      <c r="L222" s="14">
        <f t="shared" si="17"/>
        <v>133726.272441067</v>
      </c>
    </row>
    <row r="223" s="1" customFormat="1" ht="22.5" customHeight="1" spans="1:12">
      <c r="A223" s="8">
        <v>43138</v>
      </c>
      <c r="B223" s="11">
        <v>8.292</v>
      </c>
      <c r="C223" s="11">
        <v>8.97</v>
      </c>
      <c r="D223" s="11">
        <v>7.3638</v>
      </c>
      <c r="E223" s="11">
        <v>7.665</v>
      </c>
      <c r="F223" s="11">
        <v>6577582.27527499</v>
      </c>
      <c r="G223" s="12">
        <v>100</v>
      </c>
      <c r="H223" s="12">
        <f t="shared" si="18"/>
        <v>22200</v>
      </c>
      <c r="I223" s="11">
        <f t="shared" si="15"/>
        <v>13.0202217873451</v>
      </c>
      <c r="J223" s="11">
        <f t="shared" si="19"/>
        <v>16162.3659746394</v>
      </c>
      <c r="K223" s="11">
        <f t="shared" si="16"/>
        <v>1.37356127406311</v>
      </c>
      <c r="L223" s="14">
        <f t="shared" si="17"/>
        <v>123884.535195611</v>
      </c>
    </row>
    <row r="224" s="1" customFormat="1" ht="22.5" customHeight="1" spans="1:12">
      <c r="A224" s="8">
        <v>43139</v>
      </c>
      <c r="B224" s="11">
        <v>7.6799</v>
      </c>
      <c r="C224" s="11">
        <v>8.7889</v>
      </c>
      <c r="D224" s="11">
        <v>7.6301</v>
      </c>
      <c r="E224" s="11">
        <v>8.304</v>
      </c>
      <c r="F224" s="11">
        <v>4715065.78537492</v>
      </c>
      <c r="G224" s="12">
        <v>100</v>
      </c>
      <c r="H224" s="12">
        <f t="shared" si="18"/>
        <v>22300</v>
      </c>
      <c r="I224" s="11">
        <f t="shared" si="15"/>
        <v>12.0183044315992</v>
      </c>
      <c r="J224" s="11">
        <f t="shared" si="19"/>
        <v>16174.384279071</v>
      </c>
      <c r="K224" s="11">
        <f t="shared" si="16"/>
        <v>1.37872327102153</v>
      </c>
      <c r="L224" s="14">
        <f t="shared" si="17"/>
        <v>134312.087053405</v>
      </c>
    </row>
    <row r="225" s="1" customFormat="1" ht="22.5" customHeight="1" spans="1:12">
      <c r="A225" s="8">
        <v>43140</v>
      </c>
      <c r="B225" s="11">
        <v>8.3</v>
      </c>
      <c r="C225" s="11">
        <v>9.6</v>
      </c>
      <c r="D225" s="11">
        <v>7.91</v>
      </c>
      <c r="E225" s="11">
        <v>9.473</v>
      </c>
      <c r="F225" s="11">
        <v>4166444.38802544</v>
      </c>
      <c r="G225" s="12">
        <v>100</v>
      </c>
      <c r="H225" s="12">
        <f t="shared" si="18"/>
        <v>22400</v>
      </c>
      <c r="I225" s="11">
        <f t="shared" si="15"/>
        <v>10.5352053203842</v>
      </c>
      <c r="J225" s="11">
        <f t="shared" si="19"/>
        <v>16184.9194843914</v>
      </c>
      <c r="K225" s="11">
        <f t="shared" si="16"/>
        <v>1.38400441359022</v>
      </c>
      <c r="L225" s="14">
        <f t="shared" si="17"/>
        <v>153319.742275639</v>
      </c>
    </row>
    <row r="226" s="1" customFormat="1" ht="22.5" customHeight="1" spans="1:12">
      <c r="A226" s="8">
        <v>43141</v>
      </c>
      <c r="B226" s="11">
        <v>9.469</v>
      </c>
      <c r="C226" s="11">
        <v>9.9</v>
      </c>
      <c r="D226" s="11">
        <v>8.393</v>
      </c>
      <c r="E226" s="11">
        <v>8.8971</v>
      </c>
      <c r="F226" s="11">
        <v>3935088.07807279</v>
      </c>
      <c r="G226" s="12">
        <v>100</v>
      </c>
      <c r="H226" s="12">
        <f t="shared" si="18"/>
        <v>22500</v>
      </c>
      <c r="I226" s="11">
        <f t="shared" si="15"/>
        <v>11.2171381686167</v>
      </c>
      <c r="J226" s="11">
        <f t="shared" si="19"/>
        <v>16196.13662256</v>
      </c>
      <c r="K226" s="11">
        <f t="shared" si="16"/>
        <v>1.38922019024335</v>
      </c>
      <c r="L226" s="14">
        <f t="shared" si="17"/>
        <v>144098.647144578</v>
      </c>
    </row>
    <row r="227" s="1" customFormat="1" ht="22.5" customHeight="1" spans="1:12">
      <c r="A227" s="8">
        <v>43142</v>
      </c>
      <c r="B227" s="11">
        <v>8.92</v>
      </c>
      <c r="C227" s="11">
        <v>8.92</v>
      </c>
      <c r="D227" s="11">
        <v>7.9501</v>
      </c>
      <c r="E227" s="11">
        <v>8.3262</v>
      </c>
      <c r="F227" s="11">
        <v>2823840.43313515</v>
      </c>
      <c r="G227" s="12">
        <v>100</v>
      </c>
      <c r="H227" s="12">
        <f t="shared" si="18"/>
        <v>22600</v>
      </c>
      <c r="I227" s="11">
        <f t="shared" si="15"/>
        <v>11.9862602387644</v>
      </c>
      <c r="J227" s="11">
        <f t="shared" si="19"/>
        <v>16208.1228827987</v>
      </c>
      <c r="K227" s="11">
        <f t="shared" si="16"/>
        <v>1.39436257754344</v>
      </c>
      <c r="L227" s="14">
        <f t="shared" si="17"/>
        <v>134952.072746759</v>
      </c>
    </row>
    <row r="228" s="1" customFormat="1" ht="22.5" customHeight="1" spans="1:12">
      <c r="A228" s="8">
        <v>43143</v>
      </c>
      <c r="B228" s="11">
        <v>8.3299</v>
      </c>
      <c r="C228" s="11">
        <v>9.3491</v>
      </c>
      <c r="D228" s="11">
        <v>8.3294</v>
      </c>
      <c r="E228" s="11">
        <v>9.1299</v>
      </c>
      <c r="F228" s="11">
        <v>3681348.26635311</v>
      </c>
      <c r="G228" s="12">
        <v>100</v>
      </c>
      <c r="H228" s="12">
        <f t="shared" si="18"/>
        <v>22700</v>
      </c>
      <c r="I228" s="11">
        <f t="shared" si="15"/>
        <v>10.9311164415821</v>
      </c>
      <c r="J228" s="11">
        <f t="shared" si="19"/>
        <v>16219.0539992403</v>
      </c>
      <c r="K228" s="11">
        <f t="shared" si="16"/>
        <v>1.39958841009243</v>
      </c>
      <c r="L228" s="14">
        <f t="shared" si="17"/>
        <v>148078.341107664</v>
      </c>
    </row>
    <row r="229" s="1" customFormat="1" ht="22.5" customHeight="1" spans="1:12">
      <c r="A229" s="8">
        <v>43144</v>
      </c>
      <c r="B229" s="11">
        <v>9.1299</v>
      </c>
      <c r="C229" s="11">
        <v>9.1987</v>
      </c>
      <c r="D229" s="11">
        <v>8.529</v>
      </c>
      <c r="E229" s="11">
        <v>8.9264</v>
      </c>
      <c r="F229" s="11">
        <v>2495930.92371317</v>
      </c>
      <c r="G229" s="12">
        <v>100</v>
      </c>
      <c r="H229" s="12">
        <f t="shared" si="18"/>
        <v>22800</v>
      </c>
      <c r="I229" s="11">
        <f t="shared" si="15"/>
        <v>11.1803190535938</v>
      </c>
      <c r="J229" s="11">
        <f t="shared" si="19"/>
        <v>16230.2343182939</v>
      </c>
      <c r="K229" s="11">
        <f t="shared" si="16"/>
        <v>1.40478563358146</v>
      </c>
      <c r="L229" s="14">
        <f t="shared" si="17"/>
        <v>144877.563618819</v>
      </c>
    </row>
    <row r="230" s="1" customFormat="1" ht="22.5" customHeight="1" spans="1:12">
      <c r="A230" s="8">
        <v>43145</v>
      </c>
      <c r="B230" s="11">
        <v>8.9419</v>
      </c>
      <c r="C230" s="11">
        <v>9.92</v>
      </c>
      <c r="D230" s="11">
        <v>8.9264</v>
      </c>
      <c r="E230" s="11">
        <v>9.8503</v>
      </c>
      <c r="F230" s="11">
        <v>3888263.61106222</v>
      </c>
      <c r="G230" s="12">
        <v>100</v>
      </c>
      <c r="H230" s="12">
        <f t="shared" si="18"/>
        <v>22900</v>
      </c>
      <c r="I230" s="11">
        <f t="shared" si="15"/>
        <v>10.1316711166157</v>
      </c>
      <c r="J230" s="11">
        <f t="shared" si="19"/>
        <v>16240.3659894105</v>
      </c>
      <c r="K230" s="11">
        <f t="shared" si="16"/>
        <v>1.41006674448912</v>
      </c>
      <c r="L230" s="14">
        <f t="shared" si="17"/>
        <v>159972.477105491</v>
      </c>
    </row>
    <row r="231" s="1" customFormat="1" ht="22.5" customHeight="1" spans="1:12">
      <c r="A231" s="8">
        <v>43146</v>
      </c>
      <c r="B231" s="11">
        <v>9.836</v>
      </c>
      <c r="C231" s="11">
        <v>10.119</v>
      </c>
      <c r="D231" s="11">
        <v>9.4455</v>
      </c>
      <c r="E231" s="11">
        <v>9.831</v>
      </c>
      <c r="F231" s="11">
        <v>3521348.47676942</v>
      </c>
      <c r="G231" s="12">
        <v>100</v>
      </c>
      <c r="H231" s="12">
        <f t="shared" si="18"/>
        <v>23000</v>
      </c>
      <c r="I231" s="11">
        <f t="shared" si="15"/>
        <v>10.1515613874479</v>
      </c>
      <c r="J231" s="11">
        <f t="shared" si="19"/>
        <v>16250.517550798</v>
      </c>
      <c r="K231" s="11">
        <f t="shared" si="16"/>
        <v>1.41533953783956</v>
      </c>
      <c r="L231" s="14">
        <f t="shared" si="17"/>
        <v>159758.838041895</v>
      </c>
    </row>
    <row r="232" s="1" customFormat="1" ht="22.5" customHeight="1" spans="1:12">
      <c r="A232" s="8">
        <v>43147</v>
      </c>
      <c r="B232" s="11">
        <v>9.8386</v>
      </c>
      <c r="C232" s="11">
        <v>9.9462</v>
      </c>
      <c r="D232" s="11">
        <v>9.33</v>
      </c>
      <c r="E232" s="11">
        <v>9.84</v>
      </c>
      <c r="F232" s="11">
        <v>2790232.31438247</v>
      </c>
      <c r="G232" s="12">
        <v>100</v>
      </c>
      <c r="H232" s="12">
        <f t="shared" si="18"/>
        <v>23100</v>
      </c>
      <c r="I232" s="11">
        <f t="shared" si="15"/>
        <v>10.1422764227642</v>
      </c>
      <c r="J232" s="11">
        <f t="shared" si="19"/>
        <v>16260.6598272207</v>
      </c>
      <c r="K232" s="11">
        <f t="shared" si="16"/>
        <v>1.42060655874063</v>
      </c>
      <c r="L232" s="14">
        <f t="shared" si="17"/>
        <v>160004.892699852</v>
      </c>
    </row>
    <row r="233" s="1" customFormat="1" ht="22.5" customHeight="1" spans="1:12">
      <c r="A233" s="8">
        <v>43148</v>
      </c>
      <c r="B233" s="11">
        <v>9.8297</v>
      </c>
      <c r="C233" s="11">
        <v>10.065</v>
      </c>
      <c r="D233" s="11">
        <v>9.7252</v>
      </c>
      <c r="E233" s="11">
        <v>10.013</v>
      </c>
      <c r="F233" s="11">
        <v>2611872.17462051</v>
      </c>
      <c r="G233" s="12">
        <v>100</v>
      </c>
      <c r="H233" s="12">
        <f t="shared" si="18"/>
        <v>23200</v>
      </c>
      <c r="I233" s="11">
        <f t="shared" si="15"/>
        <v>9.96704284430241</v>
      </c>
      <c r="J233" s="11">
        <f t="shared" si="19"/>
        <v>16270.626870065</v>
      </c>
      <c r="K233" s="11">
        <f t="shared" si="16"/>
        <v>1.42588236982336</v>
      </c>
      <c r="L233" s="14">
        <f t="shared" si="17"/>
        <v>162917.786849961</v>
      </c>
    </row>
    <row r="234" s="1" customFormat="1" ht="22.5" customHeight="1" spans="1:12">
      <c r="A234" s="8">
        <v>43149</v>
      </c>
      <c r="B234" s="11">
        <v>10.007</v>
      </c>
      <c r="C234" s="11">
        <v>10.049</v>
      </c>
      <c r="D234" s="11">
        <v>8.8821</v>
      </c>
      <c r="E234" s="11">
        <v>9.05</v>
      </c>
      <c r="F234" s="11">
        <v>3846791.72486524</v>
      </c>
      <c r="G234" s="12">
        <v>100</v>
      </c>
      <c r="H234" s="12">
        <f t="shared" si="18"/>
        <v>23300</v>
      </c>
      <c r="I234" s="11">
        <f t="shared" si="15"/>
        <v>11.0276243093923</v>
      </c>
      <c r="J234" s="11">
        <f t="shared" si="19"/>
        <v>16281.6544943744</v>
      </c>
      <c r="K234" s="11">
        <f t="shared" si="16"/>
        <v>1.43105849642311</v>
      </c>
      <c r="L234" s="14">
        <f t="shared" si="17"/>
        <v>147348.973174089</v>
      </c>
    </row>
    <row r="235" s="1" customFormat="1" ht="22.5" customHeight="1" spans="1:12">
      <c r="A235" s="8">
        <v>43150</v>
      </c>
      <c r="B235" s="11">
        <v>9.05</v>
      </c>
      <c r="C235" s="11">
        <v>9.6489</v>
      </c>
      <c r="D235" s="11">
        <v>9.005</v>
      </c>
      <c r="E235" s="11">
        <v>9.4831</v>
      </c>
      <c r="F235" s="11">
        <v>2371353.61819487</v>
      </c>
      <c r="G235" s="12">
        <v>100</v>
      </c>
      <c r="H235" s="12">
        <f t="shared" si="18"/>
        <v>23400</v>
      </c>
      <c r="I235" s="11">
        <f t="shared" si="15"/>
        <v>10.5239847729118</v>
      </c>
      <c r="J235" s="11">
        <f t="shared" si="19"/>
        <v>16292.1784791474</v>
      </c>
      <c r="K235" s="11">
        <f t="shared" si="16"/>
        <v>1.43627201420302</v>
      </c>
      <c r="L235" s="14">
        <f t="shared" si="17"/>
        <v>154500.357735602</v>
      </c>
    </row>
    <row r="236" s="1" customFormat="1" ht="22.5" customHeight="1" spans="1:12">
      <c r="A236" s="8">
        <v>43151</v>
      </c>
      <c r="B236" s="11">
        <v>9.4844</v>
      </c>
      <c r="C236" s="11">
        <v>9.796</v>
      </c>
      <c r="D236" s="11">
        <v>8.749</v>
      </c>
      <c r="E236" s="11">
        <v>8.86</v>
      </c>
      <c r="F236" s="11">
        <v>2840792.859838</v>
      </c>
      <c r="G236" s="12">
        <v>100</v>
      </c>
      <c r="H236" s="12">
        <f t="shared" si="18"/>
        <v>23500</v>
      </c>
      <c r="I236" s="11">
        <f t="shared" si="15"/>
        <v>11.2641083521445</v>
      </c>
      <c r="J236" s="11">
        <f t="shared" si="19"/>
        <v>16303.4425874995</v>
      </c>
      <c r="K236" s="11">
        <f t="shared" si="16"/>
        <v>1.4414133624771</v>
      </c>
      <c r="L236" s="14">
        <f t="shared" si="17"/>
        <v>144448.501325246</v>
      </c>
    </row>
    <row r="237" s="1" customFormat="1" ht="22.5" customHeight="1" spans="1:12">
      <c r="A237" s="8">
        <v>43152</v>
      </c>
      <c r="B237" s="11">
        <v>8.8544</v>
      </c>
      <c r="C237" s="11">
        <v>8.8996</v>
      </c>
      <c r="D237" s="11">
        <v>8.0423</v>
      </c>
      <c r="E237" s="11">
        <v>8.293</v>
      </c>
      <c r="F237" s="11">
        <v>3201445.71030381</v>
      </c>
      <c r="G237" s="12">
        <v>100</v>
      </c>
      <c r="H237" s="12">
        <f t="shared" si="18"/>
        <v>23600</v>
      </c>
      <c r="I237" s="11">
        <f t="shared" si="15"/>
        <v>12.0342457494272</v>
      </c>
      <c r="J237" s="11">
        <f t="shared" si="19"/>
        <v>16315.4768332489</v>
      </c>
      <c r="K237" s="11">
        <f t="shared" si="16"/>
        <v>1.44647933009878</v>
      </c>
      <c r="L237" s="14">
        <f t="shared" si="17"/>
        <v>135304.249378133</v>
      </c>
    </row>
    <row r="238" s="1" customFormat="1" ht="22.5" customHeight="1" spans="1:12">
      <c r="A238" s="8">
        <v>43153</v>
      </c>
      <c r="B238" s="11">
        <v>8.2934</v>
      </c>
      <c r="C238" s="11">
        <v>8.6264</v>
      </c>
      <c r="D238" s="11">
        <v>7.54</v>
      </c>
      <c r="E238" s="11">
        <v>7.7559</v>
      </c>
      <c r="F238" s="11">
        <v>4065112.97847545</v>
      </c>
      <c r="G238" s="12">
        <v>100</v>
      </c>
      <c r="H238" s="12">
        <f t="shared" si="18"/>
        <v>23700</v>
      </c>
      <c r="I238" s="11">
        <f t="shared" si="15"/>
        <v>12.8676233577019</v>
      </c>
      <c r="J238" s="11">
        <f t="shared" si="19"/>
        <v>16328.3444566066</v>
      </c>
      <c r="K238" s="11">
        <f t="shared" si="16"/>
        <v>1.45146374532849</v>
      </c>
      <c r="L238" s="14">
        <f t="shared" si="17"/>
        <v>126641.006770995</v>
      </c>
    </row>
    <row r="239" s="1" customFormat="1" ht="22.5" customHeight="1" spans="1:12">
      <c r="A239" s="8">
        <v>43154</v>
      </c>
      <c r="B239" s="11">
        <v>7.755</v>
      </c>
      <c r="C239" s="11">
        <v>8.5119</v>
      </c>
      <c r="D239" s="11">
        <v>7.5875</v>
      </c>
      <c r="E239" s="11">
        <v>8.237</v>
      </c>
      <c r="F239" s="11">
        <v>3219621.86079997</v>
      </c>
      <c r="G239" s="12">
        <v>100</v>
      </c>
      <c r="H239" s="12">
        <f t="shared" si="18"/>
        <v>23800</v>
      </c>
      <c r="I239" s="11">
        <f t="shared" si="15"/>
        <v>12.1160616729392</v>
      </c>
      <c r="J239" s="11">
        <f t="shared" si="19"/>
        <v>16340.4605182796</v>
      </c>
      <c r="K239" s="11">
        <f t="shared" si="16"/>
        <v>1.45650729814963</v>
      </c>
      <c r="L239" s="14">
        <f t="shared" si="17"/>
        <v>134596.373289069</v>
      </c>
    </row>
    <row r="240" s="1" customFormat="1" ht="22.5" customHeight="1" spans="1:12">
      <c r="A240" s="8">
        <v>43155</v>
      </c>
      <c r="B240" s="11">
        <v>8.2282</v>
      </c>
      <c r="C240" s="11">
        <v>8.4515</v>
      </c>
      <c r="D240" s="11">
        <v>7.6</v>
      </c>
      <c r="E240" s="11">
        <v>7.8827</v>
      </c>
      <c r="F240" s="11">
        <v>2807174.28726245</v>
      </c>
      <c r="G240" s="12">
        <v>100</v>
      </c>
      <c r="H240" s="12">
        <f t="shared" si="18"/>
        <v>23900</v>
      </c>
      <c r="I240" s="11">
        <f t="shared" si="15"/>
        <v>12.6606365839116</v>
      </c>
      <c r="J240" s="11">
        <f t="shared" si="19"/>
        <v>16353.1211548635</v>
      </c>
      <c r="K240" s="11">
        <f t="shared" si="16"/>
        <v>1.46149470634186</v>
      </c>
      <c r="L240" s="14">
        <f t="shared" si="17"/>
        <v>128906.748127442</v>
      </c>
    </row>
    <row r="241" s="1" customFormat="1" ht="22.5" customHeight="1" spans="1:12">
      <c r="A241" s="8">
        <v>43156</v>
      </c>
      <c r="B241" s="11">
        <v>7.8827</v>
      </c>
      <c r="C241" s="11">
        <v>7.949</v>
      </c>
      <c r="D241" s="11">
        <v>7.4549</v>
      </c>
      <c r="E241" s="11">
        <v>7.6788</v>
      </c>
      <c r="F241" s="11">
        <v>2419697.82410448</v>
      </c>
      <c r="G241" s="12">
        <v>100</v>
      </c>
      <c r="H241" s="12">
        <f t="shared" si="18"/>
        <v>24000</v>
      </c>
      <c r="I241" s="11">
        <f t="shared" si="15"/>
        <v>12.9968224201698</v>
      </c>
      <c r="J241" s="11">
        <f t="shared" si="19"/>
        <v>16366.1179772836</v>
      </c>
      <c r="K241" s="11">
        <f t="shared" si="16"/>
        <v>1.46644427428131</v>
      </c>
      <c r="L241" s="14">
        <f t="shared" si="17"/>
        <v>125672.146723966</v>
      </c>
    </row>
    <row r="242" s="1" customFormat="1" ht="22.5" customHeight="1" spans="1:12">
      <c r="A242" s="8">
        <v>43157</v>
      </c>
      <c r="B242" s="11">
        <v>7.6835</v>
      </c>
      <c r="C242" s="11">
        <v>8.326</v>
      </c>
      <c r="D242" s="11">
        <v>7.3664</v>
      </c>
      <c r="E242" s="11">
        <v>7.985</v>
      </c>
      <c r="F242" s="11">
        <v>3653096.80726115</v>
      </c>
      <c r="G242" s="12">
        <v>100</v>
      </c>
      <c r="H242" s="12">
        <f t="shared" si="18"/>
        <v>24100</v>
      </c>
      <c r="I242" s="11">
        <f t="shared" si="15"/>
        <v>12.498434564809</v>
      </c>
      <c r="J242" s="11">
        <f t="shared" si="19"/>
        <v>16378.6164118485</v>
      </c>
      <c r="K242" s="11">
        <f t="shared" si="16"/>
        <v>1.47143076032758</v>
      </c>
      <c r="L242" s="14">
        <f t="shared" si="17"/>
        <v>130783.25204861</v>
      </c>
    </row>
    <row r="243" s="1" customFormat="1" ht="22.5" customHeight="1" spans="1:12">
      <c r="A243" s="8">
        <v>43158</v>
      </c>
      <c r="B243" s="11">
        <v>7.9889</v>
      </c>
      <c r="C243" s="11">
        <v>8.8239</v>
      </c>
      <c r="D243" s="11">
        <v>7.8571</v>
      </c>
      <c r="E243" s="11">
        <v>8.38</v>
      </c>
      <c r="F243" s="11">
        <v>3447136.50315246</v>
      </c>
      <c r="G243" s="12">
        <v>100</v>
      </c>
      <c r="H243" s="12">
        <f t="shared" si="18"/>
        <v>24200</v>
      </c>
      <c r="I243" s="11">
        <f t="shared" si="15"/>
        <v>11.909307875895</v>
      </c>
      <c r="J243" s="11">
        <f t="shared" si="19"/>
        <v>16390.5257197244</v>
      </c>
      <c r="K243" s="11">
        <f t="shared" si="16"/>
        <v>1.47646270862915</v>
      </c>
      <c r="L243" s="14">
        <f t="shared" si="17"/>
        <v>137352.60553129</v>
      </c>
    </row>
    <row r="244" s="1" customFormat="1" ht="22.5" customHeight="1" spans="1:12">
      <c r="A244" s="8">
        <v>43159</v>
      </c>
      <c r="B244" s="11">
        <v>8.3789</v>
      </c>
      <c r="C244" s="11">
        <v>9.1276</v>
      </c>
      <c r="D244" s="11">
        <v>8.1548</v>
      </c>
      <c r="E244" s="11">
        <v>8.1755</v>
      </c>
      <c r="F244" s="11">
        <v>2575818.43874442</v>
      </c>
      <c r="G244" s="12">
        <v>100</v>
      </c>
      <c r="H244" s="12">
        <f t="shared" si="18"/>
        <v>24300</v>
      </c>
      <c r="I244" s="11">
        <f t="shared" si="15"/>
        <v>12.2072044523271</v>
      </c>
      <c r="J244" s="11">
        <f t="shared" si="19"/>
        <v>16402.7329241767</v>
      </c>
      <c r="K244" s="11">
        <f t="shared" si="16"/>
        <v>1.48146044395951</v>
      </c>
      <c r="L244" s="14">
        <f t="shared" si="17"/>
        <v>134100.543021606</v>
      </c>
    </row>
    <row r="245" s="1" customFormat="1" ht="22.5" customHeight="1" spans="1:12">
      <c r="A245" s="8">
        <v>43160</v>
      </c>
      <c r="B245" s="11">
        <v>8.1754</v>
      </c>
      <c r="C245" s="11">
        <v>8.5666</v>
      </c>
      <c r="D245" s="11">
        <v>8.0702</v>
      </c>
      <c r="E245" s="11">
        <v>8.5451</v>
      </c>
      <c r="F245" s="11">
        <v>1820275.75019118</v>
      </c>
      <c r="G245" s="12">
        <v>100</v>
      </c>
      <c r="H245" s="12">
        <f t="shared" si="18"/>
        <v>24400</v>
      </c>
      <c r="I245" s="11">
        <f t="shared" si="15"/>
        <v>11.6792079671391</v>
      </c>
      <c r="J245" s="11">
        <f t="shared" si="19"/>
        <v>16414.4121321438</v>
      </c>
      <c r="K245" s="11">
        <f t="shared" si="16"/>
        <v>1.48649856014144</v>
      </c>
      <c r="L245" s="14">
        <f t="shared" si="17"/>
        <v>140262.793110382</v>
      </c>
    </row>
    <row r="246" s="1" customFormat="1" ht="22.5" customHeight="1" spans="1:12">
      <c r="A246" s="8">
        <v>43161</v>
      </c>
      <c r="B246" s="11">
        <v>8.554</v>
      </c>
      <c r="C246" s="11">
        <v>8.6949</v>
      </c>
      <c r="D246" s="11">
        <v>7.901</v>
      </c>
      <c r="E246" s="11">
        <v>8.0061</v>
      </c>
      <c r="F246" s="11">
        <v>2149336.82616812</v>
      </c>
      <c r="G246" s="12">
        <v>100</v>
      </c>
      <c r="H246" s="12">
        <f t="shared" si="18"/>
        <v>24500</v>
      </c>
      <c r="I246" s="11">
        <f t="shared" si="15"/>
        <v>12.4654950600167</v>
      </c>
      <c r="J246" s="11">
        <f t="shared" si="19"/>
        <v>16426.8776272038</v>
      </c>
      <c r="K246" s="11">
        <f t="shared" si="16"/>
        <v>1.49145811857919</v>
      </c>
      <c r="L246" s="14">
        <f t="shared" si="17"/>
        <v>131515.224971157</v>
      </c>
    </row>
    <row r="247" s="1" customFormat="1" ht="22.5" customHeight="1" spans="1:12">
      <c r="A247" s="8">
        <v>43162</v>
      </c>
      <c r="B247" s="11">
        <v>8.0121</v>
      </c>
      <c r="C247" s="11">
        <v>8.2819</v>
      </c>
      <c r="D247" s="11">
        <v>7.8572</v>
      </c>
      <c r="E247" s="11">
        <v>7.903</v>
      </c>
      <c r="F247" s="11">
        <v>1225596.12892586</v>
      </c>
      <c r="G247" s="12">
        <v>100</v>
      </c>
      <c r="H247" s="12">
        <f t="shared" si="18"/>
        <v>24600</v>
      </c>
      <c r="I247" s="11">
        <f t="shared" si="15"/>
        <v>12.6281159053524</v>
      </c>
      <c r="J247" s="11">
        <f t="shared" si="19"/>
        <v>16439.5057431092</v>
      </c>
      <c r="K247" s="11">
        <f t="shared" si="16"/>
        <v>1.496395353024</v>
      </c>
      <c r="L247" s="14">
        <f t="shared" si="17"/>
        <v>129921.413887792</v>
      </c>
    </row>
    <row r="248" s="1" customFormat="1" ht="22.5" customHeight="1" spans="1:12">
      <c r="A248" s="8">
        <v>43163</v>
      </c>
      <c r="B248" s="11">
        <v>7.905</v>
      </c>
      <c r="C248" s="11">
        <v>8.15</v>
      </c>
      <c r="D248" s="11">
        <v>7.7218</v>
      </c>
      <c r="E248" s="11">
        <v>8.1373</v>
      </c>
      <c r="F248" s="11">
        <v>1800268.1877355</v>
      </c>
      <c r="G248" s="12">
        <v>100</v>
      </c>
      <c r="H248" s="12">
        <f t="shared" si="18"/>
        <v>24700</v>
      </c>
      <c r="I248" s="11">
        <f t="shared" si="15"/>
        <v>12.264510341268</v>
      </c>
      <c r="J248" s="11">
        <f t="shared" si="19"/>
        <v>16451.7702534505</v>
      </c>
      <c r="K248" s="11">
        <f t="shared" si="16"/>
        <v>1.50135818939118</v>
      </c>
      <c r="L248" s="14">
        <f t="shared" si="17"/>
        <v>133872.990083402</v>
      </c>
    </row>
    <row r="249" s="1" customFormat="1" ht="22.5" customHeight="1" spans="1:12">
      <c r="A249" s="8">
        <v>43164</v>
      </c>
      <c r="B249" s="11">
        <v>8.14</v>
      </c>
      <c r="C249" s="11">
        <v>8.289</v>
      </c>
      <c r="D249" s="11">
        <v>7.9238</v>
      </c>
      <c r="E249" s="11">
        <v>7.9293</v>
      </c>
      <c r="F249" s="11">
        <v>1391083.72419017</v>
      </c>
      <c r="G249" s="12">
        <v>100</v>
      </c>
      <c r="H249" s="12">
        <f t="shared" si="18"/>
        <v>24800</v>
      </c>
      <c r="I249" s="11">
        <f t="shared" si="15"/>
        <v>12.586230814826</v>
      </c>
      <c r="J249" s="11">
        <f t="shared" si="19"/>
        <v>16464.3564842653</v>
      </c>
      <c r="K249" s="11">
        <f t="shared" si="16"/>
        <v>1.50628419784891</v>
      </c>
      <c r="L249" s="14">
        <f t="shared" si="17"/>
        <v>130550.821870685</v>
      </c>
    </row>
    <row r="250" s="1" customFormat="1" ht="22.5" customHeight="1" spans="1:12">
      <c r="A250" s="8">
        <v>43165</v>
      </c>
      <c r="B250" s="11">
        <v>7.9233</v>
      </c>
      <c r="C250" s="11">
        <v>7.9233</v>
      </c>
      <c r="D250" s="12">
        <v>7</v>
      </c>
      <c r="E250" s="11">
        <v>7.12</v>
      </c>
      <c r="F250" s="11">
        <v>3675977.41508696</v>
      </c>
      <c r="G250" s="12">
        <v>100</v>
      </c>
      <c r="H250" s="12">
        <f t="shared" si="18"/>
        <v>24900</v>
      </c>
      <c r="I250" s="11">
        <f t="shared" si="15"/>
        <v>14.0168539325843</v>
      </c>
      <c r="J250" s="11">
        <f t="shared" si="19"/>
        <v>16478.3733381979</v>
      </c>
      <c r="K250" s="11">
        <f t="shared" si="16"/>
        <v>1.51107148071954</v>
      </c>
      <c r="L250" s="14">
        <f t="shared" si="17"/>
        <v>117326.018167969</v>
      </c>
    </row>
    <row r="251" s="1" customFormat="1" ht="22.5" customHeight="1" spans="1:12">
      <c r="A251" s="8">
        <v>43166</v>
      </c>
      <c r="B251" s="11">
        <v>7.12</v>
      </c>
      <c r="C251" s="11">
        <v>7.2659</v>
      </c>
      <c r="D251" s="11">
        <v>5.92</v>
      </c>
      <c r="E251" s="11">
        <v>6.41</v>
      </c>
      <c r="F251" s="11">
        <v>8639005.26463221</v>
      </c>
      <c r="G251" s="12">
        <v>100</v>
      </c>
      <c r="H251" s="12">
        <f t="shared" si="18"/>
        <v>25000</v>
      </c>
      <c r="I251" s="11">
        <f t="shared" si="15"/>
        <v>15.5694227769111</v>
      </c>
      <c r="J251" s="11">
        <f t="shared" si="19"/>
        <v>16493.9427609748</v>
      </c>
      <c r="K251" s="11">
        <f t="shared" si="16"/>
        <v>1.51570793971414</v>
      </c>
      <c r="L251" s="14">
        <f t="shared" si="17"/>
        <v>105726.173097848</v>
      </c>
    </row>
    <row r="252" s="1" customFormat="1" ht="22.5" customHeight="1" spans="1:12">
      <c r="A252" s="8">
        <v>43167</v>
      </c>
      <c r="B252" s="11">
        <v>6.4011</v>
      </c>
      <c r="C252" s="11">
        <v>6.6956</v>
      </c>
      <c r="D252" s="11">
        <v>5.8641</v>
      </c>
      <c r="E252" s="11">
        <v>6.089</v>
      </c>
      <c r="F252" s="11">
        <v>4679829.44312713</v>
      </c>
      <c r="G252" s="12">
        <v>100</v>
      </c>
      <c r="H252" s="12">
        <f t="shared" si="18"/>
        <v>25100</v>
      </c>
      <c r="I252" s="11">
        <f t="shared" si="15"/>
        <v>16.3902118574479</v>
      </c>
      <c r="J252" s="11">
        <f t="shared" si="19"/>
        <v>16510.3329728322</v>
      </c>
      <c r="K252" s="11">
        <f t="shared" si="16"/>
        <v>1.52026007236208</v>
      </c>
      <c r="L252" s="14">
        <f t="shared" si="17"/>
        <v>100531.417471575</v>
      </c>
    </row>
    <row r="253" s="1" customFormat="1" ht="22.5" customHeight="1" spans="1:12">
      <c r="A253" s="8">
        <v>43168</v>
      </c>
      <c r="B253" s="11">
        <v>6.089</v>
      </c>
      <c r="C253" s="11">
        <v>6.1659</v>
      </c>
      <c r="D253" s="11">
        <v>5.166</v>
      </c>
      <c r="E253" s="11">
        <v>5.9975</v>
      </c>
      <c r="F253" s="11">
        <v>8858061.08115222</v>
      </c>
      <c r="G253" s="12">
        <v>100</v>
      </c>
      <c r="H253" s="12">
        <f t="shared" si="18"/>
        <v>25200</v>
      </c>
      <c r="I253" s="11">
        <f t="shared" si="15"/>
        <v>16.6402667778241</v>
      </c>
      <c r="J253" s="11">
        <f t="shared" si="19"/>
        <v>16526.9732396101</v>
      </c>
      <c r="K253" s="11">
        <f t="shared" si="16"/>
        <v>1.52478010550676</v>
      </c>
      <c r="L253" s="14">
        <f t="shared" si="17"/>
        <v>99120.5220045613</v>
      </c>
    </row>
    <row r="254" s="1" customFormat="1" ht="22.5" customHeight="1" spans="1:12">
      <c r="A254" s="8">
        <v>43169</v>
      </c>
      <c r="B254" s="11">
        <v>5.9969</v>
      </c>
      <c r="C254" s="11">
        <v>6.4358</v>
      </c>
      <c r="D254" s="11">
        <v>5.5949</v>
      </c>
      <c r="E254" s="11">
        <v>5.6337</v>
      </c>
      <c r="F254" s="11">
        <v>5447992.92182678</v>
      </c>
      <c r="G254" s="12">
        <v>100</v>
      </c>
      <c r="H254" s="12">
        <f t="shared" si="18"/>
        <v>25300</v>
      </c>
      <c r="I254" s="11">
        <f t="shared" si="15"/>
        <v>17.7148232955251</v>
      </c>
      <c r="J254" s="11">
        <f t="shared" si="19"/>
        <v>16544.6880629056</v>
      </c>
      <c r="K254" s="11">
        <f t="shared" si="16"/>
        <v>1.52919172025518</v>
      </c>
      <c r="L254" s="14">
        <f t="shared" si="17"/>
        <v>93207.8091399911</v>
      </c>
    </row>
    <row r="255" s="1" customFormat="1" ht="22.5" customHeight="1" spans="1:12">
      <c r="A255" s="8">
        <v>43170</v>
      </c>
      <c r="B255" s="11">
        <v>5.6337</v>
      </c>
      <c r="C255" s="11">
        <v>6.2</v>
      </c>
      <c r="D255" s="11">
        <v>5.4</v>
      </c>
      <c r="E255" s="11">
        <v>6.0394</v>
      </c>
      <c r="F255" s="11">
        <v>4369769.94744518</v>
      </c>
      <c r="G255" s="12">
        <v>100</v>
      </c>
      <c r="H255" s="12">
        <f t="shared" si="18"/>
        <v>25400</v>
      </c>
      <c r="I255" s="11">
        <f t="shared" si="15"/>
        <v>16.524820346392</v>
      </c>
      <c r="J255" s="11">
        <f t="shared" si="19"/>
        <v>16561.212883252</v>
      </c>
      <c r="K255" s="11">
        <f t="shared" si="16"/>
        <v>1.53370409396081</v>
      </c>
      <c r="L255" s="14">
        <f t="shared" si="17"/>
        <v>100019.789087112</v>
      </c>
    </row>
    <row r="256" s="1" customFormat="1" ht="22.5" customHeight="1" spans="1:12">
      <c r="A256" s="8">
        <v>43171</v>
      </c>
      <c r="B256" s="11">
        <v>6.0504</v>
      </c>
      <c r="C256" s="11">
        <v>6.1753</v>
      </c>
      <c r="D256" s="11">
        <v>5.5722</v>
      </c>
      <c r="E256" s="11">
        <v>5.7148</v>
      </c>
      <c r="F256" s="11">
        <v>3786361.40888429</v>
      </c>
      <c r="G256" s="12">
        <v>100</v>
      </c>
      <c r="H256" s="12">
        <f t="shared" si="18"/>
        <v>25500</v>
      </c>
      <c r="I256" s="11">
        <f t="shared" si="15"/>
        <v>17.4634282914538</v>
      </c>
      <c r="J256" s="11">
        <f t="shared" si="19"/>
        <v>16578.6763115434</v>
      </c>
      <c r="K256" s="11">
        <f t="shared" si="16"/>
        <v>1.53812038553674</v>
      </c>
      <c r="L256" s="14">
        <f t="shared" si="17"/>
        <v>94743.8193852083</v>
      </c>
    </row>
    <row r="257" s="1" customFormat="1" ht="22.5" customHeight="1" spans="1:12">
      <c r="A257" s="8">
        <v>43172</v>
      </c>
      <c r="B257" s="11">
        <v>5.7169</v>
      </c>
      <c r="C257" s="11">
        <v>5.9319</v>
      </c>
      <c r="D257" s="11">
        <v>5.5303</v>
      </c>
      <c r="E257" s="11">
        <v>5.7808</v>
      </c>
      <c r="F257" s="11">
        <v>3554284.91867993</v>
      </c>
      <c r="G257" s="12">
        <v>100</v>
      </c>
      <c r="H257" s="12">
        <f t="shared" si="18"/>
        <v>25600</v>
      </c>
      <c r="I257" s="11">
        <f t="shared" si="15"/>
        <v>17.2640464987545</v>
      </c>
      <c r="J257" s="11">
        <f t="shared" si="19"/>
        <v>16595.9403580422</v>
      </c>
      <c r="K257" s="11">
        <f t="shared" si="16"/>
        <v>1.54254591470586</v>
      </c>
      <c r="L257" s="14">
        <f t="shared" si="17"/>
        <v>95937.8120217702</v>
      </c>
    </row>
    <row r="258" s="1" customFormat="1" ht="22.5" customHeight="1" spans="1:12">
      <c r="A258" s="8">
        <v>43173</v>
      </c>
      <c r="B258" s="11">
        <v>5.7829</v>
      </c>
      <c r="C258" s="11">
        <v>5.939</v>
      </c>
      <c r="D258" s="11">
        <v>5.1302</v>
      </c>
      <c r="E258" s="11">
        <v>5.26</v>
      </c>
      <c r="F258" s="11">
        <v>4761086.69398761</v>
      </c>
      <c r="G258" s="12">
        <v>100</v>
      </c>
      <c r="H258" s="12">
        <f t="shared" si="18"/>
        <v>25700</v>
      </c>
      <c r="I258" s="11">
        <f t="shared" ref="I258:I321" si="20">G258/E258*(1-0.002)</f>
        <v>18.9733840304183</v>
      </c>
      <c r="J258" s="11">
        <f t="shared" si="19"/>
        <v>16614.9137420726</v>
      </c>
      <c r="K258" s="11">
        <f t="shared" ref="K258:K321" si="21">H258/J258</f>
        <v>1.54680309503636</v>
      </c>
      <c r="L258" s="14">
        <f t="shared" ref="L258:L321" si="22">J258*E258</f>
        <v>87394.4462833018</v>
      </c>
    </row>
    <row r="259" s="1" customFormat="1" ht="22.5" customHeight="1" spans="1:12">
      <c r="A259" s="8">
        <v>43174</v>
      </c>
      <c r="B259" s="11">
        <v>5.2562</v>
      </c>
      <c r="C259" s="11">
        <v>5.309</v>
      </c>
      <c r="D259" s="11">
        <v>4.7484</v>
      </c>
      <c r="E259" s="11">
        <v>5.1104</v>
      </c>
      <c r="F259" s="11">
        <v>6974828.44431522</v>
      </c>
      <c r="G259" s="12">
        <v>100</v>
      </c>
      <c r="H259" s="12">
        <f t="shared" ref="H259:H322" si="23">H258+G259</f>
        <v>25800</v>
      </c>
      <c r="I259" s="11">
        <f t="shared" si="20"/>
        <v>19.5288040075141</v>
      </c>
      <c r="J259" s="11">
        <f t="shared" ref="J259:J322" si="24">J258+I259</f>
        <v>16634.4425460801</v>
      </c>
      <c r="K259" s="11">
        <f t="shared" si="21"/>
        <v>1.55099877429194</v>
      </c>
      <c r="L259" s="14">
        <f t="shared" si="22"/>
        <v>85008.6551874878</v>
      </c>
    </row>
    <row r="260" s="1" customFormat="1" ht="22.5" customHeight="1" spans="1:12">
      <c r="A260" s="8">
        <v>43175</v>
      </c>
      <c r="B260" s="11">
        <v>5.1079</v>
      </c>
      <c r="C260" s="11">
        <v>5.3189</v>
      </c>
      <c r="D260" s="11">
        <v>4.8516</v>
      </c>
      <c r="E260" s="11">
        <v>5.028</v>
      </c>
      <c r="F260" s="11">
        <v>3642660.88775016</v>
      </c>
      <c r="G260" s="12">
        <v>100</v>
      </c>
      <c r="H260" s="12">
        <f t="shared" si="23"/>
        <v>25900</v>
      </c>
      <c r="I260" s="11">
        <f t="shared" si="20"/>
        <v>19.848846459825</v>
      </c>
      <c r="J260" s="11">
        <f t="shared" si="24"/>
        <v>16654.2913925399</v>
      </c>
      <c r="K260" s="11">
        <f t="shared" si="21"/>
        <v>1.55515472796408</v>
      </c>
      <c r="L260" s="14">
        <f t="shared" si="22"/>
        <v>83737.7771216908</v>
      </c>
    </row>
    <row r="261" s="1" customFormat="1" ht="22.5" customHeight="1" spans="1:12">
      <c r="A261" s="8">
        <v>43176</v>
      </c>
      <c r="B261" s="11">
        <v>5.0266</v>
      </c>
      <c r="C261" s="11">
        <v>5.0792</v>
      </c>
      <c r="D261" s="11">
        <v>4.5171</v>
      </c>
      <c r="E261" s="11">
        <v>4.6022</v>
      </c>
      <c r="F261" s="11">
        <v>3197628.11018343</v>
      </c>
      <c r="G261" s="12">
        <v>100</v>
      </c>
      <c r="H261" s="12">
        <f t="shared" si="23"/>
        <v>26000</v>
      </c>
      <c r="I261" s="11">
        <f t="shared" si="20"/>
        <v>21.6852809525879</v>
      </c>
      <c r="J261" s="11">
        <f t="shared" si="24"/>
        <v>16675.9766734925</v>
      </c>
      <c r="K261" s="11">
        <f t="shared" si="21"/>
        <v>1.55912906986303</v>
      </c>
      <c r="L261" s="14">
        <f t="shared" si="22"/>
        <v>76746.1798467473</v>
      </c>
    </row>
    <row r="262" s="1" customFormat="1" ht="22.5" customHeight="1" spans="1:12">
      <c r="A262" s="8">
        <v>43177</v>
      </c>
      <c r="B262" s="11">
        <v>4.603</v>
      </c>
      <c r="C262" s="11">
        <v>4.7689</v>
      </c>
      <c r="D262" s="11">
        <v>3.8723</v>
      </c>
      <c r="E262" s="11">
        <v>4.6108</v>
      </c>
      <c r="F262" s="11">
        <v>10801149.8000101</v>
      </c>
      <c r="G262" s="12">
        <v>100</v>
      </c>
      <c r="H262" s="12">
        <f t="shared" si="23"/>
        <v>26100</v>
      </c>
      <c r="I262" s="11">
        <f t="shared" si="20"/>
        <v>21.6448338683092</v>
      </c>
      <c r="J262" s="11">
        <f t="shared" si="24"/>
        <v>16697.6215073608</v>
      </c>
      <c r="K262" s="11">
        <f t="shared" si="21"/>
        <v>1.56309687511448</v>
      </c>
      <c r="L262" s="14">
        <f t="shared" si="22"/>
        <v>76989.3932461393</v>
      </c>
    </row>
    <row r="263" s="1" customFormat="1" ht="22.5" customHeight="1" spans="1:12">
      <c r="A263" s="8">
        <v>43178</v>
      </c>
      <c r="B263" s="11">
        <v>4.6113</v>
      </c>
      <c r="C263" s="11">
        <v>6.2509</v>
      </c>
      <c r="D263" s="11">
        <v>4.5154</v>
      </c>
      <c r="E263" s="11">
        <v>6.179</v>
      </c>
      <c r="F263" s="11">
        <v>14319914.5176872</v>
      </c>
      <c r="G263" s="12">
        <v>100</v>
      </c>
      <c r="H263" s="12">
        <f t="shared" si="23"/>
        <v>26200</v>
      </c>
      <c r="I263" s="11">
        <f t="shared" si="20"/>
        <v>16.1514808221395</v>
      </c>
      <c r="J263" s="11">
        <f t="shared" si="24"/>
        <v>16713.772988183</v>
      </c>
      <c r="K263" s="11">
        <f t="shared" si="21"/>
        <v>1.5675694541576</v>
      </c>
      <c r="L263" s="14">
        <f t="shared" si="22"/>
        <v>103274.403293983</v>
      </c>
    </row>
    <row r="264" s="1" customFormat="1" ht="22.5" customHeight="1" spans="1:12">
      <c r="A264" s="8">
        <v>43179</v>
      </c>
      <c r="B264" s="11">
        <v>6.179</v>
      </c>
      <c r="C264" s="11">
        <v>6.35</v>
      </c>
      <c r="D264" s="11">
        <v>5.3332</v>
      </c>
      <c r="E264" s="11">
        <v>5.9239</v>
      </c>
      <c r="F264" s="11">
        <v>13732164.0174101</v>
      </c>
      <c r="G264" s="12">
        <v>100</v>
      </c>
      <c r="H264" s="12">
        <f t="shared" si="23"/>
        <v>26300</v>
      </c>
      <c r="I264" s="11">
        <f t="shared" si="20"/>
        <v>16.8470095713972</v>
      </c>
      <c r="J264" s="11">
        <f t="shared" si="24"/>
        <v>16730.6199977544</v>
      </c>
      <c r="K264" s="11">
        <f t="shared" si="21"/>
        <v>1.57196804443171</v>
      </c>
      <c r="L264" s="14">
        <f t="shared" si="22"/>
        <v>99110.5198046971</v>
      </c>
    </row>
    <row r="265" s="1" customFormat="1" ht="22.5" customHeight="1" spans="1:12">
      <c r="A265" s="8">
        <v>43180</v>
      </c>
      <c r="B265" s="11">
        <v>5.92</v>
      </c>
      <c r="C265" s="11">
        <v>7.28</v>
      </c>
      <c r="D265" s="11">
        <v>5.83</v>
      </c>
      <c r="E265" s="11">
        <v>6.895</v>
      </c>
      <c r="F265" s="11">
        <v>13062675.5863001</v>
      </c>
      <c r="G265" s="12">
        <v>100</v>
      </c>
      <c r="H265" s="12">
        <f t="shared" si="23"/>
        <v>26400</v>
      </c>
      <c r="I265" s="11">
        <f t="shared" si="20"/>
        <v>14.4742567077592</v>
      </c>
      <c r="J265" s="11">
        <f t="shared" si="24"/>
        <v>16745.0942544621</v>
      </c>
      <c r="K265" s="11">
        <f t="shared" si="21"/>
        <v>1.57658115259429</v>
      </c>
      <c r="L265" s="14">
        <f t="shared" si="22"/>
        <v>115457.424884516</v>
      </c>
    </row>
    <row r="266" s="1" customFormat="1" ht="22.5" customHeight="1" spans="1:12">
      <c r="A266" s="8">
        <v>43181</v>
      </c>
      <c r="B266" s="11">
        <v>6.8929</v>
      </c>
      <c r="C266" s="11">
        <v>7.25</v>
      </c>
      <c r="D266" s="11">
        <v>6.13</v>
      </c>
      <c r="E266" s="11">
        <v>6.8883</v>
      </c>
      <c r="F266" s="11">
        <v>13628278.3637162</v>
      </c>
      <c r="G266" s="12">
        <v>100</v>
      </c>
      <c r="H266" s="12">
        <f t="shared" si="23"/>
        <v>26500</v>
      </c>
      <c r="I266" s="11">
        <f t="shared" si="20"/>
        <v>14.4883352931783</v>
      </c>
      <c r="J266" s="11">
        <f t="shared" si="24"/>
        <v>16759.5825897553</v>
      </c>
      <c r="K266" s="11">
        <f t="shared" si="21"/>
        <v>1.58118496436771</v>
      </c>
      <c r="L266" s="14">
        <f t="shared" si="22"/>
        <v>115445.032753011</v>
      </c>
    </row>
    <row r="267" s="1" customFormat="1" ht="22.5" customHeight="1" spans="1:12">
      <c r="A267" s="8">
        <v>43182</v>
      </c>
      <c r="B267" s="11">
        <v>6.8883</v>
      </c>
      <c r="C267" s="11">
        <v>7.0679</v>
      </c>
      <c r="D267" s="11">
        <v>6.212</v>
      </c>
      <c r="E267" s="11">
        <v>6.9345</v>
      </c>
      <c r="F267" s="11">
        <v>11927751.7083246</v>
      </c>
      <c r="G267" s="12">
        <v>100</v>
      </c>
      <c r="H267" s="12">
        <f t="shared" si="23"/>
        <v>26600</v>
      </c>
      <c r="I267" s="11">
        <f t="shared" si="20"/>
        <v>14.3918090705891</v>
      </c>
      <c r="J267" s="11">
        <f t="shared" si="24"/>
        <v>16773.9743988259</v>
      </c>
      <c r="K267" s="11">
        <f t="shared" si="21"/>
        <v>1.58578994861599</v>
      </c>
      <c r="L267" s="14">
        <f t="shared" si="22"/>
        <v>116319.125468658</v>
      </c>
    </row>
    <row r="268" s="1" customFormat="1" ht="22.5" customHeight="1" spans="1:12">
      <c r="A268" s="8">
        <v>43183</v>
      </c>
      <c r="B268" s="11">
        <v>6.9211</v>
      </c>
      <c r="C268" s="11">
        <v>7.0844</v>
      </c>
      <c r="D268" s="11">
        <v>6.47</v>
      </c>
      <c r="E268" s="11">
        <v>6.5</v>
      </c>
      <c r="F268" s="11">
        <v>5774093.93187134</v>
      </c>
      <c r="G268" s="12">
        <v>100</v>
      </c>
      <c r="H268" s="12">
        <f t="shared" si="23"/>
        <v>26700</v>
      </c>
      <c r="I268" s="11">
        <f t="shared" si="20"/>
        <v>15.3538461538462</v>
      </c>
      <c r="J268" s="11">
        <f t="shared" si="24"/>
        <v>16789.3282449797</v>
      </c>
      <c r="K268" s="11">
        <f t="shared" si="21"/>
        <v>1.59029590763905</v>
      </c>
      <c r="L268" s="14">
        <f t="shared" si="22"/>
        <v>109130.633592368</v>
      </c>
    </row>
    <row r="269" s="1" customFormat="1" ht="22.5" customHeight="1" spans="1:12">
      <c r="A269" s="8">
        <v>43184</v>
      </c>
      <c r="B269" s="11">
        <v>6.498</v>
      </c>
      <c r="C269" s="11">
        <v>6.6696</v>
      </c>
      <c r="D269" s="11">
        <v>6.3643</v>
      </c>
      <c r="E269" s="11">
        <v>6.4266</v>
      </c>
      <c r="F269" s="11">
        <v>3572294.7352318</v>
      </c>
      <c r="G269" s="12">
        <v>100</v>
      </c>
      <c r="H269" s="12">
        <f t="shared" si="23"/>
        <v>26800</v>
      </c>
      <c r="I269" s="11">
        <f t="shared" si="20"/>
        <v>15.5292067345097</v>
      </c>
      <c r="J269" s="11">
        <f t="shared" si="24"/>
        <v>16804.8574517143</v>
      </c>
      <c r="K269" s="11">
        <f t="shared" si="21"/>
        <v>1.59477699093878</v>
      </c>
      <c r="L269" s="14">
        <f t="shared" si="22"/>
        <v>107998.096899187</v>
      </c>
    </row>
    <row r="270" s="1" customFormat="1" ht="22.5" customHeight="1" spans="1:12">
      <c r="A270" s="8">
        <v>43185</v>
      </c>
      <c r="B270" s="11">
        <v>6.4299</v>
      </c>
      <c r="C270" s="11">
        <v>6.5027</v>
      </c>
      <c r="D270" s="11">
        <v>5.258</v>
      </c>
      <c r="E270" s="11">
        <v>5.78</v>
      </c>
      <c r="F270" s="11">
        <v>14792346.1629686</v>
      </c>
      <c r="G270" s="12">
        <v>100</v>
      </c>
      <c r="H270" s="12">
        <f t="shared" si="23"/>
        <v>26900</v>
      </c>
      <c r="I270" s="11">
        <f t="shared" si="20"/>
        <v>17.2664359861592</v>
      </c>
      <c r="J270" s="11">
        <f t="shared" si="24"/>
        <v>16822.1238877004</v>
      </c>
      <c r="K270" s="11">
        <f t="shared" si="21"/>
        <v>1.59908464469627</v>
      </c>
      <c r="L270" s="14">
        <f t="shared" si="22"/>
        <v>97231.8760709084</v>
      </c>
    </row>
    <row r="271" s="1" customFormat="1" ht="22.5" customHeight="1" spans="1:12">
      <c r="A271" s="8">
        <v>43186</v>
      </c>
      <c r="B271" s="11">
        <v>5.7947</v>
      </c>
      <c r="C271" s="11">
        <v>6.5215</v>
      </c>
      <c r="D271" s="11">
        <v>5.1801</v>
      </c>
      <c r="E271" s="11">
        <v>5.8018</v>
      </c>
      <c r="F271" s="11">
        <v>18056940.7847927</v>
      </c>
      <c r="G271" s="12">
        <v>100</v>
      </c>
      <c r="H271" s="12">
        <f t="shared" si="23"/>
        <v>27000</v>
      </c>
      <c r="I271" s="11">
        <f t="shared" si="20"/>
        <v>17.2015581371299</v>
      </c>
      <c r="J271" s="11">
        <f t="shared" si="24"/>
        <v>16839.3254458375</v>
      </c>
      <c r="K271" s="11">
        <f t="shared" si="21"/>
        <v>1.60338964211147</v>
      </c>
      <c r="L271" s="14">
        <f t="shared" si="22"/>
        <v>97698.3983716603</v>
      </c>
    </row>
    <row r="272" s="1" customFormat="1" ht="22.5" customHeight="1" spans="1:12">
      <c r="A272" s="8">
        <v>43187</v>
      </c>
      <c r="B272" s="11">
        <v>5.794</v>
      </c>
      <c r="C272" s="11">
        <v>6.5042</v>
      </c>
      <c r="D272" s="11">
        <v>5.611</v>
      </c>
      <c r="E272" s="11">
        <v>6.1946</v>
      </c>
      <c r="F272" s="11">
        <v>7639183.01932708</v>
      </c>
      <c r="G272" s="12">
        <v>100</v>
      </c>
      <c r="H272" s="12">
        <f t="shared" si="23"/>
        <v>27100</v>
      </c>
      <c r="I272" s="11">
        <f t="shared" si="20"/>
        <v>16.110806186033</v>
      </c>
      <c r="J272" s="11">
        <f t="shared" si="24"/>
        <v>16855.4362520236</v>
      </c>
      <c r="K272" s="11">
        <f t="shared" si="21"/>
        <v>1.60778989014577</v>
      </c>
      <c r="L272" s="14">
        <f t="shared" si="22"/>
        <v>104412.685406785</v>
      </c>
    </row>
    <row r="273" s="1" customFormat="1" ht="22.5" customHeight="1" spans="1:12">
      <c r="A273" s="8">
        <v>43188</v>
      </c>
      <c r="B273" s="11">
        <v>6.2</v>
      </c>
      <c r="C273" s="11">
        <v>6.29</v>
      </c>
      <c r="D273" s="11">
        <v>5.7445</v>
      </c>
      <c r="E273" s="11">
        <v>5.8775</v>
      </c>
      <c r="F273" s="11">
        <v>10966827.6527821</v>
      </c>
      <c r="G273" s="12">
        <v>100</v>
      </c>
      <c r="H273" s="12">
        <f t="shared" si="23"/>
        <v>27200</v>
      </c>
      <c r="I273" s="11">
        <f t="shared" si="20"/>
        <v>16.9800085070183</v>
      </c>
      <c r="J273" s="11">
        <f t="shared" si="24"/>
        <v>16872.4162605306</v>
      </c>
      <c r="K273" s="11">
        <f t="shared" si="21"/>
        <v>1.61209868106612</v>
      </c>
      <c r="L273" s="14">
        <f t="shared" si="22"/>
        <v>99167.6265712686</v>
      </c>
    </row>
    <row r="274" s="1" customFormat="1" ht="22.5" customHeight="1" spans="1:12">
      <c r="A274" s="8">
        <v>43189</v>
      </c>
      <c r="B274" s="11">
        <v>5.8749</v>
      </c>
      <c r="C274" s="11">
        <v>6.1794</v>
      </c>
      <c r="D274" s="11">
        <v>5.6938</v>
      </c>
      <c r="E274" s="11">
        <v>6.0069</v>
      </c>
      <c r="F274" s="11">
        <v>9671901.8125674</v>
      </c>
      <c r="G274" s="12">
        <v>100</v>
      </c>
      <c r="H274" s="12">
        <f t="shared" si="23"/>
        <v>27300</v>
      </c>
      <c r="I274" s="11">
        <f t="shared" si="20"/>
        <v>16.6142269723152</v>
      </c>
      <c r="J274" s="11">
        <f t="shared" si="24"/>
        <v>16889.0304875029</v>
      </c>
      <c r="K274" s="11">
        <f t="shared" si="21"/>
        <v>1.61643381603229</v>
      </c>
      <c r="L274" s="14">
        <f t="shared" si="22"/>
        <v>101450.717235381</v>
      </c>
    </row>
    <row r="275" s="1" customFormat="1" ht="22.5" customHeight="1" spans="1:12">
      <c r="A275" s="8">
        <v>43190</v>
      </c>
      <c r="B275" s="11">
        <v>6.0068</v>
      </c>
      <c r="C275" s="11">
        <v>6.16</v>
      </c>
      <c r="D275" s="11">
        <v>5.8509</v>
      </c>
      <c r="E275" s="11">
        <v>5.9218</v>
      </c>
      <c r="F275" s="11">
        <v>3716734.4174593</v>
      </c>
      <c r="G275" s="12">
        <v>100</v>
      </c>
      <c r="H275" s="12">
        <f t="shared" si="23"/>
        <v>27400</v>
      </c>
      <c r="I275" s="11">
        <f t="shared" si="20"/>
        <v>16.8529838900334</v>
      </c>
      <c r="J275" s="11">
        <f t="shared" si="24"/>
        <v>16905.8834713929</v>
      </c>
      <c r="K275" s="11">
        <f t="shared" si="21"/>
        <v>1.6207375406535</v>
      </c>
      <c r="L275" s="14">
        <f t="shared" si="22"/>
        <v>100113.260740895</v>
      </c>
    </row>
    <row r="276" s="1" customFormat="1" ht="22.5" customHeight="1" spans="1:12">
      <c r="A276" s="8">
        <v>43191</v>
      </c>
      <c r="B276" s="11">
        <v>5.9256</v>
      </c>
      <c r="C276" s="11">
        <v>5.9811</v>
      </c>
      <c r="D276" s="11">
        <v>5.1</v>
      </c>
      <c r="E276" s="11">
        <v>5.5931</v>
      </c>
      <c r="F276" s="11">
        <v>8186528.92323975</v>
      </c>
      <c r="G276" s="12">
        <v>100</v>
      </c>
      <c r="H276" s="12">
        <f t="shared" si="23"/>
        <v>27500</v>
      </c>
      <c r="I276" s="11">
        <f t="shared" si="20"/>
        <v>17.8434142067905</v>
      </c>
      <c r="J276" s="11">
        <f t="shared" si="24"/>
        <v>16923.7268855997</v>
      </c>
      <c r="K276" s="11">
        <f t="shared" si="21"/>
        <v>1.62493759122286</v>
      </c>
      <c r="L276" s="14">
        <f t="shared" si="22"/>
        <v>94656.0968438479</v>
      </c>
    </row>
    <row r="277" s="1" customFormat="1" ht="22.5" customHeight="1" spans="1:12">
      <c r="A277" s="8">
        <v>43192</v>
      </c>
      <c r="B277" s="11">
        <v>5.5931</v>
      </c>
      <c r="C277" s="11">
        <v>5.896</v>
      </c>
      <c r="D277" s="11">
        <v>5.4944</v>
      </c>
      <c r="E277" s="11">
        <v>5.81</v>
      </c>
      <c r="F277" s="11">
        <v>4448754.63880207</v>
      </c>
      <c r="G277" s="12">
        <v>100</v>
      </c>
      <c r="H277" s="12">
        <f t="shared" si="23"/>
        <v>27600</v>
      </c>
      <c r="I277" s="11">
        <f t="shared" si="20"/>
        <v>17.1772805507745</v>
      </c>
      <c r="J277" s="11">
        <f t="shared" si="24"/>
        <v>16940.9041661505</v>
      </c>
      <c r="K277" s="11">
        <f t="shared" si="21"/>
        <v>1.62919285354009</v>
      </c>
      <c r="L277" s="14">
        <f t="shared" si="22"/>
        <v>98426.6532053344</v>
      </c>
    </row>
    <row r="278" s="1" customFormat="1" ht="22.5" customHeight="1" spans="1:12">
      <c r="A278" s="8">
        <v>43193</v>
      </c>
      <c r="B278" s="11">
        <v>5.81</v>
      </c>
      <c r="C278" s="11">
        <v>6.14</v>
      </c>
      <c r="D278" s="11">
        <v>5.7298</v>
      </c>
      <c r="E278" s="11">
        <v>6.0099</v>
      </c>
      <c r="F278" s="11">
        <v>3994214.88120432</v>
      </c>
      <c r="G278" s="12">
        <v>100</v>
      </c>
      <c r="H278" s="12">
        <f t="shared" si="23"/>
        <v>27700</v>
      </c>
      <c r="I278" s="11">
        <f t="shared" si="20"/>
        <v>16.6059335429874</v>
      </c>
      <c r="J278" s="11">
        <f t="shared" si="24"/>
        <v>16957.5100996935</v>
      </c>
      <c r="K278" s="11">
        <f t="shared" si="21"/>
        <v>1.63349453057384</v>
      </c>
      <c r="L278" s="14">
        <f t="shared" si="22"/>
        <v>101912.939948148</v>
      </c>
    </row>
    <row r="279" s="1" customFormat="1" ht="22.5" customHeight="1" spans="1:12">
      <c r="A279" s="8">
        <v>43194</v>
      </c>
      <c r="B279" s="11">
        <v>6.0099</v>
      </c>
      <c r="C279" s="11">
        <v>6.063</v>
      </c>
      <c r="D279" s="11">
        <v>5.4801</v>
      </c>
      <c r="E279" s="11">
        <v>5.6496</v>
      </c>
      <c r="F279" s="11">
        <v>3408029.37227931</v>
      </c>
      <c r="G279" s="12">
        <v>100</v>
      </c>
      <c r="H279" s="12">
        <f t="shared" si="23"/>
        <v>27800</v>
      </c>
      <c r="I279" s="11">
        <f t="shared" si="20"/>
        <v>17.6649674313226</v>
      </c>
      <c r="J279" s="11">
        <f t="shared" si="24"/>
        <v>16975.1750671248</v>
      </c>
      <c r="K279" s="11">
        <f t="shared" si="21"/>
        <v>1.63768561384909</v>
      </c>
      <c r="L279" s="14">
        <f t="shared" si="22"/>
        <v>95902.9490592284</v>
      </c>
    </row>
    <row r="280" s="1" customFormat="1" ht="22.5" customHeight="1" spans="1:12">
      <c r="A280" s="8">
        <v>43195</v>
      </c>
      <c r="B280" s="11">
        <v>5.64</v>
      </c>
      <c r="C280" s="11">
        <v>6.4</v>
      </c>
      <c r="D280" s="11">
        <v>5.393</v>
      </c>
      <c r="E280" s="11">
        <v>6.3249</v>
      </c>
      <c r="F280" s="11">
        <v>8226867.3085897</v>
      </c>
      <c r="G280" s="12">
        <v>100</v>
      </c>
      <c r="H280" s="12">
        <f t="shared" si="23"/>
        <v>27900</v>
      </c>
      <c r="I280" s="11">
        <f t="shared" si="20"/>
        <v>15.7789055953454</v>
      </c>
      <c r="J280" s="11">
        <f t="shared" si="24"/>
        <v>16990.9539727202</v>
      </c>
      <c r="K280" s="11">
        <f t="shared" si="21"/>
        <v>1.64205023713176</v>
      </c>
      <c r="L280" s="14">
        <f t="shared" si="22"/>
        <v>107466.084782058</v>
      </c>
    </row>
    <row r="281" s="1" customFormat="1" ht="22.5" customHeight="1" spans="1:12">
      <c r="A281" s="8">
        <v>43196</v>
      </c>
      <c r="B281" s="11">
        <v>6.322</v>
      </c>
      <c r="C281" s="11">
        <v>6.3774</v>
      </c>
      <c r="D281" s="11">
        <v>5.6662</v>
      </c>
      <c r="E281" s="11">
        <v>5.8348</v>
      </c>
      <c r="F281" s="11">
        <v>8262216.72918873</v>
      </c>
      <c r="G281" s="12">
        <v>100</v>
      </c>
      <c r="H281" s="12">
        <f t="shared" si="23"/>
        <v>28000</v>
      </c>
      <c r="I281" s="11">
        <f t="shared" si="20"/>
        <v>17.1042709261671</v>
      </c>
      <c r="J281" s="11">
        <f t="shared" si="24"/>
        <v>17008.0582436463</v>
      </c>
      <c r="K281" s="11">
        <f t="shared" si="21"/>
        <v>1.64627846394281</v>
      </c>
      <c r="L281" s="14">
        <f t="shared" si="22"/>
        <v>99238.6182400276</v>
      </c>
    </row>
    <row r="282" s="1" customFormat="1" ht="22.5" customHeight="1" spans="1:12">
      <c r="A282" s="8">
        <v>43197</v>
      </c>
      <c r="B282" s="11">
        <v>5.822</v>
      </c>
      <c r="C282" s="11">
        <v>5.9998</v>
      </c>
      <c r="D282" s="11">
        <v>5.775</v>
      </c>
      <c r="E282" s="11">
        <v>5.8828</v>
      </c>
      <c r="F282" s="11">
        <v>2234575.11169945</v>
      </c>
      <c r="G282" s="12">
        <v>100</v>
      </c>
      <c r="H282" s="12">
        <f t="shared" si="23"/>
        <v>28100</v>
      </c>
      <c r="I282" s="11">
        <f t="shared" si="20"/>
        <v>16.9647106819882</v>
      </c>
      <c r="J282" s="11">
        <f t="shared" si="24"/>
        <v>17025.0229543283</v>
      </c>
      <c r="K282" s="11">
        <f t="shared" si="21"/>
        <v>1.65051172473492</v>
      </c>
      <c r="L282" s="14">
        <f t="shared" si="22"/>
        <v>100154.805035723</v>
      </c>
    </row>
    <row r="283" s="1" customFormat="1" ht="22.5" customHeight="1" spans="1:12">
      <c r="A283" s="8">
        <v>43198</v>
      </c>
      <c r="B283" s="11">
        <v>5.8878</v>
      </c>
      <c r="C283" s="11">
        <v>6.011</v>
      </c>
      <c r="D283" s="11">
        <v>5.8202</v>
      </c>
      <c r="E283" s="11">
        <v>5.9589</v>
      </c>
      <c r="F283" s="11">
        <v>1816575.89896671</v>
      </c>
      <c r="G283" s="12">
        <v>100</v>
      </c>
      <c r="H283" s="12">
        <f t="shared" si="23"/>
        <v>28200</v>
      </c>
      <c r="I283" s="11">
        <f t="shared" si="20"/>
        <v>16.748057527396</v>
      </c>
      <c r="J283" s="11">
        <f t="shared" si="24"/>
        <v>17041.7710118557</v>
      </c>
      <c r="K283" s="11">
        <f t="shared" si="21"/>
        <v>1.6547575941715</v>
      </c>
      <c r="L283" s="14">
        <f t="shared" si="22"/>
        <v>101550.209282547</v>
      </c>
    </row>
    <row r="284" s="1" customFormat="1" ht="22.5" customHeight="1" spans="1:12">
      <c r="A284" s="8">
        <v>43199</v>
      </c>
      <c r="B284" s="11">
        <v>5.9673</v>
      </c>
      <c r="C284" s="11">
        <v>6.0746</v>
      </c>
      <c r="D284" s="11">
        <v>5.7383</v>
      </c>
      <c r="E284" s="11">
        <v>5.8441</v>
      </c>
      <c r="F284" s="11">
        <v>3558361.85545689</v>
      </c>
      <c r="G284" s="12">
        <v>100</v>
      </c>
      <c r="H284" s="12">
        <f t="shared" si="23"/>
        <v>28300</v>
      </c>
      <c r="I284" s="11">
        <f t="shared" si="20"/>
        <v>17.0770520696087</v>
      </c>
      <c r="J284" s="11">
        <f t="shared" si="24"/>
        <v>17058.8480639253</v>
      </c>
      <c r="K284" s="11">
        <f t="shared" si="21"/>
        <v>1.65896313127066</v>
      </c>
      <c r="L284" s="14">
        <f t="shared" si="22"/>
        <v>99693.613970386</v>
      </c>
    </row>
    <row r="285" s="1" customFormat="1" ht="22.5" customHeight="1" spans="1:12">
      <c r="A285" s="8">
        <v>43200</v>
      </c>
      <c r="B285" s="11">
        <v>5.85</v>
      </c>
      <c r="C285" s="11">
        <v>6.07</v>
      </c>
      <c r="D285" s="11">
        <v>5.7396</v>
      </c>
      <c r="E285" s="11">
        <v>5.9895</v>
      </c>
      <c r="F285" s="11">
        <v>3225215.80799344</v>
      </c>
      <c r="G285" s="12">
        <v>100</v>
      </c>
      <c r="H285" s="12">
        <f t="shared" si="23"/>
        <v>28400</v>
      </c>
      <c r="I285" s="11">
        <f t="shared" si="20"/>
        <v>16.6624926955506</v>
      </c>
      <c r="J285" s="11">
        <f t="shared" si="24"/>
        <v>17075.5105566209</v>
      </c>
      <c r="K285" s="11">
        <f t="shared" si="21"/>
        <v>1.66320063495777</v>
      </c>
      <c r="L285" s="14">
        <f t="shared" si="22"/>
        <v>102273.770478881</v>
      </c>
    </row>
    <row r="286" s="1" customFormat="1" ht="22.5" customHeight="1" spans="1:12">
      <c r="A286" s="8">
        <v>43201</v>
      </c>
      <c r="B286" s="11">
        <v>5.9874</v>
      </c>
      <c r="C286" s="11">
        <v>8.9</v>
      </c>
      <c r="D286" s="11">
        <v>5.961</v>
      </c>
      <c r="E286" s="11">
        <v>8.5129</v>
      </c>
      <c r="F286" s="11">
        <v>27643475.7913408</v>
      </c>
      <c r="G286" s="12">
        <v>100</v>
      </c>
      <c r="H286" s="12">
        <f t="shared" si="23"/>
        <v>28500</v>
      </c>
      <c r="I286" s="11">
        <f t="shared" si="20"/>
        <v>11.7233845105663</v>
      </c>
      <c r="J286" s="11">
        <f t="shared" si="24"/>
        <v>17087.2339411314</v>
      </c>
      <c r="K286" s="11">
        <f t="shared" si="21"/>
        <v>1.66791185151368</v>
      </c>
      <c r="L286" s="14">
        <f t="shared" si="22"/>
        <v>145461.913817458</v>
      </c>
    </row>
    <row r="287" s="1" customFormat="1" ht="22.5" customHeight="1" spans="1:12">
      <c r="A287" s="8">
        <v>43202</v>
      </c>
      <c r="B287" s="11">
        <v>8.5092</v>
      </c>
      <c r="C287" s="11">
        <v>9.279</v>
      </c>
      <c r="D287" s="11">
        <v>7.85</v>
      </c>
      <c r="E287" s="11">
        <v>8.8222</v>
      </c>
      <c r="F287" s="11">
        <v>25817050.2505069</v>
      </c>
      <c r="G287" s="12">
        <v>100</v>
      </c>
      <c r="H287" s="12">
        <f t="shared" si="23"/>
        <v>28600</v>
      </c>
      <c r="I287" s="11">
        <f t="shared" si="20"/>
        <v>11.312371063907</v>
      </c>
      <c r="J287" s="11">
        <f t="shared" si="24"/>
        <v>17098.5463121954</v>
      </c>
      <c r="K287" s="11">
        <f t="shared" si="21"/>
        <v>1.67265681408257</v>
      </c>
      <c r="L287" s="14">
        <f t="shared" si="22"/>
        <v>150846.79527545</v>
      </c>
    </row>
    <row r="288" s="1" customFormat="1" ht="22.5" customHeight="1" spans="1:12">
      <c r="A288" s="8">
        <v>43203</v>
      </c>
      <c r="B288" s="11">
        <v>8.8222</v>
      </c>
      <c r="C288" s="11">
        <v>9.568</v>
      </c>
      <c r="D288" s="11">
        <v>8.588</v>
      </c>
      <c r="E288" s="11">
        <v>8.813</v>
      </c>
      <c r="F288" s="11">
        <v>14077762.5439609</v>
      </c>
      <c r="G288" s="12">
        <v>100</v>
      </c>
      <c r="H288" s="12">
        <f t="shared" si="23"/>
        <v>28700</v>
      </c>
      <c r="I288" s="11">
        <f t="shared" si="20"/>
        <v>11.3241801883581</v>
      </c>
      <c r="J288" s="11">
        <f t="shared" si="24"/>
        <v>17109.8704923837</v>
      </c>
      <c r="K288" s="11">
        <f t="shared" si="21"/>
        <v>1.67739434455541</v>
      </c>
      <c r="L288" s="14">
        <f t="shared" si="22"/>
        <v>150789.288649378</v>
      </c>
    </row>
    <row r="289" s="1" customFormat="1" ht="22.5" customHeight="1" spans="1:12">
      <c r="A289" s="8">
        <v>43204</v>
      </c>
      <c r="B289" s="11">
        <v>8.8158</v>
      </c>
      <c r="C289" s="11">
        <v>9.25</v>
      </c>
      <c r="D289" s="11">
        <v>8.0975</v>
      </c>
      <c r="E289" s="11">
        <v>8.7043</v>
      </c>
      <c r="F289" s="11">
        <v>9094805.10673627</v>
      </c>
      <c r="G289" s="12">
        <v>100</v>
      </c>
      <c r="H289" s="12">
        <f t="shared" si="23"/>
        <v>28800</v>
      </c>
      <c r="I289" s="11">
        <f t="shared" si="20"/>
        <v>11.4655974633227</v>
      </c>
      <c r="J289" s="11">
        <f t="shared" si="24"/>
        <v>17121.336089847</v>
      </c>
      <c r="K289" s="11">
        <f t="shared" si="21"/>
        <v>1.68211171422997</v>
      </c>
      <c r="L289" s="14">
        <f t="shared" si="22"/>
        <v>149029.245726856</v>
      </c>
    </row>
    <row r="290" s="1" customFormat="1" ht="22.5" customHeight="1" spans="1:12">
      <c r="A290" s="8">
        <v>43205</v>
      </c>
      <c r="B290" s="11">
        <v>8.7093</v>
      </c>
      <c r="C290" s="11">
        <v>8.81</v>
      </c>
      <c r="D290" s="11">
        <v>7.8029</v>
      </c>
      <c r="E290" s="11">
        <v>8.5297</v>
      </c>
      <c r="F290" s="11">
        <v>9175374.77373515</v>
      </c>
      <c r="G290" s="12">
        <v>100</v>
      </c>
      <c r="H290" s="12">
        <f t="shared" si="23"/>
        <v>28900</v>
      </c>
      <c r="I290" s="11">
        <f t="shared" si="20"/>
        <v>11.7002942659179</v>
      </c>
      <c r="J290" s="11">
        <f t="shared" si="24"/>
        <v>17133.036384113</v>
      </c>
      <c r="K290" s="11">
        <f t="shared" si="21"/>
        <v>1.68679966306488</v>
      </c>
      <c r="L290" s="14">
        <f t="shared" si="22"/>
        <v>146139.660445568</v>
      </c>
    </row>
    <row r="291" s="1" customFormat="1" ht="22.5" customHeight="1" spans="1:12">
      <c r="A291" s="8">
        <v>43206</v>
      </c>
      <c r="B291" s="11">
        <v>8.5272</v>
      </c>
      <c r="C291" s="11">
        <v>8.5278</v>
      </c>
      <c r="D291" s="11">
        <v>7.8</v>
      </c>
      <c r="E291" s="11">
        <v>8.12</v>
      </c>
      <c r="F291" s="11">
        <v>7233093.24428116</v>
      </c>
      <c r="G291" s="12">
        <v>100</v>
      </c>
      <c r="H291" s="12">
        <f t="shared" si="23"/>
        <v>29000</v>
      </c>
      <c r="I291" s="11">
        <f t="shared" si="20"/>
        <v>12.2906403940887</v>
      </c>
      <c r="J291" s="11">
        <f t="shared" si="24"/>
        <v>17145.327024507</v>
      </c>
      <c r="K291" s="11">
        <f t="shared" si="21"/>
        <v>1.69142297248389</v>
      </c>
      <c r="L291" s="14">
        <f t="shared" si="22"/>
        <v>139220.055438997</v>
      </c>
    </row>
    <row r="292" s="1" customFormat="1" ht="22.5" customHeight="1" spans="1:12">
      <c r="A292" s="8">
        <v>43207</v>
      </c>
      <c r="B292" s="11">
        <v>8.13</v>
      </c>
      <c r="C292" s="11">
        <v>9.093</v>
      </c>
      <c r="D292" s="11">
        <v>8.0811</v>
      </c>
      <c r="E292" s="11">
        <v>8.491</v>
      </c>
      <c r="F292" s="11">
        <v>9218934.73614929</v>
      </c>
      <c r="G292" s="12">
        <v>100</v>
      </c>
      <c r="H292" s="12">
        <f t="shared" si="23"/>
        <v>29100</v>
      </c>
      <c r="I292" s="11">
        <f t="shared" si="20"/>
        <v>11.7536214815687</v>
      </c>
      <c r="J292" s="11">
        <f t="shared" si="24"/>
        <v>17157.0806459886</v>
      </c>
      <c r="K292" s="11">
        <f t="shared" si="21"/>
        <v>1.69609274447303</v>
      </c>
      <c r="L292" s="14">
        <f t="shared" si="22"/>
        <v>145680.771765089</v>
      </c>
    </row>
    <row r="293" s="1" customFormat="1" ht="22.5" customHeight="1" spans="1:12">
      <c r="A293" s="8">
        <v>43208</v>
      </c>
      <c r="B293" s="11">
        <v>8.49</v>
      </c>
      <c r="C293" s="11">
        <v>9.2296109</v>
      </c>
      <c r="D293" s="11">
        <v>8.4402</v>
      </c>
      <c r="E293" s="11">
        <v>9.03</v>
      </c>
      <c r="F293" s="11">
        <v>6538237.03310154</v>
      </c>
      <c r="G293" s="12">
        <v>100</v>
      </c>
      <c r="H293" s="12">
        <f t="shared" si="23"/>
        <v>29200</v>
      </c>
      <c r="I293" s="11">
        <f t="shared" si="20"/>
        <v>11.0520487264673</v>
      </c>
      <c r="J293" s="11">
        <f t="shared" si="24"/>
        <v>17168.1326947151</v>
      </c>
      <c r="K293" s="11">
        <f t="shared" si="21"/>
        <v>1.70082562380175</v>
      </c>
      <c r="L293" s="14">
        <f t="shared" si="22"/>
        <v>155028.238233277</v>
      </c>
    </row>
    <row r="294" s="1" customFormat="1" ht="22.5" customHeight="1" spans="1:12">
      <c r="A294" s="8">
        <v>43209</v>
      </c>
      <c r="B294" s="11">
        <v>9.04351285</v>
      </c>
      <c r="C294" s="11">
        <v>9.477</v>
      </c>
      <c r="D294" s="11">
        <v>8.8821</v>
      </c>
      <c r="E294" s="11">
        <v>9.47</v>
      </c>
      <c r="F294" s="11">
        <v>6509159.47032898</v>
      </c>
      <c r="G294" s="12">
        <v>100</v>
      </c>
      <c r="H294" s="12">
        <f t="shared" si="23"/>
        <v>29300</v>
      </c>
      <c r="I294" s="11">
        <f t="shared" si="20"/>
        <v>10.5385427666315</v>
      </c>
      <c r="J294" s="11">
        <f t="shared" si="24"/>
        <v>17178.6712374817</v>
      </c>
      <c r="K294" s="11">
        <f t="shared" si="21"/>
        <v>1.70560339591755</v>
      </c>
      <c r="L294" s="14">
        <f t="shared" si="22"/>
        <v>162682.016618952</v>
      </c>
    </row>
    <row r="295" s="1" customFormat="1" ht="22.5" customHeight="1" spans="1:12">
      <c r="A295" s="8">
        <v>43210</v>
      </c>
      <c r="B295" s="11">
        <v>9.4699</v>
      </c>
      <c r="C295" s="11">
        <v>11.7</v>
      </c>
      <c r="D295" s="11">
        <v>9.4555</v>
      </c>
      <c r="E295" s="11">
        <v>11.463</v>
      </c>
      <c r="F295" s="11">
        <v>18816961.9709378</v>
      </c>
      <c r="G295" s="12">
        <v>100</v>
      </c>
      <c r="H295" s="12">
        <f t="shared" si="23"/>
        <v>29400</v>
      </c>
      <c r="I295" s="11">
        <f t="shared" si="20"/>
        <v>8.70627235453197</v>
      </c>
      <c r="J295" s="11">
        <f t="shared" si="24"/>
        <v>17187.3775098362</v>
      </c>
      <c r="K295" s="11">
        <f t="shared" si="21"/>
        <v>1.71055764517737</v>
      </c>
      <c r="L295" s="14">
        <f t="shared" si="22"/>
        <v>197018.908395253</v>
      </c>
    </row>
    <row r="296" s="1" customFormat="1" ht="22.5" customHeight="1" spans="1:12">
      <c r="A296" s="8">
        <v>43211</v>
      </c>
      <c r="B296" s="11">
        <v>11.456</v>
      </c>
      <c r="C296" s="11">
        <v>11.62</v>
      </c>
      <c r="D296" s="11">
        <v>9.8828</v>
      </c>
      <c r="E296" s="11">
        <v>11.131</v>
      </c>
      <c r="F296" s="11">
        <v>12163335.2983529</v>
      </c>
      <c r="G296" s="12">
        <v>100</v>
      </c>
      <c r="H296" s="12">
        <f t="shared" si="23"/>
        <v>29500</v>
      </c>
      <c r="I296" s="11">
        <f t="shared" si="20"/>
        <v>8.96595094780343</v>
      </c>
      <c r="J296" s="11">
        <f t="shared" si="24"/>
        <v>17196.343460784</v>
      </c>
      <c r="K296" s="11">
        <f t="shared" si="21"/>
        <v>1.71548097229357</v>
      </c>
      <c r="L296" s="14">
        <f t="shared" si="22"/>
        <v>191412.499061987</v>
      </c>
    </row>
    <row r="297" s="1" customFormat="1" ht="22.5" customHeight="1" spans="1:12">
      <c r="A297" s="8">
        <v>43212</v>
      </c>
      <c r="B297" s="11">
        <v>11.124</v>
      </c>
      <c r="C297" s="11">
        <v>11.881</v>
      </c>
      <c r="D297" s="11">
        <v>10.744</v>
      </c>
      <c r="E297" s="11">
        <v>11.292</v>
      </c>
      <c r="F297" s="11">
        <v>10749461.4042913</v>
      </c>
      <c r="G297" s="12">
        <v>100</v>
      </c>
      <c r="H297" s="12">
        <f t="shared" si="23"/>
        <v>29600</v>
      </c>
      <c r="I297" s="11">
        <f t="shared" si="20"/>
        <v>8.83811547998583</v>
      </c>
      <c r="J297" s="11">
        <f t="shared" si="24"/>
        <v>17205.181576264</v>
      </c>
      <c r="K297" s="11">
        <f t="shared" si="21"/>
        <v>1.72041195082972</v>
      </c>
      <c r="L297" s="14">
        <f t="shared" si="22"/>
        <v>194280.910359173</v>
      </c>
    </row>
    <row r="298" s="1" customFormat="1" ht="22.5" customHeight="1" spans="1:12">
      <c r="A298" s="8">
        <v>43213</v>
      </c>
      <c r="B298" s="11">
        <v>11.292</v>
      </c>
      <c r="C298" s="11">
        <v>12.033</v>
      </c>
      <c r="D298" s="11">
        <v>11.22</v>
      </c>
      <c r="E298" s="11">
        <v>11.617</v>
      </c>
      <c r="F298" s="11">
        <v>7765757.24777698</v>
      </c>
      <c r="G298" s="12">
        <v>100</v>
      </c>
      <c r="H298" s="12">
        <f t="shared" si="23"/>
        <v>29700</v>
      </c>
      <c r="I298" s="11">
        <f t="shared" si="20"/>
        <v>8.59085822501506</v>
      </c>
      <c r="J298" s="11">
        <f t="shared" si="24"/>
        <v>17213.772434489</v>
      </c>
      <c r="K298" s="11">
        <f t="shared" si="21"/>
        <v>1.72536264860188</v>
      </c>
      <c r="L298" s="14">
        <f t="shared" si="22"/>
        <v>199972.394371459</v>
      </c>
    </row>
    <row r="299" s="1" customFormat="1" ht="22.5" customHeight="1" spans="1:12">
      <c r="A299" s="8">
        <v>43214</v>
      </c>
      <c r="B299" s="11">
        <v>11.604</v>
      </c>
      <c r="C299" s="11">
        <v>16.146</v>
      </c>
      <c r="D299" s="11">
        <v>11.6</v>
      </c>
      <c r="E299" s="11">
        <v>15.107</v>
      </c>
      <c r="F299" s="11">
        <v>31041256.5098508</v>
      </c>
      <c r="G299" s="12">
        <v>100</v>
      </c>
      <c r="H299" s="12">
        <f t="shared" si="23"/>
        <v>29800</v>
      </c>
      <c r="I299" s="11">
        <f t="shared" si="20"/>
        <v>6.60620904216588</v>
      </c>
      <c r="J299" s="11">
        <f t="shared" si="24"/>
        <v>17220.3786435312</v>
      </c>
      <c r="K299" s="11">
        <f t="shared" si="21"/>
        <v>1.73050782545913</v>
      </c>
      <c r="L299" s="14">
        <f t="shared" si="22"/>
        <v>260148.260167826</v>
      </c>
    </row>
    <row r="300" s="1" customFormat="1" ht="22.5" customHeight="1" spans="1:12">
      <c r="A300" s="8">
        <v>43215</v>
      </c>
      <c r="B300" s="11">
        <v>15.1</v>
      </c>
      <c r="C300" s="11">
        <v>15.518</v>
      </c>
      <c r="D300" s="11">
        <v>13.37</v>
      </c>
      <c r="E300" s="11">
        <v>14.46</v>
      </c>
      <c r="F300" s="11">
        <v>27867729.5238272</v>
      </c>
      <c r="G300" s="12">
        <v>100</v>
      </c>
      <c r="H300" s="12">
        <f t="shared" si="23"/>
        <v>29900</v>
      </c>
      <c r="I300" s="11">
        <f t="shared" si="20"/>
        <v>6.90179806362379</v>
      </c>
      <c r="J300" s="11">
        <f t="shared" si="24"/>
        <v>17227.2804415948</v>
      </c>
      <c r="K300" s="11">
        <f t="shared" si="21"/>
        <v>1.73561927556524</v>
      </c>
      <c r="L300" s="14">
        <f t="shared" si="22"/>
        <v>249106.475185461</v>
      </c>
    </row>
    <row r="301" s="1" customFormat="1" ht="22.5" customHeight="1" spans="1:12">
      <c r="A301" s="8">
        <v>43216</v>
      </c>
      <c r="B301" s="11">
        <v>14.44</v>
      </c>
      <c r="C301" s="11">
        <v>15.6</v>
      </c>
      <c r="D301" s="11">
        <v>13.85</v>
      </c>
      <c r="E301" s="11">
        <v>15.437</v>
      </c>
      <c r="F301" s="11">
        <v>11744477.3658339</v>
      </c>
      <c r="G301" s="12">
        <v>100</v>
      </c>
      <c r="H301" s="12">
        <f t="shared" si="23"/>
        <v>30000</v>
      </c>
      <c r="I301" s="11">
        <f t="shared" si="20"/>
        <v>6.46498672021766</v>
      </c>
      <c r="J301" s="11">
        <f t="shared" si="24"/>
        <v>17233.745428315</v>
      </c>
      <c r="K301" s="11">
        <f t="shared" si="21"/>
        <v>1.74077075263686</v>
      </c>
      <c r="L301" s="14">
        <f t="shared" si="22"/>
        <v>266037.328176899</v>
      </c>
    </row>
    <row r="302" s="1" customFormat="1" ht="22.5" customHeight="1" spans="1:12">
      <c r="A302" s="8">
        <v>43217</v>
      </c>
      <c r="B302" s="11">
        <v>15.436</v>
      </c>
      <c r="C302" s="11">
        <v>17.9</v>
      </c>
      <c r="D302" s="11">
        <v>14.753</v>
      </c>
      <c r="E302" s="11">
        <v>16.615</v>
      </c>
      <c r="F302" s="11">
        <v>15727529.9669553</v>
      </c>
      <c r="G302" s="12">
        <v>100</v>
      </c>
      <c r="H302" s="12">
        <f t="shared" si="23"/>
        <v>30100</v>
      </c>
      <c r="I302" s="11">
        <f t="shared" si="20"/>
        <v>6.00662052362323</v>
      </c>
      <c r="J302" s="11">
        <f t="shared" si="24"/>
        <v>17239.7520488387</v>
      </c>
      <c r="K302" s="11">
        <f t="shared" si="21"/>
        <v>1.74596478619469</v>
      </c>
      <c r="L302" s="14">
        <f t="shared" si="22"/>
        <v>286438.480291454</v>
      </c>
    </row>
    <row r="303" s="1" customFormat="1" ht="22.5" customHeight="1" spans="1:12">
      <c r="A303" s="8">
        <v>43218</v>
      </c>
      <c r="B303" s="11">
        <v>16.614</v>
      </c>
      <c r="C303" s="11">
        <v>19.49</v>
      </c>
      <c r="D303" s="11">
        <v>16.44</v>
      </c>
      <c r="E303" s="11">
        <v>18.769</v>
      </c>
      <c r="F303" s="11">
        <v>17370355.2546237</v>
      </c>
      <c r="G303" s="12">
        <v>100</v>
      </c>
      <c r="H303" s="12">
        <f t="shared" si="23"/>
        <v>30200</v>
      </c>
      <c r="I303" s="11">
        <f t="shared" si="20"/>
        <v>5.31727849112899</v>
      </c>
      <c r="J303" s="11">
        <f t="shared" si="24"/>
        <v>17245.0693273298</v>
      </c>
      <c r="K303" s="11">
        <f t="shared" si="21"/>
        <v>1.75122520105729</v>
      </c>
      <c r="L303" s="14">
        <f t="shared" si="22"/>
        <v>323672.706204653</v>
      </c>
    </row>
    <row r="304" s="1" customFormat="1" ht="22.5" customHeight="1" spans="1:12">
      <c r="A304" s="8">
        <v>43219</v>
      </c>
      <c r="B304" s="11">
        <v>18.766</v>
      </c>
      <c r="C304" s="11">
        <v>23.029</v>
      </c>
      <c r="D304" s="11">
        <v>18.735</v>
      </c>
      <c r="E304" s="11">
        <v>21.412</v>
      </c>
      <c r="F304" s="11">
        <v>24824472.141288</v>
      </c>
      <c r="G304" s="12">
        <v>100</v>
      </c>
      <c r="H304" s="12">
        <f t="shared" si="23"/>
        <v>30300</v>
      </c>
      <c r="I304" s="11">
        <f t="shared" si="20"/>
        <v>4.6609377918924</v>
      </c>
      <c r="J304" s="11">
        <f t="shared" si="24"/>
        <v>17249.7302651217</v>
      </c>
      <c r="K304" s="11">
        <f t="shared" si="21"/>
        <v>1.75654920594703</v>
      </c>
      <c r="L304" s="14">
        <f t="shared" si="22"/>
        <v>369351.224436786</v>
      </c>
    </row>
    <row r="305" s="1" customFormat="1" ht="22.5" customHeight="1" spans="1:12">
      <c r="A305" s="8">
        <v>43220</v>
      </c>
      <c r="B305" s="11">
        <v>21.41148595</v>
      </c>
      <c r="C305" s="11">
        <v>21.65</v>
      </c>
      <c r="D305" s="11">
        <v>16.51</v>
      </c>
      <c r="E305" s="11">
        <v>17.467</v>
      </c>
      <c r="F305" s="11">
        <v>24786326.2334745</v>
      </c>
      <c r="G305" s="12">
        <v>100</v>
      </c>
      <c r="H305" s="12">
        <f t="shared" si="23"/>
        <v>30400</v>
      </c>
      <c r="I305" s="11">
        <f t="shared" si="20"/>
        <v>5.71363141924772</v>
      </c>
      <c r="J305" s="11">
        <f t="shared" si="24"/>
        <v>17255.4438965409</v>
      </c>
      <c r="K305" s="11">
        <f t="shared" si="21"/>
        <v>1.76176284900408</v>
      </c>
      <c r="L305" s="14">
        <f t="shared" si="22"/>
        <v>301400.838540881</v>
      </c>
    </row>
    <row r="306" s="1" customFormat="1" ht="22.5" customHeight="1" spans="1:12">
      <c r="A306" s="8">
        <v>43221</v>
      </c>
      <c r="B306" s="11">
        <v>17.464</v>
      </c>
      <c r="C306" s="11">
        <v>19.034</v>
      </c>
      <c r="D306" s="11">
        <v>15.913</v>
      </c>
      <c r="E306" s="11">
        <v>18.733</v>
      </c>
      <c r="F306" s="11">
        <v>18581283.1582178</v>
      </c>
      <c r="G306" s="12">
        <v>100</v>
      </c>
      <c r="H306" s="12">
        <f t="shared" si="23"/>
        <v>30500</v>
      </c>
      <c r="I306" s="11">
        <f t="shared" si="20"/>
        <v>5.32749693055036</v>
      </c>
      <c r="J306" s="11">
        <f t="shared" si="24"/>
        <v>17260.7713934715</v>
      </c>
      <c r="K306" s="11">
        <f t="shared" si="21"/>
        <v>1.767012568832</v>
      </c>
      <c r="L306" s="14">
        <f t="shared" si="22"/>
        <v>323346.030513901</v>
      </c>
    </row>
    <row r="307" s="1" customFormat="1" ht="22.5" customHeight="1" spans="1:12">
      <c r="A307" s="8">
        <v>43222</v>
      </c>
      <c r="B307" s="11">
        <v>18.735</v>
      </c>
      <c r="C307" s="11">
        <v>19.637</v>
      </c>
      <c r="D307" s="11">
        <v>18.167</v>
      </c>
      <c r="E307" s="11">
        <v>19.232</v>
      </c>
      <c r="F307" s="11">
        <v>12354006.4101073</v>
      </c>
      <c r="G307" s="12">
        <v>100</v>
      </c>
      <c r="H307" s="12">
        <f t="shared" si="23"/>
        <v>30600</v>
      </c>
      <c r="I307" s="11">
        <f t="shared" si="20"/>
        <v>5.18926788685524</v>
      </c>
      <c r="J307" s="11">
        <f t="shared" si="24"/>
        <v>17265.9606613583</v>
      </c>
      <c r="K307" s="11">
        <f t="shared" si="21"/>
        <v>1.7722732375085</v>
      </c>
      <c r="L307" s="14">
        <f t="shared" si="22"/>
        <v>332058.955439244</v>
      </c>
    </row>
    <row r="308" s="1" customFormat="1" ht="22.5" customHeight="1" spans="1:12">
      <c r="A308" s="8">
        <v>43223</v>
      </c>
      <c r="B308" s="11">
        <v>19.232</v>
      </c>
      <c r="C308" s="11">
        <v>19.352</v>
      </c>
      <c r="D308" s="11">
        <v>16.854</v>
      </c>
      <c r="E308" s="11">
        <v>17.666</v>
      </c>
      <c r="F308" s="11">
        <v>12626521.0411696</v>
      </c>
      <c r="G308" s="12">
        <v>100</v>
      </c>
      <c r="H308" s="12">
        <f t="shared" si="23"/>
        <v>30700</v>
      </c>
      <c r="I308" s="11">
        <f t="shared" si="20"/>
        <v>5.64926978376542</v>
      </c>
      <c r="J308" s="11">
        <f t="shared" si="24"/>
        <v>17271.6099311421</v>
      </c>
      <c r="K308" s="11">
        <f t="shared" si="21"/>
        <v>1.77748340324925</v>
      </c>
      <c r="L308" s="14">
        <f t="shared" si="22"/>
        <v>305120.261043556</v>
      </c>
    </row>
    <row r="309" s="1" customFormat="1" ht="22.5" customHeight="1" spans="1:12">
      <c r="A309" s="8">
        <v>43224</v>
      </c>
      <c r="B309" s="11">
        <v>17.66</v>
      </c>
      <c r="C309" s="11">
        <v>18.049</v>
      </c>
      <c r="D309" s="11">
        <v>16.225</v>
      </c>
      <c r="E309" s="11">
        <v>17.053</v>
      </c>
      <c r="F309" s="11">
        <v>8027786.33013522</v>
      </c>
      <c r="G309" s="12">
        <v>100</v>
      </c>
      <c r="H309" s="12">
        <f t="shared" si="23"/>
        <v>30800</v>
      </c>
      <c r="I309" s="11">
        <f t="shared" si="20"/>
        <v>5.85234269629977</v>
      </c>
      <c r="J309" s="11">
        <f t="shared" si="24"/>
        <v>17277.4622738384</v>
      </c>
      <c r="K309" s="11">
        <f t="shared" si="21"/>
        <v>1.78266920869724</v>
      </c>
      <c r="L309" s="14">
        <f t="shared" si="22"/>
        <v>294632.564155766</v>
      </c>
    </row>
    <row r="310" s="1" customFormat="1" ht="22.5" customHeight="1" spans="1:12">
      <c r="A310" s="8">
        <v>43225</v>
      </c>
      <c r="B310" s="11">
        <v>17.059</v>
      </c>
      <c r="C310" s="11">
        <v>18.65115335</v>
      </c>
      <c r="D310" s="11">
        <v>17.012</v>
      </c>
      <c r="E310" s="11">
        <v>17.772</v>
      </c>
      <c r="F310" s="11">
        <v>6742098.1254712</v>
      </c>
      <c r="G310" s="12">
        <v>100</v>
      </c>
      <c r="H310" s="12">
        <f t="shared" si="23"/>
        <v>30900</v>
      </c>
      <c r="I310" s="11">
        <f t="shared" si="20"/>
        <v>5.61557506189512</v>
      </c>
      <c r="J310" s="11">
        <f t="shared" si="24"/>
        <v>17283.0778489003</v>
      </c>
      <c r="K310" s="11">
        <f t="shared" si="21"/>
        <v>1.78787599466643</v>
      </c>
      <c r="L310" s="14">
        <f t="shared" si="22"/>
        <v>307154.859530656</v>
      </c>
    </row>
    <row r="311" s="1" customFormat="1" ht="22.5" customHeight="1" spans="1:12">
      <c r="A311" s="8">
        <v>43226</v>
      </c>
      <c r="B311" s="11">
        <v>17.755</v>
      </c>
      <c r="C311" s="12">
        <v>18</v>
      </c>
      <c r="D311" s="11">
        <v>16.535</v>
      </c>
      <c r="E311" s="11">
        <v>17.387</v>
      </c>
      <c r="F311" s="11">
        <v>7107132.86655808</v>
      </c>
      <c r="G311" s="12">
        <v>100</v>
      </c>
      <c r="H311" s="12">
        <f t="shared" si="23"/>
        <v>31000</v>
      </c>
      <c r="I311" s="11">
        <f t="shared" si="20"/>
        <v>5.73992063035601</v>
      </c>
      <c r="J311" s="11">
        <f t="shared" si="24"/>
        <v>17288.8177695307</v>
      </c>
      <c r="K311" s="11">
        <f t="shared" si="21"/>
        <v>1.79306650190006</v>
      </c>
      <c r="L311" s="14">
        <f t="shared" si="22"/>
        <v>300600.67455883</v>
      </c>
    </row>
    <row r="312" s="1" customFormat="1" ht="22.5" customHeight="1" spans="1:12">
      <c r="A312" s="8">
        <v>43227</v>
      </c>
      <c r="B312" s="11">
        <v>17.423</v>
      </c>
      <c r="C312" s="11">
        <v>18.442</v>
      </c>
      <c r="D312" s="11">
        <v>16.613</v>
      </c>
      <c r="E312" s="11">
        <v>17.797</v>
      </c>
      <c r="F312" s="11">
        <v>10701203.9162024</v>
      </c>
      <c r="G312" s="12">
        <v>100</v>
      </c>
      <c r="H312" s="12">
        <f t="shared" si="23"/>
        <v>31100</v>
      </c>
      <c r="I312" s="11">
        <f t="shared" si="20"/>
        <v>5.60768668876777</v>
      </c>
      <c r="J312" s="11">
        <f t="shared" si="24"/>
        <v>17294.4254562194</v>
      </c>
      <c r="K312" s="11">
        <f t="shared" si="21"/>
        <v>1.79826731328712</v>
      </c>
      <c r="L312" s="14">
        <f t="shared" si="22"/>
        <v>307788.889844337</v>
      </c>
    </row>
    <row r="313" s="1" customFormat="1" ht="22.5" customHeight="1" spans="1:12">
      <c r="A313" s="8">
        <v>43228</v>
      </c>
      <c r="B313" s="11">
        <v>17.797</v>
      </c>
      <c r="C313" s="11">
        <v>18.98</v>
      </c>
      <c r="D313" s="11">
        <v>17.677</v>
      </c>
      <c r="E313" s="11">
        <v>17.959</v>
      </c>
      <c r="F313" s="11">
        <v>7159821.15358254</v>
      </c>
      <c r="G313" s="12">
        <v>100</v>
      </c>
      <c r="H313" s="12">
        <f t="shared" si="23"/>
        <v>31200</v>
      </c>
      <c r="I313" s="11">
        <f t="shared" si="20"/>
        <v>5.55710228854613</v>
      </c>
      <c r="J313" s="11">
        <f t="shared" si="24"/>
        <v>17299.982558508</v>
      </c>
      <c r="K313" s="11">
        <f t="shared" si="21"/>
        <v>1.80347002631261</v>
      </c>
      <c r="L313" s="14">
        <f t="shared" si="22"/>
        <v>310690.386768245</v>
      </c>
    </row>
    <row r="314" s="1" customFormat="1" ht="22.5" customHeight="1" spans="1:12">
      <c r="A314" s="8">
        <v>43229</v>
      </c>
      <c r="B314" s="11">
        <v>17.949</v>
      </c>
      <c r="C314" s="11">
        <v>18.1</v>
      </c>
      <c r="D314" s="11">
        <v>16.982</v>
      </c>
      <c r="E314" s="11">
        <v>17.788</v>
      </c>
      <c r="F314" s="11">
        <v>6362584.78962791</v>
      </c>
      <c r="G314" s="12">
        <v>100</v>
      </c>
      <c r="H314" s="12">
        <f t="shared" si="23"/>
        <v>31300</v>
      </c>
      <c r="I314" s="11">
        <f t="shared" si="20"/>
        <v>5.61052394872948</v>
      </c>
      <c r="J314" s="11">
        <f t="shared" si="24"/>
        <v>17305.5930824567</v>
      </c>
      <c r="K314" s="11">
        <f t="shared" si="21"/>
        <v>1.80866381469064</v>
      </c>
      <c r="L314" s="14">
        <f t="shared" si="22"/>
        <v>307831.88975074</v>
      </c>
    </row>
    <row r="315" s="1" customFormat="1" ht="22.5" customHeight="1" spans="1:12">
      <c r="A315" s="8">
        <v>43230</v>
      </c>
      <c r="B315" s="11">
        <v>17.787</v>
      </c>
      <c r="C315" s="11">
        <v>18.747</v>
      </c>
      <c r="D315" s="11">
        <v>17.31</v>
      </c>
      <c r="E315" s="11">
        <v>17.31</v>
      </c>
      <c r="F315" s="11">
        <v>7397793.09004447</v>
      </c>
      <c r="G315" s="12">
        <v>100</v>
      </c>
      <c r="H315" s="12">
        <f t="shared" si="23"/>
        <v>31400</v>
      </c>
      <c r="I315" s="11">
        <f t="shared" si="20"/>
        <v>5.76545349508954</v>
      </c>
      <c r="J315" s="11">
        <f t="shared" si="24"/>
        <v>17311.3585359518</v>
      </c>
      <c r="K315" s="11">
        <f t="shared" si="21"/>
        <v>1.81383800322715</v>
      </c>
      <c r="L315" s="14">
        <f t="shared" si="22"/>
        <v>299659.616257325</v>
      </c>
    </row>
    <row r="316" s="1" customFormat="1" ht="22.5" customHeight="1" spans="1:12">
      <c r="A316" s="8">
        <v>43231</v>
      </c>
      <c r="B316" s="11">
        <v>17.31</v>
      </c>
      <c r="C316" s="11">
        <v>17.655</v>
      </c>
      <c r="D316" s="11">
        <v>13.542</v>
      </c>
      <c r="E316" s="11">
        <v>14.82</v>
      </c>
      <c r="F316" s="11">
        <v>29475123.5828311</v>
      </c>
      <c r="G316" s="12">
        <v>100</v>
      </c>
      <c r="H316" s="12">
        <f t="shared" si="23"/>
        <v>31500</v>
      </c>
      <c r="I316" s="11">
        <f t="shared" si="20"/>
        <v>6.73414304993252</v>
      </c>
      <c r="J316" s="11">
        <f t="shared" si="24"/>
        <v>17318.0926790017</v>
      </c>
      <c r="K316" s="11">
        <f t="shared" si="21"/>
        <v>1.818906999972</v>
      </c>
      <c r="L316" s="14">
        <f t="shared" si="22"/>
        <v>256654.133502806</v>
      </c>
    </row>
    <row r="317" s="1" customFormat="1" ht="22.5" customHeight="1" spans="1:12">
      <c r="A317" s="8">
        <v>43232</v>
      </c>
      <c r="B317" s="11">
        <v>14.823</v>
      </c>
      <c r="C317" s="11">
        <v>15.139</v>
      </c>
      <c r="D317" s="11">
        <v>12.053</v>
      </c>
      <c r="E317" s="11">
        <v>13.952</v>
      </c>
      <c r="F317" s="11">
        <v>25588376.1601983</v>
      </c>
      <c r="G317" s="12">
        <v>100</v>
      </c>
      <c r="H317" s="12">
        <f t="shared" si="23"/>
        <v>31600</v>
      </c>
      <c r="I317" s="11">
        <f t="shared" si="20"/>
        <v>7.15309633027523</v>
      </c>
      <c r="J317" s="11">
        <f t="shared" si="24"/>
        <v>17325.245775332</v>
      </c>
      <c r="K317" s="11">
        <f t="shared" si="21"/>
        <v>1.82392794940852</v>
      </c>
      <c r="L317" s="14">
        <f t="shared" si="22"/>
        <v>241721.829057432</v>
      </c>
    </row>
    <row r="318" s="1" customFormat="1" ht="22.5" customHeight="1" spans="1:12">
      <c r="A318" s="8">
        <v>43233</v>
      </c>
      <c r="B318" s="11">
        <v>13.956</v>
      </c>
      <c r="C318" s="11">
        <v>15.125</v>
      </c>
      <c r="D318" s="11">
        <v>13.407</v>
      </c>
      <c r="E318" s="11">
        <v>14.579</v>
      </c>
      <c r="F318" s="11">
        <v>10148793.2677991</v>
      </c>
      <c r="G318" s="12">
        <v>100</v>
      </c>
      <c r="H318" s="12">
        <f t="shared" si="23"/>
        <v>31700</v>
      </c>
      <c r="I318" s="11">
        <f t="shared" si="20"/>
        <v>6.84546265175938</v>
      </c>
      <c r="J318" s="11">
        <f t="shared" si="24"/>
        <v>17332.0912379838</v>
      </c>
      <c r="K318" s="11">
        <f t="shared" si="21"/>
        <v>1.82897721715938</v>
      </c>
      <c r="L318" s="14">
        <f t="shared" si="22"/>
        <v>252684.558158565</v>
      </c>
    </row>
    <row r="319" s="1" customFormat="1" ht="22.5" customHeight="1" spans="1:12">
      <c r="A319" s="8">
        <v>43234</v>
      </c>
      <c r="B319" s="11">
        <v>14.573</v>
      </c>
      <c r="C319" s="11">
        <v>14.721</v>
      </c>
      <c r="D319" s="11">
        <v>12.926</v>
      </c>
      <c r="E319" s="11">
        <v>13.806</v>
      </c>
      <c r="F319" s="11">
        <v>12342318.2653862</v>
      </c>
      <c r="G319" s="12">
        <v>100</v>
      </c>
      <c r="H319" s="12">
        <f t="shared" si="23"/>
        <v>31800</v>
      </c>
      <c r="I319" s="11">
        <f t="shared" si="20"/>
        <v>7.22874112704621</v>
      </c>
      <c r="J319" s="11">
        <f t="shared" si="24"/>
        <v>17339.3199791108</v>
      </c>
      <c r="K319" s="11">
        <f t="shared" si="21"/>
        <v>1.83398195767253</v>
      </c>
      <c r="L319" s="14">
        <f t="shared" si="22"/>
        <v>239386.651631604</v>
      </c>
    </row>
    <row r="320" s="1" customFormat="1" ht="22.5" customHeight="1" spans="1:12">
      <c r="A320" s="8">
        <v>43235</v>
      </c>
      <c r="B320" s="11">
        <v>13.788</v>
      </c>
      <c r="C320" s="11">
        <v>14.4</v>
      </c>
      <c r="D320" s="11">
        <v>12.39</v>
      </c>
      <c r="E320" s="11">
        <v>12.802</v>
      </c>
      <c r="F320" s="11">
        <v>9143932.42969207</v>
      </c>
      <c r="G320" s="12">
        <v>100</v>
      </c>
      <c r="H320" s="12">
        <f t="shared" si="23"/>
        <v>31900</v>
      </c>
      <c r="I320" s="11">
        <f t="shared" si="20"/>
        <v>7.79565692860491</v>
      </c>
      <c r="J320" s="11">
        <f t="shared" si="24"/>
        <v>17347.1156360394</v>
      </c>
      <c r="K320" s="11">
        <f t="shared" si="21"/>
        <v>1.8389224277566</v>
      </c>
      <c r="L320" s="14">
        <f t="shared" si="22"/>
        <v>222077.774372576</v>
      </c>
    </row>
    <row r="321" s="1" customFormat="1" ht="22.5" customHeight="1" spans="1:12">
      <c r="A321" s="8">
        <v>43236</v>
      </c>
      <c r="B321" s="11">
        <v>12.801</v>
      </c>
      <c r="C321" s="11">
        <v>13.07</v>
      </c>
      <c r="D321" s="11">
        <v>11.821</v>
      </c>
      <c r="E321" s="11">
        <v>12.67</v>
      </c>
      <c r="F321" s="11">
        <v>11109505.4731177</v>
      </c>
      <c r="G321" s="12">
        <v>100</v>
      </c>
      <c r="H321" s="12">
        <f t="shared" si="23"/>
        <v>32000</v>
      </c>
      <c r="I321" s="11">
        <f t="shared" si="20"/>
        <v>7.87687450670876</v>
      </c>
      <c r="J321" s="11">
        <f t="shared" si="24"/>
        <v>17354.9925105461</v>
      </c>
      <c r="K321" s="11">
        <f t="shared" si="21"/>
        <v>1.84384983056343</v>
      </c>
      <c r="L321" s="14">
        <f t="shared" si="22"/>
        <v>219887.755108619</v>
      </c>
    </row>
    <row r="322" s="1" customFormat="1" ht="22.5" customHeight="1" spans="1:12">
      <c r="A322" s="8">
        <v>43237</v>
      </c>
      <c r="B322" s="11">
        <v>12.674</v>
      </c>
      <c r="C322" s="11">
        <v>13.95</v>
      </c>
      <c r="D322" s="12">
        <v>12</v>
      </c>
      <c r="E322" s="11">
        <v>12.23</v>
      </c>
      <c r="F322" s="11">
        <v>12509883.1450678</v>
      </c>
      <c r="G322" s="12">
        <v>100</v>
      </c>
      <c r="H322" s="12">
        <f t="shared" si="23"/>
        <v>32100</v>
      </c>
      <c r="I322" s="11">
        <f t="shared" ref="I322:I385" si="25">G322/E322*(1-0.002)</f>
        <v>8.16026165167621</v>
      </c>
      <c r="J322" s="11">
        <f t="shared" si="24"/>
        <v>17363.1527721978</v>
      </c>
      <c r="K322" s="11">
        <f t="shared" ref="K322:K385" si="26">H322/J322</f>
        <v>1.8487425884658</v>
      </c>
      <c r="L322" s="14">
        <f t="shared" ref="L322:L385" si="27">J322*E322</f>
        <v>212351.358403979</v>
      </c>
    </row>
    <row r="323" s="1" customFormat="1" ht="22.5" customHeight="1" spans="1:12">
      <c r="A323" s="8">
        <v>43238</v>
      </c>
      <c r="B323" s="11">
        <v>12.229</v>
      </c>
      <c r="C323" s="11">
        <v>13.2</v>
      </c>
      <c r="D323" s="11">
        <v>11.908</v>
      </c>
      <c r="E323" s="11">
        <v>12.91</v>
      </c>
      <c r="F323" s="11">
        <v>11544192.9124534</v>
      </c>
      <c r="G323" s="12">
        <v>100</v>
      </c>
      <c r="H323" s="12">
        <f t="shared" ref="H323:H386" si="28">H322+G323</f>
        <v>32200</v>
      </c>
      <c r="I323" s="11">
        <f t="shared" si="25"/>
        <v>7.73044151820294</v>
      </c>
      <c r="J323" s="11">
        <f t="shared" ref="J323:J386" si="29">J322+I323</f>
        <v>17370.883213716</v>
      </c>
      <c r="K323" s="11">
        <f t="shared" si="26"/>
        <v>1.85367661527855</v>
      </c>
      <c r="L323" s="14">
        <f t="shared" si="27"/>
        <v>224258.102289073</v>
      </c>
    </row>
    <row r="324" s="1" customFormat="1" ht="22.5" customHeight="1" spans="1:12">
      <c r="A324" s="8">
        <v>43239</v>
      </c>
      <c r="B324" s="11">
        <v>12.902</v>
      </c>
      <c r="C324" s="11">
        <v>13.433</v>
      </c>
      <c r="D324" s="11">
        <v>12.467</v>
      </c>
      <c r="E324" s="11">
        <v>13.12</v>
      </c>
      <c r="F324" s="11">
        <v>6146343.48099877</v>
      </c>
      <c r="G324" s="12">
        <v>100</v>
      </c>
      <c r="H324" s="12">
        <f t="shared" si="28"/>
        <v>32300</v>
      </c>
      <c r="I324" s="11">
        <f t="shared" si="25"/>
        <v>7.60670731707317</v>
      </c>
      <c r="J324" s="11">
        <f t="shared" si="29"/>
        <v>17378.4899210331</v>
      </c>
      <c r="K324" s="11">
        <f t="shared" si="26"/>
        <v>1.85861948574183</v>
      </c>
      <c r="L324" s="14">
        <f t="shared" si="27"/>
        <v>228005.787763954</v>
      </c>
    </row>
    <row r="325" s="1" customFormat="1" ht="22.5" customHeight="1" spans="1:12">
      <c r="A325" s="8">
        <v>43240</v>
      </c>
      <c r="B325" s="11">
        <v>13.11</v>
      </c>
      <c r="C325" s="11">
        <v>14.19</v>
      </c>
      <c r="D325" s="11">
        <v>12.921</v>
      </c>
      <c r="E325" s="11">
        <v>13.947</v>
      </c>
      <c r="F325" s="11">
        <v>6720826.08768326</v>
      </c>
      <c r="G325" s="12">
        <v>100</v>
      </c>
      <c r="H325" s="12">
        <f t="shared" si="28"/>
        <v>32400</v>
      </c>
      <c r="I325" s="11">
        <f t="shared" si="25"/>
        <v>7.15566071556607</v>
      </c>
      <c r="J325" s="11">
        <f t="shared" si="29"/>
        <v>17385.6455817486</v>
      </c>
      <c r="K325" s="11">
        <f t="shared" si="26"/>
        <v>1.86360637847198</v>
      </c>
      <c r="L325" s="14">
        <f t="shared" si="27"/>
        <v>242477.598928648</v>
      </c>
    </row>
    <row r="326" s="1" customFormat="1" ht="22.5" customHeight="1" spans="1:12">
      <c r="A326" s="8">
        <v>43241</v>
      </c>
      <c r="B326" s="11">
        <v>13.947</v>
      </c>
      <c r="C326" s="11">
        <v>14.163</v>
      </c>
      <c r="D326" s="11">
        <v>13.097</v>
      </c>
      <c r="E326" s="11">
        <v>13.428</v>
      </c>
      <c r="F326" s="11">
        <v>5170072.37336501</v>
      </c>
      <c r="G326" s="12">
        <v>100</v>
      </c>
      <c r="H326" s="12">
        <f t="shared" si="28"/>
        <v>32500</v>
      </c>
      <c r="I326" s="11">
        <f t="shared" si="25"/>
        <v>7.43223115877271</v>
      </c>
      <c r="J326" s="11">
        <f t="shared" si="29"/>
        <v>17393.0778129074</v>
      </c>
      <c r="K326" s="11">
        <f t="shared" si="26"/>
        <v>1.86855945506561</v>
      </c>
      <c r="L326" s="14">
        <f t="shared" si="27"/>
        <v>233554.248871721</v>
      </c>
    </row>
    <row r="327" s="1" customFormat="1" ht="22.5" customHeight="1" spans="1:12">
      <c r="A327" s="8">
        <v>43242</v>
      </c>
      <c r="B327" s="11">
        <v>13.428</v>
      </c>
      <c r="C327" s="11">
        <v>13.453</v>
      </c>
      <c r="D327" s="11">
        <v>11.926</v>
      </c>
      <c r="E327" s="11">
        <v>12.108</v>
      </c>
      <c r="F327" s="11">
        <v>8643133.19914775</v>
      </c>
      <c r="G327" s="12">
        <v>100</v>
      </c>
      <c r="H327" s="12">
        <f t="shared" si="28"/>
        <v>32600</v>
      </c>
      <c r="I327" s="11">
        <f t="shared" si="25"/>
        <v>8.24248430789561</v>
      </c>
      <c r="J327" s="11">
        <f t="shared" si="29"/>
        <v>17401.3202972153</v>
      </c>
      <c r="K327" s="11">
        <f t="shared" si="26"/>
        <v>1.87342106479225</v>
      </c>
      <c r="L327" s="14">
        <f t="shared" si="27"/>
        <v>210695.186158683</v>
      </c>
    </row>
    <row r="328" s="1" customFormat="1" ht="22.5" customHeight="1" spans="1:12">
      <c r="A328" s="8">
        <v>43243</v>
      </c>
      <c r="B328" s="11">
        <v>12.12</v>
      </c>
      <c r="C328" s="11">
        <v>12.337</v>
      </c>
      <c r="D328" s="11">
        <v>10.45</v>
      </c>
      <c r="E328" s="11">
        <v>10.667</v>
      </c>
      <c r="F328" s="11">
        <v>18290836.8373216</v>
      </c>
      <c r="G328" s="12">
        <v>100</v>
      </c>
      <c r="H328" s="12">
        <f t="shared" si="28"/>
        <v>32700</v>
      </c>
      <c r="I328" s="11">
        <f t="shared" si="25"/>
        <v>9.35595762632418</v>
      </c>
      <c r="J328" s="11">
        <f t="shared" si="29"/>
        <v>17410.6762548416</v>
      </c>
      <c r="K328" s="11">
        <f t="shared" si="26"/>
        <v>1.87815794868431</v>
      </c>
      <c r="L328" s="14">
        <f t="shared" si="27"/>
        <v>185719.683610396</v>
      </c>
    </row>
    <row r="329" s="1" customFormat="1" ht="22.5" customHeight="1" spans="1:12">
      <c r="A329" s="8">
        <v>43244</v>
      </c>
      <c r="B329" s="11">
        <v>10.669</v>
      </c>
      <c r="C329" s="11">
        <v>12.883</v>
      </c>
      <c r="D329" s="11">
        <v>10.33841946</v>
      </c>
      <c r="E329" s="11">
        <v>12.753</v>
      </c>
      <c r="F329" s="11">
        <v>17330822.8565783</v>
      </c>
      <c r="G329" s="12">
        <v>100</v>
      </c>
      <c r="H329" s="12">
        <f t="shared" si="28"/>
        <v>32800</v>
      </c>
      <c r="I329" s="11">
        <f t="shared" si="25"/>
        <v>7.82560966047205</v>
      </c>
      <c r="J329" s="11">
        <f t="shared" si="29"/>
        <v>17418.5018645021</v>
      </c>
      <c r="K329" s="11">
        <f t="shared" si="26"/>
        <v>1.88305517059676</v>
      </c>
      <c r="L329" s="14">
        <f t="shared" si="27"/>
        <v>222138.154277995</v>
      </c>
    </row>
    <row r="330" s="1" customFormat="1" ht="22.5" customHeight="1" spans="1:12">
      <c r="A330" s="8">
        <v>43245</v>
      </c>
      <c r="B330" s="11">
        <v>12.759</v>
      </c>
      <c r="C330" s="11">
        <v>12.791</v>
      </c>
      <c r="D330" s="11">
        <v>11.55</v>
      </c>
      <c r="E330" s="11">
        <v>12.173</v>
      </c>
      <c r="F330" s="11">
        <v>11322425.2862565</v>
      </c>
      <c r="G330" s="12">
        <v>100</v>
      </c>
      <c r="H330" s="12">
        <f t="shared" si="28"/>
        <v>32900</v>
      </c>
      <c r="I330" s="11">
        <f t="shared" si="25"/>
        <v>8.19847202825926</v>
      </c>
      <c r="J330" s="11">
        <f t="shared" si="29"/>
        <v>17426.7003365304</v>
      </c>
      <c r="K330" s="11">
        <f t="shared" si="26"/>
        <v>1.88790759952612</v>
      </c>
      <c r="L330" s="14">
        <f t="shared" si="27"/>
        <v>212135.223196584</v>
      </c>
    </row>
    <row r="331" s="1" customFormat="1" ht="22.5" customHeight="1" spans="1:12">
      <c r="A331" s="8">
        <v>43246</v>
      </c>
      <c r="B331" s="11">
        <v>12.181</v>
      </c>
      <c r="C331" s="11">
        <v>12.88</v>
      </c>
      <c r="D331" s="11">
        <v>11.838</v>
      </c>
      <c r="E331" s="11">
        <v>12.21</v>
      </c>
      <c r="F331" s="11">
        <v>6466749.76649585</v>
      </c>
      <c r="G331" s="12">
        <v>100</v>
      </c>
      <c r="H331" s="12">
        <f t="shared" si="28"/>
        <v>33000</v>
      </c>
      <c r="I331" s="11">
        <f t="shared" si="25"/>
        <v>8.17362817362817</v>
      </c>
      <c r="J331" s="11">
        <f t="shared" si="29"/>
        <v>17434.873964704</v>
      </c>
      <c r="K331" s="11">
        <f t="shared" si="26"/>
        <v>1.89275816199227</v>
      </c>
      <c r="L331" s="14">
        <f t="shared" si="27"/>
        <v>212879.811109036</v>
      </c>
    </row>
    <row r="332" s="1" customFormat="1" ht="22.5" customHeight="1" spans="1:12">
      <c r="A332" s="8">
        <v>43247</v>
      </c>
      <c r="B332" s="11">
        <v>12.209</v>
      </c>
      <c r="C332" s="11">
        <v>12.58</v>
      </c>
      <c r="D332" s="11">
        <v>11.929</v>
      </c>
      <c r="E332" s="11">
        <v>12.439</v>
      </c>
      <c r="F332" s="11">
        <v>5378292.05180517</v>
      </c>
      <c r="G332" s="12">
        <v>100</v>
      </c>
      <c r="H332" s="12">
        <f t="shared" si="28"/>
        <v>33100</v>
      </c>
      <c r="I332" s="11">
        <f t="shared" si="25"/>
        <v>8.02315298657448</v>
      </c>
      <c r="J332" s="11">
        <f t="shared" si="29"/>
        <v>17442.8971176906</v>
      </c>
      <c r="K332" s="11">
        <f t="shared" si="26"/>
        <v>1.89762054873499</v>
      </c>
      <c r="L332" s="14">
        <f t="shared" si="27"/>
        <v>216972.197246953</v>
      </c>
    </row>
    <row r="333" s="1" customFormat="1" ht="22.5" customHeight="1" spans="1:12">
      <c r="A333" s="8">
        <v>43248</v>
      </c>
      <c r="B333" s="11">
        <v>12.44</v>
      </c>
      <c r="C333" s="11">
        <v>12.987</v>
      </c>
      <c r="D333" s="11">
        <v>11.29</v>
      </c>
      <c r="E333" s="11">
        <v>11.502</v>
      </c>
      <c r="F333" s="11">
        <v>11652703.7185785</v>
      </c>
      <c r="G333" s="12">
        <v>100</v>
      </c>
      <c r="H333" s="12">
        <f t="shared" si="28"/>
        <v>33200</v>
      </c>
      <c r="I333" s="11">
        <f t="shared" si="25"/>
        <v>8.67675186924013</v>
      </c>
      <c r="J333" s="11">
        <f t="shared" si="29"/>
        <v>17451.5738695598</v>
      </c>
      <c r="K333" s="11">
        <f t="shared" si="26"/>
        <v>1.90240721256148</v>
      </c>
      <c r="L333" s="14">
        <f t="shared" si="27"/>
        <v>200728.002647677</v>
      </c>
    </row>
    <row r="334" s="1" customFormat="1" ht="22.5" customHeight="1" spans="1:12">
      <c r="A334" s="8">
        <v>43249</v>
      </c>
      <c r="B334" s="11">
        <v>11.502</v>
      </c>
      <c r="C334" s="11">
        <v>12.5</v>
      </c>
      <c r="D334" s="11">
        <v>10.7</v>
      </c>
      <c r="E334" s="11">
        <v>12.14</v>
      </c>
      <c r="F334" s="11">
        <v>15917346.4627957</v>
      </c>
      <c r="G334" s="12">
        <v>100</v>
      </c>
      <c r="H334" s="12">
        <f t="shared" si="28"/>
        <v>33300</v>
      </c>
      <c r="I334" s="11">
        <f t="shared" si="25"/>
        <v>8.22075782537068</v>
      </c>
      <c r="J334" s="11">
        <f t="shared" si="29"/>
        <v>17459.7946273852</v>
      </c>
      <c r="K334" s="11">
        <f t="shared" si="26"/>
        <v>1.90723892867388</v>
      </c>
      <c r="L334" s="14">
        <f t="shared" si="27"/>
        <v>211961.906776456</v>
      </c>
    </row>
    <row r="335" s="1" customFormat="1" ht="22.5" customHeight="1" spans="1:12">
      <c r="A335" s="8">
        <v>43250</v>
      </c>
      <c r="B335" s="11">
        <v>12.133</v>
      </c>
      <c r="C335" s="11">
        <v>12.65</v>
      </c>
      <c r="D335" s="11">
        <v>11.659</v>
      </c>
      <c r="E335" s="11">
        <v>11.872</v>
      </c>
      <c r="F335" s="11">
        <v>8236902.73976359</v>
      </c>
      <c r="G335" s="12">
        <v>100</v>
      </c>
      <c r="H335" s="12">
        <f t="shared" si="28"/>
        <v>33400</v>
      </c>
      <c r="I335" s="11">
        <f t="shared" si="25"/>
        <v>8.40633423180593</v>
      </c>
      <c r="J335" s="11">
        <f t="shared" si="29"/>
        <v>17468.200961617</v>
      </c>
      <c r="K335" s="11">
        <f t="shared" si="26"/>
        <v>1.91204578384403</v>
      </c>
      <c r="L335" s="14">
        <f t="shared" si="27"/>
        <v>207382.481816317</v>
      </c>
    </row>
    <row r="336" s="1" customFormat="1" ht="22.5" customHeight="1" spans="1:12">
      <c r="A336" s="8">
        <v>43251</v>
      </c>
      <c r="B336" s="11">
        <v>11.889</v>
      </c>
      <c r="C336" s="11">
        <v>12.71</v>
      </c>
      <c r="D336" s="11">
        <v>11.808</v>
      </c>
      <c r="E336" s="11">
        <v>12.209</v>
      </c>
      <c r="F336" s="11">
        <v>6128111.45714451</v>
      </c>
      <c r="G336" s="12">
        <v>100</v>
      </c>
      <c r="H336" s="12">
        <f t="shared" si="28"/>
        <v>33500</v>
      </c>
      <c r="I336" s="11">
        <f t="shared" si="25"/>
        <v>8.17429764927513</v>
      </c>
      <c r="J336" s="11">
        <f t="shared" si="29"/>
        <v>17476.3752592662</v>
      </c>
      <c r="K336" s="11">
        <f t="shared" si="26"/>
        <v>1.91687346506466</v>
      </c>
      <c r="L336" s="14">
        <f t="shared" si="27"/>
        <v>213369.065540382</v>
      </c>
    </row>
    <row r="337" s="1" customFormat="1" ht="22.5" customHeight="1" spans="1:12">
      <c r="A337" s="8">
        <v>43252</v>
      </c>
      <c r="B337" s="11">
        <v>12.21</v>
      </c>
      <c r="C337" s="11">
        <v>12.342</v>
      </c>
      <c r="D337" s="11">
        <v>11.85</v>
      </c>
      <c r="E337" s="11">
        <v>12.206</v>
      </c>
      <c r="F337" s="11">
        <v>6077911.93691368</v>
      </c>
      <c r="G337" s="12">
        <v>100</v>
      </c>
      <c r="H337" s="12">
        <f t="shared" si="28"/>
        <v>33600</v>
      </c>
      <c r="I337" s="11">
        <f t="shared" si="25"/>
        <v>8.17630673439292</v>
      </c>
      <c r="J337" s="11">
        <f t="shared" si="29"/>
        <v>17484.5515660006</v>
      </c>
      <c r="K337" s="11">
        <f t="shared" si="26"/>
        <v>1.9216964114388</v>
      </c>
      <c r="L337" s="14">
        <f t="shared" si="27"/>
        <v>213416.436414604</v>
      </c>
    </row>
    <row r="338" s="1" customFormat="1" ht="22.5" customHeight="1" spans="1:12">
      <c r="A338" s="8">
        <v>43253</v>
      </c>
      <c r="B338" s="11">
        <v>12.222</v>
      </c>
      <c r="C338" s="11">
        <v>15.545</v>
      </c>
      <c r="D338" s="11">
        <v>12.092</v>
      </c>
      <c r="E338" s="11">
        <v>14.619</v>
      </c>
      <c r="F338" s="11">
        <v>21410283.2835313</v>
      </c>
      <c r="G338" s="12">
        <v>100</v>
      </c>
      <c r="H338" s="12">
        <f t="shared" si="28"/>
        <v>33700</v>
      </c>
      <c r="I338" s="11">
        <f t="shared" si="25"/>
        <v>6.82673233463301</v>
      </c>
      <c r="J338" s="11">
        <f t="shared" si="29"/>
        <v>17491.3782983353</v>
      </c>
      <c r="K338" s="11">
        <f t="shared" si="26"/>
        <v>1.92666349244801</v>
      </c>
      <c r="L338" s="14">
        <f t="shared" si="27"/>
        <v>255706.459343363</v>
      </c>
    </row>
    <row r="339" s="1" customFormat="1" ht="22.5" customHeight="1" spans="1:12">
      <c r="A339" s="8">
        <v>43254</v>
      </c>
      <c r="B339" s="11">
        <v>14.619</v>
      </c>
      <c r="C339" s="11">
        <v>15.434</v>
      </c>
      <c r="D339" s="11">
        <v>14.242</v>
      </c>
      <c r="E339" s="11">
        <v>14.533</v>
      </c>
      <c r="F339" s="11">
        <v>9983802.59997009</v>
      </c>
      <c r="G339" s="12">
        <v>100</v>
      </c>
      <c r="H339" s="12">
        <f t="shared" si="28"/>
        <v>33800</v>
      </c>
      <c r="I339" s="11">
        <f t="shared" si="25"/>
        <v>6.86712998004541</v>
      </c>
      <c r="J339" s="11">
        <f t="shared" si="29"/>
        <v>17498.2454283153</v>
      </c>
      <c r="K339" s="11">
        <f t="shared" si="26"/>
        <v>1.9316222382677</v>
      </c>
      <c r="L339" s="14">
        <f t="shared" si="27"/>
        <v>254302.000809707</v>
      </c>
    </row>
    <row r="340" s="1" customFormat="1" ht="22.5" customHeight="1" spans="1:12">
      <c r="A340" s="8">
        <v>43255</v>
      </c>
      <c r="B340" s="11">
        <v>14.537</v>
      </c>
      <c r="C340" s="11">
        <v>14.889</v>
      </c>
      <c r="D340" s="11">
        <v>13.241</v>
      </c>
      <c r="E340" s="11">
        <v>13.433</v>
      </c>
      <c r="F340" s="11">
        <v>9380691.3897933</v>
      </c>
      <c r="G340" s="12">
        <v>100</v>
      </c>
      <c r="H340" s="12">
        <f t="shared" si="28"/>
        <v>33900</v>
      </c>
      <c r="I340" s="11">
        <f t="shared" si="25"/>
        <v>7.42946475098638</v>
      </c>
      <c r="J340" s="11">
        <f t="shared" si="29"/>
        <v>17505.6748930663</v>
      </c>
      <c r="K340" s="11">
        <f t="shared" si="26"/>
        <v>1.93651488486326</v>
      </c>
      <c r="L340" s="14">
        <f t="shared" si="27"/>
        <v>235153.73083856</v>
      </c>
    </row>
    <row r="341" s="1" customFormat="1" ht="22.5" customHeight="1" spans="1:12">
      <c r="A341" s="8">
        <v>43256</v>
      </c>
      <c r="B341" s="11">
        <v>13.434</v>
      </c>
      <c r="C341" s="11">
        <v>14.318</v>
      </c>
      <c r="D341" s="11">
        <v>12.832</v>
      </c>
      <c r="E341" s="11">
        <v>14.184</v>
      </c>
      <c r="F341" s="11">
        <v>8681470.19753296</v>
      </c>
      <c r="G341" s="12">
        <v>100</v>
      </c>
      <c r="H341" s="12">
        <f t="shared" si="28"/>
        <v>34000</v>
      </c>
      <c r="I341" s="11">
        <f t="shared" si="25"/>
        <v>7.0360970107163</v>
      </c>
      <c r="J341" s="11">
        <f t="shared" si="29"/>
        <v>17512.710990077</v>
      </c>
      <c r="K341" s="11">
        <f t="shared" si="26"/>
        <v>1.94144698780588</v>
      </c>
      <c r="L341" s="14">
        <f t="shared" si="27"/>
        <v>248400.292683252</v>
      </c>
    </row>
    <row r="342" s="1" customFormat="1" ht="22.5" customHeight="1" spans="1:12">
      <c r="A342" s="8">
        <v>43257</v>
      </c>
      <c r="B342" s="11">
        <v>14.184</v>
      </c>
      <c r="C342" s="11">
        <v>14.3</v>
      </c>
      <c r="D342" s="11">
        <v>13.319</v>
      </c>
      <c r="E342" s="11">
        <v>13.928</v>
      </c>
      <c r="F342" s="11">
        <v>5908874.16724566</v>
      </c>
      <c r="G342" s="12">
        <v>100</v>
      </c>
      <c r="H342" s="12">
        <f t="shared" si="28"/>
        <v>34100</v>
      </c>
      <c r="I342" s="11">
        <f t="shared" si="25"/>
        <v>7.165422171166</v>
      </c>
      <c r="J342" s="11">
        <f t="shared" si="29"/>
        <v>17519.8764122482</v>
      </c>
      <c r="K342" s="11">
        <f t="shared" si="26"/>
        <v>1.94636076177801</v>
      </c>
      <c r="L342" s="14">
        <f t="shared" si="27"/>
        <v>244016.838669793</v>
      </c>
    </row>
    <row r="343" s="1" customFormat="1" ht="22.5" customHeight="1" spans="1:12">
      <c r="A343" s="8">
        <v>43258</v>
      </c>
      <c r="B343" s="11">
        <v>13.927</v>
      </c>
      <c r="C343" s="11">
        <v>14.7</v>
      </c>
      <c r="D343" s="11">
        <v>13.664</v>
      </c>
      <c r="E343" s="11">
        <v>14.68</v>
      </c>
      <c r="F343" s="11">
        <v>6294275.20424277</v>
      </c>
      <c r="G343" s="12">
        <v>100</v>
      </c>
      <c r="H343" s="12">
        <f t="shared" si="28"/>
        <v>34200</v>
      </c>
      <c r="I343" s="11">
        <f t="shared" si="25"/>
        <v>6.7983651226158</v>
      </c>
      <c r="J343" s="11">
        <f t="shared" si="29"/>
        <v>17526.6747773708</v>
      </c>
      <c r="K343" s="11">
        <f t="shared" si="26"/>
        <v>1.95131138304435</v>
      </c>
      <c r="L343" s="14">
        <f t="shared" si="27"/>
        <v>257291.585731803</v>
      </c>
    </row>
    <row r="344" s="1" customFormat="1" ht="22.5" customHeight="1" spans="1:12">
      <c r="A344" s="8">
        <v>43259</v>
      </c>
      <c r="B344" s="11">
        <v>14.68</v>
      </c>
      <c r="C344" s="11">
        <v>14.888</v>
      </c>
      <c r="D344" s="11">
        <v>13.53</v>
      </c>
      <c r="E344" s="11">
        <v>14.019</v>
      </c>
      <c r="F344" s="11">
        <v>8836760.31158466</v>
      </c>
      <c r="G344" s="12">
        <v>100</v>
      </c>
      <c r="H344" s="12">
        <f t="shared" si="28"/>
        <v>34300</v>
      </c>
      <c r="I344" s="11">
        <f t="shared" si="25"/>
        <v>7.11891005064555</v>
      </c>
      <c r="J344" s="11">
        <f t="shared" si="29"/>
        <v>17533.7936874215</v>
      </c>
      <c r="K344" s="11">
        <f t="shared" si="26"/>
        <v>1.95622240180723</v>
      </c>
      <c r="L344" s="14">
        <f t="shared" si="27"/>
        <v>245806.253703961</v>
      </c>
    </row>
    <row r="345" s="1" customFormat="1" ht="22.5" customHeight="1" spans="1:12">
      <c r="A345" s="8">
        <v>43260</v>
      </c>
      <c r="B345" s="11">
        <v>14.014</v>
      </c>
      <c r="C345" s="11">
        <v>15.04</v>
      </c>
      <c r="D345" s="11">
        <v>13.971</v>
      </c>
      <c r="E345" s="11">
        <v>14.128</v>
      </c>
      <c r="F345" s="11">
        <v>7131359.06107188</v>
      </c>
      <c r="G345" s="12">
        <v>100</v>
      </c>
      <c r="H345" s="12">
        <f t="shared" si="28"/>
        <v>34400</v>
      </c>
      <c r="I345" s="11">
        <f t="shared" si="25"/>
        <v>7.06398640996602</v>
      </c>
      <c r="J345" s="11">
        <f t="shared" si="29"/>
        <v>17540.8576738314</v>
      </c>
      <c r="K345" s="11">
        <f t="shared" si="26"/>
        <v>1.96113557499073</v>
      </c>
      <c r="L345" s="14">
        <f t="shared" si="27"/>
        <v>247817.23721589</v>
      </c>
    </row>
    <row r="346" s="1" customFormat="1" ht="22.5" customHeight="1" spans="1:12">
      <c r="A346" s="8">
        <v>43261</v>
      </c>
      <c r="B346" s="11">
        <v>14.128</v>
      </c>
      <c r="C346" s="11">
        <v>14.128</v>
      </c>
      <c r="D346" s="11">
        <v>10.01</v>
      </c>
      <c r="E346" s="11">
        <v>10.969</v>
      </c>
      <c r="F346" s="11">
        <v>27056580.5456689</v>
      </c>
      <c r="G346" s="12">
        <v>100</v>
      </c>
      <c r="H346" s="12">
        <f t="shared" si="28"/>
        <v>34500</v>
      </c>
      <c r="I346" s="11">
        <f t="shared" si="25"/>
        <v>9.09836812836175</v>
      </c>
      <c r="J346" s="11">
        <f t="shared" si="29"/>
        <v>17549.9560419598</v>
      </c>
      <c r="K346" s="11">
        <f t="shared" si="26"/>
        <v>1.96581688965572</v>
      </c>
      <c r="L346" s="14">
        <f t="shared" si="27"/>
        <v>192505.467824257</v>
      </c>
    </row>
    <row r="347" s="1" customFormat="1" ht="22.5" customHeight="1" spans="1:12">
      <c r="A347" s="8">
        <v>43262</v>
      </c>
      <c r="B347" s="11">
        <v>10.969</v>
      </c>
      <c r="C347" s="11">
        <v>11.42</v>
      </c>
      <c r="D347" s="11">
        <v>10.4</v>
      </c>
      <c r="E347" s="11">
        <v>11.273</v>
      </c>
      <c r="F347" s="11">
        <v>11883514.498612</v>
      </c>
      <c r="G347" s="12">
        <v>100</v>
      </c>
      <c r="H347" s="12">
        <f t="shared" si="28"/>
        <v>34600</v>
      </c>
      <c r="I347" s="11">
        <f t="shared" si="25"/>
        <v>8.8530116206866</v>
      </c>
      <c r="J347" s="11">
        <f t="shared" si="29"/>
        <v>17558.8090535805</v>
      </c>
      <c r="K347" s="11">
        <f t="shared" si="26"/>
        <v>1.97052088751683</v>
      </c>
      <c r="L347" s="14">
        <f t="shared" si="27"/>
        <v>197940.454461013</v>
      </c>
    </row>
    <row r="348" s="1" customFormat="1" ht="22.5" customHeight="1" spans="1:12">
      <c r="A348" s="8">
        <v>43263</v>
      </c>
      <c r="B348" s="11">
        <v>11.268</v>
      </c>
      <c r="C348" s="11">
        <v>11.31</v>
      </c>
      <c r="D348" s="11">
        <v>9.5821</v>
      </c>
      <c r="E348" s="11">
        <v>9.9774</v>
      </c>
      <c r="F348" s="11">
        <v>9570227.34919595</v>
      </c>
      <c r="G348" s="12">
        <v>100</v>
      </c>
      <c r="H348" s="12">
        <f t="shared" si="28"/>
        <v>34700</v>
      </c>
      <c r="I348" s="11">
        <f t="shared" si="25"/>
        <v>10.0026058893098</v>
      </c>
      <c r="J348" s="11">
        <f t="shared" si="29"/>
        <v>17568.8116594698</v>
      </c>
      <c r="K348" s="11">
        <f t="shared" si="26"/>
        <v>1.97509089815396</v>
      </c>
      <c r="L348" s="14">
        <f t="shared" si="27"/>
        <v>175291.061451194</v>
      </c>
    </row>
    <row r="349" s="1" customFormat="1" ht="22.5" customHeight="1" spans="1:12">
      <c r="A349" s="8">
        <v>43264</v>
      </c>
      <c r="B349" s="11">
        <v>9.9772</v>
      </c>
      <c r="C349" s="11">
        <v>10.3</v>
      </c>
      <c r="D349" s="11">
        <v>9.0887</v>
      </c>
      <c r="E349" s="11">
        <v>9.9919</v>
      </c>
      <c r="F349" s="11">
        <v>13181888.7565097</v>
      </c>
      <c r="G349" s="12">
        <v>100</v>
      </c>
      <c r="H349" s="12">
        <f t="shared" si="28"/>
        <v>34800</v>
      </c>
      <c r="I349" s="11">
        <f t="shared" si="25"/>
        <v>9.98809035318608</v>
      </c>
      <c r="J349" s="11">
        <f t="shared" si="29"/>
        <v>17578.799749823</v>
      </c>
      <c r="K349" s="11">
        <f t="shared" si="26"/>
        <v>1.97965734266644</v>
      </c>
      <c r="L349" s="14">
        <f t="shared" si="27"/>
        <v>175645.609220256</v>
      </c>
    </row>
    <row r="350" s="1" customFormat="1" ht="22.5" customHeight="1" spans="1:12">
      <c r="A350" s="8">
        <v>43265</v>
      </c>
      <c r="B350" s="11">
        <v>9.9959</v>
      </c>
      <c r="C350" s="11">
        <v>11.641</v>
      </c>
      <c r="D350" s="11">
        <v>9.4324</v>
      </c>
      <c r="E350" s="11">
        <v>11.25</v>
      </c>
      <c r="F350" s="11">
        <v>15284213.1870728</v>
      </c>
      <c r="G350" s="12">
        <v>100</v>
      </c>
      <c r="H350" s="12">
        <f t="shared" si="28"/>
        <v>34900</v>
      </c>
      <c r="I350" s="11">
        <f t="shared" si="25"/>
        <v>8.87111111111111</v>
      </c>
      <c r="J350" s="11">
        <f t="shared" si="29"/>
        <v>17587.6708609341</v>
      </c>
      <c r="K350" s="11">
        <f t="shared" si="26"/>
        <v>1.98434461708743</v>
      </c>
      <c r="L350" s="14">
        <f t="shared" si="27"/>
        <v>197861.297185508</v>
      </c>
    </row>
    <row r="351" s="1" customFormat="1" ht="22.5" customHeight="1" spans="1:12">
      <c r="A351" s="8">
        <v>43266</v>
      </c>
      <c r="B351" s="11">
        <v>11.247</v>
      </c>
      <c r="C351" s="11">
        <v>11.25</v>
      </c>
      <c r="D351" s="11">
        <v>10.351</v>
      </c>
      <c r="E351" s="11">
        <v>10.53</v>
      </c>
      <c r="F351" s="11">
        <v>9096096.96813502</v>
      </c>
      <c r="G351" s="12">
        <v>100</v>
      </c>
      <c r="H351" s="12">
        <f t="shared" si="28"/>
        <v>35000</v>
      </c>
      <c r="I351" s="11">
        <f t="shared" si="25"/>
        <v>9.47768281101614</v>
      </c>
      <c r="J351" s="11">
        <f t="shared" si="29"/>
        <v>17597.1485437451</v>
      </c>
      <c r="K351" s="11">
        <f t="shared" si="26"/>
        <v>1.98895860388931</v>
      </c>
      <c r="L351" s="14">
        <f t="shared" si="27"/>
        <v>185297.974165636</v>
      </c>
    </row>
    <row r="352" s="1" customFormat="1" ht="22.5" customHeight="1" spans="1:12">
      <c r="A352" s="8">
        <v>43267</v>
      </c>
      <c r="B352" s="11">
        <v>10.529</v>
      </c>
      <c r="C352" s="11">
        <v>10.805</v>
      </c>
      <c r="D352" s="11">
        <v>10.105</v>
      </c>
      <c r="E352" s="11">
        <v>10.535</v>
      </c>
      <c r="F352" s="11">
        <v>6587602.40391249</v>
      </c>
      <c r="G352" s="12">
        <v>100</v>
      </c>
      <c r="H352" s="12">
        <f t="shared" si="28"/>
        <v>35100</v>
      </c>
      <c r="I352" s="11">
        <f t="shared" si="25"/>
        <v>9.47318462268628</v>
      </c>
      <c r="J352" s="11">
        <f t="shared" si="29"/>
        <v>17606.6217283678</v>
      </c>
      <c r="K352" s="11">
        <f t="shared" si="26"/>
        <v>1.99356813257633</v>
      </c>
      <c r="L352" s="14">
        <f t="shared" si="27"/>
        <v>185485.759908354</v>
      </c>
    </row>
    <row r="353" s="1" customFormat="1" ht="22.5" customHeight="1" spans="1:12">
      <c r="A353" s="8">
        <v>43268</v>
      </c>
      <c r="B353" s="11">
        <v>10.535</v>
      </c>
      <c r="C353" s="11">
        <v>10.741</v>
      </c>
      <c r="D353" s="11">
        <v>10.249</v>
      </c>
      <c r="E353" s="11">
        <v>10.319</v>
      </c>
      <c r="F353" s="11">
        <v>3339105.27826948</v>
      </c>
      <c r="G353" s="12">
        <v>100</v>
      </c>
      <c r="H353" s="12">
        <f t="shared" si="28"/>
        <v>35200</v>
      </c>
      <c r="I353" s="11">
        <f t="shared" si="25"/>
        <v>9.67147979455373</v>
      </c>
      <c r="J353" s="11">
        <f t="shared" si="29"/>
        <v>17616.2932081623</v>
      </c>
      <c r="K353" s="11">
        <f t="shared" si="26"/>
        <v>1.99815021151501</v>
      </c>
      <c r="L353" s="14">
        <f t="shared" si="27"/>
        <v>181782.529615027</v>
      </c>
    </row>
    <row r="354" s="1" customFormat="1" ht="22.5" customHeight="1" spans="1:12">
      <c r="A354" s="8">
        <v>43269</v>
      </c>
      <c r="B354" s="11">
        <v>10.321</v>
      </c>
      <c r="C354" s="11">
        <v>10.9</v>
      </c>
      <c r="D354" s="11">
        <v>10.119</v>
      </c>
      <c r="E354" s="11">
        <v>10.716</v>
      </c>
      <c r="F354" s="11">
        <v>5222272.69615307</v>
      </c>
      <c r="G354" s="12">
        <v>100</v>
      </c>
      <c r="H354" s="12">
        <f t="shared" si="28"/>
        <v>35300</v>
      </c>
      <c r="I354" s="11">
        <f t="shared" si="25"/>
        <v>9.31317655841732</v>
      </c>
      <c r="J354" s="11">
        <f t="shared" si="29"/>
        <v>17625.6063847207</v>
      </c>
      <c r="K354" s="11">
        <f t="shared" si="26"/>
        <v>2.00276797458729</v>
      </c>
      <c r="L354" s="14">
        <f t="shared" si="27"/>
        <v>188875.998018667</v>
      </c>
    </row>
    <row r="355" s="1" customFormat="1" ht="22.5" customHeight="1" spans="1:12">
      <c r="A355" s="8">
        <v>43270</v>
      </c>
      <c r="B355" s="11">
        <v>10.709</v>
      </c>
      <c r="C355" s="11">
        <v>10.899</v>
      </c>
      <c r="D355" s="11">
        <v>10.436</v>
      </c>
      <c r="E355" s="11">
        <v>10.687</v>
      </c>
      <c r="F355" s="11">
        <v>4084834.97338891</v>
      </c>
      <c r="G355" s="12">
        <v>100</v>
      </c>
      <c r="H355" s="12">
        <f t="shared" si="28"/>
        <v>35400</v>
      </c>
      <c r="I355" s="11">
        <f t="shared" si="25"/>
        <v>9.33844858238982</v>
      </c>
      <c r="J355" s="11">
        <f t="shared" si="29"/>
        <v>17634.9448333031</v>
      </c>
      <c r="K355" s="11">
        <f t="shared" si="26"/>
        <v>2.00737798357883</v>
      </c>
      <c r="L355" s="14">
        <f t="shared" si="27"/>
        <v>188464.655433511</v>
      </c>
    </row>
    <row r="356" s="1" customFormat="1" ht="22.5" customHeight="1" spans="1:12">
      <c r="A356" s="8">
        <v>43271</v>
      </c>
      <c r="B356" s="11">
        <v>10.683</v>
      </c>
      <c r="C356" s="11">
        <v>10.83</v>
      </c>
      <c r="D356" s="11">
        <v>10.192</v>
      </c>
      <c r="E356" s="11">
        <v>10.427</v>
      </c>
      <c r="F356" s="11">
        <v>5862591.71037225</v>
      </c>
      <c r="G356" s="12">
        <v>100</v>
      </c>
      <c r="H356" s="12">
        <f t="shared" si="28"/>
        <v>35500</v>
      </c>
      <c r="I356" s="11">
        <f t="shared" si="25"/>
        <v>9.57130526517695</v>
      </c>
      <c r="J356" s="11">
        <f t="shared" si="29"/>
        <v>17644.5161385683</v>
      </c>
      <c r="K356" s="11">
        <f t="shared" si="26"/>
        <v>2.01195656039568</v>
      </c>
      <c r="L356" s="14">
        <f t="shared" si="27"/>
        <v>183979.369776852</v>
      </c>
    </row>
    <row r="357" s="1" customFormat="1" ht="22.5" customHeight="1" spans="1:12">
      <c r="A357" s="8">
        <v>43272</v>
      </c>
      <c r="B357" s="11">
        <v>10.426</v>
      </c>
      <c r="C357" s="11">
        <v>10.87</v>
      </c>
      <c r="D357" s="11">
        <v>10.171</v>
      </c>
      <c r="E357" s="11">
        <v>10.394</v>
      </c>
      <c r="F357" s="11">
        <v>4463785.33174066</v>
      </c>
      <c r="G357" s="12">
        <v>100</v>
      </c>
      <c r="H357" s="12">
        <f t="shared" si="28"/>
        <v>35600</v>
      </c>
      <c r="I357" s="11">
        <f t="shared" si="25"/>
        <v>9.60169328458726</v>
      </c>
      <c r="J357" s="11">
        <f t="shared" si="29"/>
        <v>17654.1178318529</v>
      </c>
      <c r="K357" s="11">
        <f t="shared" si="26"/>
        <v>2.01652670153633</v>
      </c>
      <c r="L357" s="14">
        <f t="shared" si="27"/>
        <v>183496.900744279</v>
      </c>
    </row>
    <row r="358" s="1" customFormat="1" ht="22.5" customHeight="1" spans="1:12">
      <c r="A358" s="8">
        <v>43273</v>
      </c>
      <c r="B358" s="11">
        <v>10.393</v>
      </c>
      <c r="C358" s="11">
        <v>10.434</v>
      </c>
      <c r="D358" s="11">
        <v>8.236</v>
      </c>
      <c r="E358" s="11">
        <v>8.5279</v>
      </c>
      <c r="F358" s="11">
        <v>18197929.7820695</v>
      </c>
      <c r="G358" s="12">
        <v>100</v>
      </c>
      <c r="H358" s="12">
        <f t="shared" si="28"/>
        <v>35700</v>
      </c>
      <c r="I358" s="11">
        <f t="shared" si="25"/>
        <v>11.7027638691823</v>
      </c>
      <c r="J358" s="11">
        <f t="shared" si="29"/>
        <v>17665.8205957221</v>
      </c>
      <c r="K358" s="11">
        <f t="shared" si="26"/>
        <v>2.02085149719255</v>
      </c>
      <c r="L358" s="14">
        <f t="shared" si="27"/>
        <v>150652.351458258</v>
      </c>
    </row>
    <row r="359" s="1" customFormat="1" ht="22.5" customHeight="1" spans="1:12">
      <c r="A359" s="8">
        <v>43274</v>
      </c>
      <c r="B359" s="11">
        <v>8.5243</v>
      </c>
      <c r="C359" s="11">
        <v>8.7771</v>
      </c>
      <c r="D359" s="11">
        <v>8.013</v>
      </c>
      <c r="E359" s="11">
        <v>8.356</v>
      </c>
      <c r="F359" s="11">
        <v>7163836.13724032</v>
      </c>
      <c r="G359" s="12">
        <v>100</v>
      </c>
      <c r="H359" s="12">
        <f t="shared" si="28"/>
        <v>35800</v>
      </c>
      <c r="I359" s="11">
        <f t="shared" si="25"/>
        <v>11.9435136428913</v>
      </c>
      <c r="J359" s="11">
        <f t="shared" si="29"/>
        <v>17677.764109365</v>
      </c>
      <c r="K359" s="11">
        <f t="shared" si="26"/>
        <v>2.02514298632566</v>
      </c>
      <c r="L359" s="14">
        <f t="shared" si="27"/>
        <v>147715.396897854</v>
      </c>
    </row>
    <row r="360" s="1" customFormat="1" ht="22.5" customHeight="1" spans="1:12">
      <c r="A360" s="8">
        <v>43275</v>
      </c>
      <c r="B360" s="11">
        <v>8.356</v>
      </c>
      <c r="C360" s="11">
        <v>8.4326</v>
      </c>
      <c r="D360" s="11">
        <v>6.8926</v>
      </c>
      <c r="E360" s="11">
        <v>8.047</v>
      </c>
      <c r="F360" s="11">
        <v>23644421.5881706</v>
      </c>
      <c r="G360" s="12">
        <v>100</v>
      </c>
      <c r="H360" s="12">
        <f t="shared" si="28"/>
        <v>35900</v>
      </c>
      <c r="I360" s="11">
        <f t="shared" si="25"/>
        <v>12.4021374425252</v>
      </c>
      <c r="J360" s="11">
        <f t="shared" si="29"/>
        <v>17690.1662468075</v>
      </c>
      <c r="K360" s="11">
        <f t="shared" si="26"/>
        <v>2.02937606685742</v>
      </c>
      <c r="L360" s="14">
        <f t="shared" si="27"/>
        <v>142352.76778806</v>
      </c>
    </row>
    <row r="361" s="1" customFormat="1" ht="22.5" customHeight="1" spans="1:12">
      <c r="A361" s="8">
        <v>43276</v>
      </c>
      <c r="B361" s="11">
        <v>8.0508</v>
      </c>
      <c r="C361" s="11">
        <v>8.484</v>
      </c>
      <c r="D361" s="11">
        <v>7.7059</v>
      </c>
      <c r="E361" s="11">
        <v>8.173</v>
      </c>
      <c r="F361" s="11">
        <v>10273004.1252403</v>
      </c>
      <c r="G361" s="12">
        <v>100</v>
      </c>
      <c r="H361" s="12">
        <f t="shared" si="28"/>
        <v>36000</v>
      </c>
      <c r="I361" s="11">
        <f t="shared" si="25"/>
        <v>12.2109384558913</v>
      </c>
      <c r="J361" s="11">
        <f t="shared" si="29"/>
        <v>17702.3771852634</v>
      </c>
      <c r="K361" s="11">
        <f t="shared" si="26"/>
        <v>2.03362518057568</v>
      </c>
      <c r="L361" s="14">
        <f t="shared" si="27"/>
        <v>144681.528735158</v>
      </c>
    </row>
    <row r="362" s="1" customFormat="1" ht="22.5" customHeight="1" spans="1:12">
      <c r="A362" s="8">
        <v>43277</v>
      </c>
      <c r="B362" s="11">
        <v>8.173</v>
      </c>
      <c r="C362" s="11">
        <v>8.2428</v>
      </c>
      <c r="D362" s="11">
        <v>7.3375</v>
      </c>
      <c r="E362" s="11">
        <v>7.3547</v>
      </c>
      <c r="F362" s="11">
        <v>9196876.64097676</v>
      </c>
      <c r="G362" s="12">
        <v>100</v>
      </c>
      <c r="H362" s="12">
        <f t="shared" si="28"/>
        <v>36100</v>
      </c>
      <c r="I362" s="11">
        <f t="shared" si="25"/>
        <v>13.5695541626443</v>
      </c>
      <c r="J362" s="11">
        <f t="shared" si="29"/>
        <v>17715.946739426</v>
      </c>
      <c r="K362" s="11">
        <f t="shared" si="26"/>
        <v>2.0377121545337</v>
      </c>
      <c r="L362" s="14">
        <f t="shared" si="27"/>
        <v>130295.473484457</v>
      </c>
    </row>
    <row r="363" s="1" customFormat="1" ht="22.5" customHeight="1" spans="1:12">
      <c r="A363" s="8">
        <v>43278</v>
      </c>
      <c r="B363" s="11">
        <v>7.3533</v>
      </c>
      <c r="C363" s="11">
        <v>8.259</v>
      </c>
      <c r="D363" s="11">
        <v>7.256</v>
      </c>
      <c r="E363" s="11">
        <v>7.9873</v>
      </c>
      <c r="F363" s="11">
        <v>9837575.2337804</v>
      </c>
      <c r="G363" s="12">
        <v>100</v>
      </c>
      <c r="H363" s="12">
        <f t="shared" si="28"/>
        <v>36200</v>
      </c>
      <c r="I363" s="11">
        <f t="shared" si="25"/>
        <v>12.4948355514379</v>
      </c>
      <c r="J363" s="11">
        <f t="shared" si="29"/>
        <v>17728.4415749775</v>
      </c>
      <c r="K363" s="11">
        <f t="shared" si="26"/>
        <v>2.04191664827967</v>
      </c>
      <c r="L363" s="14">
        <f t="shared" si="27"/>
        <v>141602.381391818</v>
      </c>
    </row>
    <row r="364" s="1" customFormat="1" ht="22.5" customHeight="1" spans="1:12">
      <c r="A364" s="8">
        <v>43279</v>
      </c>
      <c r="B364" s="11">
        <v>7.988</v>
      </c>
      <c r="C364" s="11">
        <v>8.061</v>
      </c>
      <c r="D364" s="11">
        <v>7.2943</v>
      </c>
      <c r="E364" s="11">
        <v>7.37</v>
      </c>
      <c r="F364" s="11">
        <v>7872987.12615062</v>
      </c>
      <c r="G364" s="12">
        <v>100</v>
      </c>
      <c r="H364" s="12">
        <f t="shared" si="28"/>
        <v>36300</v>
      </c>
      <c r="I364" s="11">
        <f t="shared" si="25"/>
        <v>13.5413839891452</v>
      </c>
      <c r="J364" s="11">
        <f t="shared" si="29"/>
        <v>17741.9829589666</v>
      </c>
      <c r="K364" s="11">
        <f t="shared" si="26"/>
        <v>2.04599452518662</v>
      </c>
      <c r="L364" s="14">
        <f t="shared" si="27"/>
        <v>130758.414407584</v>
      </c>
    </row>
    <row r="365" s="1" customFormat="1" ht="22.5" customHeight="1" spans="1:12">
      <c r="A365" s="8">
        <v>43280</v>
      </c>
      <c r="B365" s="11">
        <v>7.3706</v>
      </c>
      <c r="C365" s="11">
        <v>7.96</v>
      </c>
      <c r="D365" s="11">
        <v>7.0307</v>
      </c>
      <c r="E365" s="11">
        <v>7.751</v>
      </c>
      <c r="F365" s="11">
        <v>9661677.81953948</v>
      </c>
      <c r="G365" s="12">
        <v>100</v>
      </c>
      <c r="H365" s="12">
        <f t="shared" si="28"/>
        <v>36400</v>
      </c>
      <c r="I365" s="11">
        <f t="shared" si="25"/>
        <v>12.875757966714</v>
      </c>
      <c r="J365" s="11">
        <f t="shared" si="29"/>
        <v>17754.8587169333</v>
      </c>
      <c r="K365" s="11">
        <f t="shared" si="26"/>
        <v>2.0501430386086</v>
      </c>
      <c r="L365" s="14">
        <f t="shared" si="27"/>
        <v>137617.90991495</v>
      </c>
    </row>
    <row r="366" s="1" customFormat="1" ht="22.5" customHeight="1" spans="1:12">
      <c r="A366" s="8">
        <v>43281</v>
      </c>
      <c r="B366" s="11">
        <v>7.754</v>
      </c>
      <c r="C366" s="11">
        <v>8.3231</v>
      </c>
      <c r="D366" s="11">
        <v>7.7511</v>
      </c>
      <c r="E366" s="11">
        <v>8.115</v>
      </c>
      <c r="F366" s="11">
        <v>7708838.79725287</v>
      </c>
      <c r="G366" s="12">
        <v>100</v>
      </c>
      <c r="H366" s="12">
        <f t="shared" si="28"/>
        <v>36500</v>
      </c>
      <c r="I366" s="11">
        <f t="shared" si="25"/>
        <v>12.298213185459</v>
      </c>
      <c r="J366" s="11">
        <f t="shared" si="29"/>
        <v>17767.1569301188</v>
      </c>
      <c r="K366" s="11">
        <f t="shared" si="26"/>
        <v>2.05435231666837</v>
      </c>
      <c r="L366" s="14">
        <f t="shared" si="27"/>
        <v>144180.478487914</v>
      </c>
    </row>
    <row r="367" s="1" customFormat="1" ht="22.5" customHeight="1" spans="1:12">
      <c r="A367" s="8">
        <v>43282</v>
      </c>
      <c r="B367" s="11">
        <v>8.116</v>
      </c>
      <c r="C367" s="11">
        <v>8.2431</v>
      </c>
      <c r="D367" s="11">
        <v>7.7679</v>
      </c>
      <c r="E367" s="11">
        <v>8.1223</v>
      </c>
      <c r="F367" s="11">
        <v>4242597.909166</v>
      </c>
      <c r="G367" s="12">
        <v>100</v>
      </c>
      <c r="H367" s="12">
        <f t="shared" si="28"/>
        <v>36600</v>
      </c>
      <c r="I367" s="11">
        <f t="shared" si="25"/>
        <v>12.2871600408751</v>
      </c>
      <c r="J367" s="11">
        <f t="shared" si="29"/>
        <v>17779.4440901597</v>
      </c>
      <c r="K367" s="11">
        <f t="shared" si="26"/>
        <v>2.05855705130043</v>
      </c>
      <c r="L367" s="14">
        <f t="shared" si="27"/>
        <v>144409.978733504</v>
      </c>
    </row>
    <row r="368" s="1" customFormat="1" ht="22.5" customHeight="1" spans="1:12">
      <c r="A368" s="8">
        <v>43283</v>
      </c>
      <c r="B368" s="11">
        <v>8.1223</v>
      </c>
      <c r="C368" s="11">
        <v>9.1866</v>
      </c>
      <c r="D368" s="11">
        <v>7.90611877</v>
      </c>
      <c r="E368" s="11">
        <v>8.9781</v>
      </c>
      <c r="F368" s="11">
        <v>10674778.9257217</v>
      </c>
      <c r="G368" s="12">
        <v>100</v>
      </c>
      <c r="H368" s="12">
        <f t="shared" si="28"/>
        <v>36700</v>
      </c>
      <c r="I368" s="11">
        <f t="shared" si="25"/>
        <v>11.1159376705539</v>
      </c>
      <c r="J368" s="11">
        <f t="shared" si="29"/>
        <v>17790.5600278302</v>
      </c>
      <c r="K368" s="11">
        <f t="shared" si="26"/>
        <v>2.06289177758256</v>
      </c>
      <c r="L368" s="14">
        <f t="shared" si="27"/>
        <v>159725.426985862</v>
      </c>
    </row>
    <row r="369" s="1" customFormat="1" ht="22.5" customHeight="1" spans="1:12">
      <c r="A369" s="8">
        <v>43284</v>
      </c>
      <c r="B369" s="11">
        <v>8.9785</v>
      </c>
      <c r="C369" s="11">
        <v>9.4456</v>
      </c>
      <c r="D369" s="11">
        <v>8.72</v>
      </c>
      <c r="E369" s="11">
        <v>8.812</v>
      </c>
      <c r="F369" s="11">
        <v>10023214.1067641</v>
      </c>
      <c r="G369" s="12">
        <v>100</v>
      </c>
      <c r="H369" s="12">
        <f t="shared" si="28"/>
        <v>36800</v>
      </c>
      <c r="I369" s="11">
        <f t="shared" si="25"/>
        <v>11.3254652746255</v>
      </c>
      <c r="J369" s="11">
        <f t="shared" si="29"/>
        <v>17801.8854931048</v>
      </c>
      <c r="K369" s="11">
        <f t="shared" si="26"/>
        <v>2.06719675925641</v>
      </c>
      <c r="L369" s="14">
        <f t="shared" si="27"/>
        <v>156870.21496524</v>
      </c>
    </row>
    <row r="370" s="1" customFormat="1" ht="22.5" customHeight="1" spans="1:12">
      <c r="A370" s="8">
        <v>43285</v>
      </c>
      <c r="B370" s="11">
        <v>8.8189</v>
      </c>
      <c r="C370" s="11">
        <v>9.4323</v>
      </c>
      <c r="D370" s="11">
        <v>8.5189</v>
      </c>
      <c r="E370" s="11">
        <v>8.9068</v>
      </c>
      <c r="F370" s="11">
        <v>7011794.34222432</v>
      </c>
      <c r="G370" s="12">
        <v>100</v>
      </c>
      <c r="H370" s="12">
        <f t="shared" si="28"/>
        <v>36900</v>
      </c>
      <c r="I370" s="11">
        <f t="shared" si="25"/>
        <v>11.2049220820048</v>
      </c>
      <c r="J370" s="11">
        <f t="shared" si="29"/>
        <v>17813.0904151868</v>
      </c>
      <c r="K370" s="11">
        <f t="shared" si="26"/>
        <v>2.07151028484874</v>
      </c>
      <c r="L370" s="14">
        <f t="shared" si="27"/>
        <v>158657.633709986</v>
      </c>
    </row>
    <row r="371" s="1" customFormat="1" ht="22.5" customHeight="1" spans="1:12">
      <c r="A371" s="8">
        <v>43286</v>
      </c>
      <c r="B371" s="11">
        <v>8.9059</v>
      </c>
      <c r="C371" s="11">
        <v>9.2</v>
      </c>
      <c r="D371" s="11">
        <v>8.661</v>
      </c>
      <c r="E371" s="11">
        <v>8.8377</v>
      </c>
      <c r="F371" s="11">
        <v>6660288.36111161</v>
      </c>
      <c r="G371" s="12">
        <v>100</v>
      </c>
      <c r="H371" s="12">
        <f t="shared" si="28"/>
        <v>37000</v>
      </c>
      <c r="I371" s="11">
        <f t="shared" si="25"/>
        <v>11.2925308621021</v>
      </c>
      <c r="J371" s="11">
        <f t="shared" si="29"/>
        <v>17824.3829460489</v>
      </c>
      <c r="K371" s="11">
        <f t="shared" si="26"/>
        <v>2.07580818432773</v>
      </c>
      <c r="L371" s="14">
        <f t="shared" si="27"/>
        <v>157526.549162297</v>
      </c>
    </row>
    <row r="372" s="1" customFormat="1" ht="22.5" customHeight="1" spans="1:12">
      <c r="A372" s="8">
        <v>43287</v>
      </c>
      <c r="B372" s="11">
        <v>8.8368</v>
      </c>
      <c r="C372" s="11">
        <v>8.8699</v>
      </c>
      <c r="D372" s="11">
        <v>8.31</v>
      </c>
      <c r="E372" s="11">
        <v>8.6259</v>
      </c>
      <c r="F372" s="11">
        <v>6113380.73888052</v>
      </c>
      <c r="G372" s="12">
        <v>100</v>
      </c>
      <c r="H372" s="12">
        <f t="shared" si="28"/>
        <v>37100</v>
      </c>
      <c r="I372" s="11">
        <f t="shared" si="25"/>
        <v>11.5698072085232</v>
      </c>
      <c r="J372" s="11">
        <f t="shared" si="29"/>
        <v>17835.9527532575</v>
      </c>
      <c r="K372" s="11">
        <f t="shared" si="26"/>
        <v>2.08006830435365</v>
      </c>
      <c r="L372" s="14">
        <f t="shared" si="27"/>
        <v>153851.144854324</v>
      </c>
    </row>
    <row r="373" s="1" customFormat="1" ht="22.5" customHeight="1" spans="1:12">
      <c r="A373" s="8">
        <v>43288</v>
      </c>
      <c r="B373" s="11">
        <v>8.6264</v>
      </c>
      <c r="C373" s="11">
        <v>8.917</v>
      </c>
      <c r="D373" s="11">
        <v>8.3623</v>
      </c>
      <c r="E373" s="11">
        <v>8.8404</v>
      </c>
      <c r="F373" s="11">
        <v>3694399.03223155</v>
      </c>
      <c r="G373" s="12">
        <v>100</v>
      </c>
      <c r="H373" s="12">
        <f t="shared" si="28"/>
        <v>37200</v>
      </c>
      <c r="I373" s="11">
        <f t="shared" si="25"/>
        <v>11.2890819419936</v>
      </c>
      <c r="J373" s="11">
        <f t="shared" si="29"/>
        <v>17847.2418351995</v>
      </c>
      <c r="K373" s="11">
        <f t="shared" si="26"/>
        <v>2.0843556860776</v>
      </c>
      <c r="L373" s="14">
        <f t="shared" si="27"/>
        <v>157776.756719897</v>
      </c>
    </row>
    <row r="374" s="1" customFormat="1" ht="22.5" customHeight="1" spans="1:12">
      <c r="A374" s="8">
        <v>43289</v>
      </c>
      <c r="B374" s="11">
        <v>8.8404</v>
      </c>
      <c r="C374" s="11">
        <v>8.9979</v>
      </c>
      <c r="D374" s="11">
        <v>8.672</v>
      </c>
      <c r="E374" s="11">
        <v>8.6943</v>
      </c>
      <c r="F374" s="11">
        <v>3376558.15264353</v>
      </c>
      <c r="G374" s="12">
        <v>100</v>
      </c>
      <c r="H374" s="12">
        <f t="shared" si="28"/>
        <v>37300</v>
      </c>
      <c r="I374" s="11">
        <f t="shared" si="25"/>
        <v>11.4787849510599</v>
      </c>
      <c r="J374" s="11">
        <f t="shared" si="29"/>
        <v>17858.7206201505</v>
      </c>
      <c r="K374" s="11">
        <f t="shared" si="26"/>
        <v>2.08861546094815</v>
      </c>
      <c r="L374" s="14">
        <f t="shared" si="27"/>
        <v>155269.074687775</v>
      </c>
    </row>
    <row r="375" s="1" customFormat="1" ht="22.5" customHeight="1" spans="1:12">
      <c r="A375" s="8">
        <v>43290</v>
      </c>
      <c r="B375" s="11">
        <v>8.6944</v>
      </c>
      <c r="C375" s="11">
        <v>8.7246</v>
      </c>
      <c r="D375" s="11">
        <v>7.4201</v>
      </c>
      <c r="E375" s="11">
        <v>7.6825</v>
      </c>
      <c r="F375" s="11">
        <v>8353868.98684055</v>
      </c>
      <c r="G375" s="12">
        <v>100</v>
      </c>
      <c r="H375" s="12">
        <f t="shared" si="28"/>
        <v>37400</v>
      </c>
      <c r="I375" s="11">
        <f t="shared" si="25"/>
        <v>12.9905629677839</v>
      </c>
      <c r="J375" s="11">
        <f t="shared" si="29"/>
        <v>17871.7111831183</v>
      </c>
      <c r="K375" s="11">
        <f t="shared" si="26"/>
        <v>2.092692726331</v>
      </c>
      <c r="L375" s="14">
        <f t="shared" si="27"/>
        <v>137299.421164306</v>
      </c>
    </row>
    <row r="376" s="1" customFormat="1" ht="22.5" customHeight="1" spans="1:12">
      <c r="A376" s="8">
        <v>43291</v>
      </c>
      <c r="B376" s="11">
        <v>7.6858</v>
      </c>
      <c r="C376" s="11">
        <v>7.78</v>
      </c>
      <c r="D376" s="11">
        <v>7.06</v>
      </c>
      <c r="E376" s="11">
        <v>7.1319</v>
      </c>
      <c r="F376" s="11">
        <v>11988370.0697772</v>
      </c>
      <c r="G376" s="12">
        <v>100</v>
      </c>
      <c r="H376" s="12">
        <f t="shared" si="28"/>
        <v>37500</v>
      </c>
      <c r="I376" s="11">
        <f t="shared" si="25"/>
        <v>13.9934659768084</v>
      </c>
      <c r="J376" s="11">
        <f t="shared" si="29"/>
        <v>17885.7046490951</v>
      </c>
      <c r="K376" s="11">
        <f t="shared" si="26"/>
        <v>2.0966464970614</v>
      </c>
      <c r="L376" s="14">
        <f t="shared" si="27"/>
        <v>127559.056986881</v>
      </c>
    </row>
    <row r="377" s="1" customFormat="1" ht="22.5" customHeight="1" spans="1:12">
      <c r="A377" s="8">
        <v>43292</v>
      </c>
      <c r="B377" s="11">
        <v>7.1319</v>
      </c>
      <c r="C377" s="11">
        <v>7.411</v>
      </c>
      <c r="D377" s="11">
        <v>6.75</v>
      </c>
      <c r="E377" s="11">
        <v>7.154</v>
      </c>
      <c r="F377" s="11">
        <v>9362022.69685135</v>
      </c>
      <c r="G377" s="12">
        <v>100</v>
      </c>
      <c r="H377" s="12">
        <f t="shared" si="28"/>
        <v>37600</v>
      </c>
      <c r="I377" s="11">
        <f t="shared" si="25"/>
        <v>13.9502376292983</v>
      </c>
      <c r="J377" s="11">
        <f t="shared" si="29"/>
        <v>17899.6548867244</v>
      </c>
      <c r="K377" s="11">
        <f t="shared" si="26"/>
        <v>2.10059915891935</v>
      </c>
      <c r="L377" s="14">
        <f t="shared" si="27"/>
        <v>128054.131059626</v>
      </c>
    </row>
    <row r="378" s="1" customFormat="1" ht="22.5" customHeight="1" spans="1:12">
      <c r="A378" s="8">
        <v>43293</v>
      </c>
      <c r="B378" s="11">
        <v>7.1571</v>
      </c>
      <c r="C378" s="11">
        <v>7.167</v>
      </c>
      <c r="D378" s="11">
        <v>6.55</v>
      </c>
      <c r="E378" s="11">
        <v>6.9119</v>
      </c>
      <c r="F378" s="11">
        <v>9417692.41995162</v>
      </c>
      <c r="G378" s="12">
        <v>100</v>
      </c>
      <c r="H378" s="12">
        <f t="shared" si="28"/>
        <v>37700</v>
      </c>
      <c r="I378" s="11">
        <f t="shared" si="25"/>
        <v>14.4388663030426</v>
      </c>
      <c r="J378" s="11">
        <f t="shared" si="29"/>
        <v>17914.0937530275</v>
      </c>
      <c r="K378" s="11">
        <f t="shared" si="26"/>
        <v>2.10448826045854</v>
      </c>
      <c r="L378" s="14">
        <f t="shared" si="27"/>
        <v>123820.424611551</v>
      </c>
    </row>
    <row r="379" s="1" customFormat="1" ht="22.5" customHeight="1" spans="1:12">
      <c r="A379" s="8">
        <v>43294</v>
      </c>
      <c r="B379" s="11">
        <v>6.912</v>
      </c>
      <c r="C379" s="11">
        <v>7.2375</v>
      </c>
      <c r="D379" s="11">
        <v>6.6796</v>
      </c>
      <c r="E379" s="11">
        <v>6.895</v>
      </c>
      <c r="F379" s="11">
        <v>7141346.09992481</v>
      </c>
      <c r="G379" s="12">
        <v>100</v>
      </c>
      <c r="H379" s="12">
        <f t="shared" si="28"/>
        <v>37800</v>
      </c>
      <c r="I379" s="11">
        <f t="shared" si="25"/>
        <v>14.4742567077592</v>
      </c>
      <c r="J379" s="11">
        <f t="shared" si="29"/>
        <v>17928.5680097352</v>
      </c>
      <c r="K379" s="11">
        <f t="shared" si="26"/>
        <v>2.10836693591337</v>
      </c>
      <c r="L379" s="14">
        <f t="shared" si="27"/>
        <v>123617.476427124</v>
      </c>
    </row>
    <row r="380" s="1" customFormat="1" ht="22.5" customHeight="1" spans="1:12">
      <c r="A380" s="8">
        <v>43295</v>
      </c>
      <c r="B380" s="11">
        <v>6.8958</v>
      </c>
      <c r="C380" s="11">
        <v>7.1</v>
      </c>
      <c r="D380" s="11">
        <v>6.7807</v>
      </c>
      <c r="E380" s="11">
        <v>6.9366</v>
      </c>
      <c r="F380" s="11">
        <v>3809786.55553072</v>
      </c>
      <c r="G380" s="12">
        <v>100</v>
      </c>
      <c r="H380" s="12">
        <f t="shared" si="28"/>
        <v>37900</v>
      </c>
      <c r="I380" s="11">
        <f t="shared" si="25"/>
        <v>14.3874520658536</v>
      </c>
      <c r="J380" s="11">
        <f t="shared" si="29"/>
        <v>17942.9554618011</v>
      </c>
      <c r="K380" s="11">
        <f t="shared" si="26"/>
        <v>2.11224957230071</v>
      </c>
      <c r="L380" s="14">
        <f t="shared" si="27"/>
        <v>124463.104856329</v>
      </c>
    </row>
    <row r="381" s="1" customFormat="1" ht="22.5" customHeight="1" spans="1:12">
      <c r="A381" s="8">
        <v>43296</v>
      </c>
      <c r="B381" s="11">
        <v>6.9306</v>
      </c>
      <c r="C381" s="11">
        <v>7.5207</v>
      </c>
      <c r="D381" s="11">
        <v>6.8742</v>
      </c>
      <c r="E381" s="11">
        <v>7.402</v>
      </c>
      <c r="F381" s="11">
        <v>5707745.21119071</v>
      </c>
      <c r="G381" s="12">
        <v>100</v>
      </c>
      <c r="H381" s="12">
        <f t="shared" si="28"/>
        <v>38000</v>
      </c>
      <c r="I381" s="11">
        <f t="shared" si="25"/>
        <v>13.4828424750068</v>
      </c>
      <c r="J381" s="11">
        <f t="shared" si="29"/>
        <v>17956.4383042761</v>
      </c>
      <c r="K381" s="11">
        <f t="shared" si="26"/>
        <v>2.1162325933507</v>
      </c>
      <c r="L381" s="14">
        <f t="shared" si="27"/>
        <v>132913.556328252</v>
      </c>
    </row>
    <row r="382" s="1" customFormat="1" ht="22.5" customHeight="1" spans="1:12">
      <c r="A382" s="8">
        <v>43297</v>
      </c>
      <c r="B382" s="11">
        <v>7.402</v>
      </c>
      <c r="C382" s="11">
        <v>8.1732</v>
      </c>
      <c r="D382" s="11">
        <v>7.2344</v>
      </c>
      <c r="E382" s="11">
        <v>8.0951</v>
      </c>
      <c r="F382" s="11">
        <v>9634830.79149786</v>
      </c>
      <c r="G382" s="12">
        <v>100</v>
      </c>
      <c r="H382" s="12">
        <f t="shared" si="28"/>
        <v>38100</v>
      </c>
      <c r="I382" s="11">
        <f t="shared" si="25"/>
        <v>12.3284456028956</v>
      </c>
      <c r="J382" s="11">
        <f t="shared" si="29"/>
        <v>17968.766749879</v>
      </c>
      <c r="K382" s="11">
        <f t="shared" si="26"/>
        <v>2.12034584957015</v>
      </c>
      <c r="L382" s="14">
        <f t="shared" si="27"/>
        <v>145458.963716945</v>
      </c>
    </row>
    <row r="383" s="1" customFormat="1" ht="22.5" customHeight="1" spans="1:12">
      <c r="A383" s="8">
        <v>43298</v>
      </c>
      <c r="B383" s="11">
        <v>8.0951</v>
      </c>
      <c r="C383" s="11">
        <v>8.9803</v>
      </c>
      <c r="D383" s="11">
        <v>7.84</v>
      </c>
      <c r="E383" s="11">
        <v>8.7826</v>
      </c>
      <c r="F383" s="11">
        <v>11122340.0181493</v>
      </c>
      <c r="G383" s="12">
        <v>100</v>
      </c>
      <c r="H383" s="12">
        <f t="shared" si="28"/>
        <v>38200</v>
      </c>
      <c r="I383" s="11">
        <f t="shared" si="25"/>
        <v>11.3633775875026</v>
      </c>
      <c r="J383" s="11">
        <f t="shared" si="29"/>
        <v>17980.1301274665</v>
      </c>
      <c r="K383" s="11">
        <f t="shared" si="26"/>
        <v>2.12456749362707</v>
      </c>
      <c r="L383" s="14">
        <f t="shared" si="27"/>
        <v>157912.290857487</v>
      </c>
    </row>
    <row r="384" s="1" customFormat="1" ht="22.5" customHeight="1" spans="1:12">
      <c r="A384" s="8">
        <v>43299</v>
      </c>
      <c r="B384" s="11">
        <v>8.782</v>
      </c>
      <c r="C384" s="11">
        <v>9.3483</v>
      </c>
      <c r="D384" s="11">
        <v>8.4445</v>
      </c>
      <c r="E384" s="11">
        <v>8.6049</v>
      </c>
      <c r="F384" s="11">
        <v>10664395.7273734</v>
      </c>
      <c r="G384" s="12">
        <v>100</v>
      </c>
      <c r="H384" s="12">
        <f t="shared" si="28"/>
        <v>38300</v>
      </c>
      <c r="I384" s="11">
        <f t="shared" si="25"/>
        <v>11.5980429755139</v>
      </c>
      <c r="J384" s="11">
        <f t="shared" si="29"/>
        <v>17991.728170442</v>
      </c>
      <c r="K384" s="11">
        <f t="shared" si="26"/>
        <v>2.12875603928486</v>
      </c>
      <c r="L384" s="14">
        <f t="shared" si="27"/>
        <v>154817.021733836</v>
      </c>
    </row>
    <row r="385" s="1" customFormat="1" ht="22.5" customHeight="1" spans="1:12">
      <c r="A385" s="8">
        <v>43300</v>
      </c>
      <c r="B385" s="11">
        <v>8.6028</v>
      </c>
      <c r="C385" s="11">
        <v>8.745</v>
      </c>
      <c r="D385" s="11">
        <v>8.1474</v>
      </c>
      <c r="E385" s="11">
        <v>8.4164</v>
      </c>
      <c r="F385" s="11">
        <v>8226145.48199696</v>
      </c>
      <c r="G385" s="12">
        <v>100</v>
      </c>
      <c r="H385" s="12">
        <f t="shared" si="28"/>
        <v>38400</v>
      </c>
      <c r="I385" s="11">
        <f t="shared" si="25"/>
        <v>11.857801435293</v>
      </c>
      <c r="J385" s="11">
        <f t="shared" si="29"/>
        <v>18003.5859718773</v>
      </c>
      <c r="K385" s="11">
        <f t="shared" si="26"/>
        <v>2.13290841391172</v>
      </c>
      <c r="L385" s="14">
        <f t="shared" si="27"/>
        <v>151525.380973708</v>
      </c>
    </row>
    <row r="386" s="1" customFormat="1" ht="22.5" customHeight="1" spans="1:12">
      <c r="A386" s="8">
        <v>43301</v>
      </c>
      <c r="B386" s="11">
        <v>8.4142</v>
      </c>
      <c r="C386" s="11">
        <v>8.5511</v>
      </c>
      <c r="D386" s="11">
        <v>7.713</v>
      </c>
      <c r="E386" s="11">
        <v>7.847</v>
      </c>
      <c r="F386" s="11">
        <v>11717274.0668572</v>
      </c>
      <c r="G386" s="12">
        <v>100</v>
      </c>
      <c r="H386" s="12">
        <f t="shared" si="28"/>
        <v>38500</v>
      </c>
      <c r="I386" s="11">
        <f t="shared" ref="I386:I449" si="30">G386/E386*(1-0.002)</f>
        <v>12.7182362686377</v>
      </c>
      <c r="J386" s="11">
        <f t="shared" si="29"/>
        <v>18016.3042081459</v>
      </c>
      <c r="K386" s="11">
        <f t="shared" ref="K386:K449" si="31">H386/J386</f>
        <v>2.13695325940337</v>
      </c>
      <c r="L386" s="14">
        <f t="shared" ref="L386:L449" si="32">J386*E386</f>
        <v>141373.939121321</v>
      </c>
    </row>
    <row r="387" s="1" customFormat="1" ht="22.5" customHeight="1" spans="1:12">
      <c r="A387" s="8">
        <v>43302</v>
      </c>
      <c r="B387" s="11">
        <v>7.853</v>
      </c>
      <c r="C387" s="11">
        <v>8.2495</v>
      </c>
      <c r="D387" s="11">
        <v>7.584</v>
      </c>
      <c r="E387" s="12">
        <v>8</v>
      </c>
      <c r="F387" s="11">
        <v>4768810.29129846</v>
      </c>
      <c r="G387" s="12">
        <v>100</v>
      </c>
      <c r="H387" s="12">
        <f t="shared" ref="H387:H450" si="33">H386+G387</f>
        <v>38600</v>
      </c>
      <c r="I387" s="11">
        <f t="shared" si="30"/>
        <v>12.475</v>
      </c>
      <c r="J387" s="11">
        <f t="shared" ref="J387:J450" si="34">J386+I387</f>
        <v>18028.7792081459</v>
      </c>
      <c r="K387" s="11">
        <f t="shared" si="31"/>
        <v>2.14102128349098</v>
      </c>
      <c r="L387" s="14">
        <f t="shared" si="32"/>
        <v>144230.233665167</v>
      </c>
    </row>
    <row r="388" s="1" customFormat="1" ht="22.5" customHeight="1" spans="1:12">
      <c r="A388" s="8">
        <v>43303</v>
      </c>
      <c r="B388" s="11">
        <v>8.0001</v>
      </c>
      <c r="C388" s="11">
        <v>8.2926</v>
      </c>
      <c r="D388" s="11">
        <v>7.6982</v>
      </c>
      <c r="E388" s="11">
        <v>7.85</v>
      </c>
      <c r="F388" s="11">
        <v>5407154.04366232</v>
      </c>
      <c r="G388" s="12">
        <v>100</v>
      </c>
      <c r="H388" s="12">
        <f t="shared" si="33"/>
        <v>38700</v>
      </c>
      <c r="I388" s="11">
        <f t="shared" si="30"/>
        <v>12.7133757961783</v>
      </c>
      <c r="J388" s="11">
        <f t="shared" si="34"/>
        <v>18041.4925839421</v>
      </c>
      <c r="K388" s="11">
        <f t="shared" si="31"/>
        <v>2.14505533951471</v>
      </c>
      <c r="L388" s="14">
        <f t="shared" si="32"/>
        <v>141625.716783945</v>
      </c>
    </row>
    <row r="389" s="1" customFormat="1" ht="22.5" customHeight="1" spans="1:12">
      <c r="A389" s="8">
        <v>43304</v>
      </c>
      <c r="B389" s="11">
        <v>7.85</v>
      </c>
      <c r="C389" s="11">
        <v>8.43</v>
      </c>
      <c r="D389" s="11">
        <v>7.788</v>
      </c>
      <c r="E389" s="11">
        <v>7.9252</v>
      </c>
      <c r="F389" s="11">
        <v>7859736.1986858</v>
      </c>
      <c r="G389" s="12">
        <v>100</v>
      </c>
      <c r="H389" s="12">
        <f t="shared" si="33"/>
        <v>38800</v>
      </c>
      <c r="I389" s="11">
        <f t="shared" si="30"/>
        <v>12.5927421389996</v>
      </c>
      <c r="J389" s="11">
        <f t="shared" si="34"/>
        <v>18054.0853260811</v>
      </c>
      <c r="K389" s="11">
        <f t="shared" si="31"/>
        <v>2.14909807388299</v>
      </c>
      <c r="L389" s="14">
        <f t="shared" si="32"/>
        <v>143082.237026258</v>
      </c>
    </row>
    <row r="390" s="1" customFormat="1" ht="22.5" customHeight="1" spans="1:12">
      <c r="A390" s="8">
        <v>43305</v>
      </c>
      <c r="B390" s="11">
        <v>7.9229</v>
      </c>
      <c r="C390" s="11">
        <v>8.6879</v>
      </c>
      <c r="D390" s="11">
        <v>7.7107</v>
      </c>
      <c r="E390" s="11">
        <v>8.5852</v>
      </c>
      <c r="F390" s="11">
        <v>10729716.1009365</v>
      </c>
      <c r="G390" s="12">
        <v>100</v>
      </c>
      <c r="H390" s="12">
        <f t="shared" si="33"/>
        <v>38900</v>
      </c>
      <c r="I390" s="11">
        <f t="shared" si="30"/>
        <v>11.6246563854074</v>
      </c>
      <c r="J390" s="11">
        <f t="shared" si="34"/>
        <v>18065.7099824665</v>
      </c>
      <c r="K390" s="11">
        <f t="shared" si="31"/>
        <v>2.15325055244184</v>
      </c>
      <c r="L390" s="14">
        <f t="shared" si="32"/>
        <v>155097.733341471</v>
      </c>
    </row>
    <row r="391" s="1" customFormat="1" ht="22.5" customHeight="1" spans="1:12">
      <c r="A391" s="8">
        <v>43306</v>
      </c>
      <c r="B391" s="11">
        <v>8.5798</v>
      </c>
      <c r="C391" s="11">
        <v>8.965</v>
      </c>
      <c r="D391" s="11">
        <v>8.3581</v>
      </c>
      <c r="E391" s="11">
        <v>8.5292</v>
      </c>
      <c r="F391" s="11">
        <v>7428490.324919</v>
      </c>
      <c r="G391" s="12">
        <v>100</v>
      </c>
      <c r="H391" s="12">
        <f t="shared" si="33"/>
        <v>39000</v>
      </c>
      <c r="I391" s="11">
        <f t="shared" si="30"/>
        <v>11.7009801622661</v>
      </c>
      <c r="J391" s="11">
        <f t="shared" si="34"/>
        <v>18077.4109626288</v>
      </c>
      <c r="K391" s="11">
        <f t="shared" si="31"/>
        <v>2.15738858183975</v>
      </c>
      <c r="L391" s="14">
        <f t="shared" si="32"/>
        <v>154185.853582453</v>
      </c>
    </row>
    <row r="392" s="1" customFormat="1" ht="22.5" customHeight="1" spans="1:12">
      <c r="A392" s="8">
        <v>43307</v>
      </c>
      <c r="B392" s="11">
        <v>8.522</v>
      </c>
      <c r="C392" s="11">
        <v>8.87</v>
      </c>
      <c r="D392" s="11">
        <v>8.2017</v>
      </c>
      <c r="E392" s="11">
        <v>8.3052</v>
      </c>
      <c r="F392" s="11">
        <v>6092283.65166683</v>
      </c>
      <c r="G392" s="12">
        <v>100</v>
      </c>
      <c r="H392" s="12">
        <f t="shared" si="33"/>
        <v>39100</v>
      </c>
      <c r="I392" s="11">
        <f t="shared" si="30"/>
        <v>12.016567933343</v>
      </c>
      <c r="J392" s="11">
        <f t="shared" si="34"/>
        <v>18089.4275305621</v>
      </c>
      <c r="K392" s="11">
        <f t="shared" si="31"/>
        <v>2.16148354799733</v>
      </c>
      <c r="L392" s="14">
        <f t="shared" si="32"/>
        <v>150236.313526824</v>
      </c>
    </row>
    <row r="393" s="1" customFormat="1" ht="22.5" customHeight="1" spans="1:12">
      <c r="A393" s="8">
        <v>43308</v>
      </c>
      <c r="B393" s="11">
        <v>8.3058</v>
      </c>
      <c r="C393" s="11">
        <v>8.5255</v>
      </c>
      <c r="D393" s="11">
        <v>8.0169</v>
      </c>
      <c r="E393" s="11">
        <v>8.4293</v>
      </c>
      <c r="F393" s="11">
        <v>6366562.94674993</v>
      </c>
      <c r="G393" s="12">
        <v>100</v>
      </c>
      <c r="H393" s="12">
        <f t="shared" si="33"/>
        <v>39200</v>
      </c>
      <c r="I393" s="11">
        <f t="shared" si="30"/>
        <v>11.8396545383365</v>
      </c>
      <c r="J393" s="11">
        <f t="shared" si="34"/>
        <v>18101.2671851005</v>
      </c>
      <c r="K393" s="11">
        <f t="shared" si="31"/>
        <v>2.16559424261006</v>
      </c>
      <c r="L393" s="14">
        <f t="shared" si="32"/>
        <v>152581.011483367</v>
      </c>
    </row>
    <row r="394" s="1" customFormat="1" ht="22.5" customHeight="1" spans="1:12">
      <c r="A394" s="8">
        <v>43309</v>
      </c>
      <c r="B394" s="11">
        <v>8.43</v>
      </c>
      <c r="C394" s="11">
        <v>8.445</v>
      </c>
      <c r="D394" s="11">
        <v>8.1269</v>
      </c>
      <c r="E394" s="11">
        <v>8.37</v>
      </c>
      <c r="F394" s="11">
        <v>2300456.66818403</v>
      </c>
      <c r="G394" s="12">
        <v>100</v>
      </c>
      <c r="H394" s="12">
        <f t="shared" si="33"/>
        <v>39300</v>
      </c>
      <c r="I394" s="11">
        <f t="shared" si="30"/>
        <v>11.9235364396655</v>
      </c>
      <c r="J394" s="11">
        <f t="shared" si="34"/>
        <v>18113.1907215401</v>
      </c>
      <c r="K394" s="11">
        <f t="shared" si="31"/>
        <v>2.16968951545708</v>
      </c>
      <c r="L394" s="14">
        <f t="shared" si="32"/>
        <v>151607.406339291</v>
      </c>
    </row>
    <row r="395" s="1" customFormat="1" ht="22.5" customHeight="1" spans="1:12">
      <c r="A395" s="8">
        <v>43310</v>
      </c>
      <c r="B395" s="11">
        <v>8.3599</v>
      </c>
      <c r="C395" s="11">
        <v>8.4584</v>
      </c>
      <c r="D395" s="11">
        <v>8.14</v>
      </c>
      <c r="E395" s="11">
        <v>8.3335</v>
      </c>
      <c r="F395" s="11">
        <v>2160279.95032967</v>
      </c>
      <c r="G395" s="12">
        <v>100</v>
      </c>
      <c r="H395" s="12">
        <f t="shared" si="33"/>
        <v>39400</v>
      </c>
      <c r="I395" s="11">
        <f t="shared" si="30"/>
        <v>11.9757604847903</v>
      </c>
      <c r="J395" s="11">
        <f t="shared" si="34"/>
        <v>18125.1664820249</v>
      </c>
      <c r="K395" s="11">
        <f t="shared" si="31"/>
        <v>2.17377313687429</v>
      </c>
      <c r="L395" s="14">
        <f t="shared" si="32"/>
        <v>151046.074877955</v>
      </c>
    </row>
    <row r="396" s="1" customFormat="1" ht="22.5" customHeight="1" spans="1:12">
      <c r="A396" s="8">
        <v>43311</v>
      </c>
      <c r="B396" s="11">
        <v>8.3311</v>
      </c>
      <c r="C396" s="11">
        <v>8.351</v>
      </c>
      <c r="D396" s="11">
        <v>7.421</v>
      </c>
      <c r="E396" s="11">
        <v>7.737</v>
      </c>
      <c r="F396" s="11">
        <v>8788165.12713955</v>
      </c>
      <c r="G396" s="12">
        <v>100</v>
      </c>
      <c r="H396" s="12">
        <f t="shared" si="33"/>
        <v>39500</v>
      </c>
      <c r="I396" s="11">
        <f t="shared" si="30"/>
        <v>12.8990564818405</v>
      </c>
      <c r="J396" s="11">
        <f t="shared" si="34"/>
        <v>18138.0655385068</v>
      </c>
      <c r="K396" s="11">
        <f t="shared" si="31"/>
        <v>2.17774050469397</v>
      </c>
      <c r="L396" s="14">
        <f t="shared" si="32"/>
        <v>140334.213071427</v>
      </c>
    </row>
    <row r="397" s="1" customFormat="1" ht="22.5" customHeight="1" spans="1:12">
      <c r="A397" s="8">
        <v>43312</v>
      </c>
      <c r="B397" s="11">
        <v>7.735</v>
      </c>
      <c r="C397" s="11">
        <v>7.7388</v>
      </c>
      <c r="D397" s="11">
        <v>7.1001</v>
      </c>
      <c r="E397" s="11">
        <v>7.3279</v>
      </c>
      <c r="F397" s="11">
        <v>7049854.87782261</v>
      </c>
      <c r="G397" s="12">
        <v>100</v>
      </c>
      <c r="H397" s="12">
        <f t="shared" si="33"/>
        <v>39600</v>
      </c>
      <c r="I397" s="11">
        <f t="shared" si="30"/>
        <v>13.6191814844635</v>
      </c>
      <c r="J397" s="11">
        <f t="shared" si="34"/>
        <v>18151.6847199912</v>
      </c>
      <c r="K397" s="11">
        <f t="shared" si="31"/>
        <v>2.18161567980447</v>
      </c>
      <c r="L397" s="14">
        <f t="shared" si="32"/>
        <v>133013.730459624</v>
      </c>
    </row>
    <row r="398" s="1" customFormat="1" ht="22.5" customHeight="1" spans="1:12">
      <c r="A398" s="8">
        <v>43313</v>
      </c>
      <c r="B398" s="11">
        <v>7.3279</v>
      </c>
      <c r="C398" s="11">
        <v>7.411</v>
      </c>
      <c r="D398" s="11">
        <v>6.82</v>
      </c>
      <c r="E398" s="11">
        <v>7.2257</v>
      </c>
      <c r="F398" s="11">
        <v>7601217.36668609</v>
      </c>
      <c r="G398" s="12">
        <v>100</v>
      </c>
      <c r="H398" s="12">
        <f t="shared" si="33"/>
        <v>39700</v>
      </c>
      <c r="I398" s="11">
        <f t="shared" si="30"/>
        <v>13.8118106204243</v>
      </c>
      <c r="J398" s="11">
        <f t="shared" si="34"/>
        <v>18165.4965306116</v>
      </c>
      <c r="K398" s="11">
        <f t="shared" si="31"/>
        <v>2.18546186904935</v>
      </c>
      <c r="L398" s="14">
        <f t="shared" si="32"/>
        <v>131258.428281241</v>
      </c>
    </row>
    <row r="399" s="1" customFormat="1" ht="22.5" customHeight="1" spans="1:12">
      <c r="A399" s="8">
        <v>43314</v>
      </c>
      <c r="B399" s="11">
        <v>7.2235</v>
      </c>
      <c r="C399" s="11">
        <v>7.324</v>
      </c>
      <c r="D399" s="11">
        <v>6.9</v>
      </c>
      <c r="E399" s="11">
        <v>7.02</v>
      </c>
      <c r="F399" s="11">
        <v>5049294.09349719</v>
      </c>
      <c r="G399" s="12">
        <v>100</v>
      </c>
      <c r="H399" s="12">
        <f t="shared" si="33"/>
        <v>39800</v>
      </c>
      <c r="I399" s="11">
        <f t="shared" si="30"/>
        <v>14.2165242165242</v>
      </c>
      <c r="J399" s="11">
        <f t="shared" si="34"/>
        <v>18179.7130548282</v>
      </c>
      <c r="K399" s="11">
        <f t="shared" si="31"/>
        <v>2.18925347611193</v>
      </c>
      <c r="L399" s="14">
        <f t="shared" si="32"/>
        <v>127621.585644894</v>
      </c>
    </row>
    <row r="400" s="1" customFormat="1" ht="22.5" customHeight="1" spans="1:12">
      <c r="A400" s="8">
        <v>43315</v>
      </c>
      <c r="B400" s="11">
        <v>7.0113</v>
      </c>
      <c r="C400" s="11">
        <v>7.25</v>
      </c>
      <c r="D400" s="11">
        <v>6.8401</v>
      </c>
      <c r="E400" s="11">
        <v>7.1817</v>
      </c>
      <c r="F400" s="11">
        <v>4674615.24521495</v>
      </c>
      <c r="G400" s="12">
        <v>100</v>
      </c>
      <c r="H400" s="12">
        <f t="shared" si="33"/>
        <v>39900</v>
      </c>
      <c r="I400" s="11">
        <f t="shared" si="30"/>
        <v>13.8964312070958</v>
      </c>
      <c r="J400" s="11">
        <f t="shared" si="34"/>
        <v>18193.6094860353</v>
      </c>
      <c r="K400" s="11">
        <f t="shared" si="31"/>
        <v>2.19307774142485</v>
      </c>
      <c r="L400" s="14">
        <f t="shared" si="32"/>
        <v>130661.045245859</v>
      </c>
    </row>
    <row r="401" s="1" customFormat="1" ht="22.5" customHeight="1" spans="1:12">
      <c r="A401" s="8">
        <v>43316</v>
      </c>
      <c r="B401" s="11">
        <v>7.1841</v>
      </c>
      <c r="C401" s="11">
        <v>7.2999</v>
      </c>
      <c r="D401" s="11">
        <v>6.88</v>
      </c>
      <c r="E401" s="11">
        <v>6.9766</v>
      </c>
      <c r="F401" s="11">
        <v>3286595.46774388</v>
      </c>
      <c r="G401" s="12">
        <v>100</v>
      </c>
      <c r="H401" s="12">
        <f t="shared" si="33"/>
        <v>40000</v>
      </c>
      <c r="I401" s="11">
        <f t="shared" si="30"/>
        <v>14.3049623025543</v>
      </c>
      <c r="J401" s="11">
        <f t="shared" si="34"/>
        <v>18207.9144483378</v>
      </c>
      <c r="K401" s="11">
        <f t="shared" si="31"/>
        <v>2.19684687741113</v>
      </c>
      <c r="L401" s="14">
        <f t="shared" si="32"/>
        <v>127029.335940274</v>
      </c>
    </row>
    <row r="402" s="1" customFormat="1" ht="22.5" customHeight="1" spans="1:12">
      <c r="A402" s="8">
        <v>43317</v>
      </c>
      <c r="B402" s="11">
        <v>6.977</v>
      </c>
      <c r="C402" s="11">
        <v>7.1114</v>
      </c>
      <c r="D402" s="11">
        <v>6.8923</v>
      </c>
      <c r="E402" s="11">
        <v>7.0326</v>
      </c>
      <c r="F402" s="11">
        <v>2508056.27077986</v>
      </c>
      <c r="G402" s="12">
        <v>100</v>
      </c>
      <c r="H402" s="12">
        <f t="shared" si="33"/>
        <v>40100</v>
      </c>
      <c r="I402" s="11">
        <f t="shared" si="30"/>
        <v>14.1910530955834</v>
      </c>
      <c r="J402" s="11">
        <f t="shared" si="34"/>
        <v>18222.1055014334</v>
      </c>
      <c r="K402" s="11">
        <f t="shared" si="31"/>
        <v>2.2006238519937</v>
      </c>
      <c r="L402" s="14">
        <f t="shared" si="32"/>
        <v>128148.779149381</v>
      </c>
    </row>
    <row r="403" s="1" customFormat="1" ht="22.5" customHeight="1" spans="1:12">
      <c r="A403" s="8">
        <v>43318</v>
      </c>
      <c r="B403" s="11">
        <v>7.0375</v>
      </c>
      <c r="C403" s="11">
        <v>7.1614</v>
      </c>
      <c r="D403" s="11">
        <v>6.9337</v>
      </c>
      <c r="E403" s="11">
        <v>7.059</v>
      </c>
      <c r="F403" s="11">
        <v>2651623.67990137</v>
      </c>
      <c r="G403" s="12">
        <v>100</v>
      </c>
      <c r="H403" s="12">
        <f t="shared" si="33"/>
        <v>40200</v>
      </c>
      <c r="I403" s="11">
        <f t="shared" si="30"/>
        <v>14.1379798838362</v>
      </c>
      <c r="J403" s="11">
        <f t="shared" si="34"/>
        <v>18236.2434813172</v>
      </c>
      <c r="K403" s="11">
        <f t="shared" si="31"/>
        <v>2.20440136375588</v>
      </c>
      <c r="L403" s="14">
        <f t="shared" si="32"/>
        <v>128729.642734618</v>
      </c>
    </row>
    <row r="404" s="1" customFormat="1" ht="22.5" customHeight="1" spans="1:12">
      <c r="A404" s="8">
        <v>43319</v>
      </c>
      <c r="B404" s="11">
        <v>7.0579</v>
      </c>
      <c r="C404" s="11">
        <v>7.23432459</v>
      </c>
      <c r="D404" s="11">
        <v>6.5</v>
      </c>
      <c r="E404" s="11">
        <v>6.569</v>
      </c>
      <c r="F404" s="11">
        <v>6910647.23198611</v>
      </c>
      <c r="G404" s="12">
        <v>100</v>
      </c>
      <c r="H404" s="12">
        <f t="shared" si="33"/>
        <v>40300</v>
      </c>
      <c r="I404" s="11">
        <f t="shared" si="30"/>
        <v>15.1925711676054</v>
      </c>
      <c r="J404" s="11">
        <f t="shared" si="34"/>
        <v>18251.4360524848</v>
      </c>
      <c r="K404" s="11">
        <f t="shared" si="31"/>
        <v>2.20804543182855</v>
      </c>
      <c r="L404" s="14">
        <f t="shared" si="32"/>
        <v>119893.683428773</v>
      </c>
    </row>
    <row r="405" s="1" customFormat="1" ht="22.5" customHeight="1" spans="1:12">
      <c r="A405" s="8">
        <v>43320</v>
      </c>
      <c r="B405" s="11">
        <v>6.5622</v>
      </c>
      <c r="C405" s="11">
        <v>6.5663</v>
      </c>
      <c r="D405" s="11">
        <v>5.318</v>
      </c>
      <c r="E405" s="11">
        <v>5.59</v>
      </c>
      <c r="F405" s="11">
        <v>18403582.0932539</v>
      </c>
      <c r="G405" s="12">
        <v>100</v>
      </c>
      <c r="H405" s="12">
        <f t="shared" si="33"/>
        <v>40400</v>
      </c>
      <c r="I405" s="11">
        <f t="shared" si="30"/>
        <v>17.8533094812165</v>
      </c>
      <c r="J405" s="11">
        <f t="shared" si="34"/>
        <v>18269.2893619661</v>
      </c>
      <c r="K405" s="11">
        <f t="shared" si="31"/>
        <v>2.21136132881593</v>
      </c>
      <c r="L405" s="14">
        <f t="shared" si="32"/>
        <v>102125.32753339</v>
      </c>
    </row>
    <row r="406" s="1" customFormat="1" ht="22.5" customHeight="1" spans="1:12">
      <c r="A406" s="8">
        <v>43321</v>
      </c>
      <c r="B406" s="11">
        <v>5.5866</v>
      </c>
      <c r="C406" s="11">
        <v>5.94</v>
      </c>
      <c r="D406" s="11">
        <v>5.41</v>
      </c>
      <c r="E406" s="11">
        <v>5.7601</v>
      </c>
      <c r="F406" s="11">
        <v>8907480.1303691</v>
      </c>
      <c r="G406" s="12">
        <v>100</v>
      </c>
      <c r="H406" s="12">
        <f t="shared" si="33"/>
        <v>40500</v>
      </c>
      <c r="I406" s="11">
        <f t="shared" si="30"/>
        <v>17.3260880887485</v>
      </c>
      <c r="J406" s="11">
        <f t="shared" si="34"/>
        <v>18286.6154500548</v>
      </c>
      <c r="K406" s="11">
        <f t="shared" si="31"/>
        <v>2.21473460250834</v>
      </c>
      <c r="L406" s="14">
        <f t="shared" si="32"/>
        <v>105332.733653861</v>
      </c>
    </row>
    <row r="407" s="1" customFormat="1" ht="22.5" customHeight="1" spans="1:12">
      <c r="A407" s="8">
        <v>43322</v>
      </c>
      <c r="B407" s="11">
        <v>5.7568</v>
      </c>
      <c r="C407" s="11">
        <v>5.8138</v>
      </c>
      <c r="D407" s="11">
        <v>5.16</v>
      </c>
      <c r="E407" s="11">
        <v>5.245</v>
      </c>
      <c r="F407" s="11">
        <v>13949462.4917394</v>
      </c>
      <c r="G407" s="12">
        <v>100</v>
      </c>
      <c r="H407" s="12">
        <f t="shared" si="33"/>
        <v>40600</v>
      </c>
      <c r="I407" s="11">
        <f t="shared" si="30"/>
        <v>19.0276453765491</v>
      </c>
      <c r="J407" s="11">
        <f t="shared" si="34"/>
        <v>18305.6430954314</v>
      </c>
      <c r="K407" s="11">
        <f t="shared" si="31"/>
        <v>2.21789531175404</v>
      </c>
      <c r="L407" s="14">
        <f t="shared" si="32"/>
        <v>96013.0980355375</v>
      </c>
    </row>
    <row r="408" s="1" customFormat="1" ht="22.5" customHeight="1" spans="1:12">
      <c r="A408" s="8">
        <v>43323</v>
      </c>
      <c r="B408" s="11">
        <v>5.245</v>
      </c>
      <c r="C408" s="11">
        <v>5.3371</v>
      </c>
      <c r="D408" s="11">
        <v>4.8233</v>
      </c>
      <c r="E408" s="11">
        <v>4.96</v>
      </c>
      <c r="F408" s="11">
        <v>13143568.2256026</v>
      </c>
      <c r="G408" s="12">
        <v>100</v>
      </c>
      <c r="H408" s="12">
        <f t="shared" si="33"/>
        <v>40700</v>
      </c>
      <c r="I408" s="11">
        <f t="shared" si="30"/>
        <v>20.1209677419355</v>
      </c>
      <c r="J408" s="11">
        <f t="shared" si="34"/>
        <v>18325.7640631733</v>
      </c>
      <c r="K408" s="11">
        <f t="shared" si="31"/>
        <v>2.22091694838466</v>
      </c>
      <c r="L408" s="14">
        <f t="shared" si="32"/>
        <v>90895.7897533395</v>
      </c>
    </row>
    <row r="409" s="1" customFormat="1" ht="22.5" customHeight="1" spans="1:12">
      <c r="A409" s="8">
        <v>43324</v>
      </c>
      <c r="B409" s="11">
        <v>4.9625</v>
      </c>
      <c r="C409" s="11">
        <v>5.175</v>
      </c>
      <c r="D409" s="11">
        <v>4.8804</v>
      </c>
      <c r="E409" s="11">
        <v>4.9579</v>
      </c>
      <c r="F409" s="11">
        <v>7348792.97758572</v>
      </c>
      <c r="G409" s="12">
        <v>100</v>
      </c>
      <c r="H409" s="12">
        <f t="shared" si="33"/>
        <v>40800</v>
      </c>
      <c r="I409" s="11">
        <f t="shared" si="30"/>
        <v>20.1294903083967</v>
      </c>
      <c r="J409" s="11">
        <f t="shared" si="34"/>
        <v>18345.8935534817</v>
      </c>
      <c r="K409" s="11">
        <f t="shared" si="31"/>
        <v>2.22393092389097</v>
      </c>
      <c r="L409" s="14">
        <f t="shared" si="32"/>
        <v>90957.1056488069</v>
      </c>
    </row>
    <row r="410" s="1" customFormat="1" ht="22.5" customHeight="1" spans="1:12">
      <c r="A410" s="8">
        <v>43325</v>
      </c>
      <c r="B410" s="11">
        <v>4.958</v>
      </c>
      <c r="C410" s="11">
        <v>5.1748</v>
      </c>
      <c r="D410" s="11">
        <v>4.469</v>
      </c>
      <c r="E410" s="11">
        <v>4.5793</v>
      </c>
      <c r="F410" s="11">
        <v>10613846.0832715</v>
      </c>
      <c r="G410" s="12">
        <v>100</v>
      </c>
      <c r="H410" s="12">
        <f t="shared" si="33"/>
        <v>40900</v>
      </c>
      <c r="I410" s="11">
        <f t="shared" si="30"/>
        <v>21.7937239316053</v>
      </c>
      <c r="J410" s="11">
        <f t="shared" si="34"/>
        <v>18367.6872774133</v>
      </c>
      <c r="K410" s="11">
        <f t="shared" si="31"/>
        <v>2.22673651735647</v>
      </c>
      <c r="L410" s="14">
        <f t="shared" si="32"/>
        <v>84111.1503494587</v>
      </c>
    </row>
    <row r="411" s="1" customFormat="1" ht="22.5" customHeight="1" spans="1:12">
      <c r="A411" s="8">
        <v>43326</v>
      </c>
      <c r="B411" s="11">
        <v>4.58</v>
      </c>
      <c r="C411" s="11">
        <v>4.6016</v>
      </c>
      <c r="D411" s="11">
        <v>4.1778</v>
      </c>
      <c r="E411" s="11">
        <v>4.574</v>
      </c>
      <c r="F411" s="11">
        <v>11273060.7866241</v>
      </c>
      <c r="G411" s="12">
        <v>100</v>
      </c>
      <c r="H411" s="12">
        <f t="shared" si="33"/>
        <v>41000</v>
      </c>
      <c r="I411" s="11">
        <f t="shared" si="30"/>
        <v>21.8189768255356</v>
      </c>
      <c r="J411" s="11">
        <f t="shared" si="34"/>
        <v>18389.5062542388</v>
      </c>
      <c r="K411" s="11">
        <f t="shared" si="31"/>
        <v>2.22953239924804</v>
      </c>
      <c r="L411" s="14">
        <f t="shared" si="32"/>
        <v>84113.6016068884</v>
      </c>
    </row>
    <row r="412" s="1" customFormat="1" ht="22.5" customHeight="1" spans="1:12">
      <c r="A412" s="8">
        <v>43327</v>
      </c>
      <c r="B412" s="11">
        <v>4.5741</v>
      </c>
      <c r="C412" s="11">
        <v>4.91629364</v>
      </c>
      <c r="D412" s="11">
        <v>4.5619</v>
      </c>
      <c r="E412" s="11">
        <v>4.6258</v>
      </c>
      <c r="F412" s="11">
        <v>9633367.5268652</v>
      </c>
      <c r="G412" s="12">
        <v>100</v>
      </c>
      <c r="H412" s="12">
        <f t="shared" si="33"/>
        <v>41100</v>
      </c>
      <c r="I412" s="11">
        <f t="shared" si="30"/>
        <v>21.5746465476242</v>
      </c>
      <c r="J412" s="11">
        <f t="shared" si="34"/>
        <v>18411.0809007865</v>
      </c>
      <c r="K412" s="11">
        <f t="shared" si="31"/>
        <v>2.23235127918233</v>
      </c>
      <c r="L412" s="14">
        <f t="shared" si="32"/>
        <v>85165.978030858</v>
      </c>
    </row>
    <row r="413" s="1" customFormat="1" ht="22.5" customHeight="1" spans="1:12">
      <c r="A413" s="8">
        <v>43328</v>
      </c>
      <c r="B413" s="11">
        <v>4.6276</v>
      </c>
      <c r="C413" s="11">
        <v>4.8069</v>
      </c>
      <c r="D413" s="11">
        <v>4.4036</v>
      </c>
      <c r="E413" s="11">
        <v>4.5098</v>
      </c>
      <c r="F413" s="11">
        <v>7310242.74252388</v>
      </c>
      <c r="G413" s="12">
        <v>100</v>
      </c>
      <c r="H413" s="12">
        <f t="shared" si="33"/>
        <v>41200</v>
      </c>
      <c r="I413" s="11">
        <f t="shared" si="30"/>
        <v>22.1295844605082</v>
      </c>
      <c r="J413" s="11">
        <f t="shared" si="34"/>
        <v>18433.210485247</v>
      </c>
      <c r="K413" s="11">
        <f t="shared" si="31"/>
        <v>2.23509627001625</v>
      </c>
      <c r="L413" s="14">
        <f t="shared" si="32"/>
        <v>83130.0926463668</v>
      </c>
    </row>
    <row r="414" s="1" customFormat="1" ht="22.5" customHeight="1" spans="1:12">
      <c r="A414" s="8">
        <v>43329</v>
      </c>
      <c r="B414" s="11">
        <v>4.5109</v>
      </c>
      <c r="C414" s="11">
        <v>5.59</v>
      </c>
      <c r="D414" s="11">
        <v>4.493</v>
      </c>
      <c r="E414" s="11">
        <v>5.5819</v>
      </c>
      <c r="F414" s="11">
        <v>13893860.4679628</v>
      </c>
      <c r="G414" s="12">
        <v>100</v>
      </c>
      <c r="H414" s="12">
        <f t="shared" si="33"/>
        <v>41300</v>
      </c>
      <c r="I414" s="11">
        <f t="shared" si="30"/>
        <v>17.8792167541518</v>
      </c>
      <c r="J414" s="11">
        <f t="shared" si="34"/>
        <v>18451.0897020011</v>
      </c>
      <c r="K414" s="11">
        <f t="shared" si="31"/>
        <v>2.23835018240255</v>
      </c>
      <c r="L414" s="14">
        <f t="shared" si="32"/>
        <v>102992.1376076</v>
      </c>
    </row>
    <row r="415" s="1" customFormat="1" ht="22.5" customHeight="1" spans="1:12">
      <c r="A415" s="8">
        <v>43330</v>
      </c>
      <c r="B415" s="11">
        <v>5.582</v>
      </c>
      <c r="C415" s="11">
        <v>5.65</v>
      </c>
      <c r="D415" s="11">
        <v>4.8121</v>
      </c>
      <c r="E415" s="11">
        <v>5.0761</v>
      </c>
      <c r="F415" s="11">
        <v>12545020.2287027</v>
      </c>
      <c r="G415" s="12">
        <v>100</v>
      </c>
      <c r="H415" s="12">
        <f t="shared" si="33"/>
        <v>41400</v>
      </c>
      <c r="I415" s="11">
        <f t="shared" si="30"/>
        <v>19.6607631843344</v>
      </c>
      <c r="J415" s="11">
        <f t="shared" si="34"/>
        <v>18470.7504651854</v>
      </c>
      <c r="K415" s="11">
        <f t="shared" si="31"/>
        <v>2.24138158750142</v>
      </c>
      <c r="L415" s="14">
        <f t="shared" si="32"/>
        <v>93759.3764363278</v>
      </c>
    </row>
    <row r="416" s="1" customFormat="1" ht="22.5" customHeight="1" spans="1:12">
      <c r="A416" s="8">
        <v>43331</v>
      </c>
      <c r="B416" s="11">
        <v>5.0761</v>
      </c>
      <c r="C416" s="11">
        <v>5.3788</v>
      </c>
      <c r="D416" s="11">
        <v>4.941</v>
      </c>
      <c r="E416" s="11">
        <v>5.2922</v>
      </c>
      <c r="F416" s="11">
        <v>7003644.74668198</v>
      </c>
      <c r="G416" s="12">
        <v>100</v>
      </c>
      <c r="H416" s="12">
        <f t="shared" si="33"/>
        <v>41500</v>
      </c>
      <c r="I416" s="11">
        <f t="shared" si="30"/>
        <v>18.8579418767242</v>
      </c>
      <c r="J416" s="11">
        <f t="shared" si="34"/>
        <v>18489.6084070622</v>
      </c>
      <c r="K416" s="11">
        <f t="shared" si="31"/>
        <v>2.24450399848106</v>
      </c>
      <c r="L416" s="14">
        <f t="shared" si="32"/>
        <v>97850.7056118544</v>
      </c>
    </row>
    <row r="417" s="1" customFormat="1" ht="22.5" customHeight="1" spans="1:12">
      <c r="A417" s="8">
        <v>43332</v>
      </c>
      <c r="B417" s="11">
        <v>5.2922</v>
      </c>
      <c r="C417" s="11">
        <v>5.3525</v>
      </c>
      <c r="D417" s="11">
        <v>4.66</v>
      </c>
      <c r="E417" s="11">
        <v>4.7031</v>
      </c>
      <c r="F417" s="11">
        <v>9719331.63395982</v>
      </c>
      <c r="G417" s="12">
        <v>100</v>
      </c>
      <c r="H417" s="12">
        <f t="shared" si="33"/>
        <v>41600</v>
      </c>
      <c r="I417" s="11">
        <f t="shared" si="30"/>
        <v>21.2200463524059</v>
      </c>
      <c r="J417" s="11">
        <f t="shared" si="34"/>
        <v>18510.8284534146</v>
      </c>
      <c r="K417" s="11">
        <f t="shared" si="31"/>
        <v>2.24733323550013</v>
      </c>
      <c r="L417" s="14">
        <f t="shared" si="32"/>
        <v>87058.2772992541</v>
      </c>
    </row>
    <row r="418" s="1" customFormat="1" ht="22.5" customHeight="1" spans="1:12">
      <c r="A418" s="8">
        <v>43333</v>
      </c>
      <c r="B418" s="11">
        <v>4.702</v>
      </c>
      <c r="C418" s="11">
        <v>4.9685</v>
      </c>
      <c r="D418" s="11">
        <v>4.66</v>
      </c>
      <c r="E418" s="11">
        <v>4.9047</v>
      </c>
      <c r="F418" s="11">
        <v>6932712.64439344</v>
      </c>
      <c r="G418" s="12">
        <v>100</v>
      </c>
      <c r="H418" s="12">
        <f t="shared" si="33"/>
        <v>41700</v>
      </c>
      <c r="I418" s="11">
        <f t="shared" si="30"/>
        <v>20.3478296328012</v>
      </c>
      <c r="J418" s="11">
        <f t="shared" si="34"/>
        <v>18531.1762830474</v>
      </c>
      <c r="K418" s="11">
        <f t="shared" si="31"/>
        <v>2.25026190259427</v>
      </c>
      <c r="L418" s="14">
        <f t="shared" si="32"/>
        <v>90889.8603154625</v>
      </c>
    </row>
    <row r="419" s="1" customFormat="1" ht="22.5" customHeight="1" spans="1:12">
      <c r="A419" s="8">
        <v>43334</v>
      </c>
      <c r="B419" s="11">
        <v>4.9047</v>
      </c>
      <c r="C419" s="11">
        <v>5.363</v>
      </c>
      <c r="D419" s="11">
        <v>4.5026</v>
      </c>
      <c r="E419" s="11">
        <v>4.7122</v>
      </c>
      <c r="F419" s="11">
        <v>14494096.7092374</v>
      </c>
      <c r="G419" s="12">
        <v>100</v>
      </c>
      <c r="H419" s="12">
        <f t="shared" si="33"/>
        <v>41800</v>
      </c>
      <c r="I419" s="11">
        <f t="shared" si="30"/>
        <v>21.179067102415</v>
      </c>
      <c r="J419" s="11">
        <f t="shared" si="34"/>
        <v>18552.3553501498</v>
      </c>
      <c r="K419" s="11">
        <f t="shared" si="31"/>
        <v>2.2530831913837</v>
      </c>
      <c r="L419" s="14">
        <f t="shared" si="32"/>
        <v>87422.4088809759</v>
      </c>
    </row>
    <row r="420" s="1" customFormat="1" ht="22.5" customHeight="1" spans="1:12">
      <c r="A420" s="8">
        <v>43335</v>
      </c>
      <c r="B420" s="11">
        <v>4.7096</v>
      </c>
      <c r="C420" s="11">
        <v>4.9499</v>
      </c>
      <c r="D420" s="11">
        <v>4.665</v>
      </c>
      <c r="E420" s="11">
        <v>4.8974</v>
      </c>
      <c r="F420" s="11">
        <v>5576862.81362359</v>
      </c>
      <c r="G420" s="12">
        <v>100</v>
      </c>
      <c r="H420" s="12">
        <f t="shared" si="33"/>
        <v>41900</v>
      </c>
      <c r="I420" s="11">
        <f t="shared" si="30"/>
        <v>20.3781598399151</v>
      </c>
      <c r="J420" s="11">
        <f t="shared" si="34"/>
        <v>18572.7335099897</v>
      </c>
      <c r="K420" s="11">
        <f t="shared" si="31"/>
        <v>2.25599532656102</v>
      </c>
      <c r="L420" s="14">
        <f t="shared" si="32"/>
        <v>90958.1050918236</v>
      </c>
    </row>
    <row r="421" s="1" customFormat="1" ht="22.5" customHeight="1" spans="1:12">
      <c r="A421" s="8">
        <v>43336</v>
      </c>
      <c r="B421" s="11">
        <v>4.896</v>
      </c>
      <c r="C421" s="11">
        <v>5.165</v>
      </c>
      <c r="D421" s="11">
        <v>4.768</v>
      </c>
      <c r="E421" s="11">
        <v>5.05</v>
      </c>
      <c r="F421" s="11">
        <v>7718730.87776664</v>
      </c>
      <c r="G421" s="12">
        <v>100</v>
      </c>
      <c r="H421" s="12">
        <f t="shared" si="33"/>
        <v>42000</v>
      </c>
      <c r="I421" s="11">
        <f t="shared" si="30"/>
        <v>19.7623762376238</v>
      </c>
      <c r="J421" s="11">
        <f t="shared" si="34"/>
        <v>18592.4958862273</v>
      </c>
      <c r="K421" s="11">
        <f t="shared" si="31"/>
        <v>2.25897589312429</v>
      </c>
      <c r="L421" s="14">
        <f t="shared" si="32"/>
        <v>93892.104225448</v>
      </c>
    </row>
    <row r="422" s="1" customFormat="1" ht="22.5" customHeight="1" spans="1:12">
      <c r="A422" s="8">
        <v>43337</v>
      </c>
      <c r="B422" s="11">
        <v>5.0478</v>
      </c>
      <c r="C422" s="11">
        <v>5.0684</v>
      </c>
      <c r="D422" s="11">
        <v>4.9072</v>
      </c>
      <c r="E422" s="11">
        <v>5.035</v>
      </c>
      <c r="F422" s="11">
        <v>3264649.35074179</v>
      </c>
      <c r="G422" s="12">
        <v>100</v>
      </c>
      <c r="H422" s="12">
        <f t="shared" si="33"/>
        <v>42100</v>
      </c>
      <c r="I422" s="11">
        <f t="shared" si="30"/>
        <v>19.8212512413108</v>
      </c>
      <c r="J422" s="11">
        <f t="shared" si="34"/>
        <v>18612.3171374686</v>
      </c>
      <c r="K422" s="11">
        <f t="shared" si="31"/>
        <v>2.2619429751306</v>
      </c>
      <c r="L422" s="14">
        <f t="shared" si="32"/>
        <v>93713.0167871546</v>
      </c>
    </row>
    <row r="423" s="1" customFormat="1" ht="22.5" customHeight="1" spans="1:12">
      <c r="A423" s="8">
        <v>43338</v>
      </c>
      <c r="B423" s="11">
        <v>5.037</v>
      </c>
      <c r="C423" s="11">
        <v>5.0552</v>
      </c>
      <c r="D423" s="11">
        <v>4.8148</v>
      </c>
      <c r="E423" s="11">
        <v>4.9493</v>
      </c>
      <c r="F423" s="11">
        <v>3478204.53955387</v>
      </c>
      <c r="G423" s="12">
        <v>100</v>
      </c>
      <c r="H423" s="12">
        <f t="shared" si="33"/>
        <v>42200</v>
      </c>
      <c r="I423" s="11">
        <f t="shared" si="30"/>
        <v>20.1644677025034</v>
      </c>
      <c r="J423" s="11">
        <f t="shared" si="34"/>
        <v>18632.4816051711</v>
      </c>
      <c r="K423" s="11">
        <f t="shared" si="31"/>
        <v>2.26486202397688</v>
      </c>
      <c r="L423" s="14">
        <f t="shared" si="32"/>
        <v>92217.7412084736</v>
      </c>
    </row>
    <row r="424" s="1" customFormat="1" ht="22.5" customHeight="1" spans="1:12">
      <c r="A424" s="8">
        <v>43339</v>
      </c>
      <c r="B424" s="11">
        <v>4.9494</v>
      </c>
      <c r="C424" s="11">
        <v>5.433</v>
      </c>
      <c r="D424" s="11">
        <v>4.9069</v>
      </c>
      <c r="E424" s="11">
        <v>5.384</v>
      </c>
      <c r="F424" s="11">
        <v>8882393.39200195</v>
      </c>
      <c r="G424" s="12">
        <v>100</v>
      </c>
      <c r="H424" s="12">
        <f t="shared" si="33"/>
        <v>42300</v>
      </c>
      <c r="I424" s="11">
        <f t="shared" si="30"/>
        <v>18.5364041604755</v>
      </c>
      <c r="J424" s="11">
        <f t="shared" si="34"/>
        <v>18651.0180093316</v>
      </c>
      <c r="K424" s="11">
        <f t="shared" si="31"/>
        <v>2.2679727175662</v>
      </c>
      <c r="L424" s="14">
        <f t="shared" si="32"/>
        <v>100417.080962241</v>
      </c>
    </row>
    <row r="425" s="1" customFormat="1" ht="22.5" customHeight="1" spans="1:12">
      <c r="A425" s="8">
        <v>43340</v>
      </c>
      <c r="B425" s="11">
        <v>5.3839</v>
      </c>
      <c r="C425" s="11">
        <v>6.042</v>
      </c>
      <c r="D425" s="11">
        <v>5.3011</v>
      </c>
      <c r="E425" s="11">
        <v>5.9144</v>
      </c>
      <c r="F425" s="11">
        <v>11068986.5166005</v>
      </c>
      <c r="G425" s="12">
        <v>100</v>
      </c>
      <c r="H425" s="12">
        <f t="shared" si="33"/>
        <v>42400</v>
      </c>
      <c r="I425" s="11">
        <f t="shared" si="30"/>
        <v>16.8740700662789</v>
      </c>
      <c r="J425" s="11">
        <f t="shared" si="34"/>
        <v>18667.8920793979</v>
      </c>
      <c r="K425" s="11">
        <f t="shared" si="31"/>
        <v>2.2712794684941</v>
      </c>
      <c r="L425" s="14">
        <f t="shared" si="32"/>
        <v>110409.380914391</v>
      </c>
    </row>
    <row r="426" s="1" customFormat="1" ht="22.5" customHeight="1" spans="1:12">
      <c r="A426" s="8">
        <v>43341</v>
      </c>
      <c r="B426" s="11">
        <v>5.9119</v>
      </c>
      <c r="C426" s="11">
        <v>6.5</v>
      </c>
      <c r="D426" s="11">
        <v>5.78920602</v>
      </c>
      <c r="E426" s="11">
        <v>6.125</v>
      </c>
      <c r="F426" s="11">
        <v>14846257.0173897</v>
      </c>
      <c r="G426" s="12">
        <v>100</v>
      </c>
      <c r="H426" s="12">
        <f t="shared" si="33"/>
        <v>42500</v>
      </c>
      <c r="I426" s="11">
        <f t="shared" si="30"/>
        <v>16.2938775510204</v>
      </c>
      <c r="J426" s="11">
        <f t="shared" si="34"/>
        <v>18684.1859569489</v>
      </c>
      <c r="K426" s="11">
        <f t="shared" si="31"/>
        <v>2.27465087844481</v>
      </c>
      <c r="L426" s="14">
        <f t="shared" si="32"/>
        <v>114440.638986312</v>
      </c>
    </row>
    <row r="427" s="1" customFormat="1" ht="22.5" customHeight="1" spans="1:12">
      <c r="A427" s="8">
        <v>43342</v>
      </c>
      <c r="B427" s="11">
        <v>6.1285</v>
      </c>
      <c r="C427" s="11">
        <v>6.274</v>
      </c>
      <c r="D427" s="11">
        <v>5.7457</v>
      </c>
      <c r="E427" s="11">
        <v>6.071</v>
      </c>
      <c r="F427" s="11">
        <v>9834390.61811967</v>
      </c>
      <c r="G427" s="12">
        <v>100</v>
      </c>
      <c r="H427" s="12">
        <f t="shared" si="33"/>
        <v>42600</v>
      </c>
      <c r="I427" s="11">
        <f t="shared" si="30"/>
        <v>16.4388074452314</v>
      </c>
      <c r="J427" s="11">
        <f t="shared" si="34"/>
        <v>18700.6247643942</v>
      </c>
      <c r="K427" s="11">
        <f t="shared" si="31"/>
        <v>2.27799875868907</v>
      </c>
      <c r="L427" s="14">
        <f t="shared" si="32"/>
        <v>113531.492944637</v>
      </c>
    </row>
    <row r="428" s="1" customFormat="1" ht="22.5" customHeight="1" spans="1:12">
      <c r="A428" s="8">
        <v>43343</v>
      </c>
      <c r="B428" s="11">
        <v>6.0707</v>
      </c>
      <c r="C428" s="11">
        <v>6.488</v>
      </c>
      <c r="D428" s="11">
        <v>5.94</v>
      </c>
      <c r="E428" s="11">
        <v>6.4053</v>
      </c>
      <c r="F428" s="11">
        <v>8869110.76223927</v>
      </c>
      <c r="G428" s="12">
        <v>100</v>
      </c>
      <c r="H428" s="12">
        <f t="shared" si="33"/>
        <v>42700</v>
      </c>
      <c r="I428" s="11">
        <f t="shared" si="30"/>
        <v>15.5808471109862</v>
      </c>
      <c r="J428" s="11">
        <f t="shared" si="34"/>
        <v>18716.2056115051</v>
      </c>
      <c r="K428" s="11">
        <f t="shared" si="31"/>
        <v>2.28144533600078</v>
      </c>
      <c r="L428" s="14">
        <f t="shared" si="32"/>
        <v>119882.911803374</v>
      </c>
    </row>
    <row r="429" s="1" customFormat="1" ht="22.5" customHeight="1" spans="1:12">
      <c r="A429" s="8">
        <v>43344</v>
      </c>
      <c r="B429" s="11">
        <v>6.4069</v>
      </c>
      <c r="C429" s="11">
        <v>6.8299</v>
      </c>
      <c r="D429" s="11">
        <v>6.4037</v>
      </c>
      <c r="E429" s="11">
        <v>6.6622</v>
      </c>
      <c r="F429" s="11">
        <v>9605696.22224613</v>
      </c>
      <c r="G429" s="12">
        <v>100</v>
      </c>
      <c r="H429" s="12">
        <f t="shared" si="33"/>
        <v>42800</v>
      </c>
      <c r="I429" s="11">
        <f t="shared" si="30"/>
        <v>14.9800366245384</v>
      </c>
      <c r="J429" s="11">
        <f t="shared" si="34"/>
        <v>18731.1856481297</v>
      </c>
      <c r="K429" s="11">
        <f t="shared" si="31"/>
        <v>2.28495946834383</v>
      </c>
      <c r="L429" s="14">
        <f t="shared" si="32"/>
        <v>124790.90502497</v>
      </c>
    </row>
    <row r="430" s="1" customFormat="1" ht="22.5" customHeight="1" spans="1:12">
      <c r="A430" s="8">
        <v>43345</v>
      </c>
      <c r="B430" s="11">
        <v>6.6619</v>
      </c>
      <c r="C430" s="11">
        <v>6.7</v>
      </c>
      <c r="D430" s="11">
        <v>6.316</v>
      </c>
      <c r="E430" s="11">
        <v>6.6419</v>
      </c>
      <c r="F430" s="11">
        <v>6574736.36316577</v>
      </c>
      <c r="G430" s="12">
        <v>100</v>
      </c>
      <c r="H430" s="12">
        <f t="shared" si="33"/>
        <v>42900</v>
      </c>
      <c r="I430" s="11">
        <f t="shared" si="30"/>
        <v>15.0258209247354</v>
      </c>
      <c r="J430" s="11">
        <f t="shared" si="34"/>
        <v>18746.2114690544</v>
      </c>
      <c r="K430" s="11">
        <f t="shared" si="31"/>
        <v>2.28846239523211</v>
      </c>
      <c r="L430" s="14">
        <f t="shared" si="32"/>
        <v>124510.461956313</v>
      </c>
    </row>
    <row r="431" s="1" customFormat="1" ht="22.5" customHeight="1" spans="1:12">
      <c r="A431" s="8">
        <v>43346</v>
      </c>
      <c r="B431" s="11">
        <v>6.642</v>
      </c>
      <c r="C431" s="11">
        <v>6.7298</v>
      </c>
      <c r="D431" s="11">
        <v>6.3696</v>
      </c>
      <c r="E431" s="11">
        <v>6.4704</v>
      </c>
      <c r="F431" s="11">
        <v>4921687.47917686</v>
      </c>
      <c r="G431" s="12">
        <v>100</v>
      </c>
      <c r="H431" s="12">
        <f t="shared" si="33"/>
        <v>43000</v>
      </c>
      <c r="I431" s="11">
        <f t="shared" si="30"/>
        <v>15.4240850642928</v>
      </c>
      <c r="J431" s="11">
        <f t="shared" si="34"/>
        <v>18761.6355541187</v>
      </c>
      <c r="K431" s="11">
        <f t="shared" si="31"/>
        <v>2.29191105839172</v>
      </c>
      <c r="L431" s="14">
        <f t="shared" si="32"/>
        <v>121395.28668937</v>
      </c>
    </row>
    <row r="432" s="1" customFormat="1" ht="22.5" customHeight="1" spans="1:12">
      <c r="A432" s="8">
        <v>43347</v>
      </c>
      <c r="B432" s="11">
        <v>6.469</v>
      </c>
      <c r="C432" s="11">
        <v>6.6904</v>
      </c>
      <c r="D432" s="11">
        <v>6.3186</v>
      </c>
      <c r="E432" s="11">
        <v>6.485</v>
      </c>
      <c r="F432" s="11">
        <v>6579043.93962102</v>
      </c>
      <c r="G432" s="12">
        <v>100</v>
      </c>
      <c r="H432" s="12">
        <f t="shared" si="33"/>
        <v>43100</v>
      </c>
      <c r="I432" s="11">
        <f t="shared" si="30"/>
        <v>15.3893600616808</v>
      </c>
      <c r="J432" s="11">
        <f t="shared" si="34"/>
        <v>18777.0249141804</v>
      </c>
      <c r="K432" s="11">
        <f t="shared" si="31"/>
        <v>2.29535830074182</v>
      </c>
      <c r="L432" s="14">
        <f t="shared" si="32"/>
        <v>121769.00656846</v>
      </c>
    </row>
    <row r="433" s="1" customFormat="1" ht="22.5" customHeight="1" spans="1:12">
      <c r="A433" s="8">
        <v>43348</v>
      </c>
      <c r="B433" s="11">
        <v>6.485</v>
      </c>
      <c r="C433" s="11">
        <v>6.6</v>
      </c>
      <c r="D433" s="11">
        <v>5.1278</v>
      </c>
      <c r="E433" s="11">
        <v>5.1585</v>
      </c>
      <c r="F433" s="11">
        <v>19773647.0400577</v>
      </c>
      <c r="G433" s="12">
        <v>100</v>
      </c>
      <c r="H433" s="12">
        <f t="shared" si="33"/>
        <v>43200</v>
      </c>
      <c r="I433" s="11">
        <f t="shared" si="30"/>
        <v>19.3467093147233</v>
      </c>
      <c r="J433" s="11">
        <f t="shared" si="34"/>
        <v>18796.3716234951</v>
      </c>
      <c r="K433" s="11">
        <f t="shared" si="31"/>
        <v>2.29831591252435</v>
      </c>
      <c r="L433" s="14">
        <f t="shared" si="32"/>
        <v>96961.0830197995</v>
      </c>
    </row>
    <row r="434" s="1" customFormat="1" ht="22.5" customHeight="1" spans="1:12">
      <c r="A434" s="8">
        <v>43349</v>
      </c>
      <c r="B434" s="11">
        <v>5.1572</v>
      </c>
      <c r="C434" s="11">
        <v>5.2446</v>
      </c>
      <c r="D434" s="11">
        <v>4.8365</v>
      </c>
      <c r="E434" s="11">
        <v>5.2297</v>
      </c>
      <c r="F434" s="11">
        <v>14300717.9618978</v>
      </c>
      <c r="G434" s="12">
        <v>100</v>
      </c>
      <c r="H434" s="12">
        <f t="shared" si="33"/>
        <v>43300</v>
      </c>
      <c r="I434" s="11">
        <f t="shared" si="30"/>
        <v>19.0833126183146</v>
      </c>
      <c r="J434" s="11">
        <f t="shared" si="34"/>
        <v>18815.4549361134</v>
      </c>
      <c r="K434" s="11">
        <f t="shared" si="31"/>
        <v>2.30129965749019</v>
      </c>
      <c r="L434" s="14">
        <f t="shared" si="32"/>
        <v>98399.1846793924</v>
      </c>
    </row>
    <row r="435" s="1" customFormat="1" ht="22.5" customHeight="1" spans="1:12">
      <c r="A435" s="8">
        <v>43350</v>
      </c>
      <c r="B435" s="11">
        <v>5.2301</v>
      </c>
      <c r="C435" s="11">
        <v>5.3299</v>
      </c>
      <c r="D435" s="11">
        <v>4.9071</v>
      </c>
      <c r="E435" s="11">
        <v>5.0611</v>
      </c>
      <c r="F435" s="11">
        <v>9486987.24816649</v>
      </c>
      <c r="G435" s="12">
        <v>100</v>
      </c>
      <c r="H435" s="12">
        <f t="shared" si="33"/>
        <v>43400</v>
      </c>
      <c r="I435" s="11">
        <f t="shared" si="30"/>
        <v>19.7190334117089</v>
      </c>
      <c r="J435" s="11">
        <f t="shared" si="34"/>
        <v>18835.1739695251</v>
      </c>
      <c r="K435" s="11">
        <f t="shared" si="31"/>
        <v>2.30419958266487</v>
      </c>
      <c r="L435" s="14">
        <f t="shared" si="32"/>
        <v>95326.6989771636</v>
      </c>
    </row>
    <row r="436" s="1" customFormat="1" ht="22.5" customHeight="1" spans="1:12">
      <c r="A436" s="8">
        <v>43351</v>
      </c>
      <c r="B436" s="11">
        <v>5.061</v>
      </c>
      <c r="C436" s="11">
        <v>5.15</v>
      </c>
      <c r="D436" s="11">
        <v>4.6091</v>
      </c>
      <c r="E436" s="11">
        <v>4.744</v>
      </c>
      <c r="F436" s="11">
        <v>6660559.01327869</v>
      </c>
      <c r="G436" s="12">
        <v>100</v>
      </c>
      <c r="H436" s="12">
        <f t="shared" si="33"/>
        <v>43500</v>
      </c>
      <c r="I436" s="11">
        <f t="shared" si="30"/>
        <v>21.0370994940978</v>
      </c>
      <c r="J436" s="11">
        <f t="shared" si="34"/>
        <v>18856.2110690192</v>
      </c>
      <c r="K436" s="11">
        <f t="shared" si="31"/>
        <v>2.30693217427283</v>
      </c>
      <c r="L436" s="14">
        <f t="shared" si="32"/>
        <v>89453.8653114272</v>
      </c>
    </row>
    <row r="437" s="1" customFormat="1" ht="22.5" customHeight="1" spans="1:12">
      <c r="A437" s="8">
        <v>43352</v>
      </c>
      <c r="B437" s="11">
        <v>4.7438</v>
      </c>
      <c r="C437" s="11">
        <v>5.1711</v>
      </c>
      <c r="D437" s="11">
        <v>4.6547</v>
      </c>
      <c r="E437" s="11">
        <v>4.9418</v>
      </c>
      <c r="F437" s="11">
        <v>7742770.22169717</v>
      </c>
      <c r="G437" s="12">
        <v>100</v>
      </c>
      <c r="H437" s="12">
        <f t="shared" si="33"/>
        <v>43600</v>
      </c>
      <c r="I437" s="11">
        <f t="shared" si="30"/>
        <v>20.1950706220406</v>
      </c>
      <c r="J437" s="11">
        <f t="shared" si="34"/>
        <v>18876.4061396413</v>
      </c>
      <c r="K437" s="11">
        <f t="shared" si="31"/>
        <v>2.30976170344407</v>
      </c>
      <c r="L437" s="14">
        <f t="shared" si="32"/>
        <v>93283.4238608792</v>
      </c>
    </row>
    <row r="438" s="1" customFormat="1" ht="22.5" customHeight="1" spans="1:12">
      <c r="A438" s="8">
        <v>43353</v>
      </c>
      <c r="B438" s="11">
        <v>4.9374</v>
      </c>
      <c r="C438" s="11">
        <v>5.1223</v>
      </c>
      <c r="D438" s="11">
        <v>4.8819</v>
      </c>
      <c r="E438" s="11">
        <v>5.0266</v>
      </c>
      <c r="F438" s="11">
        <v>4274906.74768895</v>
      </c>
      <c r="G438" s="12">
        <v>100</v>
      </c>
      <c r="H438" s="12">
        <f t="shared" si="33"/>
        <v>43700</v>
      </c>
      <c r="I438" s="11">
        <f t="shared" si="30"/>
        <v>19.8543747264553</v>
      </c>
      <c r="J438" s="11">
        <f t="shared" si="34"/>
        <v>18896.2605143677</v>
      </c>
      <c r="K438" s="11">
        <f t="shared" si="31"/>
        <v>2.31262688015826</v>
      </c>
      <c r="L438" s="14">
        <f t="shared" si="32"/>
        <v>94983.9431015208</v>
      </c>
    </row>
    <row r="439" s="1" customFormat="1" ht="22.5" customHeight="1" spans="1:12">
      <c r="A439" s="8">
        <v>43354</v>
      </c>
      <c r="B439" s="11">
        <v>5.0266</v>
      </c>
      <c r="C439" s="11">
        <v>5.0981</v>
      </c>
      <c r="D439" s="11">
        <v>4.7174</v>
      </c>
      <c r="E439" s="11">
        <v>4.9907</v>
      </c>
      <c r="F439" s="11">
        <v>6175937.85917549</v>
      </c>
      <c r="G439" s="12">
        <v>100</v>
      </c>
      <c r="H439" s="12">
        <f t="shared" si="33"/>
        <v>43800</v>
      </c>
      <c r="I439" s="11">
        <f t="shared" si="30"/>
        <v>19.9971947822951</v>
      </c>
      <c r="J439" s="11">
        <f t="shared" si="34"/>
        <v>18916.25770915</v>
      </c>
      <c r="K439" s="11">
        <f t="shared" si="31"/>
        <v>2.31546856008487</v>
      </c>
      <c r="L439" s="14">
        <f t="shared" si="32"/>
        <v>94405.367349055</v>
      </c>
    </row>
    <row r="440" s="1" customFormat="1" ht="22.5" customHeight="1" spans="1:12">
      <c r="A440" s="8">
        <v>43355</v>
      </c>
      <c r="B440" s="11">
        <v>4.9905</v>
      </c>
      <c r="C440" s="11">
        <v>4.9967485</v>
      </c>
      <c r="D440" s="11">
        <v>4.77</v>
      </c>
      <c r="E440" s="11">
        <v>4.9413</v>
      </c>
      <c r="F440" s="11">
        <v>5649852.03134491</v>
      </c>
      <c r="G440" s="12">
        <v>100</v>
      </c>
      <c r="H440" s="12">
        <f t="shared" si="33"/>
        <v>43900</v>
      </c>
      <c r="I440" s="11">
        <f t="shared" si="30"/>
        <v>20.1971141197661</v>
      </c>
      <c r="J440" s="11">
        <f t="shared" si="34"/>
        <v>18936.4548232698</v>
      </c>
      <c r="K440" s="11">
        <f t="shared" si="31"/>
        <v>2.3182797630132</v>
      </c>
      <c r="L440" s="14">
        <f t="shared" si="32"/>
        <v>93570.704218223</v>
      </c>
    </row>
    <row r="441" s="1" customFormat="1" ht="22.5" customHeight="1" spans="1:12">
      <c r="A441" s="8">
        <v>43356</v>
      </c>
      <c r="B441" s="11">
        <v>4.9432</v>
      </c>
      <c r="C441" s="11">
        <v>5.5549</v>
      </c>
      <c r="D441" s="11">
        <v>4.9279</v>
      </c>
      <c r="E441" s="11">
        <v>5.3898</v>
      </c>
      <c r="F441" s="11">
        <v>10742467.286365</v>
      </c>
      <c r="G441" s="12">
        <v>100</v>
      </c>
      <c r="H441" s="12">
        <f t="shared" si="33"/>
        <v>44000</v>
      </c>
      <c r="I441" s="11">
        <f t="shared" si="30"/>
        <v>18.5164570113919</v>
      </c>
      <c r="J441" s="11">
        <f t="shared" si="34"/>
        <v>18954.9712802812</v>
      </c>
      <c r="K441" s="11">
        <f t="shared" si="31"/>
        <v>2.32129077640825</v>
      </c>
      <c r="L441" s="14">
        <f t="shared" si="32"/>
        <v>102163.504206459</v>
      </c>
    </row>
    <row r="442" s="1" customFormat="1" ht="22.5" customHeight="1" spans="1:12">
      <c r="A442" s="8">
        <v>43357</v>
      </c>
      <c r="B442" s="11">
        <v>5.3898</v>
      </c>
      <c r="C442" s="11">
        <v>5.5405</v>
      </c>
      <c r="D442" s="11">
        <v>5.1309</v>
      </c>
      <c r="E442" s="11">
        <v>5.2258</v>
      </c>
      <c r="F442" s="11">
        <v>7513785.79107554</v>
      </c>
      <c r="G442" s="12">
        <v>100</v>
      </c>
      <c r="H442" s="12">
        <f t="shared" si="33"/>
        <v>44100</v>
      </c>
      <c r="I442" s="11">
        <f t="shared" si="30"/>
        <v>19.0975544414252</v>
      </c>
      <c r="J442" s="11">
        <f t="shared" si="34"/>
        <v>18974.0688347226</v>
      </c>
      <c r="K442" s="11">
        <f t="shared" si="31"/>
        <v>2.32422472924188</v>
      </c>
      <c r="L442" s="14">
        <f t="shared" si="32"/>
        <v>99154.6889164934</v>
      </c>
    </row>
    <row r="443" s="1" customFormat="1" ht="22.5" customHeight="1" spans="1:12">
      <c r="A443" s="8">
        <v>43358</v>
      </c>
      <c r="B443" s="11">
        <v>5.2212</v>
      </c>
      <c r="C443" s="11">
        <v>5.5297</v>
      </c>
      <c r="D443" s="11">
        <v>5.2117</v>
      </c>
      <c r="E443" s="11">
        <v>5.3372</v>
      </c>
      <c r="F443" s="11">
        <v>3984424.47808042</v>
      </c>
      <c r="G443" s="12">
        <v>100</v>
      </c>
      <c r="H443" s="12">
        <f t="shared" si="33"/>
        <v>44200</v>
      </c>
      <c r="I443" s="11">
        <f t="shared" si="30"/>
        <v>18.6989432661321</v>
      </c>
      <c r="J443" s="11">
        <f t="shared" si="34"/>
        <v>18992.7677779887</v>
      </c>
      <c r="K443" s="11">
        <f t="shared" si="31"/>
        <v>2.3272016230949</v>
      </c>
      <c r="L443" s="14">
        <f t="shared" si="32"/>
        <v>101368.200184681</v>
      </c>
    </row>
    <row r="444" s="1" customFormat="1" ht="22.5" customHeight="1" spans="1:12">
      <c r="A444" s="8">
        <v>43359</v>
      </c>
      <c r="B444" s="11">
        <v>5.3364</v>
      </c>
      <c r="C444" s="11">
        <v>5.4936</v>
      </c>
      <c r="D444" s="11">
        <v>5.1801</v>
      </c>
      <c r="E444" s="11">
        <v>5.4058</v>
      </c>
      <c r="F444" s="11">
        <v>3639837.54449464</v>
      </c>
      <c r="G444" s="12">
        <v>100</v>
      </c>
      <c r="H444" s="12">
        <f t="shared" si="33"/>
        <v>44300</v>
      </c>
      <c r="I444" s="11">
        <f t="shared" si="30"/>
        <v>18.4616522993821</v>
      </c>
      <c r="J444" s="11">
        <f t="shared" si="34"/>
        <v>19011.2294302881</v>
      </c>
      <c r="K444" s="11">
        <f t="shared" si="31"/>
        <v>2.33020174536543</v>
      </c>
      <c r="L444" s="14">
        <f t="shared" si="32"/>
        <v>102770.904054251</v>
      </c>
    </row>
    <row r="445" s="1" customFormat="1" ht="22.5" customHeight="1" spans="1:12">
      <c r="A445" s="8">
        <v>43360</v>
      </c>
      <c r="B445" s="11">
        <v>5.4094</v>
      </c>
      <c r="C445" s="11">
        <v>5.47846457</v>
      </c>
      <c r="D445" s="11">
        <v>4.65</v>
      </c>
      <c r="E445" s="11">
        <v>4.8431</v>
      </c>
      <c r="F445" s="11">
        <v>12818489.3744469</v>
      </c>
      <c r="G445" s="12">
        <v>100</v>
      </c>
      <c r="H445" s="12">
        <f t="shared" si="33"/>
        <v>44400</v>
      </c>
      <c r="I445" s="11">
        <f t="shared" si="30"/>
        <v>20.60663624538</v>
      </c>
      <c r="J445" s="11">
        <f t="shared" si="34"/>
        <v>19031.8360665335</v>
      </c>
      <c r="K445" s="11">
        <f t="shared" si="31"/>
        <v>2.33293308353339</v>
      </c>
      <c r="L445" s="14">
        <f t="shared" si="32"/>
        <v>92173.0852538284</v>
      </c>
    </row>
    <row r="446" s="1" customFormat="1" ht="22.5" customHeight="1" spans="1:12">
      <c r="A446" s="8">
        <v>43361</v>
      </c>
      <c r="B446" s="11">
        <v>4.8432</v>
      </c>
      <c r="C446" s="11">
        <v>5.267</v>
      </c>
      <c r="D446" s="11">
        <v>4.7621</v>
      </c>
      <c r="E446" s="11">
        <v>5.0572</v>
      </c>
      <c r="F446" s="11">
        <v>10326606.2860269</v>
      </c>
      <c r="G446" s="12">
        <v>100</v>
      </c>
      <c r="H446" s="12">
        <f t="shared" si="33"/>
        <v>44500</v>
      </c>
      <c r="I446" s="11">
        <f t="shared" si="30"/>
        <v>19.7342402910702</v>
      </c>
      <c r="J446" s="11">
        <f t="shared" si="34"/>
        <v>19051.5703068246</v>
      </c>
      <c r="K446" s="11">
        <f t="shared" si="31"/>
        <v>2.33576546622298</v>
      </c>
      <c r="L446" s="14">
        <f t="shared" si="32"/>
        <v>96347.6013556732</v>
      </c>
    </row>
    <row r="447" s="1" customFormat="1" ht="22.5" customHeight="1" spans="1:12">
      <c r="A447" s="8">
        <v>43362</v>
      </c>
      <c r="B447" s="11">
        <v>5.0519</v>
      </c>
      <c r="C447" s="11">
        <v>5.389</v>
      </c>
      <c r="D447" s="11">
        <v>4.9065</v>
      </c>
      <c r="E447" s="11">
        <v>5.2459</v>
      </c>
      <c r="F447" s="11">
        <v>8028257.94821968</v>
      </c>
      <c r="G447" s="12">
        <v>100</v>
      </c>
      <c r="H447" s="12">
        <f t="shared" si="33"/>
        <v>44600</v>
      </c>
      <c r="I447" s="11">
        <f t="shared" si="30"/>
        <v>19.024380945119</v>
      </c>
      <c r="J447" s="11">
        <f t="shared" si="34"/>
        <v>19070.5946877697</v>
      </c>
      <c r="K447" s="11">
        <f t="shared" si="31"/>
        <v>2.33867903598218</v>
      </c>
      <c r="L447" s="14">
        <f t="shared" si="32"/>
        <v>100042.432672571</v>
      </c>
    </row>
    <row r="448" s="1" customFormat="1" ht="22.5" customHeight="1" spans="1:12">
      <c r="A448" s="8">
        <v>43363</v>
      </c>
      <c r="B448" s="11">
        <v>5.2451</v>
      </c>
      <c r="C448" s="11">
        <v>5.957</v>
      </c>
      <c r="D448" s="11">
        <v>5.1814</v>
      </c>
      <c r="E448" s="11">
        <v>5.77</v>
      </c>
      <c r="F448" s="11">
        <v>9522551.48131464</v>
      </c>
      <c r="G448" s="12">
        <v>100</v>
      </c>
      <c r="H448" s="12">
        <f t="shared" si="33"/>
        <v>44700</v>
      </c>
      <c r="I448" s="11">
        <f t="shared" si="30"/>
        <v>17.2963604852686</v>
      </c>
      <c r="J448" s="11">
        <f t="shared" si="34"/>
        <v>19087.891048255</v>
      </c>
      <c r="K448" s="11">
        <f t="shared" si="31"/>
        <v>2.34179878159387</v>
      </c>
      <c r="L448" s="14">
        <f t="shared" si="32"/>
        <v>110137.131348431</v>
      </c>
    </row>
    <row r="449" s="1" customFormat="1" ht="22.5" customHeight="1" spans="1:12">
      <c r="A449" s="8">
        <v>43364</v>
      </c>
      <c r="B449" s="11">
        <v>5.7701</v>
      </c>
      <c r="C449" s="11">
        <v>6.22</v>
      </c>
      <c r="D449" s="11">
        <v>5.64</v>
      </c>
      <c r="E449" s="11">
        <v>6.1931</v>
      </c>
      <c r="F449" s="11">
        <v>12692688.0242577</v>
      </c>
      <c r="G449" s="12">
        <v>100</v>
      </c>
      <c r="H449" s="12">
        <f t="shared" si="33"/>
        <v>44800</v>
      </c>
      <c r="I449" s="11">
        <f t="shared" si="30"/>
        <v>16.1147083044033</v>
      </c>
      <c r="J449" s="11">
        <f t="shared" si="34"/>
        <v>19104.0057565594</v>
      </c>
      <c r="K449" s="11">
        <f t="shared" si="31"/>
        <v>2.34505791983537</v>
      </c>
      <c r="L449" s="14">
        <f t="shared" si="32"/>
        <v>118313.018050948</v>
      </c>
    </row>
    <row r="450" s="1" customFormat="1" ht="22.5" customHeight="1" spans="1:12">
      <c r="A450" s="8">
        <v>43365</v>
      </c>
      <c r="B450" s="11">
        <v>6.193</v>
      </c>
      <c r="C450" s="11">
        <v>6.3117</v>
      </c>
      <c r="D450" s="11">
        <v>5.777</v>
      </c>
      <c r="E450" s="11">
        <v>5.93782182</v>
      </c>
      <c r="F450" s="11">
        <v>6846477.06240171</v>
      </c>
      <c r="G450" s="12">
        <v>100</v>
      </c>
      <c r="H450" s="12">
        <f t="shared" si="33"/>
        <v>44900</v>
      </c>
      <c r="I450" s="11">
        <f t="shared" ref="I450:I513" si="35">G450/E450*(1-0.002)</f>
        <v>16.8075100643556</v>
      </c>
      <c r="J450" s="11">
        <f t="shared" si="34"/>
        <v>19120.8132666237</v>
      </c>
      <c r="K450" s="11">
        <f t="shared" ref="K450:K513" si="36">H450/J450</f>
        <v>2.34822647833579</v>
      </c>
      <c r="L450" s="14">
        <f t="shared" ref="L450:L513" si="37">J450*E450</f>
        <v>113535.982230704</v>
      </c>
    </row>
    <row r="451" s="1" customFormat="1" ht="22.5" customHeight="1" spans="1:12">
      <c r="A451" s="8">
        <v>43366</v>
      </c>
      <c r="B451" s="11">
        <v>5.94</v>
      </c>
      <c r="C451" s="11">
        <v>6.156863</v>
      </c>
      <c r="D451" s="11">
        <v>5.8183</v>
      </c>
      <c r="E451" s="11">
        <v>6.0256</v>
      </c>
      <c r="F451" s="11">
        <v>4198681.11910273</v>
      </c>
      <c r="G451" s="12">
        <v>100</v>
      </c>
      <c r="H451" s="12">
        <f t="shared" ref="H451:H514" si="38">H450+G451</f>
        <v>45000</v>
      </c>
      <c r="I451" s="11">
        <f t="shared" si="35"/>
        <v>16.5626659585767</v>
      </c>
      <c r="J451" s="11">
        <f t="shared" ref="J451:J514" si="39">J450+I451</f>
        <v>19137.3759325823</v>
      </c>
      <c r="K451" s="11">
        <f t="shared" si="36"/>
        <v>2.35141955503865</v>
      </c>
      <c r="L451" s="14">
        <f t="shared" si="37"/>
        <v>115314.172419368</v>
      </c>
    </row>
    <row r="452" s="1" customFormat="1" ht="22.5" customHeight="1" spans="1:12">
      <c r="A452" s="8">
        <v>43367</v>
      </c>
      <c r="B452" s="11">
        <v>6.0269</v>
      </c>
      <c r="C452" s="11">
        <v>6.0409</v>
      </c>
      <c r="D452" s="11">
        <v>5.5926</v>
      </c>
      <c r="E452" s="11">
        <v>5.6701</v>
      </c>
      <c r="F452" s="11">
        <v>5561196.78321092</v>
      </c>
      <c r="G452" s="12">
        <v>100</v>
      </c>
      <c r="H452" s="12">
        <f t="shared" si="38"/>
        <v>45100</v>
      </c>
      <c r="I452" s="11">
        <f t="shared" si="35"/>
        <v>17.6011005096912</v>
      </c>
      <c r="J452" s="11">
        <f t="shared" si="39"/>
        <v>19154.977033092</v>
      </c>
      <c r="K452" s="11">
        <f t="shared" si="36"/>
        <v>2.35447946098216</v>
      </c>
      <c r="L452" s="14">
        <f t="shared" si="37"/>
        <v>108610.635275335</v>
      </c>
    </row>
    <row r="453" s="1" customFormat="1" ht="22.5" customHeight="1" spans="1:12">
      <c r="A453" s="8">
        <v>43368</v>
      </c>
      <c r="B453" s="11">
        <v>5.6701</v>
      </c>
      <c r="C453" s="11">
        <v>5.6701</v>
      </c>
      <c r="D453" s="12">
        <v>5</v>
      </c>
      <c r="E453" s="11">
        <v>5.4202</v>
      </c>
      <c r="F453" s="11">
        <v>12726282.896075</v>
      </c>
      <c r="G453" s="12">
        <v>100</v>
      </c>
      <c r="H453" s="12">
        <f t="shared" si="38"/>
        <v>45200</v>
      </c>
      <c r="I453" s="11">
        <f t="shared" si="35"/>
        <v>18.4126047009335</v>
      </c>
      <c r="J453" s="11">
        <f t="shared" si="39"/>
        <v>19173.3896377929</v>
      </c>
      <c r="K453" s="11">
        <f t="shared" si="36"/>
        <v>2.35743396727857</v>
      </c>
      <c r="L453" s="14">
        <f t="shared" si="37"/>
        <v>103923.606514765</v>
      </c>
    </row>
    <row r="454" s="1" customFormat="1" ht="22.5" customHeight="1" spans="1:12">
      <c r="A454" s="8">
        <v>43369</v>
      </c>
      <c r="B454" s="11">
        <v>5.4202</v>
      </c>
      <c r="C454" s="11">
        <v>5.78</v>
      </c>
      <c r="D454" s="11">
        <v>5.234</v>
      </c>
      <c r="E454" s="11">
        <v>5.55</v>
      </c>
      <c r="F454" s="11">
        <v>6524561.2296411</v>
      </c>
      <c r="G454" s="12">
        <v>100</v>
      </c>
      <c r="H454" s="12">
        <f t="shared" si="38"/>
        <v>45300</v>
      </c>
      <c r="I454" s="11">
        <f t="shared" si="35"/>
        <v>17.981981981982</v>
      </c>
      <c r="J454" s="11">
        <f t="shared" si="39"/>
        <v>19191.3716197749</v>
      </c>
      <c r="K454" s="11">
        <f t="shared" si="36"/>
        <v>2.36043576756768</v>
      </c>
      <c r="L454" s="14">
        <f t="shared" si="37"/>
        <v>106512.112489751</v>
      </c>
    </row>
    <row r="455" s="1" customFormat="1" ht="22.5" customHeight="1" spans="1:12">
      <c r="A455" s="8">
        <v>43370</v>
      </c>
      <c r="B455" s="11">
        <v>5.551</v>
      </c>
      <c r="C455" s="11">
        <v>5.9753</v>
      </c>
      <c r="D455" s="11">
        <v>5.3504</v>
      </c>
      <c r="E455" s="11">
        <v>5.825</v>
      </c>
      <c r="F455" s="11">
        <v>6971324.68446628</v>
      </c>
      <c r="G455" s="12">
        <v>100</v>
      </c>
      <c r="H455" s="12">
        <f t="shared" si="38"/>
        <v>45400</v>
      </c>
      <c r="I455" s="11">
        <f t="shared" si="35"/>
        <v>17.1330472103004</v>
      </c>
      <c r="J455" s="11">
        <f t="shared" si="39"/>
        <v>19208.5046669852</v>
      </c>
      <c r="K455" s="11">
        <f t="shared" si="36"/>
        <v>2.36353640156236</v>
      </c>
      <c r="L455" s="14">
        <f t="shared" si="37"/>
        <v>111889.539685189</v>
      </c>
    </row>
    <row r="456" s="1" customFormat="1" ht="22.5" customHeight="1" spans="1:12">
      <c r="A456" s="8">
        <v>43371</v>
      </c>
      <c r="B456" s="11">
        <v>5.8262</v>
      </c>
      <c r="C456" s="11">
        <v>6.0473</v>
      </c>
      <c r="D456" s="11">
        <v>5.6441</v>
      </c>
      <c r="E456" s="11">
        <v>5.75670413</v>
      </c>
      <c r="F456" s="11">
        <v>8710795.19078276</v>
      </c>
      <c r="G456" s="12">
        <v>100</v>
      </c>
      <c r="H456" s="12">
        <f t="shared" si="38"/>
        <v>45500</v>
      </c>
      <c r="I456" s="11">
        <f t="shared" si="35"/>
        <v>17.3363087187182</v>
      </c>
      <c r="J456" s="11">
        <f t="shared" si="39"/>
        <v>19225.8409757039</v>
      </c>
      <c r="K456" s="11">
        <f t="shared" si="36"/>
        <v>2.36660648850156</v>
      </c>
      <c r="L456" s="14">
        <f t="shared" si="37"/>
        <v>110677.478147558</v>
      </c>
    </row>
    <row r="457" s="1" customFormat="1" ht="22.5" customHeight="1" spans="1:12">
      <c r="A457" s="8">
        <v>43372</v>
      </c>
      <c r="B457" s="11">
        <v>5.7538</v>
      </c>
      <c r="C457" s="11">
        <v>5.83</v>
      </c>
      <c r="D457" s="11">
        <v>5.4468</v>
      </c>
      <c r="E457" s="11">
        <v>5.7464</v>
      </c>
      <c r="F457" s="11">
        <v>3956371.45150948</v>
      </c>
      <c r="G457" s="12">
        <v>100</v>
      </c>
      <c r="H457" s="12">
        <f t="shared" si="38"/>
        <v>45600</v>
      </c>
      <c r="I457" s="11">
        <f t="shared" si="35"/>
        <v>17.3673952387582</v>
      </c>
      <c r="J457" s="11">
        <f t="shared" si="39"/>
        <v>19243.2083709427</v>
      </c>
      <c r="K457" s="11">
        <f t="shared" si="36"/>
        <v>2.3696672156217</v>
      </c>
      <c r="L457" s="14">
        <f t="shared" si="37"/>
        <v>110579.172582785</v>
      </c>
    </row>
    <row r="458" s="1" customFormat="1" ht="22.5" customHeight="1" spans="1:12">
      <c r="A458" s="8">
        <v>43373</v>
      </c>
      <c r="B458" s="11">
        <v>5.7448</v>
      </c>
      <c r="C458" s="11">
        <v>5.9495</v>
      </c>
      <c r="D458" s="11">
        <v>5.3255</v>
      </c>
      <c r="E458" s="11">
        <v>5.7233</v>
      </c>
      <c r="F458" s="11">
        <v>7934745.60634839</v>
      </c>
      <c r="G458" s="12">
        <v>100</v>
      </c>
      <c r="H458" s="12">
        <f t="shared" si="38"/>
        <v>45700</v>
      </c>
      <c r="I458" s="11">
        <f t="shared" si="35"/>
        <v>17.4374923558087</v>
      </c>
      <c r="J458" s="11">
        <f t="shared" si="39"/>
        <v>19260.6458632985</v>
      </c>
      <c r="K458" s="11">
        <f t="shared" si="36"/>
        <v>2.37271378770751</v>
      </c>
      <c r="L458" s="14">
        <f t="shared" si="37"/>
        <v>110234.454469416</v>
      </c>
    </row>
    <row r="459" s="1" customFormat="1" ht="22.5" customHeight="1" spans="1:12">
      <c r="A459" s="8">
        <v>43374</v>
      </c>
      <c r="B459" s="11">
        <v>5.7191</v>
      </c>
      <c r="C459" s="11">
        <v>5.85</v>
      </c>
      <c r="D459" s="11">
        <v>5.51</v>
      </c>
      <c r="E459" s="11">
        <v>5.736</v>
      </c>
      <c r="F459" s="11">
        <v>5106030.68752917</v>
      </c>
      <c r="G459" s="12">
        <v>100</v>
      </c>
      <c r="H459" s="12">
        <f t="shared" si="38"/>
        <v>45800</v>
      </c>
      <c r="I459" s="11">
        <f t="shared" si="35"/>
        <v>17.3988842398884</v>
      </c>
      <c r="J459" s="11">
        <f t="shared" si="39"/>
        <v>19278.0447475384</v>
      </c>
      <c r="K459" s="11">
        <f t="shared" si="36"/>
        <v>2.37575960631839</v>
      </c>
      <c r="L459" s="14">
        <f t="shared" si="37"/>
        <v>110578.86467188</v>
      </c>
    </row>
    <row r="460" s="1" customFormat="1" ht="22.5" customHeight="1" spans="1:12">
      <c r="A460" s="8">
        <v>43375</v>
      </c>
      <c r="B460" s="11">
        <v>5.7362</v>
      </c>
      <c r="C460" s="11">
        <v>5.7808</v>
      </c>
      <c r="D460" s="11">
        <v>5.532</v>
      </c>
      <c r="E460" s="11">
        <v>5.62</v>
      </c>
      <c r="F460" s="11">
        <v>3490123.54073713</v>
      </c>
      <c r="G460" s="12">
        <v>100</v>
      </c>
      <c r="H460" s="12">
        <f t="shared" si="38"/>
        <v>45900</v>
      </c>
      <c r="I460" s="11">
        <f t="shared" si="35"/>
        <v>17.7580071174377</v>
      </c>
      <c r="J460" s="11">
        <f t="shared" si="39"/>
        <v>19295.8027546558</v>
      </c>
      <c r="K460" s="11">
        <f t="shared" si="36"/>
        <v>2.37875565912514</v>
      </c>
      <c r="L460" s="14">
        <f t="shared" si="37"/>
        <v>108442.411481166</v>
      </c>
    </row>
    <row r="461" s="1" customFormat="1" ht="22.5" customHeight="1" spans="1:12">
      <c r="A461" s="8">
        <v>43376</v>
      </c>
      <c r="B461" s="11">
        <v>5.6192741</v>
      </c>
      <c r="C461" s="11">
        <v>5.69</v>
      </c>
      <c r="D461" s="11">
        <v>5.4071</v>
      </c>
      <c r="E461" s="11">
        <v>5.6166</v>
      </c>
      <c r="F461" s="11">
        <v>3465537.20997394</v>
      </c>
      <c r="G461" s="12">
        <v>100</v>
      </c>
      <c r="H461" s="12">
        <f t="shared" si="38"/>
        <v>46000</v>
      </c>
      <c r="I461" s="11">
        <f t="shared" si="35"/>
        <v>17.7687568991917</v>
      </c>
      <c r="J461" s="11">
        <f t="shared" si="39"/>
        <v>19313.571511555</v>
      </c>
      <c r="K461" s="11">
        <f t="shared" si="36"/>
        <v>2.38174487678154</v>
      </c>
      <c r="L461" s="14">
        <f t="shared" si="37"/>
        <v>108476.6057518</v>
      </c>
    </row>
    <row r="462" s="1" customFormat="1" ht="22.5" customHeight="1" spans="1:12">
      <c r="A462" s="8">
        <v>43377</v>
      </c>
      <c r="B462" s="11">
        <v>5.6191</v>
      </c>
      <c r="C462" s="11">
        <v>5.9029</v>
      </c>
      <c r="D462" s="11">
        <v>5.5996</v>
      </c>
      <c r="E462" s="11">
        <v>5.8022</v>
      </c>
      <c r="F462" s="11">
        <v>5236550.83019757</v>
      </c>
      <c r="G462" s="12">
        <v>100</v>
      </c>
      <c r="H462" s="12">
        <f t="shared" si="38"/>
        <v>46100</v>
      </c>
      <c r="I462" s="11">
        <f t="shared" si="35"/>
        <v>17.2003722725863</v>
      </c>
      <c r="J462" s="11">
        <f t="shared" si="39"/>
        <v>19330.7718838276</v>
      </c>
      <c r="K462" s="11">
        <f t="shared" si="36"/>
        <v>2.38479871766362</v>
      </c>
      <c r="L462" s="14">
        <f t="shared" si="37"/>
        <v>112161.004624344</v>
      </c>
    </row>
    <row r="463" s="1" customFormat="1" ht="22.5" customHeight="1" spans="1:12">
      <c r="A463" s="8">
        <v>43378</v>
      </c>
      <c r="B463" s="11">
        <v>5.80238737</v>
      </c>
      <c r="C463" s="11">
        <v>5.9289</v>
      </c>
      <c r="D463" s="11">
        <v>5.661</v>
      </c>
      <c r="E463" s="11">
        <v>5.83</v>
      </c>
      <c r="F463" s="11">
        <v>3691278.2345082</v>
      </c>
      <c r="G463" s="12">
        <v>100</v>
      </c>
      <c r="H463" s="12">
        <f t="shared" si="38"/>
        <v>46200</v>
      </c>
      <c r="I463" s="11">
        <f t="shared" si="35"/>
        <v>17.1183533447684</v>
      </c>
      <c r="J463" s="11">
        <f t="shared" si="39"/>
        <v>19347.8902371724</v>
      </c>
      <c r="K463" s="11">
        <f t="shared" si="36"/>
        <v>2.38785725129026</v>
      </c>
      <c r="L463" s="14">
        <f t="shared" si="37"/>
        <v>112798.200082715</v>
      </c>
    </row>
    <row r="464" s="1" customFormat="1" ht="22.5" customHeight="1" spans="1:12">
      <c r="A464" s="8">
        <v>43379</v>
      </c>
      <c r="B464" s="11">
        <v>5.8281</v>
      </c>
      <c r="C464" s="11">
        <v>5.8652</v>
      </c>
      <c r="D464" s="11">
        <v>5.6736</v>
      </c>
      <c r="E464" s="11">
        <v>5.7253</v>
      </c>
      <c r="F464" s="11">
        <v>1723798.65017303</v>
      </c>
      <c r="G464" s="12">
        <v>100</v>
      </c>
      <c r="H464" s="12">
        <f t="shared" si="38"/>
        <v>46300</v>
      </c>
      <c r="I464" s="11">
        <f t="shared" si="35"/>
        <v>17.4314009746214</v>
      </c>
      <c r="J464" s="11">
        <f t="shared" si="39"/>
        <v>19365.321638147</v>
      </c>
      <c r="K464" s="11">
        <f t="shared" si="36"/>
        <v>2.39087172757283</v>
      </c>
      <c r="L464" s="14">
        <f t="shared" si="37"/>
        <v>110872.275974883</v>
      </c>
    </row>
    <row r="465" s="1" customFormat="1" ht="22.5" customHeight="1" spans="1:12">
      <c r="A465" s="8">
        <v>43380</v>
      </c>
      <c r="B465" s="11">
        <v>5.7268</v>
      </c>
      <c r="C465" s="11">
        <v>5.8</v>
      </c>
      <c r="D465" s="11">
        <v>5.6237</v>
      </c>
      <c r="E465" s="11">
        <v>5.7625</v>
      </c>
      <c r="F465" s="11">
        <v>2454818.65772201</v>
      </c>
      <c r="G465" s="12">
        <v>100</v>
      </c>
      <c r="H465" s="12">
        <f t="shared" si="38"/>
        <v>46400</v>
      </c>
      <c r="I465" s="11">
        <f t="shared" si="35"/>
        <v>17.3188720173536</v>
      </c>
      <c r="J465" s="11">
        <f t="shared" si="39"/>
        <v>19382.6405101643</v>
      </c>
      <c r="K465" s="11">
        <f t="shared" si="36"/>
        <v>2.39389467991565</v>
      </c>
      <c r="L465" s="14">
        <f t="shared" si="37"/>
        <v>111692.465939822</v>
      </c>
    </row>
    <row r="466" s="1" customFormat="1" ht="22.5" customHeight="1" spans="1:12">
      <c r="A466" s="8">
        <v>43381</v>
      </c>
      <c r="B466" s="11">
        <v>5.76246968</v>
      </c>
      <c r="C466" s="11">
        <v>6.044</v>
      </c>
      <c r="D466" s="11">
        <v>5.7298</v>
      </c>
      <c r="E466" s="11">
        <v>5.9403</v>
      </c>
      <c r="F466" s="11">
        <v>5678501.17048293</v>
      </c>
      <c r="G466" s="12">
        <v>100</v>
      </c>
      <c r="H466" s="12">
        <f t="shared" si="38"/>
        <v>46500</v>
      </c>
      <c r="I466" s="11">
        <f t="shared" si="35"/>
        <v>16.8004982913321</v>
      </c>
      <c r="J466" s="11">
        <f t="shared" si="39"/>
        <v>19399.4410084557</v>
      </c>
      <c r="K466" s="11">
        <f t="shared" si="36"/>
        <v>2.39697628296259</v>
      </c>
      <c r="L466" s="14">
        <f t="shared" si="37"/>
        <v>115238.499422529</v>
      </c>
    </row>
    <row r="467" s="1" customFormat="1" ht="22.5" customHeight="1" spans="1:12">
      <c r="A467" s="8">
        <v>43382</v>
      </c>
      <c r="B467" s="11">
        <v>5.9406</v>
      </c>
      <c r="C467" s="11">
        <v>5.98</v>
      </c>
      <c r="D467" s="11">
        <v>5.8408</v>
      </c>
      <c r="E467" s="11">
        <v>5.924</v>
      </c>
      <c r="F467" s="11">
        <v>2305234.36070135</v>
      </c>
      <c r="G467" s="12">
        <v>100</v>
      </c>
      <c r="H467" s="12">
        <f t="shared" si="38"/>
        <v>46600</v>
      </c>
      <c r="I467" s="11">
        <f t="shared" si="35"/>
        <v>16.8467251856853</v>
      </c>
      <c r="J467" s="11">
        <f t="shared" si="39"/>
        <v>19416.2877336413</v>
      </c>
      <c r="K467" s="11">
        <f t="shared" si="36"/>
        <v>2.40004683898762</v>
      </c>
      <c r="L467" s="14">
        <f t="shared" si="37"/>
        <v>115022.088534091</v>
      </c>
    </row>
    <row r="468" s="1" customFormat="1" ht="22.5" customHeight="1" spans="1:12">
      <c r="A468" s="8">
        <v>43383</v>
      </c>
      <c r="B468" s="11">
        <v>5.9255</v>
      </c>
      <c r="C468" s="11">
        <v>5.9653</v>
      </c>
      <c r="D468" s="11">
        <v>5.8037</v>
      </c>
      <c r="E468" s="11">
        <v>5.9216</v>
      </c>
      <c r="F468" s="11">
        <v>2361318.8771117</v>
      </c>
      <c r="G468" s="12">
        <v>100</v>
      </c>
      <c r="H468" s="12">
        <f t="shared" si="38"/>
        <v>46700</v>
      </c>
      <c r="I468" s="11">
        <f t="shared" si="35"/>
        <v>16.8535530937584</v>
      </c>
      <c r="J468" s="11">
        <f t="shared" si="39"/>
        <v>19433.1412867351</v>
      </c>
      <c r="K468" s="11">
        <f t="shared" si="36"/>
        <v>2.40311122689552</v>
      </c>
      <c r="L468" s="14">
        <f t="shared" si="37"/>
        <v>115075.289443531</v>
      </c>
    </row>
    <row r="469" s="1" customFormat="1" ht="22.5" customHeight="1" spans="1:12">
      <c r="A469" s="8">
        <v>43384</v>
      </c>
      <c r="B469" s="11">
        <v>5.92148431</v>
      </c>
      <c r="C469" s="11">
        <v>5.92298336</v>
      </c>
      <c r="D469" s="11">
        <v>5.0014</v>
      </c>
      <c r="E469" s="11">
        <v>5.0892</v>
      </c>
      <c r="F469" s="11">
        <v>12354829.4548364</v>
      </c>
      <c r="G469" s="12">
        <v>100</v>
      </c>
      <c r="H469" s="12">
        <f t="shared" si="38"/>
        <v>46800</v>
      </c>
      <c r="I469" s="11">
        <f t="shared" si="35"/>
        <v>19.6101548376955</v>
      </c>
      <c r="J469" s="11">
        <f t="shared" si="39"/>
        <v>19452.7514415728</v>
      </c>
      <c r="K469" s="11">
        <f t="shared" si="36"/>
        <v>2.40582933167916</v>
      </c>
      <c r="L469" s="14">
        <f t="shared" si="37"/>
        <v>98998.9426364523</v>
      </c>
    </row>
    <row r="470" s="1" customFormat="1" ht="22.5" customHeight="1" spans="1:12">
      <c r="A470" s="8">
        <v>43385</v>
      </c>
      <c r="B470" s="11">
        <v>5.0888</v>
      </c>
      <c r="C470" s="11">
        <v>5.3233</v>
      </c>
      <c r="D470" s="11">
        <v>5.0138</v>
      </c>
      <c r="E470" s="11">
        <v>5.2008</v>
      </c>
      <c r="F470" s="11">
        <v>3564990.60697483</v>
      </c>
      <c r="G470" s="12">
        <v>100</v>
      </c>
      <c r="H470" s="12">
        <f t="shared" si="38"/>
        <v>46900</v>
      </c>
      <c r="I470" s="11">
        <f t="shared" si="35"/>
        <v>19.1893554837717</v>
      </c>
      <c r="J470" s="11">
        <f t="shared" si="39"/>
        <v>19471.9407970566</v>
      </c>
      <c r="K470" s="11">
        <f t="shared" si="36"/>
        <v>2.40859401170167</v>
      </c>
      <c r="L470" s="14">
        <f t="shared" si="37"/>
        <v>101269.669697332</v>
      </c>
    </row>
    <row r="471" s="1" customFormat="1" ht="22.5" customHeight="1" spans="1:12">
      <c r="A471" s="8">
        <v>43386</v>
      </c>
      <c r="B471" s="11">
        <v>5.1979</v>
      </c>
      <c r="C471" s="11">
        <v>5.3422</v>
      </c>
      <c r="D471" s="11">
        <v>5.1702</v>
      </c>
      <c r="E471" s="11">
        <v>5.2994</v>
      </c>
      <c r="F471" s="11">
        <v>1260680.42126899</v>
      </c>
      <c r="G471" s="12">
        <v>100</v>
      </c>
      <c r="H471" s="12">
        <f t="shared" si="38"/>
        <v>47000</v>
      </c>
      <c r="I471" s="11">
        <f t="shared" si="35"/>
        <v>18.8323206400725</v>
      </c>
      <c r="J471" s="11">
        <f t="shared" si="39"/>
        <v>19490.7731176966</v>
      </c>
      <c r="K471" s="11">
        <f t="shared" si="36"/>
        <v>2.41139741949622</v>
      </c>
      <c r="L471" s="14">
        <f t="shared" si="37"/>
        <v>103289.403059922</v>
      </c>
    </row>
    <row r="472" s="1" customFormat="1" ht="22.5" customHeight="1" spans="1:12">
      <c r="A472" s="8">
        <v>43387</v>
      </c>
      <c r="B472" s="11">
        <v>5.2995</v>
      </c>
      <c r="C472" s="11">
        <v>5.33270825</v>
      </c>
      <c r="D472" s="11">
        <v>5.1703</v>
      </c>
      <c r="E472" s="11">
        <v>5.2039</v>
      </c>
      <c r="F472" s="11">
        <v>1474798.95665769</v>
      </c>
      <c r="G472" s="12">
        <v>100</v>
      </c>
      <c r="H472" s="12">
        <f t="shared" si="38"/>
        <v>47100</v>
      </c>
      <c r="I472" s="11">
        <f t="shared" si="35"/>
        <v>19.1779242491208</v>
      </c>
      <c r="J472" s="11">
        <f t="shared" si="39"/>
        <v>19509.9510419458</v>
      </c>
      <c r="K472" s="11">
        <f t="shared" si="36"/>
        <v>2.41415264952416</v>
      </c>
      <c r="L472" s="14">
        <f t="shared" si="37"/>
        <v>101527.834227182</v>
      </c>
    </row>
    <row r="473" s="1" customFormat="1" ht="22.5" customHeight="1" spans="1:12">
      <c r="A473" s="8">
        <v>43388</v>
      </c>
      <c r="B473" s="11">
        <v>5.2026</v>
      </c>
      <c r="C473" s="11">
        <v>6.1</v>
      </c>
      <c r="D473" s="11">
        <v>5.1465</v>
      </c>
      <c r="E473" s="11">
        <v>5.5996</v>
      </c>
      <c r="F473" s="11">
        <v>12238629.9699336</v>
      </c>
      <c r="G473" s="12">
        <v>100</v>
      </c>
      <c r="H473" s="12">
        <f t="shared" si="38"/>
        <v>47200</v>
      </c>
      <c r="I473" s="11">
        <f t="shared" si="35"/>
        <v>17.8227016215444</v>
      </c>
      <c r="J473" s="11">
        <f t="shared" si="39"/>
        <v>19527.7737435673</v>
      </c>
      <c r="K473" s="11">
        <f t="shared" si="36"/>
        <v>2.41707020061866</v>
      </c>
      <c r="L473" s="14">
        <f t="shared" si="37"/>
        <v>109347.72185448</v>
      </c>
    </row>
    <row r="474" s="1" customFormat="1" ht="22.5" customHeight="1" spans="1:12">
      <c r="A474" s="8">
        <v>43389</v>
      </c>
      <c r="B474" s="11">
        <v>5.5908</v>
      </c>
      <c r="C474" s="11">
        <v>5.682</v>
      </c>
      <c r="D474" s="11">
        <v>5.4723</v>
      </c>
      <c r="E474" s="11">
        <v>5.5728</v>
      </c>
      <c r="F474" s="11">
        <v>1858107.37033426</v>
      </c>
      <c r="G474" s="12">
        <v>100</v>
      </c>
      <c r="H474" s="12">
        <f t="shared" si="38"/>
        <v>47300</v>
      </c>
      <c r="I474" s="11">
        <f t="shared" si="35"/>
        <v>17.9084122882572</v>
      </c>
      <c r="J474" s="11">
        <f t="shared" si="39"/>
        <v>19545.6821558556</v>
      </c>
      <c r="K474" s="11">
        <f t="shared" si="36"/>
        <v>2.41997181898457</v>
      </c>
      <c r="L474" s="14">
        <f t="shared" si="37"/>
        <v>108924.177518152</v>
      </c>
    </row>
    <row r="475" s="1" customFormat="1" ht="22.5" customHeight="1" spans="1:12">
      <c r="A475" s="8">
        <v>43390</v>
      </c>
      <c r="B475" s="11">
        <v>5.5765</v>
      </c>
      <c r="C475" s="11">
        <v>5.629</v>
      </c>
      <c r="D475" s="11">
        <v>5.5111</v>
      </c>
      <c r="E475" s="11">
        <v>5.5694</v>
      </c>
      <c r="F475" s="11">
        <v>1092178.24338998</v>
      </c>
      <c r="G475" s="12">
        <v>100</v>
      </c>
      <c r="H475" s="12">
        <f t="shared" si="38"/>
        <v>47400</v>
      </c>
      <c r="I475" s="11">
        <f t="shared" si="35"/>
        <v>17.9193449922792</v>
      </c>
      <c r="J475" s="11">
        <f t="shared" si="39"/>
        <v>19563.6015008478</v>
      </c>
      <c r="K475" s="11">
        <f t="shared" si="36"/>
        <v>2.4228667711283</v>
      </c>
      <c r="L475" s="14">
        <f t="shared" si="37"/>
        <v>108957.522198822</v>
      </c>
    </row>
    <row r="476" s="1" customFormat="1" ht="22.5" customHeight="1" spans="1:12">
      <c r="A476" s="8">
        <v>43391</v>
      </c>
      <c r="B476" s="11">
        <v>5.56947759</v>
      </c>
      <c r="C476" s="11">
        <v>5.681</v>
      </c>
      <c r="D476" s="11">
        <v>5.3851</v>
      </c>
      <c r="E476" s="11">
        <v>5.4561</v>
      </c>
      <c r="F476" s="11">
        <v>2593381.10966003</v>
      </c>
      <c r="G476" s="12">
        <v>100</v>
      </c>
      <c r="H476" s="12">
        <f t="shared" si="38"/>
        <v>47500</v>
      </c>
      <c r="I476" s="11">
        <f t="shared" si="35"/>
        <v>18.29145360239</v>
      </c>
      <c r="J476" s="11">
        <f t="shared" si="39"/>
        <v>19581.8929544502</v>
      </c>
      <c r="K476" s="11">
        <f t="shared" si="36"/>
        <v>2.42571032894984</v>
      </c>
      <c r="L476" s="14">
        <f t="shared" si="37"/>
        <v>106840.766148776</v>
      </c>
    </row>
    <row r="477" s="1" customFormat="1" ht="22.5" customHeight="1" spans="1:12">
      <c r="A477" s="8">
        <v>43392</v>
      </c>
      <c r="B477" s="11">
        <v>5.4539</v>
      </c>
      <c r="C477" s="11">
        <v>5.4826</v>
      </c>
      <c r="D477" s="11">
        <v>5.3269</v>
      </c>
      <c r="E477" s="11">
        <v>5.4027</v>
      </c>
      <c r="F477" s="11">
        <v>2758781.45653318</v>
      </c>
      <c r="G477" s="12">
        <v>100</v>
      </c>
      <c r="H477" s="12">
        <f t="shared" si="38"/>
        <v>47600</v>
      </c>
      <c r="I477" s="11">
        <f t="shared" si="35"/>
        <v>18.4722453588021</v>
      </c>
      <c r="J477" s="11">
        <f t="shared" si="39"/>
        <v>19600.365199809</v>
      </c>
      <c r="K477" s="11">
        <f t="shared" si="36"/>
        <v>2.42852617870935</v>
      </c>
      <c r="L477" s="14">
        <f t="shared" si="37"/>
        <v>105894.893065008</v>
      </c>
    </row>
    <row r="478" s="1" customFormat="1" ht="22.5" customHeight="1" spans="1:12">
      <c r="A478" s="8">
        <v>43393</v>
      </c>
      <c r="B478" s="11">
        <v>5.401</v>
      </c>
      <c r="C478" s="11">
        <v>5.5088</v>
      </c>
      <c r="D478" s="11">
        <v>5.382</v>
      </c>
      <c r="E478" s="11">
        <v>5.4555</v>
      </c>
      <c r="F478" s="11">
        <v>1271454.20816109</v>
      </c>
      <c r="G478" s="12">
        <v>100</v>
      </c>
      <c r="H478" s="12">
        <f t="shared" si="38"/>
        <v>47700</v>
      </c>
      <c r="I478" s="11">
        <f t="shared" si="35"/>
        <v>18.2934653102374</v>
      </c>
      <c r="J478" s="11">
        <f t="shared" si="39"/>
        <v>19618.6586651193</v>
      </c>
      <c r="K478" s="11">
        <f t="shared" si="36"/>
        <v>2.43135888208339</v>
      </c>
      <c r="L478" s="14">
        <f t="shared" si="37"/>
        <v>107029.592347558</v>
      </c>
    </row>
    <row r="479" s="1" customFormat="1" ht="22.5" customHeight="1" spans="1:12">
      <c r="A479" s="8">
        <v>43394</v>
      </c>
      <c r="B479" s="11">
        <v>5.4558</v>
      </c>
      <c r="C479" s="11">
        <v>5.65</v>
      </c>
      <c r="D479" s="11">
        <v>5.4552</v>
      </c>
      <c r="E479" s="11">
        <v>5.512</v>
      </c>
      <c r="F479" s="11">
        <v>1658931.88854895</v>
      </c>
      <c r="G479" s="12">
        <v>100</v>
      </c>
      <c r="H479" s="12">
        <f t="shared" si="38"/>
        <v>47800</v>
      </c>
      <c r="I479" s="11">
        <f t="shared" si="35"/>
        <v>18.1059506531205</v>
      </c>
      <c r="J479" s="11">
        <f t="shared" si="39"/>
        <v>19636.7646157724</v>
      </c>
      <c r="K479" s="11">
        <f t="shared" si="36"/>
        <v>2.43420955209733</v>
      </c>
      <c r="L479" s="14">
        <f t="shared" si="37"/>
        <v>108237.846562137</v>
      </c>
    </row>
    <row r="480" s="1" customFormat="1" ht="22.5" customHeight="1" spans="1:12">
      <c r="A480" s="8">
        <v>43395</v>
      </c>
      <c r="B480" s="11">
        <v>5.512</v>
      </c>
      <c r="C480" s="11">
        <v>5.5574</v>
      </c>
      <c r="D480" s="11">
        <v>5.4377</v>
      </c>
      <c r="E480" s="11">
        <v>5.4615</v>
      </c>
      <c r="F480" s="11">
        <v>988543.99078202</v>
      </c>
      <c r="G480" s="12">
        <v>100</v>
      </c>
      <c r="H480" s="12">
        <f t="shared" si="38"/>
        <v>47900</v>
      </c>
      <c r="I480" s="11">
        <f t="shared" si="35"/>
        <v>18.2733681223107</v>
      </c>
      <c r="J480" s="11">
        <f t="shared" si="39"/>
        <v>19655.0379838947</v>
      </c>
      <c r="K480" s="11">
        <f t="shared" si="36"/>
        <v>2.43703421175014</v>
      </c>
      <c r="L480" s="14">
        <f t="shared" si="37"/>
        <v>107345.989949041</v>
      </c>
    </row>
    <row r="481" s="1" customFormat="1" ht="22.5" customHeight="1" spans="1:12">
      <c r="A481" s="8">
        <v>43396</v>
      </c>
      <c r="B481" s="11">
        <v>5.4675</v>
      </c>
      <c r="C481" s="11">
        <v>5.5373</v>
      </c>
      <c r="D481" s="11">
        <v>5.413</v>
      </c>
      <c r="E481" s="11">
        <v>5.4876</v>
      </c>
      <c r="F481" s="11">
        <v>1509276.12051703</v>
      </c>
      <c r="G481" s="12">
        <v>100</v>
      </c>
      <c r="H481" s="12">
        <f t="shared" si="38"/>
        <v>48000</v>
      </c>
      <c r="I481" s="11">
        <f t="shared" si="35"/>
        <v>18.1864567388294</v>
      </c>
      <c r="J481" s="11">
        <f t="shared" si="39"/>
        <v>19673.2244406335</v>
      </c>
      <c r="K481" s="11">
        <f t="shared" si="36"/>
        <v>2.43986440274934</v>
      </c>
      <c r="L481" s="14">
        <f t="shared" si="37"/>
        <v>107958.786440421</v>
      </c>
    </row>
    <row r="482" s="1" customFormat="1" ht="22.5" customHeight="1" spans="1:12">
      <c r="A482" s="8">
        <v>43397</v>
      </c>
      <c r="B482" s="11">
        <v>5.4876</v>
      </c>
      <c r="C482" s="11">
        <v>5.522</v>
      </c>
      <c r="D482" s="11">
        <v>5.425</v>
      </c>
      <c r="E482" s="11">
        <v>5.4371</v>
      </c>
      <c r="F482" s="11">
        <v>1789130.17649776</v>
      </c>
      <c r="G482" s="12">
        <v>100</v>
      </c>
      <c r="H482" s="12">
        <f t="shared" si="38"/>
        <v>48100</v>
      </c>
      <c r="I482" s="11">
        <f t="shared" si="35"/>
        <v>18.3553732688382</v>
      </c>
      <c r="J482" s="11">
        <f t="shared" si="39"/>
        <v>19691.5798139024</v>
      </c>
      <c r="K482" s="11">
        <f t="shared" si="36"/>
        <v>2.44266841231505</v>
      </c>
      <c r="L482" s="14">
        <f t="shared" si="37"/>
        <v>107065.088606169</v>
      </c>
    </row>
    <row r="483" s="1" customFormat="1" ht="22.5" customHeight="1" spans="1:12">
      <c r="A483" s="8">
        <v>43398</v>
      </c>
      <c r="B483" s="11">
        <v>5.4337</v>
      </c>
      <c r="C483" s="11">
        <v>5.471</v>
      </c>
      <c r="D483" s="11">
        <v>5.3698</v>
      </c>
      <c r="E483" s="11">
        <v>5.4356</v>
      </c>
      <c r="F483" s="11">
        <v>847011.37675281</v>
      </c>
      <c r="G483" s="12">
        <v>100</v>
      </c>
      <c r="H483" s="12">
        <f t="shared" si="38"/>
        <v>48200</v>
      </c>
      <c r="I483" s="11">
        <f t="shared" si="35"/>
        <v>18.3604385900361</v>
      </c>
      <c r="J483" s="11">
        <f t="shared" si="39"/>
        <v>19709.9402524924</v>
      </c>
      <c r="K483" s="11">
        <f t="shared" si="36"/>
        <v>2.44546657080327</v>
      </c>
      <c r="L483" s="14">
        <f t="shared" si="37"/>
        <v>107135.351236448</v>
      </c>
    </row>
    <row r="484" s="1" customFormat="1" ht="22.5" customHeight="1" spans="1:12">
      <c r="A484" s="8">
        <v>43399</v>
      </c>
      <c r="B484" s="11">
        <v>5.4356</v>
      </c>
      <c r="C484" s="11">
        <v>5.5099</v>
      </c>
      <c r="D484" s="11">
        <v>5.3801</v>
      </c>
      <c r="E484" s="11">
        <v>5.4464</v>
      </c>
      <c r="F484" s="11">
        <v>1425531.81675436</v>
      </c>
      <c r="G484" s="12">
        <v>100</v>
      </c>
      <c r="H484" s="12">
        <f t="shared" si="38"/>
        <v>48300</v>
      </c>
      <c r="I484" s="11">
        <f t="shared" si="35"/>
        <v>18.3240305522914</v>
      </c>
      <c r="J484" s="11">
        <f t="shared" si="39"/>
        <v>19728.2642830447</v>
      </c>
      <c r="K484" s="11">
        <f t="shared" si="36"/>
        <v>2.44826403919939</v>
      </c>
      <c r="L484" s="14">
        <f t="shared" si="37"/>
        <v>107448.018591175</v>
      </c>
    </row>
    <row r="485" s="1" customFormat="1" ht="22.5" customHeight="1" spans="1:12">
      <c r="A485" s="8">
        <v>43400</v>
      </c>
      <c r="B485" s="11">
        <v>5.4464</v>
      </c>
      <c r="C485" s="11">
        <v>5.4628</v>
      </c>
      <c r="D485" s="11">
        <v>5.4039</v>
      </c>
      <c r="E485" s="11">
        <v>5.4185</v>
      </c>
      <c r="F485" s="11">
        <v>469861.1258576</v>
      </c>
      <c r="G485" s="12">
        <v>100</v>
      </c>
      <c r="H485" s="12">
        <f t="shared" si="38"/>
        <v>48400</v>
      </c>
      <c r="I485" s="11">
        <f t="shared" si="35"/>
        <v>18.4183814708868</v>
      </c>
      <c r="J485" s="11">
        <f t="shared" si="39"/>
        <v>19746.6826645156</v>
      </c>
      <c r="K485" s="11">
        <f t="shared" si="36"/>
        <v>2.45104460441722</v>
      </c>
      <c r="L485" s="14">
        <f t="shared" si="37"/>
        <v>106997.400017678</v>
      </c>
    </row>
    <row r="486" s="1" customFormat="1" ht="22.5" customHeight="1" spans="1:12">
      <c r="A486" s="8">
        <v>43401</v>
      </c>
      <c r="B486" s="11">
        <v>5.4186</v>
      </c>
      <c r="C486" s="11">
        <v>5.4671</v>
      </c>
      <c r="D486" s="11">
        <v>5.4112</v>
      </c>
      <c r="E486" s="11">
        <v>5.438</v>
      </c>
      <c r="F486" s="11">
        <v>599847.52150506</v>
      </c>
      <c r="G486" s="12">
        <v>100</v>
      </c>
      <c r="H486" s="12">
        <f t="shared" si="38"/>
        <v>48500</v>
      </c>
      <c r="I486" s="11">
        <f t="shared" si="35"/>
        <v>18.3523354174329</v>
      </c>
      <c r="J486" s="11">
        <f t="shared" si="39"/>
        <v>19765.034999933</v>
      </c>
      <c r="K486" s="11">
        <f t="shared" si="36"/>
        <v>2.45382818700621</v>
      </c>
      <c r="L486" s="14">
        <f t="shared" si="37"/>
        <v>107482.260329636</v>
      </c>
    </row>
    <row r="487" s="1" customFormat="1" ht="22.5" customHeight="1" spans="1:12">
      <c r="A487" s="8">
        <v>43402</v>
      </c>
      <c r="B487" s="11">
        <v>5.438</v>
      </c>
      <c r="C487" s="11">
        <v>5.4503</v>
      </c>
      <c r="D487" s="11">
        <v>5.04888756</v>
      </c>
      <c r="E487" s="11">
        <v>5.1502</v>
      </c>
      <c r="F487" s="11">
        <v>4480584.84437555</v>
      </c>
      <c r="G487" s="12">
        <v>100</v>
      </c>
      <c r="H487" s="12">
        <f t="shared" si="38"/>
        <v>48600</v>
      </c>
      <c r="I487" s="11">
        <f t="shared" si="35"/>
        <v>19.37788823735</v>
      </c>
      <c r="J487" s="11">
        <f t="shared" si="39"/>
        <v>19784.4128881704</v>
      </c>
      <c r="K487" s="11">
        <f t="shared" si="36"/>
        <v>2.4564792634842</v>
      </c>
      <c r="L487" s="14">
        <f t="shared" si="37"/>
        <v>101893.683256655</v>
      </c>
    </row>
    <row r="488" s="1" customFormat="1" ht="22.5" customHeight="1" spans="1:12">
      <c r="A488" s="8">
        <v>43403</v>
      </c>
      <c r="B488" s="11">
        <v>5.1509</v>
      </c>
      <c r="C488" s="11">
        <v>5.1844</v>
      </c>
      <c r="D488" s="11">
        <v>5.1127</v>
      </c>
      <c r="E488" s="11">
        <v>5.1411</v>
      </c>
      <c r="F488" s="11">
        <v>685865.76452979</v>
      </c>
      <c r="G488" s="12">
        <v>100</v>
      </c>
      <c r="H488" s="12">
        <f t="shared" si="38"/>
        <v>48700</v>
      </c>
      <c r="I488" s="11">
        <f t="shared" si="35"/>
        <v>19.4121880531404</v>
      </c>
      <c r="J488" s="11">
        <f t="shared" si="39"/>
        <v>19803.8250762235</v>
      </c>
      <c r="K488" s="11">
        <f t="shared" si="36"/>
        <v>2.45912089268397</v>
      </c>
      <c r="L488" s="14">
        <f t="shared" si="37"/>
        <v>101813.445099373</v>
      </c>
    </row>
    <row r="489" s="1" customFormat="1" ht="22.5" customHeight="1" spans="1:12">
      <c r="A489" s="8">
        <v>43404</v>
      </c>
      <c r="B489" s="11">
        <v>5.1411</v>
      </c>
      <c r="C489" s="11">
        <v>5.3116</v>
      </c>
      <c r="D489" s="11">
        <v>5.0837</v>
      </c>
      <c r="E489" s="11">
        <v>5.2492</v>
      </c>
      <c r="F489" s="11">
        <v>1984890.56052401</v>
      </c>
      <c r="G489" s="12">
        <v>100</v>
      </c>
      <c r="H489" s="12">
        <f t="shared" si="38"/>
        <v>48800</v>
      </c>
      <c r="I489" s="11">
        <f t="shared" si="35"/>
        <v>19.0124209403338</v>
      </c>
      <c r="J489" s="11">
        <f t="shared" si="39"/>
        <v>19822.8374971639</v>
      </c>
      <c r="K489" s="11">
        <f t="shared" si="36"/>
        <v>2.46180699443165</v>
      </c>
      <c r="L489" s="14">
        <f t="shared" si="37"/>
        <v>104054.038590112</v>
      </c>
    </row>
    <row r="490" s="1" customFormat="1" ht="22.5" customHeight="1" spans="1:12">
      <c r="A490" s="8">
        <v>43405</v>
      </c>
      <c r="B490" s="11">
        <v>5.2493</v>
      </c>
      <c r="C490" s="11">
        <v>5.3081</v>
      </c>
      <c r="D490" s="11">
        <v>5.2282</v>
      </c>
      <c r="E490" s="11">
        <v>5.2872</v>
      </c>
      <c r="F490" s="11">
        <v>708917.4714773</v>
      </c>
      <c r="G490" s="12">
        <v>100</v>
      </c>
      <c r="H490" s="12">
        <f t="shared" si="38"/>
        <v>48900</v>
      </c>
      <c r="I490" s="11">
        <f t="shared" si="35"/>
        <v>18.8757754577092</v>
      </c>
      <c r="J490" s="11">
        <f t="shared" si="39"/>
        <v>19841.7132726216</v>
      </c>
      <c r="K490" s="11">
        <f t="shared" si="36"/>
        <v>2.46450492092708</v>
      </c>
      <c r="L490" s="14">
        <f t="shared" si="37"/>
        <v>104907.106415005</v>
      </c>
    </row>
    <row r="491" s="1" customFormat="1" ht="22.5" customHeight="1" spans="1:12">
      <c r="A491" s="8">
        <v>43406</v>
      </c>
      <c r="B491" s="11">
        <v>5.2886</v>
      </c>
      <c r="C491" s="11">
        <v>5.4246</v>
      </c>
      <c r="D491" s="11">
        <v>5.2886</v>
      </c>
      <c r="E491" s="11">
        <v>5.4027</v>
      </c>
      <c r="F491" s="11">
        <v>1745546.69121804</v>
      </c>
      <c r="G491" s="12">
        <v>100</v>
      </c>
      <c r="H491" s="12">
        <f t="shared" si="38"/>
        <v>49000</v>
      </c>
      <c r="I491" s="11">
        <f t="shared" si="35"/>
        <v>18.4722453588021</v>
      </c>
      <c r="J491" s="11">
        <f t="shared" si="39"/>
        <v>19860.1855179804</v>
      </c>
      <c r="K491" s="11">
        <f t="shared" si="36"/>
        <v>2.46724784900111</v>
      </c>
      <c r="L491" s="14">
        <f t="shared" si="37"/>
        <v>107298.624297993</v>
      </c>
    </row>
    <row r="492" s="1" customFormat="1" ht="22.5" customHeight="1" spans="1:12">
      <c r="A492" s="8">
        <v>43407</v>
      </c>
      <c r="B492" s="11">
        <v>5.4019</v>
      </c>
      <c r="C492" s="11">
        <v>5.4058</v>
      </c>
      <c r="D492" s="11">
        <v>5.274</v>
      </c>
      <c r="E492" s="11">
        <v>5.3185</v>
      </c>
      <c r="F492" s="11">
        <v>1219292.63160796</v>
      </c>
      <c r="G492" s="12">
        <v>100</v>
      </c>
      <c r="H492" s="12">
        <f t="shared" si="38"/>
        <v>49100</v>
      </c>
      <c r="I492" s="11">
        <f t="shared" si="35"/>
        <v>18.7646892920936</v>
      </c>
      <c r="J492" s="11">
        <f t="shared" si="39"/>
        <v>19878.9502072725</v>
      </c>
      <c r="K492" s="11">
        <f t="shared" si="36"/>
        <v>2.46994934279967</v>
      </c>
      <c r="L492" s="14">
        <f t="shared" si="37"/>
        <v>105726.196677379</v>
      </c>
    </row>
    <row r="493" s="1" customFormat="1" ht="22.5" customHeight="1" spans="1:12">
      <c r="A493" s="8">
        <v>43408</v>
      </c>
      <c r="B493" s="11">
        <v>5.3185</v>
      </c>
      <c r="C493" s="11">
        <v>5.6095</v>
      </c>
      <c r="D493" s="11">
        <v>5.2997</v>
      </c>
      <c r="E493" s="11">
        <v>5.5459</v>
      </c>
      <c r="F493" s="11">
        <v>2534521.42699057</v>
      </c>
      <c r="G493" s="12">
        <v>100</v>
      </c>
      <c r="H493" s="12">
        <f t="shared" si="38"/>
        <v>49200</v>
      </c>
      <c r="I493" s="11">
        <f t="shared" si="35"/>
        <v>17.9952757893218</v>
      </c>
      <c r="J493" s="11">
        <f t="shared" si="39"/>
        <v>19896.9454830618</v>
      </c>
      <c r="K493" s="11">
        <f t="shared" si="36"/>
        <v>2.47274135830969</v>
      </c>
      <c r="L493" s="14">
        <f t="shared" si="37"/>
        <v>110346.469954512</v>
      </c>
    </row>
    <row r="494" s="1" customFormat="1" ht="22.5" customHeight="1" spans="1:12">
      <c r="A494" s="8">
        <v>43409</v>
      </c>
      <c r="B494" s="11">
        <v>5.5501</v>
      </c>
      <c r="C494" s="11">
        <v>5.5581</v>
      </c>
      <c r="D494" s="11">
        <v>5.4258</v>
      </c>
      <c r="E494" s="11">
        <v>5.509</v>
      </c>
      <c r="F494" s="11">
        <v>1218244.57227677</v>
      </c>
      <c r="G494" s="12">
        <v>100</v>
      </c>
      <c r="H494" s="12">
        <f t="shared" si="38"/>
        <v>49300</v>
      </c>
      <c r="I494" s="11">
        <f t="shared" si="35"/>
        <v>18.1158104919223</v>
      </c>
      <c r="J494" s="11">
        <f t="shared" si="39"/>
        <v>19915.0612935537</v>
      </c>
      <c r="K494" s="11">
        <f t="shared" si="36"/>
        <v>2.47551334506602</v>
      </c>
      <c r="L494" s="14">
        <f t="shared" si="37"/>
        <v>109712.072666187</v>
      </c>
    </row>
    <row r="495" s="1" customFormat="1" ht="22.5" customHeight="1" spans="1:12">
      <c r="A495" s="8">
        <v>43410</v>
      </c>
      <c r="B495" s="11">
        <v>5.509</v>
      </c>
      <c r="C495" s="11">
        <v>5.7991</v>
      </c>
      <c r="D495" s="11">
        <v>5.4903</v>
      </c>
      <c r="E495" s="11">
        <v>5.7781</v>
      </c>
      <c r="F495" s="11">
        <v>2954702.87765243</v>
      </c>
      <c r="G495" s="12">
        <v>100</v>
      </c>
      <c r="H495" s="12">
        <f t="shared" si="38"/>
        <v>49400</v>
      </c>
      <c r="I495" s="11">
        <f t="shared" si="35"/>
        <v>17.2721136705838</v>
      </c>
      <c r="J495" s="11">
        <f t="shared" si="39"/>
        <v>19932.3334072243</v>
      </c>
      <c r="K495" s="11">
        <f t="shared" si="36"/>
        <v>2.47838519408347</v>
      </c>
      <c r="L495" s="14">
        <f t="shared" si="37"/>
        <v>115171.015660283</v>
      </c>
    </row>
    <row r="496" s="1" customFormat="1" ht="22.5" customHeight="1" spans="1:12">
      <c r="A496" s="8">
        <v>43411</v>
      </c>
      <c r="B496" s="11">
        <v>5.7831</v>
      </c>
      <c r="C496" s="11">
        <v>5.837</v>
      </c>
      <c r="D496" s="11">
        <v>5.6214</v>
      </c>
      <c r="E496" s="11">
        <v>5.6725</v>
      </c>
      <c r="F496" s="11">
        <v>1826940.74189722</v>
      </c>
      <c r="G496" s="12">
        <v>100</v>
      </c>
      <c r="H496" s="12">
        <f t="shared" si="38"/>
        <v>49500</v>
      </c>
      <c r="I496" s="11">
        <f t="shared" si="35"/>
        <v>17.5936535918907</v>
      </c>
      <c r="J496" s="11">
        <f t="shared" si="39"/>
        <v>19949.9270608162</v>
      </c>
      <c r="K496" s="11">
        <f t="shared" si="36"/>
        <v>2.48121207907689</v>
      </c>
      <c r="L496" s="14">
        <f t="shared" si="37"/>
        <v>113165.96125248</v>
      </c>
    </row>
    <row r="497" s="1" customFormat="1" ht="22.5" customHeight="1" spans="1:12">
      <c r="A497" s="8">
        <v>43412</v>
      </c>
      <c r="B497" s="11">
        <v>5.6725</v>
      </c>
      <c r="C497" s="11">
        <v>5.7048</v>
      </c>
      <c r="D497" s="11">
        <v>5.4973</v>
      </c>
      <c r="E497" s="11">
        <v>5.5295</v>
      </c>
      <c r="F497" s="11">
        <v>1982142.0592137</v>
      </c>
      <c r="G497" s="12">
        <v>100</v>
      </c>
      <c r="H497" s="12">
        <f t="shared" si="38"/>
        <v>49600</v>
      </c>
      <c r="I497" s="11">
        <f t="shared" si="35"/>
        <v>18.0486481598698</v>
      </c>
      <c r="J497" s="11">
        <f t="shared" si="39"/>
        <v>19967.975708976</v>
      </c>
      <c r="K497" s="11">
        <f t="shared" si="36"/>
        <v>2.48397738072687</v>
      </c>
      <c r="L497" s="14">
        <f t="shared" si="37"/>
        <v>110412.921682783</v>
      </c>
    </row>
    <row r="498" s="1" customFormat="1" ht="22.5" customHeight="1" spans="1:12">
      <c r="A498" s="8">
        <v>43413</v>
      </c>
      <c r="B498" s="11">
        <v>5.5263</v>
      </c>
      <c r="C498" s="11">
        <v>5.5773</v>
      </c>
      <c r="D498" s="11">
        <v>5.3692</v>
      </c>
      <c r="E498" s="11">
        <v>5.412</v>
      </c>
      <c r="F498" s="11">
        <v>2186975.09934949</v>
      </c>
      <c r="G498" s="12">
        <v>100</v>
      </c>
      <c r="H498" s="12">
        <f t="shared" si="38"/>
        <v>49700</v>
      </c>
      <c r="I498" s="11">
        <f t="shared" si="35"/>
        <v>18.4405025868441</v>
      </c>
      <c r="J498" s="11">
        <f t="shared" si="39"/>
        <v>19986.4162115629</v>
      </c>
      <c r="K498" s="11">
        <f t="shared" si="36"/>
        <v>2.48668893281862</v>
      </c>
      <c r="L498" s="14">
        <f t="shared" si="37"/>
        <v>108166.484536978</v>
      </c>
    </row>
    <row r="499" s="1" customFormat="1" ht="22.5" customHeight="1" spans="1:12">
      <c r="A499" s="8">
        <v>43414</v>
      </c>
      <c r="B499" s="11">
        <v>5.406</v>
      </c>
      <c r="C499" s="11">
        <v>5.4688</v>
      </c>
      <c r="D499" s="11">
        <v>5.4</v>
      </c>
      <c r="E499" s="11">
        <v>5.43</v>
      </c>
      <c r="F499" s="11">
        <v>932023.69618676</v>
      </c>
      <c r="G499" s="12">
        <v>100</v>
      </c>
      <c r="H499" s="12">
        <f t="shared" si="38"/>
        <v>49800</v>
      </c>
      <c r="I499" s="11">
        <f t="shared" si="35"/>
        <v>18.3793738489871</v>
      </c>
      <c r="J499" s="11">
        <f t="shared" si="39"/>
        <v>20004.7955854119</v>
      </c>
      <c r="K499" s="11">
        <f t="shared" si="36"/>
        <v>2.48940309274221</v>
      </c>
      <c r="L499" s="14">
        <f t="shared" si="37"/>
        <v>108626.040028787</v>
      </c>
    </row>
    <row r="500" s="1" customFormat="1" ht="22.5" customHeight="1" spans="1:12">
      <c r="A500" s="8">
        <v>43415</v>
      </c>
      <c r="B500" s="11">
        <v>5.4299</v>
      </c>
      <c r="C500" s="11">
        <v>5.5221</v>
      </c>
      <c r="D500" s="11">
        <v>5.292</v>
      </c>
      <c r="E500" s="11">
        <v>5.491</v>
      </c>
      <c r="F500" s="11">
        <v>1189275.28265172</v>
      </c>
      <c r="G500" s="12">
        <v>100</v>
      </c>
      <c r="H500" s="12">
        <f t="shared" si="38"/>
        <v>49900</v>
      </c>
      <c r="I500" s="11">
        <f t="shared" si="35"/>
        <v>18.1751957749044</v>
      </c>
      <c r="J500" s="11">
        <f t="shared" si="39"/>
        <v>20022.9707811868</v>
      </c>
      <c r="K500" s="11">
        <f t="shared" si="36"/>
        <v>2.49213768253036</v>
      </c>
      <c r="L500" s="14">
        <f t="shared" si="37"/>
        <v>109946.132559497</v>
      </c>
    </row>
    <row r="501" s="1" customFormat="1" ht="22.5" customHeight="1" spans="1:12">
      <c r="A501" s="8">
        <v>43416</v>
      </c>
      <c r="B501" s="11">
        <v>5.491</v>
      </c>
      <c r="C501" s="11">
        <v>5.5245</v>
      </c>
      <c r="D501" s="11">
        <v>5.3906</v>
      </c>
      <c r="E501" s="11">
        <v>5.459</v>
      </c>
      <c r="F501" s="11">
        <v>926827.37574703</v>
      </c>
      <c r="G501" s="12">
        <v>100</v>
      </c>
      <c r="H501" s="12">
        <f t="shared" si="38"/>
        <v>50000</v>
      </c>
      <c r="I501" s="11">
        <f t="shared" si="35"/>
        <v>18.2817365817915</v>
      </c>
      <c r="J501" s="11">
        <f t="shared" si="39"/>
        <v>20041.2525177686</v>
      </c>
      <c r="K501" s="11">
        <f t="shared" si="36"/>
        <v>2.49485404944975</v>
      </c>
      <c r="L501" s="14">
        <f t="shared" si="37"/>
        <v>109405.197494499</v>
      </c>
    </row>
    <row r="502" s="1" customFormat="1" ht="22.5" customHeight="1" spans="1:12">
      <c r="A502" s="8">
        <v>43417</v>
      </c>
      <c r="B502" s="11">
        <v>5.4596</v>
      </c>
      <c r="C502" s="11">
        <v>5.4793</v>
      </c>
      <c r="D502" s="11">
        <v>5.14</v>
      </c>
      <c r="E502" s="11">
        <v>5.2959</v>
      </c>
      <c r="F502" s="11">
        <v>2616837.11815594</v>
      </c>
      <c r="G502" s="12">
        <v>100</v>
      </c>
      <c r="H502" s="12">
        <f t="shared" si="38"/>
        <v>50100</v>
      </c>
      <c r="I502" s="11">
        <f t="shared" si="35"/>
        <v>18.84476670632</v>
      </c>
      <c r="J502" s="11">
        <f t="shared" si="39"/>
        <v>20060.0972844749</v>
      </c>
      <c r="K502" s="11">
        <f t="shared" si="36"/>
        <v>2.49749536552716</v>
      </c>
      <c r="L502" s="14">
        <f t="shared" si="37"/>
        <v>106236.269208851</v>
      </c>
    </row>
    <row r="503" s="1" customFormat="1" ht="22.5" customHeight="1" spans="1:12">
      <c r="A503" s="8">
        <v>43418</v>
      </c>
      <c r="B503" s="11">
        <v>5.2947</v>
      </c>
      <c r="C503" s="11">
        <v>5.3387</v>
      </c>
      <c r="D503" s="11">
        <v>4.461</v>
      </c>
      <c r="E503" s="11">
        <v>4.7656</v>
      </c>
      <c r="F503" s="11">
        <v>13600754.3606384</v>
      </c>
      <c r="G503" s="12">
        <v>100</v>
      </c>
      <c r="H503" s="12">
        <f t="shared" si="38"/>
        <v>50200</v>
      </c>
      <c r="I503" s="11">
        <f t="shared" si="35"/>
        <v>20.9417492026188</v>
      </c>
      <c r="J503" s="11">
        <f t="shared" si="39"/>
        <v>20081.0390336775</v>
      </c>
      <c r="K503" s="11">
        <f t="shared" si="36"/>
        <v>2.4998706449308</v>
      </c>
      <c r="L503" s="14">
        <f t="shared" si="37"/>
        <v>95698.1996188936</v>
      </c>
    </row>
    <row r="504" s="1" customFormat="1" ht="22.5" customHeight="1" spans="1:12">
      <c r="A504" s="8">
        <v>43419</v>
      </c>
      <c r="B504" s="11">
        <v>4.7652</v>
      </c>
      <c r="C504" s="11">
        <v>4.8193</v>
      </c>
      <c r="D504" s="11">
        <v>4.29</v>
      </c>
      <c r="E504" s="11">
        <v>4.769</v>
      </c>
      <c r="F504" s="11">
        <v>8901300.00869832</v>
      </c>
      <c r="G504" s="12">
        <v>100</v>
      </c>
      <c r="H504" s="12">
        <f t="shared" si="38"/>
        <v>50300</v>
      </c>
      <c r="I504" s="11">
        <f t="shared" si="35"/>
        <v>20.9268190396309</v>
      </c>
      <c r="J504" s="11">
        <f t="shared" si="39"/>
        <v>20101.9658527171</v>
      </c>
      <c r="K504" s="11">
        <f t="shared" si="36"/>
        <v>2.50224283378738</v>
      </c>
      <c r="L504" s="14">
        <f t="shared" si="37"/>
        <v>95866.2751516081</v>
      </c>
    </row>
    <row r="505" s="1" customFormat="1" ht="22.5" customHeight="1" spans="1:12">
      <c r="A505" s="8">
        <v>43420</v>
      </c>
      <c r="B505" s="11">
        <v>4.769</v>
      </c>
      <c r="C505" s="11">
        <v>4.8127</v>
      </c>
      <c r="D505" s="11">
        <v>4.511</v>
      </c>
      <c r="E505" s="11">
        <v>4.5959</v>
      </c>
      <c r="F505" s="11">
        <v>2921309.39197287</v>
      </c>
      <c r="G505" s="12">
        <v>100</v>
      </c>
      <c r="H505" s="12">
        <f t="shared" si="38"/>
        <v>50400</v>
      </c>
      <c r="I505" s="11">
        <f t="shared" si="35"/>
        <v>21.715006853935</v>
      </c>
      <c r="J505" s="11">
        <f t="shared" si="39"/>
        <v>20123.6808595711</v>
      </c>
      <c r="K505" s="11">
        <f t="shared" si="36"/>
        <v>2.50451199021222</v>
      </c>
      <c r="L505" s="14">
        <f t="shared" si="37"/>
        <v>92486.4248625027</v>
      </c>
    </row>
    <row r="506" s="1" customFormat="1" ht="22.5" customHeight="1" spans="1:12">
      <c r="A506" s="8">
        <v>43421</v>
      </c>
      <c r="B506" s="11">
        <v>4.6005</v>
      </c>
      <c r="C506" s="11">
        <v>4.6398</v>
      </c>
      <c r="D506" s="11">
        <v>4.5281</v>
      </c>
      <c r="E506" s="11">
        <v>4.6253</v>
      </c>
      <c r="F506" s="11">
        <v>1064696.6232739</v>
      </c>
      <c r="G506" s="12">
        <v>100</v>
      </c>
      <c r="H506" s="12">
        <f t="shared" si="38"/>
        <v>50500</v>
      </c>
      <c r="I506" s="11">
        <f t="shared" si="35"/>
        <v>21.5769787905649</v>
      </c>
      <c r="J506" s="11">
        <f t="shared" si="39"/>
        <v>20145.2578383616</v>
      </c>
      <c r="K506" s="11">
        <f t="shared" si="36"/>
        <v>2.5067934302551</v>
      </c>
      <c r="L506" s="14">
        <f t="shared" si="37"/>
        <v>93177.8610797741</v>
      </c>
    </row>
    <row r="507" s="1" customFormat="1" ht="22.5" customHeight="1" spans="1:12">
      <c r="A507" s="8">
        <v>43422</v>
      </c>
      <c r="B507" s="11">
        <v>4.6275</v>
      </c>
      <c r="C507" s="11">
        <v>4.7196</v>
      </c>
      <c r="D507" s="11">
        <v>4.5799</v>
      </c>
      <c r="E507" s="11">
        <v>4.65</v>
      </c>
      <c r="F507" s="11">
        <v>1740972.52521054</v>
      </c>
      <c r="G507" s="12">
        <v>100</v>
      </c>
      <c r="H507" s="12">
        <f t="shared" si="38"/>
        <v>50600</v>
      </c>
      <c r="I507" s="11">
        <f t="shared" si="35"/>
        <v>21.4623655913978</v>
      </c>
      <c r="J507" s="11">
        <f t="shared" si="39"/>
        <v>20166.720203953</v>
      </c>
      <c r="K507" s="11">
        <f t="shared" si="36"/>
        <v>2.5090842481209</v>
      </c>
      <c r="L507" s="14">
        <f t="shared" si="37"/>
        <v>93775.2489483816</v>
      </c>
    </row>
    <row r="508" s="1" customFormat="1" ht="22.5" customHeight="1" spans="1:12">
      <c r="A508" s="8">
        <v>43423</v>
      </c>
      <c r="B508" s="11">
        <v>4.6517</v>
      </c>
      <c r="C508" s="11">
        <v>4.6551</v>
      </c>
      <c r="D508" s="11">
        <v>4.0423</v>
      </c>
      <c r="E508" s="11">
        <v>4.14002853</v>
      </c>
      <c r="F508" s="11">
        <v>13445821.4718564</v>
      </c>
      <c r="G508" s="12">
        <v>100</v>
      </c>
      <c r="H508" s="12">
        <f t="shared" si="38"/>
        <v>50700</v>
      </c>
      <c r="I508" s="11">
        <f t="shared" si="35"/>
        <v>24.106114070668</v>
      </c>
      <c r="J508" s="11">
        <f t="shared" si="39"/>
        <v>20190.8263180237</v>
      </c>
      <c r="K508" s="11">
        <f t="shared" si="36"/>
        <v>2.51104136113249</v>
      </c>
      <c r="L508" s="14">
        <f t="shared" si="37"/>
        <v>83590.597000893</v>
      </c>
    </row>
    <row r="509" s="1" customFormat="1" ht="22.5" customHeight="1" spans="1:12">
      <c r="A509" s="8">
        <v>43424</v>
      </c>
      <c r="B509" s="11">
        <v>4.14002853</v>
      </c>
      <c r="C509" s="11">
        <v>4.2596</v>
      </c>
      <c r="D509" s="11">
        <v>3.4703</v>
      </c>
      <c r="E509" s="11">
        <v>3.8231</v>
      </c>
      <c r="F509" s="11">
        <v>19883190.5295674</v>
      </c>
      <c r="G509" s="12">
        <v>100</v>
      </c>
      <c r="H509" s="12">
        <f t="shared" si="38"/>
        <v>50800</v>
      </c>
      <c r="I509" s="11">
        <f t="shared" si="35"/>
        <v>26.1044701943449</v>
      </c>
      <c r="J509" s="11">
        <f t="shared" si="39"/>
        <v>20216.9307882181</v>
      </c>
      <c r="K509" s="11">
        <f t="shared" si="36"/>
        <v>2.51274540790361</v>
      </c>
      <c r="L509" s="14">
        <f t="shared" si="37"/>
        <v>77291.3480964365</v>
      </c>
    </row>
    <row r="510" s="1" customFormat="1" ht="22.5" customHeight="1" spans="1:12">
      <c r="A510" s="8">
        <v>43425</v>
      </c>
      <c r="B510" s="11">
        <v>3.82009719</v>
      </c>
      <c r="C510" s="11">
        <v>3.9667</v>
      </c>
      <c r="D510" s="11">
        <v>3.6401</v>
      </c>
      <c r="E510" s="11">
        <v>3.8519</v>
      </c>
      <c r="F510" s="11">
        <v>6331803.02405377</v>
      </c>
      <c r="G510" s="12">
        <v>100</v>
      </c>
      <c r="H510" s="12">
        <f t="shared" si="38"/>
        <v>50900</v>
      </c>
      <c r="I510" s="11">
        <f t="shared" si="35"/>
        <v>25.9092915184714</v>
      </c>
      <c r="J510" s="11">
        <f t="shared" si="39"/>
        <v>20242.8400797365</v>
      </c>
      <c r="K510" s="11">
        <f t="shared" si="36"/>
        <v>2.51446930368985</v>
      </c>
      <c r="L510" s="14">
        <f t="shared" si="37"/>
        <v>77973.3957031371</v>
      </c>
    </row>
    <row r="511" s="1" customFormat="1" ht="22.5" customHeight="1" spans="1:12">
      <c r="A511" s="8">
        <v>43426</v>
      </c>
      <c r="B511" s="11">
        <v>3.8548</v>
      </c>
      <c r="C511" s="11">
        <v>3.9226</v>
      </c>
      <c r="D511" s="11">
        <v>3.5101</v>
      </c>
      <c r="E511" s="11">
        <v>3.5304</v>
      </c>
      <c r="F511" s="11">
        <v>3496499.21922204</v>
      </c>
      <c r="G511" s="12">
        <v>100</v>
      </c>
      <c r="H511" s="12">
        <f t="shared" si="38"/>
        <v>51000</v>
      </c>
      <c r="I511" s="11">
        <f t="shared" si="35"/>
        <v>28.2687514162701</v>
      </c>
      <c r="J511" s="11">
        <f t="shared" si="39"/>
        <v>20271.1088311528</v>
      </c>
      <c r="K511" s="11">
        <f t="shared" si="36"/>
        <v>2.51589591989279</v>
      </c>
      <c r="L511" s="14">
        <f t="shared" si="37"/>
        <v>71565.1226175019</v>
      </c>
    </row>
    <row r="512" s="1" customFormat="1" ht="22.5" customHeight="1" spans="1:12">
      <c r="A512" s="8">
        <v>43427</v>
      </c>
      <c r="B512" s="11">
        <v>3.5297</v>
      </c>
      <c r="C512" s="11">
        <v>3.7429</v>
      </c>
      <c r="D512" s="11">
        <v>3.4111</v>
      </c>
      <c r="E512" s="11">
        <v>3.6636</v>
      </c>
      <c r="F512" s="11">
        <v>8462142.92220764</v>
      </c>
      <c r="G512" s="12">
        <v>100</v>
      </c>
      <c r="H512" s="12">
        <f t="shared" si="38"/>
        <v>51100</v>
      </c>
      <c r="I512" s="11">
        <f t="shared" si="35"/>
        <v>27.2409651708702</v>
      </c>
      <c r="J512" s="11">
        <f t="shared" si="39"/>
        <v>20298.3497963237</v>
      </c>
      <c r="K512" s="11">
        <f t="shared" si="36"/>
        <v>2.51744602456575</v>
      </c>
      <c r="L512" s="14">
        <f t="shared" si="37"/>
        <v>74365.0343138114</v>
      </c>
    </row>
    <row r="513" s="1" customFormat="1" ht="22.5" customHeight="1" spans="1:12">
      <c r="A513" s="8">
        <v>43428</v>
      </c>
      <c r="B513" s="11">
        <v>3.662</v>
      </c>
      <c r="C513" s="11">
        <v>3.7623</v>
      </c>
      <c r="D513" s="11">
        <v>3.19779966</v>
      </c>
      <c r="E513" s="11">
        <v>3.3055</v>
      </c>
      <c r="F513" s="11">
        <v>8776118.01266856</v>
      </c>
      <c r="G513" s="12">
        <v>100</v>
      </c>
      <c r="H513" s="12">
        <f t="shared" si="38"/>
        <v>51200</v>
      </c>
      <c r="I513" s="11">
        <f t="shared" si="35"/>
        <v>30.192104068976</v>
      </c>
      <c r="J513" s="11">
        <f t="shared" si="39"/>
        <v>20328.5419003926</v>
      </c>
      <c r="K513" s="11">
        <f t="shared" si="36"/>
        <v>2.51862628666993</v>
      </c>
      <c r="L513" s="14">
        <f t="shared" si="37"/>
        <v>67195.9952517479</v>
      </c>
    </row>
    <row r="514" s="1" customFormat="1" ht="22.5" customHeight="1" spans="1:12">
      <c r="A514" s="8">
        <v>43429</v>
      </c>
      <c r="B514" s="11">
        <v>3.305</v>
      </c>
      <c r="C514" s="11">
        <v>3.5242</v>
      </c>
      <c r="D514" s="11">
        <v>3.0866</v>
      </c>
      <c r="E514" s="11">
        <v>3.4097</v>
      </c>
      <c r="F514" s="11">
        <v>13275744.273709</v>
      </c>
      <c r="G514" s="12">
        <v>100</v>
      </c>
      <c r="H514" s="12">
        <f t="shared" si="38"/>
        <v>51300</v>
      </c>
      <c r="I514" s="11">
        <f t="shared" ref="I514:I572" si="40">G514/E514*(1-0.002)</f>
        <v>29.269437193888</v>
      </c>
      <c r="J514" s="11">
        <f t="shared" si="39"/>
        <v>20357.8113375865</v>
      </c>
      <c r="K514" s="11">
        <f t="shared" ref="K514:K572" si="41">H514/J514</f>
        <v>2.51991725187496</v>
      </c>
      <c r="L514" s="14">
        <f t="shared" ref="L514:L572" si="42">J514*E514</f>
        <v>69414.0293177688</v>
      </c>
    </row>
    <row r="515" s="1" customFormat="1" ht="22.5" customHeight="1" spans="1:12">
      <c r="A515" s="8">
        <v>43430</v>
      </c>
      <c r="B515" s="11">
        <v>3.4039</v>
      </c>
      <c r="C515" s="11">
        <v>3.4718</v>
      </c>
      <c r="D515" s="11">
        <v>3.1178</v>
      </c>
      <c r="E515" s="11">
        <v>3.2551</v>
      </c>
      <c r="F515" s="11">
        <v>6329443.30506483</v>
      </c>
      <c r="G515" s="12">
        <v>100</v>
      </c>
      <c r="H515" s="12">
        <f t="shared" ref="H515:H572" si="43">H514+G515</f>
        <v>51400</v>
      </c>
      <c r="I515" s="11">
        <f t="shared" si="40"/>
        <v>30.6595803508341</v>
      </c>
      <c r="J515" s="11">
        <f t="shared" ref="J515:J572" si="44">J514+I515</f>
        <v>20388.4709179374</v>
      </c>
      <c r="K515" s="11">
        <f t="shared" si="41"/>
        <v>2.52103260744185</v>
      </c>
      <c r="L515" s="14">
        <f t="shared" si="42"/>
        <v>66366.5116849779</v>
      </c>
    </row>
    <row r="516" s="1" customFormat="1" ht="22.5" customHeight="1" spans="1:12">
      <c r="A516" s="8">
        <v>43431</v>
      </c>
      <c r="B516" s="11">
        <v>3.2526</v>
      </c>
      <c r="C516" s="11">
        <v>3.2544</v>
      </c>
      <c r="D516" s="11">
        <v>2.8672</v>
      </c>
      <c r="E516" s="11">
        <v>3.0483</v>
      </c>
      <c r="F516" s="11">
        <v>8263589.82126989</v>
      </c>
      <c r="G516" s="12">
        <v>100</v>
      </c>
      <c r="H516" s="12">
        <f t="shared" si="43"/>
        <v>51500</v>
      </c>
      <c r="I516" s="11">
        <f t="shared" si="40"/>
        <v>32.7395597546173</v>
      </c>
      <c r="J516" s="11">
        <f t="shared" si="44"/>
        <v>20421.210477692</v>
      </c>
      <c r="K516" s="11">
        <f t="shared" si="41"/>
        <v>2.52188772336774</v>
      </c>
      <c r="L516" s="14">
        <f t="shared" si="42"/>
        <v>62249.9758991485</v>
      </c>
    </row>
    <row r="517" s="1" customFormat="1" ht="22.5" customHeight="1" spans="1:12">
      <c r="A517" s="8">
        <v>43432</v>
      </c>
      <c r="B517" s="11">
        <v>3.0478</v>
      </c>
      <c r="C517" s="11">
        <v>3.3999</v>
      </c>
      <c r="D517" s="11">
        <v>3.0478</v>
      </c>
      <c r="E517" s="11">
        <v>3.3053</v>
      </c>
      <c r="F517" s="11">
        <v>6768810.36463817</v>
      </c>
      <c r="G517" s="12">
        <v>100</v>
      </c>
      <c r="H517" s="12">
        <f t="shared" si="43"/>
        <v>51600</v>
      </c>
      <c r="I517" s="11">
        <f t="shared" si="40"/>
        <v>30.1939309593683</v>
      </c>
      <c r="J517" s="11">
        <f t="shared" si="44"/>
        <v>20451.4044086514</v>
      </c>
      <c r="K517" s="11">
        <f t="shared" si="41"/>
        <v>2.52305411251719</v>
      </c>
      <c r="L517" s="14">
        <f t="shared" si="42"/>
        <v>67598.0269919153</v>
      </c>
    </row>
    <row r="518" s="1" customFormat="1" ht="22.5" customHeight="1" spans="1:12">
      <c r="A518" s="8">
        <v>43433</v>
      </c>
      <c r="B518" s="11">
        <v>3.3011</v>
      </c>
      <c r="C518" s="11">
        <v>3.3274</v>
      </c>
      <c r="D518" s="11">
        <v>2.91</v>
      </c>
      <c r="E518" s="11">
        <v>3.0416</v>
      </c>
      <c r="F518" s="11">
        <v>7865605.44902535</v>
      </c>
      <c r="G518" s="12">
        <v>100</v>
      </c>
      <c r="H518" s="12">
        <f t="shared" si="43"/>
        <v>51700</v>
      </c>
      <c r="I518" s="11">
        <f t="shared" si="40"/>
        <v>32.8116780641768</v>
      </c>
      <c r="J518" s="11">
        <f t="shared" si="44"/>
        <v>20484.2160867155</v>
      </c>
      <c r="K518" s="11">
        <f t="shared" si="41"/>
        <v>2.5238944844723</v>
      </c>
      <c r="L518" s="14">
        <f t="shared" si="42"/>
        <v>62304.791649354</v>
      </c>
    </row>
    <row r="519" s="1" customFormat="1" ht="22.5" customHeight="1" spans="1:12">
      <c r="A519" s="8">
        <v>43434</v>
      </c>
      <c r="B519" s="11">
        <v>3.0393</v>
      </c>
      <c r="C519" s="11">
        <v>3.0799</v>
      </c>
      <c r="D519" s="11">
        <v>2.8068</v>
      </c>
      <c r="E519" s="11">
        <v>2.8944</v>
      </c>
      <c r="F519" s="11">
        <v>6608949.19812127</v>
      </c>
      <c r="G519" s="12">
        <v>100</v>
      </c>
      <c r="H519" s="12">
        <f t="shared" si="43"/>
        <v>51800</v>
      </c>
      <c r="I519" s="11">
        <f t="shared" si="40"/>
        <v>34.4803758982863</v>
      </c>
      <c r="J519" s="11">
        <f t="shared" si="44"/>
        <v>20518.6964626138</v>
      </c>
      <c r="K519" s="11">
        <f t="shared" si="41"/>
        <v>2.52452684284221</v>
      </c>
      <c r="L519" s="14">
        <f t="shared" si="42"/>
        <v>59389.3150413894</v>
      </c>
    </row>
    <row r="520" s="1" customFormat="1" ht="22.5" customHeight="1" spans="1:12">
      <c r="A520" s="8">
        <v>43435</v>
      </c>
      <c r="B520" s="11">
        <v>2.8944</v>
      </c>
      <c r="C520" s="11">
        <v>3.0753</v>
      </c>
      <c r="D520" s="11">
        <v>2.8263</v>
      </c>
      <c r="E520" s="11">
        <v>2.9771</v>
      </c>
      <c r="F520" s="11">
        <v>3834420.80160098</v>
      </c>
      <c r="G520" s="12">
        <v>100</v>
      </c>
      <c r="H520" s="12">
        <f t="shared" si="43"/>
        <v>51900</v>
      </c>
      <c r="I520" s="11">
        <f t="shared" si="40"/>
        <v>33.522555507037</v>
      </c>
      <c r="J520" s="11">
        <f t="shared" si="44"/>
        <v>20552.2190181209</v>
      </c>
      <c r="K520" s="11">
        <f t="shared" si="41"/>
        <v>2.52527476250812</v>
      </c>
      <c r="L520" s="14">
        <f t="shared" si="42"/>
        <v>61186.0112388476</v>
      </c>
    </row>
    <row r="521" s="1" customFormat="1" ht="22.5" customHeight="1" spans="1:12">
      <c r="A521" s="8">
        <v>43436</v>
      </c>
      <c r="B521" s="11">
        <v>2.9776</v>
      </c>
      <c r="C521" s="11">
        <v>3.054</v>
      </c>
      <c r="D521" s="11">
        <v>2.8233</v>
      </c>
      <c r="E521" s="11">
        <v>2.875</v>
      </c>
      <c r="F521" s="11">
        <v>2757271.21408591</v>
      </c>
      <c r="G521" s="12">
        <v>100</v>
      </c>
      <c r="H521" s="12">
        <f t="shared" si="43"/>
        <v>52000</v>
      </c>
      <c r="I521" s="11">
        <f t="shared" si="40"/>
        <v>34.7130434782609</v>
      </c>
      <c r="J521" s="11">
        <f t="shared" si="44"/>
        <v>20586.9320615991</v>
      </c>
      <c r="K521" s="11">
        <f t="shared" si="41"/>
        <v>2.52587417320893</v>
      </c>
      <c r="L521" s="14">
        <f t="shared" si="42"/>
        <v>59187.4296770974</v>
      </c>
    </row>
    <row r="522" s="1" customFormat="1" ht="22.5" customHeight="1" spans="1:12">
      <c r="A522" s="8">
        <v>43437</v>
      </c>
      <c r="B522" s="11">
        <v>2.874</v>
      </c>
      <c r="C522" s="11">
        <v>2.88</v>
      </c>
      <c r="D522" s="11">
        <v>2.534</v>
      </c>
      <c r="E522" s="11">
        <v>2.5957</v>
      </c>
      <c r="F522" s="11">
        <v>5281307.37019624</v>
      </c>
      <c r="G522" s="12">
        <v>100</v>
      </c>
      <c r="H522" s="12">
        <f t="shared" si="43"/>
        <v>52100</v>
      </c>
      <c r="I522" s="11">
        <f t="shared" si="40"/>
        <v>38.4482027969334</v>
      </c>
      <c r="J522" s="11">
        <f t="shared" si="44"/>
        <v>20625.380264396</v>
      </c>
      <c r="K522" s="11">
        <f t="shared" si="41"/>
        <v>2.5260140337842</v>
      </c>
      <c r="L522" s="14">
        <f t="shared" si="42"/>
        <v>53537.2995522928</v>
      </c>
    </row>
    <row r="523" s="1" customFormat="1" ht="22.5" customHeight="1" spans="1:12">
      <c r="A523" s="8">
        <v>43438</v>
      </c>
      <c r="B523" s="11">
        <v>2.5971</v>
      </c>
      <c r="C523" s="11">
        <v>2.6599</v>
      </c>
      <c r="D523" s="11">
        <v>2.3019</v>
      </c>
      <c r="E523" s="11">
        <v>2.4678</v>
      </c>
      <c r="F523" s="11">
        <v>9284608.1273798</v>
      </c>
      <c r="G523" s="12">
        <v>100</v>
      </c>
      <c r="H523" s="12">
        <f t="shared" si="43"/>
        <v>52200</v>
      </c>
      <c r="I523" s="11">
        <f t="shared" si="40"/>
        <v>40.4408785152768</v>
      </c>
      <c r="J523" s="11">
        <f t="shared" si="44"/>
        <v>20665.8211429113</v>
      </c>
      <c r="K523" s="11">
        <f t="shared" si="41"/>
        <v>2.52590979274518</v>
      </c>
      <c r="L523" s="14">
        <f t="shared" si="42"/>
        <v>50999.1134164766</v>
      </c>
    </row>
    <row r="524" s="1" customFormat="1" ht="22.5" customHeight="1" spans="1:12">
      <c r="A524" s="8">
        <v>43439</v>
      </c>
      <c r="B524" s="11">
        <v>2.4652</v>
      </c>
      <c r="C524" s="11">
        <v>2.48</v>
      </c>
      <c r="D524" s="11">
        <v>2.1671</v>
      </c>
      <c r="E524" s="11">
        <v>2.1959</v>
      </c>
      <c r="F524" s="11">
        <v>13590515.6174578</v>
      </c>
      <c r="G524" s="12">
        <v>100</v>
      </c>
      <c r="H524" s="12">
        <f t="shared" si="43"/>
        <v>52300</v>
      </c>
      <c r="I524" s="11">
        <f t="shared" si="40"/>
        <v>45.448335534405</v>
      </c>
      <c r="J524" s="11">
        <f t="shared" si="44"/>
        <v>20711.2694784457</v>
      </c>
      <c r="K524" s="11">
        <f t="shared" si="41"/>
        <v>2.52519528339046</v>
      </c>
      <c r="L524" s="14">
        <f t="shared" si="42"/>
        <v>45479.876647719</v>
      </c>
    </row>
    <row r="525" s="1" customFormat="1" ht="22.5" customHeight="1" spans="1:12">
      <c r="A525" s="8">
        <v>43440</v>
      </c>
      <c r="B525" s="11">
        <v>2.1958</v>
      </c>
      <c r="C525" s="11">
        <v>2.2713</v>
      </c>
      <c r="D525" s="11">
        <v>1.8409</v>
      </c>
      <c r="E525" s="11">
        <v>1.8493</v>
      </c>
      <c r="F525" s="11">
        <v>16688366.5473463</v>
      </c>
      <c r="G525" s="12">
        <v>100</v>
      </c>
      <c r="H525" s="12">
        <f t="shared" si="43"/>
        <v>52400</v>
      </c>
      <c r="I525" s="11">
        <f t="shared" si="40"/>
        <v>53.9663656518683</v>
      </c>
      <c r="J525" s="11">
        <f t="shared" si="44"/>
        <v>20765.2358440976</v>
      </c>
      <c r="K525" s="11">
        <f t="shared" si="41"/>
        <v>2.52344834382868</v>
      </c>
      <c r="L525" s="14">
        <f t="shared" si="42"/>
        <v>38401.1506464897</v>
      </c>
    </row>
    <row r="526" s="1" customFormat="1" ht="22.5" customHeight="1" spans="1:12">
      <c r="A526" s="8">
        <v>43441</v>
      </c>
      <c r="B526" s="11">
        <v>1.8598</v>
      </c>
      <c r="C526" s="11">
        <v>1.8849</v>
      </c>
      <c r="D526" s="11">
        <v>1.55</v>
      </c>
      <c r="E526" s="11">
        <v>1.7589</v>
      </c>
      <c r="F526" s="11">
        <v>24186458.1214012</v>
      </c>
      <c r="G526" s="12">
        <v>100</v>
      </c>
      <c r="H526" s="12">
        <f t="shared" si="43"/>
        <v>52500</v>
      </c>
      <c r="I526" s="11">
        <f t="shared" si="40"/>
        <v>56.7400079595202</v>
      </c>
      <c r="J526" s="11">
        <f t="shared" si="44"/>
        <v>20821.9758520571</v>
      </c>
      <c r="K526" s="11">
        <f t="shared" si="41"/>
        <v>2.52137455028377</v>
      </c>
      <c r="L526" s="14">
        <f t="shared" si="42"/>
        <v>36623.7733261833</v>
      </c>
    </row>
    <row r="527" s="1" customFormat="1" ht="22.5" customHeight="1" spans="1:12">
      <c r="A527" s="8">
        <v>43442</v>
      </c>
      <c r="B527" s="11">
        <v>1.7595</v>
      </c>
      <c r="C527" s="11">
        <v>1.988</v>
      </c>
      <c r="D527" s="11">
        <v>1.6454</v>
      </c>
      <c r="E527" s="11">
        <v>1.8592</v>
      </c>
      <c r="F527" s="11">
        <v>17059727.4733469</v>
      </c>
      <c r="G527" s="12">
        <v>100</v>
      </c>
      <c r="H527" s="12">
        <f t="shared" si="43"/>
        <v>52600</v>
      </c>
      <c r="I527" s="11">
        <f t="shared" si="40"/>
        <v>53.6790017211704</v>
      </c>
      <c r="J527" s="11">
        <f t="shared" si="44"/>
        <v>20875.6548537783</v>
      </c>
      <c r="K527" s="11">
        <f t="shared" si="41"/>
        <v>2.51968143602834</v>
      </c>
      <c r="L527" s="14">
        <f t="shared" si="42"/>
        <v>38812.0175041446</v>
      </c>
    </row>
    <row r="528" s="1" customFormat="1" ht="22.5" customHeight="1" spans="1:12">
      <c r="A528" s="8">
        <v>43443</v>
      </c>
      <c r="B528" s="11">
        <v>1.85801702</v>
      </c>
      <c r="C528" s="11">
        <v>2.1733</v>
      </c>
      <c r="D528" s="11">
        <v>1.775</v>
      </c>
      <c r="E528" s="11">
        <v>2.0467</v>
      </c>
      <c r="F528" s="11">
        <v>12984709.237047</v>
      </c>
      <c r="G528" s="12">
        <v>100</v>
      </c>
      <c r="H528" s="12">
        <f t="shared" si="43"/>
        <v>52700</v>
      </c>
      <c r="I528" s="11">
        <f t="shared" si="40"/>
        <v>48.7614208237651</v>
      </c>
      <c r="J528" s="11">
        <f t="shared" si="44"/>
        <v>20924.4162746021</v>
      </c>
      <c r="K528" s="11">
        <f t="shared" si="41"/>
        <v>2.51858877726338</v>
      </c>
      <c r="L528" s="14">
        <f t="shared" si="42"/>
        <v>42826.002789228</v>
      </c>
    </row>
    <row r="529" s="1" customFormat="1" ht="22.5" customHeight="1" spans="1:12">
      <c r="A529" s="8">
        <v>43444</v>
      </c>
      <c r="B529" s="11">
        <v>2.04379729</v>
      </c>
      <c r="C529" s="11">
        <v>2.127</v>
      </c>
      <c r="D529" s="11">
        <v>1.9011</v>
      </c>
      <c r="E529" s="11">
        <v>1.9518</v>
      </c>
      <c r="F529" s="11">
        <v>13701969.7037283</v>
      </c>
      <c r="G529" s="12">
        <v>100</v>
      </c>
      <c r="H529" s="12">
        <f t="shared" si="43"/>
        <v>52800</v>
      </c>
      <c r="I529" s="11">
        <f t="shared" si="40"/>
        <v>51.1322881442771</v>
      </c>
      <c r="J529" s="11">
        <f t="shared" si="44"/>
        <v>20975.5485627463</v>
      </c>
      <c r="K529" s="11">
        <f t="shared" si="41"/>
        <v>2.5172166459463</v>
      </c>
      <c r="L529" s="14">
        <f t="shared" si="42"/>
        <v>40940.0756847683</v>
      </c>
    </row>
    <row r="530" s="1" customFormat="1" ht="22.5" customHeight="1" spans="1:12">
      <c r="A530" s="8">
        <v>43445</v>
      </c>
      <c r="B530" s="11">
        <v>1.9508</v>
      </c>
      <c r="C530" s="11">
        <v>1.9734</v>
      </c>
      <c r="D530" s="11">
        <v>1.788</v>
      </c>
      <c r="E530" s="11">
        <v>1.8591</v>
      </c>
      <c r="F530" s="11">
        <v>8683352.28261745</v>
      </c>
      <c r="G530" s="12">
        <v>100</v>
      </c>
      <c r="H530" s="12">
        <f t="shared" si="43"/>
        <v>52900</v>
      </c>
      <c r="I530" s="11">
        <f t="shared" si="40"/>
        <v>53.6818890861169</v>
      </c>
      <c r="J530" s="11">
        <f t="shared" si="44"/>
        <v>21029.2304518324</v>
      </c>
      <c r="K530" s="11">
        <f t="shared" si="41"/>
        <v>2.51554616423876</v>
      </c>
      <c r="L530" s="14">
        <f t="shared" si="42"/>
        <v>39095.4423330017</v>
      </c>
    </row>
    <row r="531" s="1" customFormat="1" ht="22.5" customHeight="1" spans="1:12">
      <c r="A531" s="8">
        <v>43446</v>
      </c>
      <c r="B531" s="11">
        <v>1.86</v>
      </c>
      <c r="C531" s="11">
        <v>2.0961</v>
      </c>
      <c r="D531" s="11">
        <v>1.8328</v>
      </c>
      <c r="E531" s="11">
        <v>2.0066</v>
      </c>
      <c r="F531" s="11">
        <v>10423630.043289</v>
      </c>
      <c r="G531" s="12">
        <v>100</v>
      </c>
      <c r="H531" s="12">
        <f t="shared" si="43"/>
        <v>53000</v>
      </c>
      <c r="I531" s="11">
        <f t="shared" si="40"/>
        <v>49.735871623642</v>
      </c>
      <c r="J531" s="11">
        <f t="shared" si="44"/>
        <v>21078.9663234561</v>
      </c>
      <c r="K531" s="11">
        <f t="shared" si="41"/>
        <v>2.51435479267421</v>
      </c>
      <c r="L531" s="14">
        <f t="shared" si="42"/>
        <v>42297.053824647</v>
      </c>
    </row>
    <row r="532" s="1" customFormat="1" ht="22.5" customHeight="1" spans="1:12">
      <c r="A532" s="8">
        <v>43447</v>
      </c>
      <c r="B532" s="11">
        <v>2.0062</v>
      </c>
      <c r="C532" s="11">
        <v>2.0259</v>
      </c>
      <c r="D532" s="11">
        <v>1.8394</v>
      </c>
      <c r="E532" s="11">
        <v>1.8721</v>
      </c>
      <c r="F532" s="11">
        <v>9301507.39043744</v>
      </c>
      <c r="G532" s="12">
        <v>100</v>
      </c>
      <c r="H532" s="12">
        <f t="shared" si="43"/>
        <v>53100</v>
      </c>
      <c r="I532" s="11">
        <f t="shared" si="40"/>
        <v>53.3091181026655</v>
      </c>
      <c r="J532" s="11">
        <f t="shared" si="44"/>
        <v>21132.2754415588</v>
      </c>
      <c r="K532" s="11">
        <f t="shared" si="41"/>
        <v>2.51274407939873</v>
      </c>
      <c r="L532" s="14">
        <f t="shared" si="42"/>
        <v>39561.7328541421</v>
      </c>
    </row>
    <row r="533" s="1" customFormat="1" ht="22.5" customHeight="1" spans="1:12">
      <c r="A533" s="8">
        <v>43448</v>
      </c>
      <c r="B533" s="11">
        <v>1.8755</v>
      </c>
      <c r="C533" s="11">
        <v>1.9177</v>
      </c>
      <c r="D533" s="11">
        <v>1.7746</v>
      </c>
      <c r="E533" s="11">
        <v>1.8488</v>
      </c>
      <c r="F533" s="11">
        <v>6923832.06509494</v>
      </c>
      <c r="G533" s="12">
        <v>100</v>
      </c>
      <c r="H533" s="12">
        <f t="shared" si="43"/>
        <v>53200</v>
      </c>
      <c r="I533" s="11">
        <f t="shared" si="40"/>
        <v>53.9809606231069</v>
      </c>
      <c r="J533" s="11">
        <f t="shared" si="44"/>
        <v>21186.2564021819</v>
      </c>
      <c r="K533" s="11">
        <f t="shared" si="41"/>
        <v>2.51106184075641</v>
      </c>
      <c r="L533" s="14">
        <f t="shared" si="42"/>
        <v>39169.1508363538</v>
      </c>
    </row>
    <row r="534" s="1" customFormat="1" ht="22.5" customHeight="1" spans="1:12">
      <c r="A534" s="8">
        <v>43449</v>
      </c>
      <c r="B534" s="11">
        <v>1.8492</v>
      </c>
      <c r="C534" s="11">
        <v>1.9755</v>
      </c>
      <c r="D534" s="11">
        <v>1.813</v>
      </c>
      <c r="E534" s="11">
        <v>1.9285</v>
      </c>
      <c r="F534" s="11">
        <v>5752100.78500954</v>
      </c>
      <c r="G534" s="12">
        <v>100</v>
      </c>
      <c r="H534" s="12">
        <f t="shared" si="43"/>
        <v>53300</v>
      </c>
      <c r="I534" s="11">
        <f t="shared" si="40"/>
        <v>51.7500648172154</v>
      </c>
      <c r="J534" s="11">
        <f t="shared" si="44"/>
        <v>21238.0064669991</v>
      </c>
      <c r="K534" s="11">
        <f t="shared" si="41"/>
        <v>2.50965174546024</v>
      </c>
      <c r="L534" s="14">
        <f t="shared" si="42"/>
        <v>40957.4954716077</v>
      </c>
    </row>
    <row r="535" s="1" customFormat="1" ht="22.5" customHeight="1" spans="1:12">
      <c r="A535" s="8">
        <v>43450</v>
      </c>
      <c r="B535" s="11">
        <v>1.9237</v>
      </c>
      <c r="C535" s="11">
        <v>2.0322</v>
      </c>
      <c r="D535" s="11">
        <v>1.915</v>
      </c>
      <c r="E535" s="11">
        <v>1.9479</v>
      </c>
      <c r="F535" s="11">
        <v>6484593.09565439</v>
      </c>
      <c r="G535" s="12">
        <v>100</v>
      </c>
      <c r="H535" s="12">
        <f t="shared" si="43"/>
        <v>53400</v>
      </c>
      <c r="I535" s="11">
        <f t="shared" si="40"/>
        <v>51.2346629703784</v>
      </c>
      <c r="J535" s="11">
        <f t="shared" si="44"/>
        <v>21289.2411299695</v>
      </c>
      <c r="K535" s="11">
        <f t="shared" si="41"/>
        <v>2.50830922877882</v>
      </c>
      <c r="L535" s="14">
        <f t="shared" si="42"/>
        <v>41469.3127970675</v>
      </c>
    </row>
    <row r="536" s="1" customFormat="1" ht="22.5" customHeight="1" spans="1:12">
      <c r="A536" s="8">
        <v>43451</v>
      </c>
      <c r="B536" s="11">
        <v>1.9465</v>
      </c>
      <c r="C536" s="11">
        <v>2.5688</v>
      </c>
      <c r="D536" s="11">
        <v>1.941</v>
      </c>
      <c r="E536" s="11">
        <v>2.4504</v>
      </c>
      <c r="F536" s="11">
        <v>18485388.2764182</v>
      </c>
      <c r="G536" s="12">
        <v>100</v>
      </c>
      <c r="H536" s="12">
        <f t="shared" si="43"/>
        <v>53500</v>
      </c>
      <c r="I536" s="11">
        <f t="shared" si="40"/>
        <v>40.7280444009141</v>
      </c>
      <c r="J536" s="11">
        <f t="shared" si="44"/>
        <v>21329.9691743704</v>
      </c>
      <c r="K536" s="11">
        <f t="shared" si="41"/>
        <v>2.50820803174364</v>
      </c>
      <c r="L536" s="14">
        <f t="shared" si="42"/>
        <v>52266.9564648772</v>
      </c>
    </row>
    <row r="537" s="1" customFormat="1" ht="22.5" customHeight="1" spans="1:12">
      <c r="A537" s="8">
        <v>43452</v>
      </c>
      <c r="B537" s="11">
        <v>2.4501</v>
      </c>
      <c r="C537" s="11">
        <v>2.7763</v>
      </c>
      <c r="D537" s="11">
        <v>2.405</v>
      </c>
      <c r="E537" s="11">
        <v>2.708</v>
      </c>
      <c r="F537" s="11">
        <v>17758298.524822</v>
      </c>
      <c r="G537" s="12">
        <v>100</v>
      </c>
      <c r="H537" s="12">
        <f t="shared" si="43"/>
        <v>53600</v>
      </c>
      <c r="I537" s="11">
        <f t="shared" si="40"/>
        <v>36.8537666174298</v>
      </c>
      <c r="J537" s="11">
        <f t="shared" si="44"/>
        <v>21366.8229409878</v>
      </c>
      <c r="K537" s="11">
        <f t="shared" si="41"/>
        <v>2.50856199576492</v>
      </c>
      <c r="L537" s="14">
        <f t="shared" si="42"/>
        <v>57861.356524195</v>
      </c>
    </row>
    <row r="538" s="1" customFormat="1" ht="22.5" customHeight="1" spans="1:12">
      <c r="A538" s="8">
        <v>43453</v>
      </c>
      <c r="B538" s="11">
        <v>2.7092</v>
      </c>
      <c r="C538" s="11">
        <v>2.8899</v>
      </c>
      <c r="D538" s="11">
        <v>2.5003</v>
      </c>
      <c r="E538" s="11">
        <v>2.5228</v>
      </c>
      <c r="F538" s="11">
        <v>17876589.3299156</v>
      </c>
      <c r="G538" s="12">
        <v>100</v>
      </c>
      <c r="H538" s="12">
        <f t="shared" si="43"/>
        <v>53700</v>
      </c>
      <c r="I538" s="11">
        <f t="shared" si="40"/>
        <v>39.5592199143808</v>
      </c>
      <c r="J538" s="11">
        <f t="shared" si="44"/>
        <v>21406.3821609022</v>
      </c>
      <c r="K538" s="11">
        <f t="shared" si="41"/>
        <v>2.50859765075486</v>
      </c>
      <c r="L538" s="14">
        <f t="shared" si="42"/>
        <v>54004.020915524</v>
      </c>
    </row>
    <row r="539" s="1" customFormat="1" ht="22.5" customHeight="1" spans="1:12">
      <c r="A539" s="8">
        <v>43454</v>
      </c>
      <c r="B539" s="11">
        <v>2.5232</v>
      </c>
      <c r="C539" s="11">
        <v>2.8783</v>
      </c>
      <c r="D539" s="11">
        <v>2.4881</v>
      </c>
      <c r="E539" s="11">
        <v>2.8001</v>
      </c>
      <c r="F539" s="11">
        <v>16753068.7485732</v>
      </c>
      <c r="G539" s="12">
        <v>100</v>
      </c>
      <c r="H539" s="12">
        <f t="shared" si="43"/>
        <v>53800</v>
      </c>
      <c r="I539" s="11">
        <f t="shared" si="40"/>
        <v>35.6415842291347</v>
      </c>
      <c r="J539" s="11">
        <f t="shared" si="44"/>
        <v>21442.0237451313</v>
      </c>
      <c r="K539" s="11">
        <f t="shared" si="41"/>
        <v>2.50909152230633</v>
      </c>
      <c r="L539" s="14">
        <f t="shared" si="42"/>
        <v>60039.8106887422</v>
      </c>
    </row>
    <row r="540" s="1" customFormat="1" ht="22.5" customHeight="1" spans="1:12">
      <c r="A540" s="8">
        <v>43455</v>
      </c>
      <c r="B540" s="11">
        <v>2.8</v>
      </c>
      <c r="C540" s="11">
        <v>2.9</v>
      </c>
      <c r="D540" s="11">
        <v>2.56</v>
      </c>
      <c r="E540" s="11">
        <v>2.6722</v>
      </c>
      <c r="F540" s="11">
        <v>11752944.0704843</v>
      </c>
      <c r="G540" s="12">
        <v>100</v>
      </c>
      <c r="H540" s="12">
        <f t="shared" si="43"/>
        <v>53900</v>
      </c>
      <c r="I540" s="11">
        <f t="shared" si="40"/>
        <v>37.3475039293466</v>
      </c>
      <c r="J540" s="11">
        <f t="shared" si="44"/>
        <v>21479.3712490607</v>
      </c>
      <c r="K540" s="11">
        <f t="shared" si="41"/>
        <v>2.50938444030838</v>
      </c>
      <c r="L540" s="14">
        <f t="shared" si="42"/>
        <v>57397.1758517399</v>
      </c>
    </row>
    <row r="541" s="1" customFormat="1" ht="22.5" customHeight="1" spans="1:12">
      <c r="A541" s="8">
        <v>43456</v>
      </c>
      <c r="B541" s="11">
        <v>2.6732</v>
      </c>
      <c r="C541" s="11">
        <v>2.71</v>
      </c>
      <c r="D541" s="11">
        <v>2.5364</v>
      </c>
      <c r="E541" s="11">
        <v>2.7</v>
      </c>
      <c r="F541" s="11">
        <v>6222914.34754446</v>
      </c>
      <c r="G541" s="12">
        <v>100</v>
      </c>
      <c r="H541" s="12">
        <f t="shared" si="43"/>
        <v>54000</v>
      </c>
      <c r="I541" s="11">
        <f t="shared" si="40"/>
        <v>36.962962962963</v>
      </c>
      <c r="J541" s="11">
        <f t="shared" si="44"/>
        <v>21516.3342120236</v>
      </c>
      <c r="K541" s="11">
        <f t="shared" si="41"/>
        <v>2.50972119450645</v>
      </c>
      <c r="L541" s="14">
        <f t="shared" si="42"/>
        <v>58094.1023724638</v>
      </c>
    </row>
    <row r="542" s="1" customFormat="1" ht="22.5" customHeight="1" spans="1:12">
      <c r="A542" s="8">
        <v>43457</v>
      </c>
      <c r="B542" s="11">
        <v>2.7</v>
      </c>
      <c r="C542" s="11">
        <v>3.0973</v>
      </c>
      <c r="D542" s="11">
        <v>2.6778</v>
      </c>
      <c r="E542" s="11">
        <v>2.8712</v>
      </c>
      <c r="F542" s="11">
        <v>12288964.6946379</v>
      </c>
      <c r="G542" s="12">
        <v>100</v>
      </c>
      <c r="H542" s="12">
        <f t="shared" si="43"/>
        <v>54100</v>
      </c>
      <c r="I542" s="11">
        <f t="shared" si="40"/>
        <v>34.7589857899136</v>
      </c>
      <c r="J542" s="11">
        <f t="shared" si="44"/>
        <v>21551.0931978135</v>
      </c>
      <c r="K542" s="11">
        <f t="shared" si="41"/>
        <v>2.51031349098749</v>
      </c>
      <c r="L542" s="14">
        <f t="shared" si="42"/>
        <v>61877.4987895622</v>
      </c>
    </row>
    <row r="543" s="1" customFormat="1" ht="22.5" customHeight="1" spans="1:12">
      <c r="A543" s="8">
        <v>43458</v>
      </c>
      <c r="B543" s="11">
        <v>2.8747</v>
      </c>
      <c r="C543" s="11">
        <v>3.2081</v>
      </c>
      <c r="D543" s="11">
        <v>2.815</v>
      </c>
      <c r="E543" s="11">
        <v>2.8348</v>
      </c>
      <c r="F543" s="11">
        <v>14984573.2034631</v>
      </c>
      <c r="G543" s="12">
        <v>100</v>
      </c>
      <c r="H543" s="12">
        <f t="shared" si="43"/>
        <v>54200</v>
      </c>
      <c r="I543" s="11">
        <f t="shared" si="40"/>
        <v>35.2053054889234</v>
      </c>
      <c r="J543" s="11">
        <f t="shared" si="44"/>
        <v>21586.2985033025</v>
      </c>
      <c r="K543" s="11">
        <f t="shared" si="41"/>
        <v>2.51085196434711</v>
      </c>
      <c r="L543" s="14">
        <f t="shared" si="42"/>
        <v>61192.8389971618</v>
      </c>
    </row>
    <row r="544" s="1" customFormat="1" ht="22.5" customHeight="1" spans="1:12">
      <c r="A544" s="8">
        <v>43459</v>
      </c>
      <c r="B544" s="11">
        <v>2.8319</v>
      </c>
      <c r="C544" s="11">
        <v>2.8334</v>
      </c>
      <c r="D544" s="11">
        <v>2.4703</v>
      </c>
      <c r="E544" s="11">
        <v>2.5828</v>
      </c>
      <c r="F544" s="11">
        <v>10762170.90384</v>
      </c>
      <c r="G544" s="12">
        <v>100</v>
      </c>
      <c r="H544" s="12">
        <f t="shared" si="43"/>
        <v>54300</v>
      </c>
      <c r="I544" s="11">
        <f t="shared" si="40"/>
        <v>38.6402354034381</v>
      </c>
      <c r="J544" s="11">
        <f t="shared" si="44"/>
        <v>21624.9387387059</v>
      </c>
      <c r="K544" s="11">
        <f t="shared" si="41"/>
        <v>2.51098977232291</v>
      </c>
      <c r="L544" s="14">
        <f t="shared" si="42"/>
        <v>55852.8917743296</v>
      </c>
    </row>
    <row r="545" s="1" customFormat="1" ht="22.5" customHeight="1" spans="1:12">
      <c r="A545" s="8">
        <v>43460</v>
      </c>
      <c r="B545" s="11">
        <v>2.59</v>
      </c>
      <c r="C545" s="11">
        <v>2.7671</v>
      </c>
      <c r="D545" s="11">
        <v>2.5345</v>
      </c>
      <c r="E545" s="11">
        <v>2.6488</v>
      </c>
      <c r="F545" s="11">
        <v>7410317.78618836</v>
      </c>
      <c r="G545" s="12">
        <v>100</v>
      </c>
      <c r="H545" s="12">
        <f t="shared" si="43"/>
        <v>54400</v>
      </c>
      <c r="I545" s="11">
        <f t="shared" si="40"/>
        <v>37.6774388402295</v>
      </c>
      <c r="J545" s="11">
        <f t="shared" si="44"/>
        <v>21662.6161775461</v>
      </c>
      <c r="K545" s="11">
        <f t="shared" si="41"/>
        <v>2.51123869592386</v>
      </c>
      <c r="L545" s="14">
        <f t="shared" si="42"/>
        <v>57379.9377310842</v>
      </c>
    </row>
    <row r="546" s="1" customFormat="1" ht="22.5" customHeight="1" spans="1:12">
      <c r="A546" s="8">
        <v>43461</v>
      </c>
      <c r="B546" s="11">
        <v>2.6475</v>
      </c>
      <c r="C546" s="11">
        <v>2.6723</v>
      </c>
      <c r="D546" s="11">
        <v>2.3228</v>
      </c>
      <c r="E546" s="11">
        <v>2.3627</v>
      </c>
      <c r="F546" s="11">
        <v>8750107.22318935</v>
      </c>
      <c r="G546" s="12">
        <v>100</v>
      </c>
      <c r="H546" s="12">
        <f t="shared" si="43"/>
        <v>54500</v>
      </c>
      <c r="I546" s="11">
        <f t="shared" si="40"/>
        <v>42.2398103864223</v>
      </c>
      <c r="J546" s="11">
        <f t="shared" si="44"/>
        <v>21704.8559879326</v>
      </c>
      <c r="K546" s="11">
        <f t="shared" si="41"/>
        <v>2.51095883936299</v>
      </c>
      <c r="L546" s="14">
        <f t="shared" si="42"/>
        <v>51282.0632426882</v>
      </c>
    </row>
    <row r="547" s="1" customFormat="1" ht="22.5" customHeight="1" spans="1:12">
      <c r="A547" s="8">
        <v>43462</v>
      </c>
      <c r="B547" s="11">
        <v>2.3621</v>
      </c>
      <c r="C547" s="11">
        <v>2.8024</v>
      </c>
      <c r="D547" s="11">
        <v>2.3093</v>
      </c>
      <c r="E547" s="11">
        <v>2.7381</v>
      </c>
      <c r="F547" s="11">
        <v>10635609.4077308</v>
      </c>
      <c r="G547" s="12">
        <v>100</v>
      </c>
      <c r="H547" s="12">
        <f t="shared" si="43"/>
        <v>54600</v>
      </c>
      <c r="I547" s="11">
        <f t="shared" si="40"/>
        <v>36.4486322632482</v>
      </c>
      <c r="J547" s="11">
        <f t="shared" si="44"/>
        <v>21741.3046201958</v>
      </c>
      <c r="K547" s="11">
        <f t="shared" si="41"/>
        <v>2.51134883365193</v>
      </c>
      <c r="L547" s="14">
        <f t="shared" si="42"/>
        <v>59529.8661805581</v>
      </c>
    </row>
    <row r="548" s="1" customFormat="1" ht="22.5" customHeight="1" spans="1:12">
      <c r="A548" s="8">
        <v>43463</v>
      </c>
      <c r="B548" s="11">
        <v>2.7325</v>
      </c>
      <c r="C548" s="11">
        <v>2.8845</v>
      </c>
      <c r="D548" s="11">
        <v>2.6516</v>
      </c>
      <c r="E548" s="11">
        <v>2.6946</v>
      </c>
      <c r="F548" s="11">
        <v>6797424.61946756</v>
      </c>
      <c r="G548" s="12">
        <v>100</v>
      </c>
      <c r="H548" s="12">
        <f t="shared" si="43"/>
        <v>54700</v>
      </c>
      <c r="I548" s="11">
        <f t="shared" si="40"/>
        <v>37.037037037037</v>
      </c>
      <c r="J548" s="11">
        <f t="shared" si="44"/>
        <v>21778.3416572328</v>
      </c>
      <c r="K548" s="11">
        <f t="shared" si="41"/>
        <v>2.51166966066186</v>
      </c>
      <c r="L548" s="14">
        <f t="shared" si="42"/>
        <v>58683.9194295796</v>
      </c>
    </row>
    <row r="549" s="1" customFormat="1" ht="22.5" customHeight="1" spans="1:12">
      <c r="A549" s="8">
        <v>43464</v>
      </c>
      <c r="B549" s="11">
        <v>2.6922</v>
      </c>
      <c r="C549" s="11">
        <v>2.7727</v>
      </c>
      <c r="D549" s="11">
        <v>2.5846</v>
      </c>
      <c r="E549" s="11">
        <v>2.7549</v>
      </c>
      <c r="F549" s="11">
        <v>4606406.12987829</v>
      </c>
      <c r="G549" s="12">
        <v>100</v>
      </c>
      <c r="H549" s="12">
        <f t="shared" si="43"/>
        <v>54800</v>
      </c>
      <c r="I549" s="11">
        <f t="shared" si="40"/>
        <v>36.2263603034593</v>
      </c>
      <c r="J549" s="11">
        <f t="shared" si="44"/>
        <v>21814.5680175363</v>
      </c>
      <c r="K549" s="11">
        <f t="shared" si="41"/>
        <v>2.51208274928696</v>
      </c>
      <c r="L549" s="14">
        <f t="shared" si="42"/>
        <v>60096.9534315108</v>
      </c>
    </row>
    <row r="550" s="1" customFormat="1" ht="22.5" customHeight="1" spans="1:12">
      <c r="A550" s="8">
        <v>43465</v>
      </c>
      <c r="B550" s="11">
        <v>2.7571</v>
      </c>
      <c r="C550" s="11">
        <v>2.7613</v>
      </c>
      <c r="D550" s="11">
        <v>2.5385</v>
      </c>
      <c r="E550" s="11">
        <v>2.6287</v>
      </c>
      <c r="F550" s="11">
        <v>5172910.94841136</v>
      </c>
      <c r="G550" s="12">
        <v>100</v>
      </c>
      <c r="H550" s="12">
        <f t="shared" si="43"/>
        <v>54900</v>
      </c>
      <c r="I550" s="11">
        <f t="shared" si="40"/>
        <v>37.9655342945182</v>
      </c>
      <c r="J550" s="11">
        <f t="shared" si="44"/>
        <v>21852.5335518308</v>
      </c>
      <c r="K550" s="11">
        <f t="shared" si="41"/>
        <v>2.51229450671181</v>
      </c>
      <c r="L550" s="14">
        <f t="shared" si="42"/>
        <v>57443.7549476977</v>
      </c>
    </row>
    <row r="551" s="1" customFormat="1" ht="22.5" customHeight="1" spans="1:12">
      <c r="A551" s="8">
        <v>43466</v>
      </c>
      <c r="B551" s="11">
        <v>2.6268</v>
      </c>
      <c r="C551" s="11">
        <v>2.76</v>
      </c>
      <c r="D551" s="11">
        <v>2.5856</v>
      </c>
      <c r="E551" s="11">
        <v>2.7374</v>
      </c>
      <c r="F551" s="11">
        <v>4638996.8880996</v>
      </c>
      <c r="G551" s="12">
        <v>100</v>
      </c>
      <c r="H551" s="12">
        <f t="shared" si="43"/>
        <v>55000</v>
      </c>
      <c r="I551" s="11">
        <f t="shared" si="40"/>
        <v>36.4579528019288</v>
      </c>
      <c r="J551" s="11">
        <f t="shared" si="44"/>
        <v>21888.9915046327</v>
      </c>
      <c r="K551" s="11">
        <f t="shared" si="41"/>
        <v>2.51267857582015</v>
      </c>
      <c r="L551" s="14">
        <f t="shared" si="42"/>
        <v>59918.9253447817</v>
      </c>
    </row>
    <row r="552" s="1" customFormat="1" ht="22.5" customHeight="1" spans="1:12">
      <c r="A552" s="8">
        <v>43467</v>
      </c>
      <c r="B552" s="11">
        <v>2.7377</v>
      </c>
      <c r="C552" s="11">
        <v>3.0142</v>
      </c>
      <c r="D552" s="11">
        <v>2.7074</v>
      </c>
      <c r="E552" s="11">
        <v>2.965</v>
      </c>
      <c r="F552" s="11">
        <v>6469263.20344278</v>
      </c>
      <c r="G552" s="12">
        <v>100</v>
      </c>
      <c r="H552" s="12">
        <f t="shared" si="43"/>
        <v>55100</v>
      </c>
      <c r="I552" s="11">
        <f t="shared" si="40"/>
        <v>33.6593591905565</v>
      </c>
      <c r="J552" s="11">
        <f t="shared" si="44"/>
        <v>21922.6508638233</v>
      </c>
      <c r="K552" s="11">
        <f t="shared" si="41"/>
        <v>2.51338217911073</v>
      </c>
      <c r="L552" s="14">
        <f t="shared" si="42"/>
        <v>65000.6598112361</v>
      </c>
    </row>
    <row r="553" s="1" customFormat="1" ht="22.5" customHeight="1" spans="1:12">
      <c r="A553" s="8">
        <v>43468</v>
      </c>
      <c r="B553" s="11">
        <v>2.9649</v>
      </c>
      <c r="C553" s="11">
        <v>2.9651</v>
      </c>
      <c r="D553" s="11">
        <v>2.674</v>
      </c>
      <c r="E553" s="11">
        <v>2.7494</v>
      </c>
      <c r="F553" s="11">
        <v>5323511.01763192</v>
      </c>
      <c r="G553" s="12">
        <v>100</v>
      </c>
      <c r="H553" s="12">
        <f t="shared" si="43"/>
        <v>55200</v>
      </c>
      <c r="I553" s="11">
        <f t="shared" si="40"/>
        <v>36.2988288353823</v>
      </c>
      <c r="J553" s="11">
        <f t="shared" si="44"/>
        <v>21958.9496926587</v>
      </c>
      <c r="K553" s="11">
        <f t="shared" si="41"/>
        <v>2.51378143183481</v>
      </c>
      <c r="L553" s="14">
        <f t="shared" si="42"/>
        <v>60373.9362849958</v>
      </c>
    </row>
    <row r="554" s="1" customFormat="1" ht="22.5" customHeight="1" spans="1:12">
      <c r="A554" s="8">
        <v>43469</v>
      </c>
      <c r="B554" s="11">
        <v>2.7495</v>
      </c>
      <c r="C554" s="11">
        <v>2.8511</v>
      </c>
      <c r="D554" s="11">
        <v>2.652</v>
      </c>
      <c r="E554" s="11">
        <v>2.7908</v>
      </c>
      <c r="F554" s="11">
        <v>5776328.02210754</v>
      </c>
      <c r="G554" s="12">
        <v>100</v>
      </c>
      <c r="H554" s="12">
        <f t="shared" si="43"/>
        <v>55300</v>
      </c>
      <c r="I554" s="11">
        <f t="shared" si="40"/>
        <v>35.7603554536334</v>
      </c>
      <c r="J554" s="11">
        <f t="shared" si="44"/>
        <v>21994.7100481123</v>
      </c>
      <c r="K554" s="11">
        <f t="shared" si="41"/>
        <v>2.5142409187952</v>
      </c>
      <c r="L554" s="14">
        <f t="shared" si="42"/>
        <v>61382.8368022718</v>
      </c>
    </row>
    <row r="555" s="1" customFormat="1" ht="22.5" customHeight="1" spans="1:12">
      <c r="A555" s="8">
        <v>43470</v>
      </c>
      <c r="B555" s="11">
        <v>2.7902</v>
      </c>
      <c r="C555" s="11">
        <v>2.87</v>
      </c>
      <c r="D555" s="11">
        <v>2.7274</v>
      </c>
      <c r="E555" s="11">
        <v>2.7472</v>
      </c>
      <c r="F555" s="11">
        <v>3290838.96157159</v>
      </c>
      <c r="G555" s="12">
        <v>100</v>
      </c>
      <c r="H555" s="12">
        <f t="shared" si="43"/>
        <v>55400</v>
      </c>
      <c r="I555" s="11">
        <f t="shared" si="40"/>
        <v>36.3278974956319</v>
      </c>
      <c r="J555" s="11">
        <f t="shared" si="44"/>
        <v>22031.0379456079</v>
      </c>
      <c r="K555" s="11">
        <f t="shared" si="41"/>
        <v>2.51463413284368</v>
      </c>
      <c r="L555" s="14">
        <f t="shared" si="42"/>
        <v>60523.6674441741</v>
      </c>
    </row>
    <row r="556" s="1" customFormat="1" ht="22.5" customHeight="1" spans="1:12">
      <c r="A556" s="8">
        <v>43471</v>
      </c>
      <c r="B556" s="11">
        <v>2.7473</v>
      </c>
      <c r="C556" s="11">
        <v>3.0095</v>
      </c>
      <c r="D556" s="11">
        <v>2.67</v>
      </c>
      <c r="E556" s="11">
        <v>2.94066969</v>
      </c>
      <c r="F556" s="11">
        <v>8268220.59811087</v>
      </c>
      <c r="G556" s="12">
        <v>100</v>
      </c>
      <c r="H556" s="12">
        <f t="shared" si="43"/>
        <v>55500</v>
      </c>
      <c r="I556" s="11">
        <f t="shared" si="40"/>
        <v>33.9378476744187</v>
      </c>
      <c r="J556" s="11">
        <f t="shared" si="44"/>
        <v>22064.9757932824</v>
      </c>
      <c r="K556" s="11">
        <f t="shared" si="41"/>
        <v>2.51529847664265</v>
      </c>
      <c r="L556" s="14">
        <f t="shared" si="42"/>
        <v>64885.8055258892</v>
      </c>
    </row>
    <row r="557" s="1" customFormat="1" ht="22.5" customHeight="1" spans="1:12">
      <c r="A557" s="8">
        <v>43472</v>
      </c>
      <c r="B557" s="11">
        <v>2.93987094</v>
      </c>
      <c r="C557" s="11">
        <v>2.9615</v>
      </c>
      <c r="D557" s="11">
        <v>2.772</v>
      </c>
      <c r="E557" s="11">
        <v>2.8306</v>
      </c>
      <c r="F557" s="11">
        <v>4837265.46208865</v>
      </c>
      <c r="G557" s="12">
        <v>100</v>
      </c>
      <c r="H557" s="12">
        <f t="shared" si="43"/>
        <v>55600</v>
      </c>
      <c r="I557" s="11">
        <f t="shared" si="40"/>
        <v>35.2575425704798</v>
      </c>
      <c r="J557" s="11">
        <f t="shared" si="44"/>
        <v>22100.2333358528</v>
      </c>
      <c r="K557" s="11">
        <f t="shared" si="41"/>
        <v>2.51581054168333</v>
      </c>
      <c r="L557" s="14">
        <f t="shared" si="42"/>
        <v>62556.9204804651</v>
      </c>
    </row>
    <row r="558" s="1" customFormat="1" ht="22.5" customHeight="1" spans="1:12">
      <c r="A558" s="8">
        <v>43473</v>
      </c>
      <c r="B558" s="11">
        <v>2.82978906</v>
      </c>
      <c r="C558" s="11">
        <v>2.9435</v>
      </c>
      <c r="D558" s="11">
        <v>2.7798</v>
      </c>
      <c r="E558" s="11">
        <v>2.84</v>
      </c>
      <c r="F558" s="11">
        <v>4684401.41296667</v>
      </c>
      <c r="G558" s="12">
        <v>100</v>
      </c>
      <c r="H558" s="12">
        <f t="shared" si="43"/>
        <v>55700</v>
      </c>
      <c r="I558" s="11">
        <f t="shared" si="40"/>
        <v>35.1408450704225</v>
      </c>
      <c r="J558" s="11">
        <f t="shared" si="44"/>
        <v>22135.3741809233</v>
      </c>
      <c r="K558" s="11">
        <f t="shared" si="41"/>
        <v>2.51633424150577</v>
      </c>
      <c r="L558" s="14">
        <f t="shared" si="42"/>
        <v>62864.4626738221</v>
      </c>
    </row>
    <row r="559" s="1" customFormat="1" ht="22.5" customHeight="1" spans="1:12">
      <c r="A559" s="8">
        <v>43474</v>
      </c>
      <c r="B559" s="11">
        <v>2.8399</v>
      </c>
      <c r="C559" s="11">
        <v>3.0354</v>
      </c>
      <c r="D559" s="11">
        <v>2.8182</v>
      </c>
      <c r="E559" s="11">
        <v>2.9544</v>
      </c>
      <c r="F559" s="11">
        <v>6635420.64778744</v>
      </c>
      <c r="G559" s="12">
        <v>100</v>
      </c>
      <c r="H559" s="12">
        <f t="shared" si="43"/>
        <v>55800</v>
      </c>
      <c r="I559" s="11">
        <f t="shared" si="40"/>
        <v>33.7801245599783</v>
      </c>
      <c r="J559" s="11">
        <f t="shared" si="44"/>
        <v>22169.1543054832</v>
      </c>
      <c r="K559" s="11">
        <f t="shared" si="41"/>
        <v>2.51701076329279</v>
      </c>
      <c r="L559" s="14">
        <f t="shared" si="42"/>
        <v>65496.5494801197</v>
      </c>
    </row>
    <row r="560" s="1" customFormat="1" ht="22.5" customHeight="1" spans="1:12">
      <c r="A560" s="8">
        <v>43475</v>
      </c>
      <c r="B560" s="11">
        <v>2.9544</v>
      </c>
      <c r="C560" s="11">
        <v>3.05</v>
      </c>
      <c r="D560" s="11">
        <v>2.341</v>
      </c>
      <c r="E560" s="11">
        <v>2.4523</v>
      </c>
      <c r="F560" s="11">
        <v>13322941.970958</v>
      </c>
      <c r="G560" s="12">
        <v>100</v>
      </c>
      <c r="H560" s="12">
        <f t="shared" si="43"/>
        <v>55900</v>
      </c>
      <c r="I560" s="11">
        <f t="shared" si="40"/>
        <v>40.6964890103168</v>
      </c>
      <c r="J560" s="11">
        <f t="shared" si="44"/>
        <v>22209.8507944936</v>
      </c>
      <c r="K560" s="11">
        <f t="shared" si="41"/>
        <v>2.5169011947554</v>
      </c>
      <c r="L560" s="14">
        <f t="shared" si="42"/>
        <v>54465.2171033366</v>
      </c>
    </row>
    <row r="561" s="1" customFormat="1" ht="22.5" customHeight="1" spans="1:12">
      <c r="A561" s="8">
        <v>43476</v>
      </c>
      <c r="B561" s="11">
        <v>2.4527</v>
      </c>
      <c r="C561" s="11">
        <v>2.505</v>
      </c>
      <c r="D561" s="11">
        <v>2.3738</v>
      </c>
      <c r="E561" s="11">
        <v>2.44</v>
      </c>
      <c r="F561" s="11">
        <v>3277812.23507253</v>
      </c>
      <c r="G561" s="12">
        <v>100</v>
      </c>
      <c r="H561" s="12">
        <f t="shared" si="43"/>
        <v>56000</v>
      </c>
      <c r="I561" s="11">
        <f t="shared" si="40"/>
        <v>40.9016393442623</v>
      </c>
      <c r="J561" s="11">
        <f t="shared" si="44"/>
        <v>22250.7524338378</v>
      </c>
      <c r="K561" s="11">
        <f t="shared" si="41"/>
        <v>2.51676882238095</v>
      </c>
      <c r="L561" s="14">
        <f t="shared" si="42"/>
        <v>54291.8359385643</v>
      </c>
    </row>
    <row r="562" s="1" customFormat="1" ht="22.5" customHeight="1" spans="1:12">
      <c r="A562" s="8">
        <v>43477</v>
      </c>
      <c r="B562" s="11">
        <v>2.4364</v>
      </c>
      <c r="C562" s="11">
        <v>2.5</v>
      </c>
      <c r="D562" s="11">
        <v>2.42</v>
      </c>
      <c r="E562" s="11">
        <v>2.4541</v>
      </c>
      <c r="F562" s="11">
        <v>2191518.00329021</v>
      </c>
      <c r="G562" s="12">
        <v>100</v>
      </c>
      <c r="H562" s="12">
        <f t="shared" si="43"/>
        <v>56100</v>
      </c>
      <c r="I562" s="11">
        <f t="shared" si="40"/>
        <v>40.6666395012428</v>
      </c>
      <c r="J562" s="11">
        <f t="shared" si="44"/>
        <v>22291.4190733391</v>
      </c>
      <c r="K562" s="11">
        <f t="shared" si="41"/>
        <v>2.51666346657565</v>
      </c>
      <c r="L562" s="14">
        <f t="shared" si="42"/>
        <v>54705.3715478814</v>
      </c>
    </row>
    <row r="563" s="1" customFormat="1" ht="22.5" customHeight="1" spans="1:12">
      <c r="A563" s="8">
        <v>43478</v>
      </c>
      <c r="B563" s="11">
        <v>2.4518423</v>
      </c>
      <c r="C563" s="11">
        <v>2.4685</v>
      </c>
      <c r="D563" s="11">
        <v>2.2431</v>
      </c>
      <c r="E563" s="11">
        <v>2.2818</v>
      </c>
      <c r="F563" s="11">
        <v>3734369.77403338</v>
      </c>
      <c r="G563" s="12">
        <v>100</v>
      </c>
      <c r="H563" s="12">
        <f t="shared" si="43"/>
        <v>56200</v>
      </c>
      <c r="I563" s="11">
        <f t="shared" si="40"/>
        <v>43.7374002980103</v>
      </c>
      <c r="J563" s="11">
        <f t="shared" si="44"/>
        <v>22335.1564736371</v>
      </c>
      <c r="K563" s="11">
        <f t="shared" si="41"/>
        <v>2.51621250410019</v>
      </c>
      <c r="L563" s="14">
        <f t="shared" si="42"/>
        <v>50964.3600415451</v>
      </c>
    </row>
    <row r="564" s="1" customFormat="1" ht="22.5" customHeight="1" spans="1:12">
      <c r="A564" s="8">
        <v>43479</v>
      </c>
      <c r="B564" s="11">
        <v>2.2837</v>
      </c>
      <c r="C564" s="11">
        <v>2.54</v>
      </c>
      <c r="D564" s="11">
        <v>2.2777</v>
      </c>
      <c r="E564" s="11">
        <v>2.5095</v>
      </c>
      <c r="F564" s="11">
        <v>4325985.2744921</v>
      </c>
      <c r="G564" s="12">
        <v>100</v>
      </c>
      <c r="H564" s="12">
        <f t="shared" si="43"/>
        <v>56300</v>
      </c>
      <c r="I564" s="11">
        <f t="shared" si="40"/>
        <v>39.7688782626021</v>
      </c>
      <c r="J564" s="11">
        <f t="shared" si="44"/>
        <v>22374.9253518997</v>
      </c>
      <c r="K564" s="11">
        <f t="shared" si="41"/>
        <v>2.51620951196693</v>
      </c>
      <c r="L564" s="14">
        <f t="shared" si="42"/>
        <v>56149.8751705922</v>
      </c>
    </row>
    <row r="565" s="1" customFormat="1" ht="22.5" customHeight="1" spans="1:12">
      <c r="A565" s="8">
        <v>43480</v>
      </c>
      <c r="B565" s="11">
        <v>2.5088</v>
      </c>
      <c r="C565" s="11">
        <v>2.5283</v>
      </c>
      <c r="D565" s="11">
        <v>2.3684</v>
      </c>
      <c r="E565" s="11">
        <v>2.419</v>
      </c>
      <c r="F565" s="11">
        <v>3184677.69589192</v>
      </c>
      <c r="G565" s="12">
        <v>100</v>
      </c>
      <c r="H565" s="12">
        <f t="shared" si="43"/>
        <v>56400</v>
      </c>
      <c r="I565" s="11">
        <f t="shared" si="40"/>
        <v>41.2567176519223</v>
      </c>
      <c r="J565" s="11">
        <f t="shared" si="44"/>
        <v>22416.1820695516</v>
      </c>
      <c r="K565" s="11">
        <f t="shared" si="41"/>
        <v>2.51603952113725</v>
      </c>
      <c r="L565" s="14">
        <f t="shared" si="42"/>
        <v>54224.7444262453</v>
      </c>
    </row>
    <row r="566" s="1" customFormat="1" ht="22.5" customHeight="1" spans="1:12">
      <c r="A566" s="8">
        <v>43481</v>
      </c>
      <c r="B566" s="11">
        <v>2.4165</v>
      </c>
      <c r="C566" s="11">
        <v>2.5089</v>
      </c>
      <c r="D566" s="11">
        <v>2.3954</v>
      </c>
      <c r="E566" s="11">
        <v>2.4605</v>
      </c>
      <c r="F566" s="11">
        <v>3263214.78463407</v>
      </c>
      <c r="G566" s="12">
        <v>100</v>
      </c>
      <c r="H566" s="12">
        <f t="shared" si="43"/>
        <v>56500</v>
      </c>
      <c r="I566" s="11">
        <f t="shared" si="40"/>
        <v>40.5608616134932</v>
      </c>
      <c r="J566" s="11">
        <f t="shared" si="44"/>
        <v>22456.7429311651</v>
      </c>
      <c r="K566" s="11">
        <f t="shared" si="41"/>
        <v>2.51594811292025</v>
      </c>
      <c r="L566" s="14">
        <f t="shared" si="42"/>
        <v>55254.8159821317</v>
      </c>
    </row>
    <row r="567" s="1" customFormat="1" ht="22.5" customHeight="1" spans="1:12">
      <c r="A567" s="8">
        <v>43482</v>
      </c>
      <c r="B567" s="11">
        <v>2.4614</v>
      </c>
      <c r="C567" s="11">
        <v>2.584</v>
      </c>
      <c r="D567" s="11">
        <v>2.3946</v>
      </c>
      <c r="E567" s="11">
        <v>2.5507</v>
      </c>
      <c r="F567" s="11">
        <v>4249657.70359219</v>
      </c>
      <c r="G567" s="12">
        <v>100</v>
      </c>
      <c r="H567" s="12">
        <f t="shared" si="43"/>
        <v>56600</v>
      </c>
      <c r="I567" s="11">
        <f t="shared" si="40"/>
        <v>39.1265142901949</v>
      </c>
      <c r="J567" s="11">
        <f t="shared" si="44"/>
        <v>22495.8694454553</v>
      </c>
      <c r="K567" s="11">
        <f t="shared" si="41"/>
        <v>2.5160174465466</v>
      </c>
      <c r="L567" s="14">
        <f t="shared" si="42"/>
        <v>57380.2141945228</v>
      </c>
    </row>
    <row r="568" s="1" customFormat="1" ht="22.5" customHeight="1" spans="1:12">
      <c r="A568" s="8">
        <v>43483</v>
      </c>
      <c r="B568" s="11">
        <v>2.5485</v>
      </c>
      <c r="C568" s="11">
        <v>2.5541</v>
      </c>
      <c r="D568" s="11">
        <v>2.4378</v>
      </c>
      <c r="E568" s="11">
        <v>2.483</v>
      </c>
      <c r="F568" s="11">
        <v>2363932.177445</v>
      </c>
      <c r="G568" s="12">
        <v>100</v>
      </c>
      <c r="H568" s="12">
        <f t="shared" si="43"/>
        <v>56700</v>
      </c>
      <c r="I568" s="11">
        <f t="shared" si="40"/>
        <v>40.1933145388643</v>
      </c>
      <c r="J568" s="11">
        <f t="shared" si="44"/>
        <v>22536.0627599941</v>
      </c>
      <c r="K568" s="11">
        <f t="shared" si="41"/>
        <v>2.51596743423405</v>
      </c>
      <c r="L568" s="14">
        <f t="shared" si="42"/>
        <v>55957.0438330655</v>
      </c>
    </row>
    <row r="569" s="1" customFormat="1" ht="22.5" customHeight="1" spans="1:12">
      <c r="A569" s="8">
        <v>43484</v>
      </c>
      <c r="B569" s="11">
        <v>2.4829</v>
      </c>
      <c r="C569" s="11">
        <v>2.5944</v>
      </c>
      <c r="D569" s="11">
        <v>2.4795</v>
      </c>
      <c r="E569" s="11">
        <v>2.5051</v>
      </c>
      <c r="F569" s="11">
        <v>3118223.11498729</v>
      </c>
      <c r="G569" s="12">
        <v>100</v>
      </c>
      <c r="H569" s="12">
        <f t="shared" si="43"/>
        <v>56800</v>
      </c>
      <c r="I569" s="11">
        <f t="shared" si="40"/>
        <v>39.8387289928546</v>
      </c>
      <c r="J569" s="11">
        <f t="shared" si="44"/>
        <v>22575.901488987</v>
      </c>
      <c r="K569" s="11">
        <f t="shared" si="41"/>
        <v>2.51595711594101</v>
      </c>
      <c r="L569" s="14">
        <f t="shared" si="42"/>
        <v>56554.8908200613</v>
      </c>
    </row>
    <row r="570" s="1" customFormat="1" ht="22.5" customHeight="1" spans="1:12">
      <c r="A570" s="8">
        <v>43485</v>
      </c>
      <c r="B570" s="11">
        <v>2.50501811</v>
      </c>
      <c r="C570" s="11">
        <v>2.5164</v>
      </c>
      <c r="D570" s="11">
        <v>2.3079</v>
      </c>
      <c r="E570" s="11">
        <v>2.3579</v>
      </c>
      <c r="F570" s="11">
        <v>4729062.4596327</v>
      </c>
      <c r="G570" s="12">
        <v>100</v>
      </c>
      <c r="H570" s="12">
        <f t="shared" si="43"/>
        <v>56900</v>
      </c>
      <c r="I570" s="11">
        <f t="shared" si="40"/>
        <v>42.3257983799143</v>
      </c>
      <c r="J570" s="11">
        <f t="shared" si="44"/>
        <v>22618.2272873669</v>
      </c>
      <c r="K570" s="11">
        <f t="shared" si="41"/>
        <v>2.515670183922</v>
      </c>
      <c r="L570" s="14">
        <f t="shared" si="42"/>
        <v>53331.5181208825</v>
      </c>
    </row>
    <row r="571" s="1" customFormat="1" ht="22.5" customHeight="1" spans="1:12">
      <c r="A571" s="8">
        <v>43486</v>
      </c>
      <c r="B571" s="11">
        <v>2.3576</v>
      </c>
      <c r="C571" s="11">
        <v>2.43</v>
      </c>
      <c r="D571" s="11">
        <v>2.3222</v>
      </c>
      <c r="E571" s="11">
        <v>2.3544</v>
      </c>
      <c r="F571" s="11">
        <v>3283661.02808569</v>
      </c>
      <c r="G571" s="12">
        <v>100</v>
      </c>
      <c r="H571" s="12">
        <f t="shared" si="43"/>
        <v>57000</v>
      </c>
      <c r="I571" s="11">
        <f t="shared" si="40"/>
        <v>42.3887189942236</v>
      </c>
      <c r="J571" s="11">
        <f t="shared" si="44"/>
        <v>22660.6160063611</v>
      </c>
      <c r="K571" s="11">
        <f t="shared" si="41"/>
        <v>2.51537733943328</v>
      </c>
      <c r="L571" s="14">
        <f t="shared" si="42"/>
        <v>53352.1543253767</v>
      </c>
    </row>
    <row r="572" s="1" customFormat="1" ht="22.5" customHeight="1" spans="1:12">
      <c r="A572" s="8">
        <v>43487</v>
      </c>
      <c r="B572" s="15">
        <v>2.3543</v>
      </c>
      <c r="C572" s="15">
        <v>2.3866</v>
      </c>
      <c r="D572" s="15">
        <v>2.3381</v>
      </c>
      <c r="E572" s="15">
        <v>2.35702516</v>
      </c>
      <c r="F572" s="15">
        <v>599196.76985731</v>
      </c>
      <c r="G572" s="16">
        <v>100</v>
      </c>
      <c r="H572" s="16">
        <f t="shared" si="43"/>
        <v>57100</v>
      </c>
      <c r="I572" s="15">
        <f t="shared" si="40"/>
        <v>42.3415081407107</v>
      </c>
      <c r="J572" s="15">
        <f t="shared" si="44"/>
        <v>22702.9575145019</v>
      </c>
      <c r="K572" s="15">
        <f t="shared" si="41"/>
        <v>2.51509081860927</v>
      </c>
      <c r="L572" s="17">
        <f t="shared" si="42"/>
        <v>53511.4420680919</v>
      </c>
    </row>
    <row r="573" s="1" customFormat="1" ht="19.5" customHeight="1" spans="1:12">
      <c r="A573" s="8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</row>
    <row r="574" s="1" customFormat="1" ht="19.5" customHeight="1" spans="1:12">
      <c r="A574" s="8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</row>
    <row r="575" s="1" customFormat="1" ht="19.5" customHeight="1" spans="1:12">
      <c r="A575" s="8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</row>
    <row r="576" s="1" customFormat="1" ht="19.5" customHeight="1" spans="1:12">
      <c r="A576" s="8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</row>
    <row r="577" s="1" customFormat="1" ht="19.5" customHeight="1" spans="1:12">
      <c r="A577" s="8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</row>
    <row r="578" s="1" customFormat="1" ht="19.5" customHeight="1" spans="1:12">
      <c r="A578" s="8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</row>
    <row r="579" s="1" customFormat="1" ht="19.5" customHeight="1" spans="1:12">
      <c r="A579" s="8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</row>
    <row r="580" s="1" customFormat="1" ht="19.5" customHeight="1" spans="1:12">
      <c r="A580" s="8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</row>
    <row r="581" s="1" customFormat="1" ht="19.5" customHeight="1" spans="1:12">
      <c r="A581" s="8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</row>
    <row r="582" s="1" customFormat="1" ht="19.5" customHeight="1" spans="1:12">
      <c r="A582" s="8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</row>
    <row r="583" s="1" customFormat="1" ht="19.5" customHeight="1" spans="1:12">
      <c r="A583" s="8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</row>
    <row r="584" s="1" customFormat="1" ht="19.5" customHeight="1" spans="1:12">
      <c r="A584" s="8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</row>
    <row r="585" s="1" customFormat="1" ht="19.5" customHeight="1" spans="1:12">
      <c r="A585" s="8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</row>
    <row r="586" s="1" customFormat="1" ht="19.5" customHeight="1" spans="1:12">
      <c r="A586" s="8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</row>
    <row r="587" s="1" customFormat="1" ht="19.5" customHeight="1" spans="1:12">
      <c r="A587" s="8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</row>
    <row r="588" s="1" customFormat="1" ht="19.5" customHeight="1" spans="1:12">
      <c r="A588" s="8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</row>
    <row r="589" s="1" customFormat="1" ht="19.5" customHeight="1" spans="1:12">
      <c r="A589" s="8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</row>
    <row r="590" s="1" customFormat="1" ht="19.5" customHeight="1" spans="1:12">
      <c r="A590" s="8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</row>
    <row r="591" s="1" customFormat="1" ht="19.5" customHeight="1" spans="1:12">
      <c r="A591" s="8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</row>
    <row r="592" s="1" customFormat="1" ht="19.5" customHeight="1" spans="1:12">
      <c r="A592" s="8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</row>
    <row r="593" s="1" customFormat="1" ht="19.5" customHeight="1" spans="1:12">
      <c r="A593" s="8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</row>
    <row r="594" s="1" customFormat="1" ht="19.5" customHeight="1" spans="1:12">
      <c r="A594" s="8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</row>
    <row r="595" s="1" customFormat="1" ht="19.5" customHeight="1" spans="1:12">
      <c r="A595" s="8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</row>
    <row r="596" s="1" customFormat="1" ht="19.5" customHeight="1" spans="1:12">
      <c r="A596" s="8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</row>
    <row r="597" s="1" customFormat="1" ht="19.5" customHeight="1" spans="1:12">
      <c r="A597" s="8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</row>
    <row r="598" s="1" customFormat="1" ht="19.5" customHeight="1" spans="1:12">
      <c r="A598" s="8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</row>
    <row r="599" s="1" customFormat="1" ht="19.5" customHeight="1" spans="1:12">
      <c r="A599" s="8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</row>
    <row r="600" s="1" customFormat="1" ht="19.5" customHeight="1" spans="1:12">
      <c r="A600" s="8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</row>
    <row r="601" s="1" customFormat="1" ht="19.5" customHeight="1" spans="1:12">
      <c r="A601" s="8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</row>
    <row r="602" s="1" customFormat="1" ht="19.5" customHeight="1" spans="1:12">
      <c r="A602" s="8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</row>
    <row r="603" s="1" customFormat="1" ht="19.5" customHeight="1" spans="1:12">
      <c r="A603" s="8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</row>
    <row r="604" s="1" customFormat="1" ht="19.5" customHeight="1" spans="1:12">
      <c r="A604" s="8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</row>
    <row r="605" s="1" customFormat="1" ht="19.5" customHeight="1" spans="1:12">
      <c r="A605" s="8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</row>
    <row r="606" s="1" customFormat="1" ht="19.5" customHeight="1" spans="1:12">
      <c r="A606" s="8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</row>
    <row r="607" s="1" customFormat="1" ht="19.5" customHeight="1" spans="1:12">
      <c r="A607" s="8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</row>
    <row r="608" s="1" customFormat="1" ht="19.5" customHeight="1" spans="1:12">
      <c r="A608" s="8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</row>
    <row r="609" s="1" customFormat="1" ht="19.5" customHeight="1" spans="1:12">
      <c r="A609" s="8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</row>
    <row r="610" s="1" customFormat="1" ht="19.5" customHeight="1" spans="1:12">
      <c r="A610" s="8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</row>
    <row r="611" s="1" customFormat="1" ht="19.5" customHeight="1" spans="1:12">
      <c r="A611" s="8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</row>
    <row r="612" s="1" customFormat="1" ht="19.5" customHeight="1" spans="1:12">
      <c r="A612" s="8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</row>
    <row r="613" s="1" customFormat="1" ht="19.5" customHeight="1" spans="1:12">
      <c r="A613" s="8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</row>
    <row r="614" s="1" customFormat="1" ht="19.5" customHeight="1" spans="1:12">
      <c r="A614" s="8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</row>
    <row r="615" s="1" customFormat="1" ht="19.5" customHeight="1" spans="1:12">
      <c r="A615" s="8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</row>
    <row r="616" s="1" customFormat="1" ht="19.5" customHeight="1" spans="1:12">
      <c r="A616" s="8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</row>
    <row r="617" s="1" customFormat="1" ht="19.5" customHeight="1" spans="1:12">
      <c r="A617" s="8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</row>
    <row r="618" s="1" customFormat="1" ht="19.5" customHeight="1" spans="1:12">
      <c r="A618" s="8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</row>
    <row r="619" s="1" customFormat="1" ht="19.5" customHeight="1" spans="1:12">
      <c r="A619" s="8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</row>
    <row r="620" s="1" customFormat="1" ht="19.5" customHeight="1" spans="1:12">
      <c r="A620" s="8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</row>
    <row r="621" s="1" customFormat="1" ht="19.5" customHeight="1" spans="1:12">
      <c r="A621" s="8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</row>
    <row r="622" s="1" customFormat="1" ht="19.5" customHeight="1" spans="1:12">
      <c r="A622" s="8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</row>
    <row r="623" s="1" customFormat="1" ht="19.5" customHeight="1" spans="1:12">
      <c r="A623" s="8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</row>
    <row r="624" s="1" customFormat="1" ht="19.5" customHeight="1" spans="1:12">
      <c r="A624" s="8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</row>
    <row r="625" s="1" customFormat="1" ht="19.5" customHeight="1" spans="1:12">
      <c r="A625" s="8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</row>
    <row r="626" s="1" customFormat="1" ht="19.5" customHeight="1" spans="1:12">
      <c r="A626" s="8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</row>
    <row r="627" s="1" customFormat="1" ht="19.5" customHeight="1" spans="1:12">
      <c r="A627" s="8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</row>
    <row r="628" s="1" customFormat="1" ht="19.5" customHeight="1" spans="1:12">
      <c r="A628" s="8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</row>
    <row r="629" s="1" customFormat="1" ht="19.5" customHeight="1" spans="1:12">
      <c r="A629" s="8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</row>
    <row r="630" s="1" customFormat="1" ht="19.5" customHeight="1" spans="1:12">
      <c r="A630" s="8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</row>
    <row r="631" s="1" customFormat="1" ht="19.5" customHeight="1" spans="1:12">
      <c r="A631" s="8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</row>
    <row r="632" s="1" customFormat="1" ht="19.5" customHeight="1" spans="1:12">
      <c r="A632" s="8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</row>
    <row r="633" s="1" customFormat="1" ht="19.5" customHeight="1" spans="1:12">
      <c r="A633" s="8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</row>
    <row r="634" s="1" customFormat="1" ht="19.5" customHeight="1" spans="1:12">
      <c r="A634" s="8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</row>
    <row r="635" s="1" customFormat="1" ht="19.5" customHeight="1" spans="1:12">
      <c r="A635" s="8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</row>
    <row r="636" s="1" customFormat="1" ht="19.5" customHeight="1" spans="1:12">
      <c r="A636" s="8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</row>
    <row r="637" s="1" customFormat="1" ht="19.5" customHeight="1" spans="1:12">
      <c r="A637" s="8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</row>
    <row r="638" s="1" customFormat="1" ht="19.5" customHeight="1" spans="1:12">
      <c r="A638" s="8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</row>
    <row r="639" s="1" customFormat="1" ht="19.5" customHeight="1" spans="1:12">
      <c r="A639" s="8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</row>
    <row r="640" s="1" customFormat="1" ht="19.5" customHeight="1" spans="1:12">
      <c r="A640" s="8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</row>
    <row r="641" s="1" customFormat="1" ht="19.5" customHeight="1" spans="1:12">
      <c r="A641" s="8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</row>
    <row r="642" s="1" customFormat="1" ht="19.5" customHeight="1" spans="1:12">
      <c r="A642" s="8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</row>
    <row r="643" s="1" customFormat="1" ht="19.5" customHeight="1" spans="1:12">
      <c r="A643" s="8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</row>
    <row r="644" s="1" customFormat="1" ht="19.5" customHeight="1" spans="1:12">
      <c r="A644" s="8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</row>
    <row r="645" s="1" customFormat="1" ht="19.5" customHeight="1" spans="1:12">
      <c r="A645" s="8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</row>
    <row r="646" s="1" customFormat="1" ht="19.5" customHeight="1" spans="1:12">
      <c r="A646" s="8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</row>
    <row r="647" s="1" customFormat="1" ht="19.5" customHeight="1" spans="1:12">
      <c r="A647" s="8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</row>
    <row r="648" s="1" customFormat="1" ht="19.5" customHeight="1" spans="1:12">
      <c r="A648" s="8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</row>
    <row r="649" s="1" customFormat="1" ht="19.5" customHeight="1" spans="1:12">
      <c r="A649" s="8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</row>
    <row r="650" s="1" customFormat="1" ht="19.5" customHeight="1" spans="1:12">
      <c r="A650" s="8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</row>
    <row r="651" s="1" customFormat="1" ht="19.5" customHeight="1" spans="1:12">
      <c r="A651" s="8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</row>
    <row r="652" s="1" customFormat="1" ht="19.5" customHeight="1" spans="1:12">
      <c r="A652" s="8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</row>
    <row r="653" s="1" customFormat="1" ht="19.5" customHeight="1" spans="1:12">
      <c r="A653" s="8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</row>
    <row r="654" s="1" customFormat="1" ht="19.5" customHeight="1" spans="1:12">
      <c r="A654" s="8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</row>
    <row r="655" s="1" customFormat="1" ht="19.5" customHeight="1" spans="1:12">
      <c r="A655" s="8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</row>
    <row r="656" s="1" customFormat="1" ht="19.5" customHeight="1" spans="1:12">
      <c r="A656" s="8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</row>
    <row r="657" s="1" customFormat="1" ht="19.5" customHeight="1" spans="1:12">
      <c r="A657" s="8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</row>
    <row r="658" s="1" customFormat="1" ht="19.5" customHeight="1" spans="1:12">
      <c r="A658" s="8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</row>
    <row r="659" s="1" customFormat="1" ht="19.5" customHeight="1" spans="1:12">
      <c r="A659" s="8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</row>
    <row r="660" s="1" customFormat="1" ht="19.5" customHeight="1" spans="1:12">
      <c r="A660" s="8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</row>
    <row r="661" s="1" customFormat="1" ht="19.5" customHeight="1" spans="1:12">
      <c r="A661" s="8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</row>
    <row r="662" s="1" customFormat="1" ht="19.5" customHeight="1" spans="1:12">
      <c r="A662" s="8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</row>
    <row r="663" s="1" customFormat="1" ht="19.5" customHeight="1" spans="1:12">
      <c r="A663" s="8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</row>
    <row r="664" s="1" customFormat="1" ht="19.5" customHeight="1" spans="1:12">
      <c r="A664" s="8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</row>
    <row r="665" s="1" customFormat="1" ht="19.5" customHeight="1" spans="1:12">
      <c r="A665" s="8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</row>
    <row r="666" s="1" customFormat="1" ht="19.5" customHeight="1" spans="1:12">
      <c r="A666" s="8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</row>
    <row r="667" s="1" customFormat="1" ht="19.5" customHeight="1" spans="1:12">
      <c r="A667" s="8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</row>
    <row r="668" s="1" customFormat="1" ht="19.5" customHeight="1" spans="1:12">
      <c r="A668" s="8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</row>
    <row r="669" s="1" customFormat="1" ht="19.5" customHeight="1" spans="1:12">
      <c r="A669" s="8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</row>
    <row r="670" s="1" customFormat="1" ht="19.5" customHeight="1" spans="1:12">
      <c r="A670" s="8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</row>
    <row r="671" s="1" customFormat="1" ht="19.5" customHeight="1" spans="1:12">
      <c r="A671" s="8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</row>
    <row r="672" s="1" customFormat="1" ht="19.5" customHeight="1" spans="1:12">
      <c r="A672" s="8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</row>
    <row r="673" s="1" customFormat="1" ht="19.5" customHeight="1" spans="1:12">
      <c r="A673" s="8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</row>
    <row r="674" s="1" customFormat="1" ht="19.5" customHeight="1" spans="1:12">
      <c r="A674" s="8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</row>
    <row r="675" s="1" customFormat="1" ht="19.5" customHeight="1" spans="1:12">
      <c r="A675" s="8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</row>
    <row r="676" s="1" customFormat="1" ht="19.5" customHeight="1" spans="1:12">
      <c r="A676" s="8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</row>
    <row r="677" s="1" customFormat="1" ht="19.5" customHeight="1" spans="1:12">
      <c r="A677" s="8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</row>
    <row r="678" s="1" customFormat="1" ht="19.5" customHeight="1" spans="1:12">
      <c r="A678" s="8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</row>
    <row r="679" s="1" customFormat="1" ht="19.5" customHeight="1" spans="1:12">
      <c r="A679" s="8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</row>
    <row r="680" s="1" customFormat="1" ht="19.5" customHeight="1" spans="1:12">
      <c r="A680" s="8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</row>
    <row r="681" s="1" customFormat="1" ht="19.5" customHeight="1" spans="1:12">
      <c r="A681" s="8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</row>
    <row r="682" s="1" customFormat="1" ht="19.5" customHeight="1" spans="1:12">
      <c r="A682" s="8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</row>
    <row r="683" s="1" customFormat="1" ht="19.5" customHeight="1" spans="1:12">
      <c r="A683" s="8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</row>
    <row r="684" s="1" customFormat="1" ht="19.5" customHeight="1" spans="1:12">
      <c r="A684" s="8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</row>
    <row r="685" s="1" customFormat="1" ht="19.5" customHeight="1" spans="1:12">
      <c r="A685" s="8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</row>
    <row r="686" s="1" customFormat="1" ht="19.5" customHeight="1" spans="1:12">
      <c r="A686" s="8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</row>
    <row r="687" s="1" customFormat="1" ht="19.5" customHeight="1" spans="1:12">
      <c r="A687" s="8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</row>
    <row r="688" s="1" customFormat="1" ht="19.5" customHeight="1" spans="1:12">
      <c r="A688" s="8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</row>
    <row r="689" s="1" customFormat="1" ht="19.5" customHeight="1" spans="1:12">
      <c r="A689" s="8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</row>
    <row r="690" s="1" customFormat="1" ht="19.5" customHeight="1" spans="1:12">
      <c r="A690" s="8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</row>
    <row r="691" s="1" customFormat="1" ht="19.5" customHeight="1" spans="1:12">
      <c r="A691" s="8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</row>
    <row r="692" s="1" customFormat="1" ht="19.5" customHeight="1" spans="1:12">
      <c r="A692" s="8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</row>
    <row r="693" s="1" customFormat="1" ht="19.5" customHeight="1" spans="1:12">
      <c r="A693" s="8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</row>
    <row r="694" s="1" customFormat="1" ht="19.5" customHeight="1" spans="1:12">
      <c r="A694" s="8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</row>
    <row r="695" s="1" customFormat="1" ht="19.5" customHeight="1" spans="1:12">
      <c r="A695" s="8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</row>
    <row r="696" s="1" customFormat="1" ht="19.5" customHeight="1" spans="1:12">
      <c r="A696" s="8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</row>
    <row r="697" s="1" customFormat="1" ht="19.5" customHeight="1" spans="1:12">
      <c r="A697" s="8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</row>
    <row r="698" s="1" customFormat="1" ht="19.5" customHeight="1" spans="1:12">
      <c r="A698" s="8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</row>
    <row r="699" s="1" customFormat="1" ht="19.5" customHeight="1" spans="1:12">
      <c r="A699" s="8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</row>
    <row r="700" s="1" customFormat="1" ht="19.5" customHeight="1" spans="1:12">
      <c r="A700" s="8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</row>
    <row r="701" s="1" customFormat="1" ht="19.5" customHeight="1" spans="1:12">
      <c r="A701" s="8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</row>
    <row r="702" s="1" customFormat="1" ht="19.5" customHeight="1" spans="1:12">
      <c r="A702" s="8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</row>
    <row r="703" s="1" customFormat="1" ht="19.5" customHeight="1" spans="1:12">
      <c r="A703" s="8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</row>
    <row r="704" s="1" customFormat="1" ht="19.5" customHeight="1" spans="1:12">
      <c r="A704" s="8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</row>
    <row r="705" s="1" customFormat="1" ht="19.5" customHeight="1" spans="1:12">
      <c r="A705" s="8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</row>
    <row r="706" s="1" customFormat="1" ht="19.5" customHeight="1" spans="1:12">
      <c r="A706" s="8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</row>
    <row r="707" s="1" customFormat="1" ht="19.5" customHeight="1" spans="1:12">
      <c r="A707" s="8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</row>
    <row r="708" s="1" customFormat="1" ht="19.5" customHeight="1" spans="1:12">
      <c r="A708" s="8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</row>
    <row r="709" s="1" customFormat="1" ht="19.5" customHeight="1" spans="1:12">
      <c r="A709" s="8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</row>
    <row r="710" s="1" customFormat="1" ht="19.5" customHeight="1" spans="1:12">
      <c r="A710" s="8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</row>
    <row r="711" s="1" customFormat="1" ht="19.5" customHeight="1" spans="1:12">
      <c r="A711" s="8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</row>
    <row r="712" s="1" customFormat="1" ht="19.5" customHeight="1" spans="1:12">
      <c r="A712" s="8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</row>
    <row r="713" s="1" customFormat="1" ht="19.5" customHeight="1" spans="1:12">
      <c r="A713" s="8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</row>
    <row r="714" s="1" customFormat="1" ht="19.5" customHeight="1" spans="1:12">
      <c r="A714" s="8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</row>
    <row r="715" s="1" customFormat="1" ht="19.5" customHeight="1" spans="1:12">
      <c r="A715" s="8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</row>
    <row r="716" s="1" customFormat="1" ht="19.5" customHeight="1" spans="1:12">
      <c r="A716" s="8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</row>
    <row r="717" s="1" customFormat="1" ht="19.5" customHeight="1" spans="1:12">
      <c r="A717" s="8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</row>
    <row r="718" s="1" customFormat="1" ht="19.5" customHeight="1" spans="1:12">
      <c r="A718" s="8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</row>
    <row r="719" s="1" customFormat="1" ht="19.5" customHeight="1" spans="1:12">
      <c r="A719" s="8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</row>
    <row r="720" s="1" customFormat="1" ht="19.5" customHeight="1" spans="1:12">
      <c r="A720" s="8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</row>
    <row r="721" s="1" customFormat="1" ht="19.5" customHeight="1" spans="1:12">
      <c r="A721" s="8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</row>
    <row r="722" s="1" customFormat="1" ht="19.5" customHeight="1" spans="1:12">
      <c r="A722" s="8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</row>
    <row r="723" s="1" customFormat="1" ht="19.5" customHeight="1" spans="1:12">
      <c r="A723" s="8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</row>
    <row r="724" s="1" customFormat="1" ht="19.5" customHeight="1" spans="1:12">
      <c r="A724" s="8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</row>
    <row r="725" s="1" customFormat="1" ht="19.5" customHeight="1" spans="1:12">
      <c r="A725" s="8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</row>
    <row r="726" s="1" customFormat="1" ht="19.5" customHeight="1" spans="1:12">
      <c r="A726" s="8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</row>
    <row r="727" s="1" customFormat="1" ht="19.5" customHeight="1" spans="1:12">
      <c r="A727" s="8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</row>
    <row r="728" s="1" customFormat="1" ht="19.5" customHeight="1" spans="1:12">
      <c r="A728" s="8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</row>
    <row r="729" s="1" customFormat="1" ht="19.5" customHeight="1" spans="1:12">
      <c r="A729" s="8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</row>
    <row r="730" s="1" customFormat="1" ht="19.5" customHeight="1" spans="1:12">
      <c r="A730" s="8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</row>
    <row r="731" s="1" customFormat="1" ht="19.5" customHeight="1" spans="1:12">
      <c r="A731" s="8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</row>
    <row r="732" s="1" customFormat="1" ht="19.5" customHeight="1" spans="1:12">
      <c r="A732" s="8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</row>
    <row r="733" s="1" customFormat="1" ht="19.5" customHeight="1" spans="1:12">
      <c r="A733" s="8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</row>
    <row r="734" s="1" customFormat="1" ht="19.5" customHeight="1" spans="1:12">
      <c r="A734" s="8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</row>
    <row r="735" s="1" customFormat="1" ht="19.5" customHeight="1" spans="1:12">
      <c r="A735" s="8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</row>
    <row r="736" s="1" customFormat="1" ht="19.5" customHeight="1" spans="1:12">
      <c r="A736" s="8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</row>
    <row r="737" s="1" customFormat="1" ht="19.5" customHeight="1" spans="1:12">
      <c r="A737" s="8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</row>
    <row r="738" s="1" customFormat="1" ht="19.5" customHeight="1" spans="1:12">
      <c r="A738" s="8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</row>
    <row r="739" s="1" customFormat="1" ht="19.5" customHeight="1" spans="1:12">
      <c r="A739" s="8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</row>
    <row r="740" s="1" customFormat="1" ht="19.5" customHeight="1" spans="1:12">
      <c r="A740" s="8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</row>
    <row r="741" s="1" customFormat="1" ht="19.5" customHeight="1" spans="1:12">
      <c r="A741" s="8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</row>
    <row r="742" s="1" customFormat="1" ht="19.5" customHeight="1" spans="1:12">
      <c r="A742" s="8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</row>
    <row r="743" s="1" customFormat="1" ht="19.5" customHeight="1" spans="1:12">
      <c r="A743" s="8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</row>
    <row r="744" s="1" customFormat="1" ht="19.5" customHeight="1" spans="1:12">
      <c r="A744" s="8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</row>
    <row r="745" s="1" customFormat="1" ht="19.5" customHeight="1" spans="1:12">
      <c r="A745" s="8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</row>
    <row r="746" s="1" customFormat="1" ht="19.5" customHeight="1" spans="1:12">
      <c r="A746" s="8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</row>
    <row r="747" s="1" customFormat="1" ht="19.5" customHeight="1" spans="1:12">
      <c r="A747" s="8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</row>
    <row r="748" s="1" customFormat="1" ht="19.5" customHeight="1" spans="1:12">
      <c r="A748" s="8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</row>
    <row r="749" s="1" customFormat="1" ht="19.5" customHeight="1" spans="1:12">
      <c r="A749" s="8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</row>
    <row r="750" s="1" customFormat="1" ht="19.5" customHeight="1" spans="1:12">
      <c r="A750" s="8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</row>
    <row r="751" s="1" customFormat="1" ht="19.5" customHeight="1" spans="1:12">
      <c r="A751" s="8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</row>
    <row r="752" s="1" customFormat="1" ht="19.5" customHeight="1" spans="1:12">
      <c r="A752" s="8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</row>
    <row r="753" s="1" customFormat="1" ht="19.5" customHeight="1" spans="1:12">
      <c r="A753" s="8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</row>
    <row r="754" s="1" customFormat="1" ht="19.5" customHeight="1" spans="1:12">
      <c r="A754" s="8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</row>
    <row r="755" s="1" customFormat="1" ht="19.5" customHeight="1" spans="1:12">
      <c r="A755" s="8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</row>
    <row r="756" s="1" customFormat="1" ht="19.5" customHeight="1" spans="1:12">
      <c r="A756" s="8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</row>
    <row r="757" s="1" customFormat="1" ht="19.5" customHeight="1" spans="1:12">
      <c r="A757" s="8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</row>
    <row r="758" s="1" customFormat="1" ht="19.5" customHeight="1" spans="1:12">
      <c r="A758" s="8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</row>
    <row r="759" s="1" customFormat="1" ht="19.5" customHeight="1" spans="1:12">
      <c r="A759" s="8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</row>
    <row r="760" s="1" customFormat="1" ht="19.5" customHeight="1" spans="1:12">
      <c r="A760" s="8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</row>
    <row r="761" s="1" customFormat="1" ht="19.5" customHeight="1" spans="1:12">
      <c r="A761" s="8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</row>
    <row r="762" s="1" customFormat="1" ht="19.5" customHeight="1" spans="1:12">
      <c r="A762" s="8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</row>
    <row r="763" s="1" customFormat="1" ht="19.5" customHeight="1" spans="1:12">
      <c r="A763" s="8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</row>
    <row r="764" s="1" customFormat="1" ht="19.5" customHeight="1" spans="1:12">
      <c r="A764" s="8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</row>
    <row r="765" s="1" customFormat="1" ht="19.5" customHeight="1" spans="1:12">
      <c r="A765" s="8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</row>
    <row r="766" s="1" customFormat="1" ht="19.5" customHeight="1" spans="1:12">
      <c r="A766" s="8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</row>
    <row r="767" s="1" customFormat="1" ht="19.5" customHeight="1" spans="1:12">
      <c r="A767" s="8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</row>
    <row r="768" s="1" customFormat="1" ht="19.5" customHeight="1" spans="1:12">
      <c r="A768" s="8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</row>
    <row r="769" s="1" customFormat="1" ht="19.5" customHeight="1" spans="1:12">
      <c r="A769" s="8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</row>
    <row r="770" s="1" customFormat="1" ht="19.5" customHeight="1" spans="1:12">
      <c r="A770" s="8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</row>
    <row r="771" s="1" customFormat="1" ht="19.5" customHeight="1" spans="1:12">
      <c r="A771" s="8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</row>
    <row r="772" s="1" customFormat="1" ht="19.5" customHeight="1" spans="1:12">
      <c r="A772" s="8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</row>
    <row r="773" s="1" customFormat="1" ht="19.5" customHeight="1" spans="1:12">
      <c r="A773" s="8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</row>
    <row r="774" s="1" customFormat="1" ht="19.5" customHeight="1" spans="1:12">
      <c r="A774" s="8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</row>
    <row r="775" s="1" customFormat="1" ht="19.5" customHeight="1" spans="1:12">
      <c r="A775" s="8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</row>
    <row r="776" s="1" customFormat="1" ht="19.5" customHeight="1" spans="1:12">
      <c r="A776" s="8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</row>
    <row r="777" s="1" customFormat="1" ht="19.5" customHeight="1" spans="1:12">
      <c r="A777" s="8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</row>
    <row r="778" s="1" customFormat="1" ht="19.5" customHeight="1" spans="1:12">
      <c r="A778" s="8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</row>
    <row r="779" s="1" customFormat="1" ht="19.5" customHeight="1" spans="1:12">
      <c r="A779" s="8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</row>
    <row r="780" s="1" customFormat="1" ht="19.5" customHeight="1" spans="1:12">
      <c r="A780" s="8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</row>
    <row r="781" s="1" customFormat="1" ht="19.5" customHeight="1" spans="1:12">
      <c r="A781" s="8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</row>
    <row r="782" s="1" customFormat="1" ht="19.5" customHeight="1" spans="1:12">
      <c r="A782" s="8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</row>
    <row r="783" s="1" customFormat="1" ht="19.5" customHeight="1" spans="1:12">
      <c r="A783" s="8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</row>
    <row r="784" s="1" customFormat="1" ht="19.5" customHeight="1" spans="1:12">
      <c r="A784" s="8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</row>
    <row r="785" s="1" customFormat="1" ht="19.5" customHeight="1" spans="1:12">
      <c r="A785" s="8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</row>
    <row r="786" s="1" customFormat="1" ht="19.5" customHeight="1" spans="1:12">
      <c r="A786" s="8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</row>
    <row r="787" s="1" customFormat="1" ht="19.5" customHeight="1" spans="1:12">
      <c r="A787" s="8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</row>
    <row r="788" s="1" customFormat="1" ht="19.5" customHeight="1" spans="1:12">
      <c r="A788" s="8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</row>
    <row r="789" s="1" customFormat="1" ht="19.5" customHeight="1" spans="1:12">
      <c r="A789" s="8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</row>
    <row r="790" s="1" customFormat="1" ht="19.5" customHeight="1" spans="1:12">
      <c r="A790" s="8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</row>
    <row r="791" s="1" customFormat="1" ht="19.5" customHeight="1" spans="1:12">
      <c r="A791" s="8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</row>
    <row r="792" s="1" customFormat="1" ht="19.5" customHeight="1" spans="1:12">
      <c r="A792" s="8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</row>
    <row r="793" s="1" customFormat="1" ht="19.5" customHeight="1" spans="1:12">
      <c r="A793" s="8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</row>
    <row r="794" s="1" customFormat="1" ht="19.5" customHeight="1" spans="1:12">
      <c r="A794" s="8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</row>
    <row r="795" s="1" customFormat="1" ht="19.5" customHeight="1" spans="1:12">
      <c r="A795" s="8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</row>
    <row r="796" s="1" customFormat="1" ht="19.5" customHeight="1" spans="1:12">
      <c r="A796" s="8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</row>
    <row r="797" s="1" customFormat="1" ht="19.5" customHeight="1" spans="1:12">
      <c r="A797" s="8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</row>
    <row r="798" s="1" customFormat="1" ht="19.5" customHeight="1" spans="1:12">
      <c r="A798" s="8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</row>
    <row r="799" s="1" customFormat="1" ht="19.5" customHeight="1" spans="1:12">
      <c r="A799" s="8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</row>
    <row r="800" s="1" customFormat="1" ht="19.5" customHeight="1" spans="1:12">
      <c r="A800" s="8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</row>
    <row r="801" s="1" customFormat="1" ht="19.5" customHeight="1" spans="1:12">
      <c r="A801" s="8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</row>
    <row r="802" s="1" customFormat="1" ht="19.5" customHeight="1" spans="1:12">
      <c r="A802" s="8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</row>
    <row r="803" s="1" customFormat="1" ht="19.5" customHeight="1" spans="1:12">
      <c r="A803" s="8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</row>
    <row r="804" s="1" customFormat="1" ht="19.5" customHeight="1" spans="1:12">
      <c r="A804" s="8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</row>
    <row r="805" s="1" customFormat="1" ht="19.5" customHeight="1" spans="1:12">
      <c r="A805" s="8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</row>
    <row r="806" s="1" customFormat="1" ht="19.5" customHeight="1" spans="1:12">
      <c r="A806" s="8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</row>
    <row r="807" s="1" customFormat="1" ht="19.5" customHeight="1" spans="1:12">
      <c r="A807" s="8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</row>
    <row r="808" s="1" customFormat="1" ht="19.5" customHeight="1" spans="1:12">
      <c r="A808" s="8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</row>
    <row r="809" s="1" customFormat="1" ht="19.5" customHeight="1" spans="1:12">
      <c r="A809" s="8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</row>
    <row r="810" s="1" customFormat="1" ht="19.5" customHeight="1" spans="1:12">
      <c r="A810" s="8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</row>
    <row r="811" s="1" customFormat="1" ht="19.5" customHeight="1" spans="1:12">
      <c r="A811" s="8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</row>
    <row r="812" s="1" customFormat="1" ht="19.5" customHeight="1" spans="1:12">
      <c r="A812" s="8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</row>
    <row r="813" s="1" customFormat="1" ht="19.5" customHeight="1" spans="1:12">
      <c r="A813" s="8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</row>
    <row r="814" s="1" customFormat="1" ht="19.5" customHeight="1" spans="1:12">
      <c r="A814" s="8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</row>
    <row r="815" s="1" customFormat="1" ht="19.5" customHeight="1" spans="1:12">
      <c r="A815" s="8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</row>
    <row r="816" s="1" customFormat="1" ht="19.5" customHeight="1" spans="1:12">
      <c r="A816" s="8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</row>
    <row r="817" s="1" customFormat="1" ht="19.5" customHeight="1" spans="1:12">
      <c r="A817" s="8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</row>
    <row r="818" s="1" customFormat="1" ht="19.5" customHeight="1" spans="1:12">
      <c r="A818" s="8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</row>
    <row r="819" s="1" customFormat="1" ht="19.5" customHeight="1" spans="1:12">
      <c r="A819" s="8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</row>
    <row r="820" s="1" customFormat="1" ht="19.5" customHeight="1" spans="1:12">
      <c r="A820" s="8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</row>
    <row r="821" s="1" customFormat="1" ht="19.5" customHeight="1" spans="1:12">
      <c r="A821" s="8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</row>
    <row r="822" s="1" customFormat="1" ht="19.5" customHeight="1" spans="1:12">
      <c r="A822" s="8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</row>
    <row r="823" s="1" customFormat="1" ht="19.5" customHeight="1" spans="1:12">
      <c r="A823" s="8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</row>
    <row r="824" s="1" customFormat="1" ht="19.5" customHeight="1" spans="1:12">
      <c r="A824" s="8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</row>
    <row r="825" s="1" customFormat="1" ht="19.5" customHeight="1" spans="1:12">
      <c r="A825" s="8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</row>
    <row r="826" s="1" customFormat="1" ht="19.5" customHeight="1" spans="1:12">
      <c r="A826" s="8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</row>
    <row r="827" s="1" customFormat="1" ht="19.5" customHeight="1" spans="1:12">
      <c r="A827" s="8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</row>
    <row r="828" s="1" customFormat="1" ht="19.5" customHeight="1" spans="1:12">
      <c r="A828" s="8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</row>
    <row r="829" s="1" customFormat="1" ht="19.5" customHeight="1" spans="1:12">
      <c r="A829" s="8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</row>
    <row r="830" s="1" customFormat="1" ht="19.5" customHeight="1" spans="1:12">
      <c r="A830" s="8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</row>
    <row r="831" s="1" customFormat="1" ht="19.5" customHeight="1" spans="1:12">
      <c r="A831" s="8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</row>
    <row r="832" s="1" customFormat="1" ht="19.5" customHeight="1" spans="1:12">
      <c r="A832" s="8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</row>
    <row r="833" s="1" customFormat="1" ht="19.5" customHeight="1" spans="1:12">
      <c r="A833" s="8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</row>
    <row r="834" s="1" customFormat="1" ht="19.5" customHeight="1" spans="1:12">
      <c r="A834" s="8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</row>
    <row r="835" s="1" customFormat="1" ht="19.5" customHeight="1" spans="1:12">
      <c r="A835" s="8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</row>
    <row r="836" s="1" customFormat="1" ht="19.5" customHeight="1" spans="1:12">
      <c r="A836" s="8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</row>
    <row r="837" s="1" customFormat="1" ht="19.5" customHeight="1" spans="1:12">
      <c r="A837" s="8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</row>
    <row r="838" s="1" customFormat="1" ht="19.5" customHeight="1" spans="1:12">
      <c r="A838" s="8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</row>
    <row r="839" s="1" customFormat="1" ht="19.5" customHeight="1" spans="1:12">
      <c r="A839" s="8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</row>
    <row r="840" s="1" customFormat="1" ht="19.5" customHeight="1" spans="1:12">
      <c r="A840" s="8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</row>
    <row r="841" s="1" customFormat="1" ht="19.5" customHeight="1" spans="1:12">
      <c r="A841" s="8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</row>
    <row r="842" s="1" customFormat="1" ht="19.5" customHeight="1" spans="1:12">
      <c r="A842" s="8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</row>
    <row r="843" s="1" customFormat="1" ht="19.5" customHeight="1" spans="1:12">
      <c r="A843" s="8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</row>
    <row r="844" s="1" customFormat="1" ht="19.5" customHeight="1" spans="1:12">
      <c r="A844" s="8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</row>
    <row r="845" s="1" customFormat="1" ht="19.5" customHeight="1" spans="1:12">
      <c r="A845" s="8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</row>
    <row r="846" s="1" customFormat="1" ht="19.5" customHeight="1" spans="1:12">
      <c r="A846" s="8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</row>
    <row r="847" s="1" customFormat="1" ht="19.5" customHeight="1" spans="1:12">
      <c r="A847" s="8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</row>
    <row r="848" s="1" customFormat="1" ht="19.5" customHeight="1" spans="1:12">
      <c r="A848" s="8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</row>
    <row r="849" s="1" customFormat="1" ht="19.5" customHeight="1" spans="1:12">
      <c r="A849" s="8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</row>
    <row r="850" s="1" customFormat="1" ht="19.5" customHeight="1" spans="1:12">
      <c r="A850" s="8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</row>
    <row r="851" s="1" customFormat="1" ht="19.5" customHeight="1" spans="1:12">
      <c r="A851" s="8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</row>
    <row r="852" s="1" customFormat="1" ht="19.5" customHeight="1" spans="1:12">
      <c r="A852" s="8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</row>
    <row r="853" s="1" customFormat="1" ht="19.5" customHeight="1" spans="1:12">
      <c r="A853" s="8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</row>
    <row r="854" s="1" customFormat="1" ht="19.5" customHeight="1" spans="1:12">
      <c r="A854" s="8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</row>
    <row r="855" s="1" customFormat="1" ht="19.5" customHeight="1" spans="1:12">
      <c r="A855" s="8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</row>
    <row r="856" s="1" customFormat="1" ht="19.5" customHeight="1" spans="1:12">
      <c r="A856" s="8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</row>
    <row r="857" s="1" customFormat="1" ht="19.5" customHeight="1" spans="1:12">
      <c r="A857" s="8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</row>
    <row r="858" s="1" customFormat="1" ht="19.5" customHeight="1" spans="1:12">
      <c r="A858" s="8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</row>
    <row r="859" s="1" customFormat="1" ht="19.5" customHeight="1" spans="1:12">
      <c r="A859" s="8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</row>
    <row r="860" s="1" customFormat="1" ht="19.5" customHeight="1" spans="1:12">
      <c r="A860" s="8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</row>
    <row r="861" s="1" customFormat="1" ht="19.5" customHeight="1" spans="1:12">
      <c r="A861" s="8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</row>
    <row r="862" s="1" customFormat="1" ht="19.5" customHeight="1" spans="1:12">
      <c r="A862" s="8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</row>
    <row r="863" s="1" customFormat="1" ht="19.5" customHeight="1" spans="1:12">
      <c r="A863" s="8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</row>
    <row r="864" s="1" customFormat="1" ht="19.5" customHeight="1" spans="1:12">
      <c r="A864" s="8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</row>
    <row r="865" s="1" customFormat="1" ht="19.5" customHeight="1" spans="1:12">
      <c r="A865" s="8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</row>
    <row r="866" s="1" customFormat="1" ht="19.5" customHeight="1" spans="1:12">
      <c r="A866" s="8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</row>
    <row r="867" s="1" customFormat="1" ht="19.5" customHeight="1" spans="1:12">
      <c r="A867" s="8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</row>
    <row r="868" s="1" customFormat="1" ht="19.5" customHeight="1" spans="1:12">
      <c r="A868" s="8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</row>
    <row r="869" s="1" customFormat="1" ht="19.5" customHeight="1" spans="1:12">
      <c r="A869" s="8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</row>
    <row r="870" s="1" customFormat="1" ht="19.5" customHeight="1" spans="1:12">
      <c r="A870" s="8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</row>
    <row r="871" s="1" customFormat="1" ht="19.5" customHeight="1" spans="1:12">
      <c r="A871" s="8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</row>
    <row r="872" s="1" customFormat="1" ht="19.5" customHeight="1" spans="1:12">
      <c r="A872" s="8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</row>
    <row r="873" s="1" customFormat="1" ht="19.5" customHeight="1" spans="1:12">
      <c r="A873" s="8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</row>
    <row r="874" s="1" customFormat="1" ht="19.5" customHeight="1" spans="1:12">
      <c r="A874" s="8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</row>
    <row r="875" s="1" customFormat="1" ht="19.5" customHeight="1" spans="1:12">
      <c r="A875" s="8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</row>
    <row r="876" s="1" customFormat="1" ht="19.5" customHeight="1" spans="1:12">
      <c r="A876" s="8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</row>
    <row r="877" s="1" customFormat="1" ht="19.5" customHeight="1" spans="1:12">
      <c r="A877" s="8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</row>
    <row r="878" s="1" customFormat="1" ht="19.5" customHeight="1" spans="1:12">
      <c r="A878" s="8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</row>
    <row r="879" s="1" customFormat="1" ht="19.5" customHeight="1" spans="1:12">
      <c r="A879" s="8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</row>
    <row r="880" s="1" customFormat="1" ht="19.5" customHeight="1" spans="1:12">
      <c r="A880" s="8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</row>
    <row r="881" s="1" customFormat="1" ht="19.5" customHeight="1" spans="1:12">
      <c r="A881" s="8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</row>
    <row r="882" s="1" customFormat="1" ht="19.5" customHeight="1" spans="1:12">
      <c r="A882" s="8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</row>
    <row r="883" s="1" customFormat="1" ht="19.5" customHeight="1" spans="1:12">
      <c r="A883" s="8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</row>
    <row r="884" s="1" customFormat="1" ht="19.5" customHeight="1" spans="1:12">
      <c r="A884" s="8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</row>
    <row r="885" s="1" customFormat="1" ht="19.5" customHeight="1" spans="1:12">
      <c r="A885" s="8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</row>
    <row r="886" s="1" customFormat="1" ht="19.5" customHeight="1" spans="1:12">
      <c r="A886" s="8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</row>
    <row r="887" s="1" customFormat="1" ht="19.5" customHeight="1" spans="1:12">
      <c r="A887" s="8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</row>
    <row r="888" s="1" customFormat="1" ht="19.5" customHeight="1" spans="1:12">
      <c r="A888" s="8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</row>
    <row r="889" s="1" customFormat="1" ht="19.5" customHeight="1" spans="1:12">
      <c r="A889" s="8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</row>
    <row r="890" s="1" customFormat="1" ht="19.5" customHeight="1" spans="1:12">
      <c r="A890" s="8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</row>
    <row r="891" s="1" customFormat="1" ht="19.5" customHeight="1" spans="1:12">
      <c r="A891" s="8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</row>
    <row r="892" s="1" customFormat="1" ht="19.5" customHeight="1" spans="1:12">
      <c r="A892" s="8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</row>
    <row r="893" s="1" customFormat="1" ht="19.5" customHeight="1" spans="1:12">
      <c r="A893" s="8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</row>
    <row r="894" s="1" customFormat="1" ht="19.5" customHeight="1" spans="1:12">
      <c r="A894" s="8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</row>
    <row r="895" s="1" customFormat="1" ht="19.5" customHeight="1" spans="1:12">
      <c r="A895" s="8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</row>
    <row r="896" s="1" customFormat="1" ht="19.5" customHeight="1" spans="1:12">
      <c r="A896" s="8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</row>
    <row r="897" s="1" customFormat="1" ht="19.5" customHeight="1" spans="1:12">
      <c r="A897" s="8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</row>
    <row r="898" s="1" customFormat="1" ht="19.5" customHeight="1" spans="1:12">
      <c r="A898" s="8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</row>
    <row r="899" s="1" customFormat="1" ht="19.5" customHeight="1" spans="1:12">
      <c r="A899" s="8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</row>
    <row r="900" s="1" customFormat="1" ht="19.5" customHeight="1" spans="1:12">
      <c r="A900" s="8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</row>
    <row r="901" s="1" customFormat="1" ht="19.5" customHeight="1" spans="1:12">
      <c r="A901" s="8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</row>
    <row r="902" s="1" customFormat="1" ht="19.5" customHeight="1" spans="1:12">
      <c r="A902" s="8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</row>
    <row r="903" s="1" customFormat="1" ht="19.5" customHeight="1" spans="1:12">
      <c r="A903" s="8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</row>
    <row r="904" s="1" customFormat="1" ht="19.5" customHeight="1" spans="1:12">
      <c r="A904" s="8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</row>
    <row r="905" s="1" customFormat="1" ht="19.5" customHeight="1" spans="1:12">
      <c r="A905" s="8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</row>
    <row r="906" s="1" customFormat="1" ht="19.5" customHeight="1" spans="1:12">
      <c r="A906" s="8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</row>
    <row r="907" s="1" customFormat="1" ht="19.5" customHeight="1" spans="1:12">
      <c r="A907" s="8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</row>
    <row r="908" s="1" customFormat="1" ht="19.5" customHeight="1" spans="1:12">
      <c r="A908" s="8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</row>
    <row r="909" s="1" customFormat="1" ht="19.5" customHeight="1" spans="1:12">
      <c r="A909" s="8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</row>
    <row r="910" s="1" customFormat="1" ht="19.5" customHeight="1" spans="1:12">
      <c r="A910" s="8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</row>
    <row r="911" s="1" customFormat="1" ht="19.5" customHeight="1" spans="1:12">
      <c r="A911" s="8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</row>
    <row r="912" s="1" customFormat="1" ht="19.5" customHeight="1" spans="1:12">
      <c r="A912" s="8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</row>
    <row r="913" s="1" customFormat="1" ht="19.5" customHeight="1" spans="1:12">
      <c r="A913" s="8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</row>
    <row r="914" s="1" customFormat="1" ht="19.5" customHeight="1" spans="1:12">
      <c r="A914" s="8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</row>
    <row r="915" s="1" customFormat="1" ht="19.5" customHeight="1" spans="1:12">
      <c r="A915" s="8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</row>
    <row r="916" s="1" customFormat="1" ht="19.5" customHeight="1" spans="1:12">
      <c r="A916" s="8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</row>
    <row r="917" s="1" customFormat="1" ht="19.5" customHeight="1" spans="1:12">
      <c r="A917" s="8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</row>
    <row r="918" s="1" customFormat="1" ht="19.5" customHeight="1" spans="1:12">
      <c r="A918" s="8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</row>
    <row r="919" s="1" customFormat="1" ht="19.5" customHeight="1" spans="1:12">
      <c r="A919" s="8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</row>
    <row r="920" s="1" customFormat="1" ht="19.5" customHeight="1" spans="1:12">
      <c r="A920" s="8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</row>
    <row r="921" s="1" customFormat="1" ht="19.5" customHeight="1" spans="1:12">
      <c r="A921" s="8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</row>
    <row r="922" s="1" customFormat="1" ht="19.5" customHeight="1" spans="1:12">
      <c r="A922" s="8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</row>
    <row r="923" s="1" customFormat="1" ht="19.5" customHeight="1" spans="1:12">
      <c r="A923" s="8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</row>
    <row r="924" s="1" customFormat="1" ht="19.5" customHeight="1" spans="1:12">
      <c r="A924" s="8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</row>
    <row r="925" s="1" customFormat="1" ht="19.5" customHeight="1" spans="1:12">
      <c r="A925" s="8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</row>
    <row r="926" s="1" customFormat="1" ht="19.5" customHeight="1" spans="1:12">
      <c r="A926" s="8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</row>
    <row r="927" s="1" customFormat="1" ht="19.5" customHeight="1" spans="1:12">
      <c r="A927" s="8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</row>
    <row r="928" s="1" customFormat="1" ht="19.5" customHeight="1" spans="1:12">
      <c r="A928" s="8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</row>
    <row r="929" s="1" customFormat="1" ht="19.5" customHeight="1" spans="1:12">
      <c r="A929" s="8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</row>
    <row r="930" s="1" customFormat="1" ht="19.5" customHeight="1" spans="1:12">
      <c r="A930" s="8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</row>
    <row r="931" s="1" customFormat="1" ht="19.5" customHeight="1" spans="1:12">
      <c r="A931" s="8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</row>
    <row r="932" s="1" customFormat="1" ht="19.5" customHeight="1" spans="1:12">
      <c r="A932" s="8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</row>
    <row r="933" s="1" customFormat="1" ht="19.5" customHeight="1" spans="1:12">
      <c r="A933" s="8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</row>
    <row r="934" s="1" customFormat="1" ht="19.5" customHeight="1" spans="1:12">
      <c r="A934" s="8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</row>
    <row r="935" s="1" customFormat="1" ht="19.5" customHeight="1" spans="1:12">
      <c r="A935" s="8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</row>
    <row r="936" s="1" customFormat="1" ht="19.5" customHeight="1" spans="1:12">
      <c r="A936" s="8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</row>
    <row r="937" s="1" customFormat="1" ht="19.5" customHeight="1" spans="1:12">
      <c r="A937" s="8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</row>
    <row r="938" s="1" customFormat="1" ht="19.5" customHeight="1" spans="1:12">
      <c r="A938" s="8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</row>
    <row r="939" s="1" customFormat="1" ht="19.5" customHeight="1" spans="1:12">
      <c r="A939" s="8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</row>
    <row r="940" s="1" customFormat="1" ht="19.5" customHeight="1" spans="1:12">
      <c r="A940" s="8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</row>
    <row r="941" s="1" customFormat="1" ht="19.5" customHeight="1" spans="1:12">
      <c r="A941" s="8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</row>
    <row r="942" s="1" customFormat="1" ht="19.5" customHeight="1" spans="1:12">
      <c r="A942" s="8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</row>
    <row r="943" s="1" customFormat="1" ht="19.5" customHeight="1" spans="1:12">
      <c r="A943" s="8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</row>
    <row r="944" s="1" customFormat="1" ht="19.5" customHeight="1" spans="1:12">
      <c r="A944" s="8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</row>
    <row r="945" s="1" customFormat="1" ht="19.5" customHeight="1" spans="1:12">
      <c r="A945" s="8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</row>
    <row r="946" s="1" customFormat="1" ht="19.5" customHeight="1" spans="1:12">
      <c r="A946" s="8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</row>
    <row r="947" s="1" customFormat="1" ht="19.5" customHeight="1" spans="1:12">
      <c r="A947" s="8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</row>
    <row r="948" s="1" customFormat="1" ht="19.5" customHeight="1" spans="1:12">
      <c r="A948" s="8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</row>
    <row r="949" s="1" customFormat="1" ht="19.5" customHeight="1" spans="1:12">
      <c r="A949" s="8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</row>
    <row r="950" s="1" customFormat="1" ht="19.5" customHeight="1" spans="1:12">
      <c r="A950" s="8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</row>
    <row r="951" s="1" customFormat="1" ht="19.5" customHeight="1" spans="1:12">
      <c r="A951" s="8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</row>
    <row r="952" s="1" customFormat="1" ht="19.5" customHeight="1" spans="1:12">
      <c r="A952" s="8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</row>
    <row r="953" s="1" customFormat="1" ht="19.5" customHeight="1" spans="1:12">
      <c r="A953" s="8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</row>
    <row r="954" s="1" customFormat="1" ht="19.5" customHeight="1" spans="1:12">
      <c r="A954" s="8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</row>
    <row r="955" s="1" customFormat="1" ht="19.5" customHeight="1" spans="1:12">
      <c r="A955" s="8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</row>
    <row r="956" s="1" customFormat="1" ht="19.5" customHeight="1" spans="1:12">
      <c r="A956" s="8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</row>
    <row r="957" s="1" customFormat="1" ht="19.5" customHeight="1" spans="1:12">
      <c r="A957" s="8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</row>
    <row r="958" s="1" customFormat="1" ht="19.5" customHeight="1" spans="1:12">
      <c r="A958" s="8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</row>
    <row r="959" s="1" customFormat="1" ht="19.5" customHeight="1" spans="1:12">
      <c r="A959" s="8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</row>
    <row r="960" s="1" customFormat="1" ht="19.5" customHeight="1" spans="1:12">
      <c r="A960" s="8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</row>
    <row r="961" s="1" customFormat="1" ht="19.5" customHeight="1" spans="1:12">
      <c r="A961" s="8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</row>
    <row r="962" s="1" customFormat="1" ht="19.5" customHeight="1" spans="1:12">
      <c r="A962" s="8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</row>
    <row r="963" s="1" customFormat="1" ht="19.5" customHeight="1" spans="1:12">
      <c r="A963" s="8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</row>
    <row r="964" s="1" customFormat="1" ht="19.5" customHeight="1" spans="1:12">
      <c r="A964" s="8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</row>
    <row r="965" s="1" customFormat="1" ht="19.5" customHeight="1" spans="1:12">
      <c r="A965" s="8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</row>
    <row r="966" s="1" customFormat="1" ht="19.5" customHeight="1" spans="1:12">
      <c r="A966" s="8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</row>
    <row r="967" s="1" customFormat="1" ht="19.5" customHeight="1" spans="1:12">
      <c r="A967" s="8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</row>
    <row r="968" s="1" customFormat="1" ht="19.5" customHeight="1" spans="1:12">
      <c r="A968" s="8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</row>
    <row r="969" s="1" customFormat="1" ht="19.5" customHeight="1" spans="1:12">
      <c r="A969" s="8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</row>
    <row r="970" s="1" customFormat="1" ht="19.5" customHeight="1" spans="1:12">
      <c r="A970" s="8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</row>
    <row r="971" s="1" customFormat="1" ht="19.5" customHeight="1" spans="1:12">
      <c r="A971" s="8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</row>
    <row r="972" s="1" customFormat="1" ht="19.5" customHeight="1" spans="1:12">
      <c r="A972" s="8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</row>
    <row r="973" s="1" customFormat="1" ht="19.5" customHeight="1" spans="1:12">
      <c r="A973" s="8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</row>
    <row r="974" s="1" customFormat="1" ht="19.5" customHeight="1" spans="1:12">
      <c r="A974" s="8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</row>
    <row r="975" s="1" customFormat="1" ht="19.5" customHeight="1" spans="1:12">
      <c r="A975" s="8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</row>
    <row r="976" s="1" customFormat="1" ht="19.5" customHeight="1" spans="1:12">
      <c r="A976" s="8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</row>
    <row r="977" s="1" customFormat="1" ht="19.5" customHeight="1" spans="1:12">
      <c r="A977" s="8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</row>
    <row r="978" s="1" customFormat="1" ht="19.5" customHeight="1" spans="1:12">
      <c r="A978" s="8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</row>
    <row r="979" s="1" customFormat="1" ht="19.5" customHeight="1" spans="1:12">
      <c r="A979" s="8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</row>
    <row r="980" s="1" customFormat="1" ht="19.5" customHeight="1" spans="1:12">
      <c r="A980" s="8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</row>
    <row r="981" s="1" customFormat="1" ht="19.5" customHeight="1" spans="1:12">
      <c r="A981" s="8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</row>
    <row r="982" s="1" customFormat="1" ht="19.5" customHeight="1" spans="1:12">
      <c r="A982" s="8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</row>
    <row r="983" s="1" customFormat="1" ht="19.5" customHeight="1" spans="1:12">
      <c r="A983" s="8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</row>
    <row r="984" s="1" customFormat="1" ht="19.5" customHeight="1" spans="1:12">
      <c r="A984" s="8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</row>
    <row r="985" s="1" customFormat="1" ht="19.5" customHeight="1" spans="1:12">
      <c r="A985" s="8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</row>
    <row r="986" s="1" customFormat="1" ht="19.5" customHeight="1" spans="1:12">
      <c r="A986" s="8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</row>
    <row r="987" s="1" customFormat="1" ht="19.5" customHeight="1" spans="1:12">
      <c r="A987" s="8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</row>
    <row r="988" s="1" customFormat="1" ht="19.5" customHeight="1" spans="1:12">
      <c r="A988" s="8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</row>
    <row r="989" s="1" customFormat="1" ht="19.5" customHeight="1" spans="1:12">
      <c r="A989" s="8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</row>
    <row r="990" s="1" customFormat="1" ht="19.5" customHeight="1" spans="1:12">
      <c r="A990" s="8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</row>
    <row r="991" s="1" customFormat="1" ht="19.5" customHeight="1" spans="1:12">
      <c r="A991" s="8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</row>
    <row r="992" s="1" customFormat="1" ht="19.5" customHeight="1" spans="1:12">
      <c r="A992" s="8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</row>
    <row r="993" s="1" customFormat="1" ht="19.5" customHeight="1" spans="1:12">
      <c r="A993" s="8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</row>
    <row r="994" s="1" customFormat="1" ht="19.5" customHeight="1" spans="1:12">
      <c r="A994" s="8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</row>
    <row r="995" s="1" customFormat="1" ht="19.5" customHeight="1" spans="1:12">
      <c r="A995" s="8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</row>
    <row r="996" s="1" customFormat="1" ht="19.5" customHeight="1" spans="1:12">
      <c r="A996" s="8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</row>
    <row r="997" s="1" customFormat="1" ht="19.5" customHeight="1" spans="1:12">
      <c r="A997" s="8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</row>
    <row r="998" s="1" customFormat="1" ht="19.5" customHeight="1" spans="1:12">
      <c r="A998" s="8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</row>
    <row r="999" s="1" customFormat="1" ht="19.5" customHeight="1" spans="1:12">
      <c r="A999" s="8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</row>
    <row r="1000" s="1" customFormat="1" ht="19.5" customHeight="1" spans="1:12">
      <c r="A1000" s="8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</row>
    <row r="1001" s="1" customFormat="1" ht="19.5" customHeight="1" spans="1:12">
      <c r="A1001" s="8"/>
      <c r="B1001" s="3"/>
      <c r="C1001" s="3"/>
      <c r="D1001" s="3"/>
      <c r="E1001" s="3"/>
      <c r="F1001" s="3"/>
      <c r="G1001" s="4"/>
      <c r="H1001" s="4"/>
      <c r="I1001" s="3"/>
      <c r="J1001" s="3"/>
      <c r="K1001" s="3"/>
      <c r="L1001" s="3"/>
    </row>
    <row r="1002" s="1" customFormat="1" ht="19.5" customHeight="1" spans="1:12">
      <c r="A1002" s="8"/>
      <c r="B1002" s="3"/>
      <c r="C1002" s="3"/>
      <c r="D1002" s="3"/>
      <c r="E1002" s="3"/>
      <c r="F1002" s="3"/>
      <c r="G1002" s="4"/>
      <c r="H1002" s="4"/>
      <c r="I1002" s="3"/>
      <c r="J1002" s="3"/>
      <c r="K1002" s="3"/>
      <c r="L1002" s="3"/>
    </row>
    <row r="1003" s="1" customFormat="1" ht="19.5" customHeight="1" spans="1:12">
      <c r="A1003" s="8"/>
      <c r="B1003" s="3"/>
      <c r="C1003" s="3"/>
      <c r="D1003" s="3"/>
      <c r="E1003" s="3"/>
      <c r="F1003" s="3"/>
      <c r="G1003" s="4"/>
      <c r="H1003" s="4"/>
      <c r="I1003" s="3"/>
      <c r="J1003" s="3"/>
      <c r="K1003" s="3"/>
      <c r="L1003" s="3"/>
    </row>
    <row r="1004" s="1" customFormat="1" ht="19.5" customHeight="1" spans="1:12">
      <c r="A1004" s="8"/>
      <c r="B1004" s="3"/>
      <c r="C1004" s="3"/>
      <c r="D1004" s="3"/>
      <c r="E1004" s="3"/>
      <c r="F1004" s="3"/>
      <c r="G1004" s="4"/>
      <c r="H1004" s="4"/>
      <c r="I1004" s="3"/>
      <c r="J1004" s="3"/>
      <c r="K1004" s="3"/>
      <c r="L1004" s="3"/>
    </row>
    <row r="1005" s="1" customFormat="1" ht="19.5" customHeight="1" spans="1:12">
      <c r="A1005" s="8"/>
      <c r="B1005" s="3"/>
      <c r="C1005" s="3"/>
      <c r="D1005" s="3"/>
      <c r="E1005" s="3"/>
      <c r="F1005" s="3"/>
      <c r="G1005" s="4"/>
      <c r="H1005" s="4"/>
      <c r="I1005" s="3"/>
      <c r="J1005" s="3"/>
      <c r="K1005" s="3"/>
      <c r="L1005" s="3"/>
    </row>
    <row r="1006" s="1" customFormat="1" ht="19.5" customHeight="1" spans="1:12">
      <c r="A1006" s="8"/>
      <c r="B1006" s="3"/>
      <c r="C1006" s="3"/>
      <c r="D1006" s="3"/>
      <c r="E1006" s="3"/>
      <c r="F1006" s="3"/>
      <c r="G1006" s="4"/>
      <c r="H1006" s="4"/>
      <c r="I1006" s="3"/>
      <c r="J1006" s="3"/>
      <c r="K1006" s="3"/>
      <c r="L1006" s="3"/>
    </row>
    <row r="1007" s="1" customFormat="1" ht="19.5" customHeight="1" spans="1:12">
      <c r="A1007" s="8"/>
      <c r="B1007" s="3"/>
      <c r="C1007" s="3"/>
      <c r="D1007" s="3"/>
      <c r="E1007" s="3"/>
      <c r="F1007" s="3"/>
      <c r="G1007" s="4"/>
      <c r="H1007" s="4"/>
      <c r="I1007" s="3"/>
      <c r="J1007" s="3"/>
      <c r="K1007" s="3"/>
      <c r="L1007" s="3"/>
    </row>
    <row r="1008" s="1" customFormat="1" ht="19.5" customHeight="1" spans="1:12">
      <c r="A1008" s="8"/>
      <c r="B1008" s="3"/>
      <c r="C1008" s="3"/>
      <c r="D1008" s="3"/>
      <c r="E1008" s="3"/>
      <c r="F1008" s="3"/>
      <c r="G1008" s="4"/>
      <c r="H1008" s="4"/>
      <c r="I1008" s="3"/>
      <c r="J1008" s="3"/>
      <c r="K1008" s="3"/>
      <c r="L1008" s="3"/>
    </row>
    <row r="1009" s="1" customFormat="1" ht="19.5" customHeight="1" spans="1:12">
      <c r="A1009" s="8"/>
      <c r="B1009" s="3"/>
      <c r="C1009" s="3"/>
      <c r="D1009" s="3"/>
      <c r="E1009" s="3"/>
      <c r="F1009" s="3"/>
      <c r="G1009" s="4"/>
      <c r="H1009" s="4"/>
      <c r="I1009" s="3"/>
      <c r="J1009" s="3"/>
      <c r="K1009" s="3"/>
      <c r="L1009" s="3"/>
    </row>
    <row r="1010" s="1" customFormat="1" ht="19.5" customHeight="1" spans="1:12">
      <c r="A1010" s="8"/>
      <c r="B1010" s="3"/>
      <c r="C1010" s="3"/>
      <c r="D1010" s="3"/>
      <c r="E1010" s="3"/>
      <c r="F1010" s="3"/>
      <c r="G1010" s="4"/>
      <c r="H1010" s="4"/>
      <c r="I1010" s="3"/>
      <c r="J1010" s="3"/>
      <c r="K1010" s="3"/>
      <c r="L1010" s="3"/>
    </row>
    <row r="1011" s="1" customFormat="1" ht="19.5" customHeight="1" spans="1:12">
      <c r="A1011" s="8"/>
      <c r="B1011" s="3"/>
      <c r="C1011" s="3"/>
      <c r="D1011" s="3"/>
      <c r="E1011" s="3"/>
      <c r="F1011" s="3"/>
      <c r="G1011" s="4"/>
      <c r="H1011" s="4"/>
      <c r="I1011" s="3"/>
      <c r="J1011" s="3"/>
      <c r="K1011" s="3"/>
      <c r="L1011" s="3"/>
    </row>
    <row r="1012" s="1" customFormat="1" ht="19.5" customHeight="1" spans="1:12">
      <c r="A1012" s="8"/>
      <c r="B1012" s="3"/>
      <c r="C1012" s="3"/>
      <c r="D1012" s="3"/>
      <c r="E1012" s="3"/>
      <c r="F1012" s="3"/>
      <c r="G1012" s="4"/>
      <c r="H1012" s="4"/>
      <c r="I1012" s="3"/>
      <c r="J1012" s="3"/>
      <c r="K1012" s="3"/>
      <c r="L1012" s="3"/>
    </row>
    <row r="1013" s="1" customFormat="1" ht="19.5" customHeight="1" spans="1:12">
      <c r="A1013" s="8"/>
      <c r="B1013" s="3"/>
      <c r="C1013" s="3"/>
      <c r="D1013" s="3"/>
      <c r="E1013" s="3"/>
      <c r="F1013" s="3"/>
      <c r="G1013" s="4"/>
      <c r="H1013" s="4"/>
      <c r="I1013" s="3"/>
      <c r="J1013" s="3"/>
      <c r="K1013" s="3"/>
      <c r="L1013" s="3"/>
    </row>
    <row r="1014" s="1" customFormat="1" ht="19.5" customHeight="1" spans="1:12">
      <c r="A1014" s="8"/>
      <c r="B1014" s="3"/>
      <c r="C1014" s="3"/>
      <c r="D1014" s="3"/>
      <c r="E1014" s="3"/>
      <c r="F1014" s="3"/>
      <c r="G1014" s="4"/>
      <c r="H1014" s="4"/>
      <c r="I1014" s="3"/>
      <c r="J1014" s="3"/>
      <c r="K1014" s="3"/>
      <c r="L1014" s="3"/>
    </row>
    <row r="1015" s="1" customFormat="1" ht="19.5" customHeight="1" spans="1:12">
      <c r="A1015" s="8"/>
      <c r="B1015" s="3"/>
      <c r="C1015" s="3"/>
      <c r="D1015" s="3"/>
      <c r="E1015" s="3"/>
      <c r="F1015" s="3"/>
      <c r="G1015" s="4"/>
      <c r="H1015" s="4"/>
      <c r="I1015" s="3"/>
      <c r="J1015" s="3"/>
      <c r="K1015" s="3"/>
      <c r="L1015" s="3"/>
    </row>
    <row r="1016" s="1" customFormat="1" ht="19.5" customHeight="1" spans="1:12">
      <c r="A1016" s="8"/>
      <c r="B1016" s="3"/>
      <c r="C1016" s="3"/>
      <c r="D1016" s="3"/>
      <c r="E1016" s="3"/>
      <c r="F1016" s="3"/>
      <c r="G1016" s="4"/>
      <c r="H1016" s="4"/>
      <c r="I1016" s="3"/>
      <c r="J1016" s="3"/>
      <c r="K1016" s="3"/>
      <c r="L1016" s="3"/>
    </row>
    <row r="1017" s="1" customFormat="1" ht="19.5" customHeight="1" spans="1:12">
      <c r="A1017" s="8"/>
      <c r="B1017" s="3"/>
      <c r="C1017" s="3"/>
      <c r="D1017" s="3"/>
      <c r="E1017" s="3"/>
      <c r="F1017" s="3"/>
      <c r="G1017" s="4"/>
      <c r="H1017" s="4"/>
      <c r="I1017" s="3"/>
      <c r="J1017" s="3"/>
      <c r="K1017" s="3"/>
      <c r="L1017" s="3"/>
    </row>
    <row r="1018" s="1" customFormat="1" ht="19.5" customHeight="1" spans="1:12">
      <c r="A1018" s="8"/>
      <c r="B1018" s="3"/>
      <c r="C1018" s="3"/>
      <c r="D1018" s="3"/>
      <c r="E1018" s="3"/>
      <c r="F1018" s="3"/>
      <c r="G1018" s="4"/>
      <c r="H1018" s="4"/>
      <c r="I1018" s="3"/>
      <c r="J1018" s="3"/>
      <c r="K1018" s="3"/>
      <c r="L1018" s="3"/>
    </row>
    <row r="1019" s="1" customFormat="1" ht="19.5" customHeight="1" spans="1:12">
      <c r="A1019" s="8"/>
      <c r="B1019" s="3"/>
      <c r="C1019" s="3"/>
      <c r="D1019" s="3"/>
      <c r="E1019" s="3"/>
      <c r="F1019" s="3"/>
      <c r="G1019" s="4"/>
      <c r="H1019" s="4"/>
      <c r="I1019" s="3"/>
      <c r="J1019" s="3"/>
      <c r="K1019" s="3"/>
      <c r="L1019" s="3"/>
    </row>
    <row r="1020" s="1" customFormat="1" ht="19.5" customHeight="1" spans="1:12">
      <c r="A1020" s="8"/>
      <c r="B1020" s="3"/>
      <c r="C1020" s="3"/>
      <c r="D1020" s="3"/>
      <c r="E1020" s="3"/>
      <c r="F1020" s="3"/>
      <c r="G1020" s="4"/>
      <c r="H1020" s="4"/>
      <c r="I1020" s="3"/>
      <c r="J1020" s="3"/>
      <c r="K1020" s="3"/>
      <c r="L1020" s="3"/>
    </row>
    <row r="1021" s="1" customFormat="1" ht="19.5" customHeight="1" spans="1:12">
      <c r="A1021" s="8"/>
      <c r="B1021" s="3"/>
      <c r="C1021" s="3"/>
      <c r="D1021" s="3"/>
      <c r="E1021" s="3"/>
      <c r="F1021" s="3"/>
      <c r="G1021" s="4"/>
      <c r="H1021" s="4"/>
      <c r="I1021" s="3"/>
      <c r="J1021" s="3"/>
      <c r="K1021" s="3"/>
      <c r="L1021" s="3"/>
    </row>
    <row r="1022" s="1" customFormat="1" ht="19.5" customHeight="1" spans="1:12">
      <c r="A1022" s="8"/>
      <c r="B1022" s="3"/>
      <c r="C1022" s="3"/>
      <c r="D1022" s="3"/>
      <c r="E1022" s="3"/>
      <c r="F1022" s="3"/>
      <c r="G1022" s="4"/>
      <c r="H1022" s="4"/>
      <c r="I1022" s="3"/>
      <c r="J1022" s="3"/>
      <c r="K1022" s="3"/>
      <c r="L1022" s="3"/>
    </row>
    <row r="1023" s="1" customFormat="1" ht="19.5" customHeight="1" spans="1:12">
      <c r="A1023" s="8"/>
      <c r="B1023" s="3"/>
      <c r="C1023" s="3"/>
      <c r="D1023" s="3"/>
      <c r="E1023" s="3"/>
      <c r="F1023" s="3"/>
      <c r="G1023" s="4"/>
      <c r="H1023" s="4"/>
      <c r="I1023" s="3"/>
      <c r="J1023" s="3"/>
      <c r="K1023" s="3"/>
      <c r="L1023" s="3"/>
    </row>
    <row r="1024" s="1" customFormat="1" ht="19.5" customHeight="1" spans="1:12">
      <c r="A1024" s="8"/>
      <c r="B1024" s="3"/>
      <c r="C1024" s="3"/>
      <c r="D1024" s="3"/>
      <c r="E1024" s="3"/>
      <c r="F1024" s="3"/>
      <c r="G1024" s="4"/>
      <c r="H1024" s="4"/>
      <c r="I1024" s="3"/>
      <c r="J1024" s="3"/>
      <c r="K1024" s="3"/>
      <c r="L1024" s="3"/>
    </row>
    <row r="1025" s="1" customFormat="1" ht="19.5" customHeight="1" spans="1:12">
      <c r="A1025" s="8"/>
      <c r="B1025" s="3"/>
      <c r="C1025" s="3"/>
      <c r="D1025" s="3"/>
      <c r="E1025" s="3"/>
      <c r="F1025" s="3"/>
      <c r="G1025" s="4"/>
      <c r="H1025" s="4"/>
      <c r="I1025" s="3"/>
      <c r="J1025" s="3"/>
      <c r="K1025" s="3"/>
      <c r="L1025" s="3"/>
    </row>
    <row r="1026" s="1" customFormat="1" ht="19.5" customHeight="1" spans="1:12">
      <c r="A1026" s="8"/>
      <c r="B1026" s="3"/>
      <c r="C1026" s="3"/>
      <c r="D1026" s="3"/>
      <c r="E1026" s="3"/>
      <c r="F1026" s="3"/>
      <c r="G1026" s="4"/>
      <c r="H1026" s="4"/>
      <c r="I1026" s="3"/>
      <c r="J1026" s="3"/>
      <c r="K1026" s="3"/>
      <c r="L1026" s="3"/>
    </row>
    <row r="1027" s="1" customFormat="1" ht="19.5" customHeight="1" spans="1:12">
      <c r="A1027" s="8"/>
      <c r="B1027" s="3"/>
      <c r="C1027" s="3"/>
      <c r="D1027" s="3"/>
      <c r="E1027" s="3"/>
      <c r="F1027" s="3"/>
      <c r="G1027" s="4"/>
      <c r="H1027" s="4"/>
      <c r="I1027" s="3"/>
      <c r="J1027" s="3"/>
      <c r="K1027" s="3"/>
      <c r="L1027" s="3"/>
    </row>
    <row r="1028" s="1" customFormat="1" ht="19.5" customHeight="1" spans="1:12">
      <c r="A1028" s="8"/>
      <c r="B1028" s="3"/>
      <c r="C1028" s="3"/>
      <c r="D1028" s="3"/>
      <c r="E1028" s="3"/>
      <c r="F1028" s="3"/>
      <c r="G1028" s="4"/>
      <c r="H1028" s="4"/>
      <c r="I1028" s="3"/>
      <c r="J1028" s="3"/>
      <c r="K1028" s="3"/>
      <c r="L1028" s="3"/>
    </row>
    <row r="1029" s="1" customFormat="1" ht="19.5" customHeight="1" spans="1:12">
      <c r="A1029" s="8"/>
      <c r="B1029" s="3"/>
      <c r="C1029" s="3"/>
      <c r="D1029" s="3"/>
      <c r="E1029" s="3"/>
      <c r="F1029" s="3"/>
      <c r="G1029" s="4"/>
      <c r="H1029" s="4"/>
      <c r="I1029" s="3"/>
      <c r="J1029" s="3"/>
      <c r="K1029" s="3"/>
      <c r="L1029" s="3"/>
    </row>
    <row r="1030" s="1" customFormat="1" ht="19.5" customHeight="1" spans="1:12">
      <c r="A1030" s="8"/>
      <c r="B1030" s="3"/>
      <c r="C1030" s="3"/>
      <c r="D1030" s="3"/>
      <c r="E1030" s="3"/>
      <c r="F1030" s="3"/>
      <c r="G1030" s="4"/>
      <c r="H1030" s="4"/>
      <c r="I1030" s="3"/>
      <c r="J1030" s="3"/>
      <c r="K1030" s="3"/>
      <c r="L1030" s="3"/>
    </row>
    <row r="1031" s="1" customFormat="1" ht="19.5" customHeight="1" spans="1:12">
      <c r="A1031" s="8"/>
      <c r="B1031" s="3"/>
      <c r="C1031" s="3"/>
      <c r="D1031" s="3"/>
      <c r="E1031" s="3"/>
      <c r="F1031" s="3"/>
      <c r="G1031" s="4"/>
      <c r="H1031" s="4"/>
      <c r="I1031" s="3"/>
      <c r="J1031" s="3"/>
      <c r="K1031" s="3"/>
      <c r="L1031" s="3"/>
    </row>
    <row r="1032" s="1" customFormat="1" ht="19.5" customHeight="1" spans="1:12">
      <c r="A1032" s="8"/>
      <c r="B1032" s="3"/>
      <c r="C1032" s="3"/>
      <c r="D1032" s="3"/>
      <c r="E1032" s="3"/>
      <c r="F1032" s="3"/>
      <c r="G1032" s="4"/>
      <c r="H1032" s="4"/>
      <c r="I1032" s="3"/>
      <c r="J1032" s="3"/>
      <c r="K1032" s="3"/>
      <c r="L1032" s="3"/>
    </row>
    <row r="1033" s="1" customFormat="1" ht="19.5" customHeight="1" spans="1:12">
      <c r="A1033" s="8"/>
      <c r="B1033" s="3"/>
      <c r="C1033" s="3"/>
      <c r="D1033" s="3"/>
      <c r="E1033" s="3"/>
      <c r="F1033" s="3"/>
      <c r="G1033" s="4"/>
      <c r="H1033" s="4"/>
      <c r="I1033" s="3"/>
      <c r="J1033" s="3"/>
      <c r="K1033" s="3"/>
      <c r="L1033" s="3"/>
    </row>
    <row r="1034" s="1" customFormat="1" ht="19.5" customHeight="1" spans="1:12">
      <c r="A1034" s="8"/>
      <c r="B1034" s="3"/>
      <c r="C1034" s="3"/>
      <c r="D1034" s="3"/>
      <c r="E1034" s="3"/>
      <c r="F1034" s="3"/>
      <c r="G1034" s="4"/>
      <c r="H1034" s="4"/>
      <c r="I1034" s="3"/>
      <c r="J1034" s="3"/>
      <c r="K1034" s="3"/>
      <c r="L1034" s="3"/>
    </row>
    <row r="1035" s="1" customFormat="1" ht="19.5" customHeight="1" spans="1:12">
      <c r="A1035" s="8"/>
      <c r="B1035" s="3"/>
      <c r="C1035" s="3"/>
      <c r="D1035" s="3"/>
      <c r="E1035" s="3"/>
      <c r="F1035" s="3"/>
      <c r="G1035" s="4"/>
      <c r="H1035" s="4"/>
      <c r="I1035" s="3"/>
      <c r="J1035" s="3"/>
      <c r="K1035" s="3"/>
      <c r="L1035" s="3"/>
    </row>
    <row r="1036" s="1" customFormat="1" ht="19.5" customHeight="1" spans="1:12">
      <c r="A1036" s="8"/>
      <c r="B1036" s="3"/>
      <c r="C1036" s="3"/>
      <c r="D1036" s="3"/>
      <c r="E1036" s="3"/>
      <c r="F1036" s="3"/>
      <c r="G1036" s="4"/>
      <c r="H1036" s="4"/>
      <c r="I1036" s="3"/>
      <c r="J1036" s="3"/>
      <c r="K1036" s="3"/>
      <c r="L1036" s="3"/>
    </row>
    <row r="1037" s="1" customFormat="1" ht="19.5" customHeight="1" spans="1:12">
      <c r="A1037" s="8"/>
      <c r="B1037" s="3"/>
      <c r="C1037" s="3"/>
      <c r="D1037" s="3"/>
      <c r="E1037" s="3"/>
      <c r="F1037" s="3"/>
      <c r="G1037" s="4"/>
      <c r="H1037" s="4"/>
      <c r="I1037" s="3"/>
      <c r="J1037" s="3"/>
      <c r="K1037" s="3"/>
      <c r="L1037" s="3"/>
    </row>
    <row r="1038" s="1" customFormat="1" ht="19.5" customHeight="1" spans="1:12">
      <c r="A1038" s="8"/>
      <c r="B1038" s="3"/>
      <c r="C1038" s="3"/>
      <c r="D1038" s="3"/>
      <c r="E1038" s="3"/>
      <c r="F1038" s="3"/>
      <c r="G1038" s="4"/>
      <c r="H1038" s="4"/>
      <c r="I1038" s="3"/>
      <c r="J1038" s="3"/>
      <c r="K1038" s="3"/>
      <c r="L1038" s="3"/>
    </row>
    <row r="1039" s="1" customFormat="1" ht="19.5" customHeight="1" spans="1:12">
      <c r="A1039" s="8"/>
      <c r="B1039" s="3"/>
      <c r="C1039" s="3"/>
      <c r="D1039" s="3"/>
      <c r="E1039" s="3"/>
      <c r="F1039" s="3"/>
      <c r="G1039" s="4"/>
      <c r="H1039" s="4"/>
      <c r="I1039" s="3"/>
      <c r="J1039" s="3"/>
      <c r="K1039" s="3"/>
      <c r="L1039" s="3"/>
    </row>
    <row r="1040" s="1" customFormat="1" ht="19.5" customHeight="1" spans="1:12">
      <c r="A1040" s="8"/>
      <c r="B1040" s="3"/>
      <c r="C1040" s="3"/>
      <c r="D1040" s="3"/>
      <c r="E1040" s="3"/>
      <c r="F1040" s="3"/>
      <c r="G1040" s="4"/>
      <c r="H1040" s="4"/>
      <c r="I1040" s="3"/>
      <c r="J1040" s="3"/>
      <c r="K1040" s="3"/>
      <c r="L1040" s="3"/>
    </row>
    <row r="1041" s="1" customFormat="1" ht="19.5" customHeight="1" spans="1:12">
      <c r="A1041" s="8"/>
      <c r="B1041" s="3"/>
      <c r="C1041" s="3"/>
      <c r="D1041" s="3"/>
      <c r="E1041" s="3"/>
      <c r="F1041" s="3"/>
      <c r="G1041" s="4"/>
      <c r="H1041" s="4"/>
      <c r="I1041" s="3"/>
      <c r="J1041" s="3"/>
      <c r="K1041" s="3"/>
      <c r="L1041" s="3"/>
    </row>
    <row r="1042" s="1" customFormat="1" ht="19.5" customHeight="1" spans="1:12">
      <c r="A1042" s="8"/>
      <c r="B1042" s="3"/>
      <c r="C1042" s="3"/>
      <c r="D1042" s="3"/>
      <c r="E1042" s="3"/>
      <c r="F1042" s="3"/>
      <c r="G1042" s="4"/>
      <c r="H1042" s="4"/>
      <c r="I1042" s="3"/>
      <c r="J1042" s="3"/>
      <c r="K1042" s="3"/>
      <c r="L1042" s="3"/>
    </row>
    <row r="1043" s="1" customFormat="1" ht="19.5" customHeight="1" spans="1:12">
      <c r="A1043" s="8"/>
      <c r="B1043" s="3"/>
      <c r="C1043" s="3"/>
      <c r="D1043" s="3"/>
      <c r="E1043" s="3"/>
      <c r="F1043" s="3"/>
      <c r="G1043" s="4"/>
      <c r="H1043" s="4"/>
      <c r="I1043" s="3"/>
      <c r="J1043" s="3"/>
      <c r="K1043" s="3"/>
      <c r="L1043" s="3"/>
    </row>
    <row r="1044" s="1" customFormat="1" ht="19.5" customHeight="1" spans="1:12">
      <c r="A1044" s="8"/>
      <c r="B1044" s="3"/>
      <c r="C1044" s="3"/>
      <c r="D1044" s="3"/>
      <c r="E1044" s="3"/>
      <c r="F1044" s="3"/>
      <c r="G1044" s="4"/>
      <c r="H1044" s="4"/>
      <c r="I1044" s="3"/>
      <c r="J1044" s="3"/>
      <c r="K1044" s="3"/>
      <c r="L1044" s="3"/>
    </row>
    <row r="1045" s="1" customFormat="1" ht="19.5" customHeight="1" spans="1:12">
      <c r="A1045" s="8"/>
      <c r="B1045" s="3"/>
      <c r="C1045" s="3"/>
      <c r="D1045" s="3"/>
      <c r="E1045" s="3"/>
      <c r="F1045" s="3"/>
      <c r="G1045" s="4"/>
      <c r="H1045" s="4"/>
      <c r="I1045" s="3"/>
      <c r="J1045" s="3"/>
      <c r="K1045" s="3"/>
      <c r="L1045" s="3"/>
    </row>
    <row r="1046" s="1" customFormat="1" ht="19.5" customHeight="1" spans="1:12">
      <c r="A1046" s="8"/>
      <c r="B1046" s="3"/>
      <c r="C1046" s="3"/>
      <c r="D1046" s="3"/>
      <c r="E1046" s="3"/>
      <c r="F1046" s="3"/>
      <c r="G1046" s="4"/>
      <c r="H1046" s="4"/>
      <c r="I1046" s="3"/>
      <c r="J1046" s="3"/>
      <c r="K1046" s="3"/>
      <c r="L1046" s="3"/>
    </row>
    <row r="1047" s="1" customFormat="1" ht="19.5" customHeight="1" spans="1:12">
      <c r="A1047" s="8"/>
      <c r="B1047" s="3"/>
      <c r="C1047" s="3"/>
      <c r="D1047" s="3"/>
      <c r="E1047" s="3"/>
      <c r="F1047" s="3"/>
      <c r="G1047" s="4"/>
      <c r="H1047" s="4"/>
      <c r="I1047" s="3"/>
      <c r="J1047" s="3"/>
      <c r="K1047" s="3"/>
      <c r="L1047" s="3"/>
    </row>
    <row r="1048" s="1" customFormat="1" ht="19.5" customHeight="1" spans="1:12">
      <c r="A1048" s="8"/>
      <c r="B1048" s="3"/>
      <c r="C1048" s="3"/>
      <c r="D1048" s="3"/>
      <c r="E1048" s="3"/>
      <c r="F1048" s="3"/>
      <c r="G1048" s="4"/>
      <c r="H1048" s="4"/>
      <c r="I1048" s="3"/>
      <c r="J1048" s="3"/>
      <c r="K1048" s="3"/>
      <c r="L1048" s="3"/>
    </row>
    <row r="1049" s="1" customFormat="1" ht="19.5" customHeight="1" spans="1:12">
      <c r="A1049" s="8"/>
      <c r="B1049" s="3"/>
      <c r="C1049" s="3"/>
      <c r="D1049" s="3"/>
      <c r="E1049" s="3"/>
      <c r="F1049" s="3"/>
      <c r="G1049" s="4"/>
      <c r="H1049" s="4"/>
      <c r="I1049" s="3"/>
      <c r="J1049" s="3"/>
      <c r="K1049" s="3"/>
      <c r="L1049" s="3"/>
    </row>
    <row r="1050" s="1" customFormat="1" ht="19.5" customHeight="1" spans="1:12">
      <c r="A1050" s="8"/>
      <c r="B1050" s="3"/>
      <c r="C1050" s="3"/>
      <c r="D1050" s="3"/>
      <c r="E1050" s="3"/>
      <c r="F1050" s="3"/>
      <c r="G1050" s="4"/>
      <c r="H1050" s="4"/>
      <c r="I1050" s="3"/>
      <c r="J1050" s="3"/>
      <c r="K1050" s="3"/>
      <c r="L1050" s="3"/>
    </row>
    <row r="1051" s="1" customFormat="1" ht="19.5" customHeight="1" spans="1:12">
      <c r="A1051" s="8"/>
      <c r="B1051" s="3"/>
      <c r="C1051" s="3"/>
      <c r="D1051" s="3"/>
      <c r="E1051" s="3"/>
      <c r="F1051" s="3"/>
      <c r="G1051" s="4"/>
      <c r="H1051" s="4"/>
      <c r="I1051" s="3"/>
      <c r="J1051" s="3"/>
      <c r="K1051" s="3"/>
      <c r="L1051" s="3"/>
    </row>
    <row r="1052" s="1" customFormat="1" ht="19.5" customHeight="1" spans="1:12">
      <c r="A1052" s="8"/>
      <c r="B1052" s="3"/>
      <c r="C1052" s="3"/>
      <c r="D1052" s="3"/>
      <c r="E1052" s="3"/>
      <c r="F1052" s="3"/>
      <c r="G1052" s="4"/>
      <c r="H1052" s="4"/>
      <c r="I1052" s="3"/>
      <c r="J1052" s="3"/>
      <c r="K1052" s="3"/>
      <c r="L1052" s="3"/>
    </row>
    <row r="1053" s="1" customFormat="1" ht="19.5" customHeight="1" spans="1:12">
      <c r="A1053" s="8"/>
      <c r="B1053" s="3"/>
      <c r="C1053" s="3"/>
      <c r="D1053" s="3"/>
      <c r="E1053" s="3"/>
      <c r="F1053" s="3"/>
      <c r="G1053" s="4"/>
      <c r="H1053" s="4"/>
      <c r="I1053" s="3"/>
      <c r="J1053" s="3"/>
      <c r="K1053" s="3"/>
      <c r="L1053" s="3"/>
    </row>
    <row r="1054" s="1" customFormat="1" ht="19.5" customHeight="1" spans="1:12">
      <c r="A1054" s="8"/>
      <c r="B1054" s="3"/>
      <c r="C1054" s="3"/>
      <c r="D1054" s="3"/>
      <c r="E1054" s="3"/>
      <c r="F1054" s="3"/>
      <c r="G1054" s="4"/>
      <c r="H1054" s="4"/>
      <c r="I1054" s="3"/>
      <c r="J1054" s="3"/>
      <c r="K1054" s="3"/>
      <c r="L1054" s="3"/>
    </row>
    <row r="1055" s="1" customFormat="1" ht="19.5" customHeight="1" spans="1:12">
      <c r="A1055" s="8"/>
      <c r="B1055" s="3"/>
      <c r="C1055" s="3"/>
      <c r="D1055" s="3"/>
      <c r="E1055" s="3"/>
      <c r="F1055" s="3"/>
      <c r="G1055" s="4"/>
      <c r="H1055" s="4"/>
      <c r="I1055" s="3"/>
      <c r="J1055" s="3"/>
      <c r="K1055" s="3"/>
      <c r="L1055" s="3"/>
    </row>
    <row r="1056" s="1" customFormat="1" ht="19.5" customHeight="1" spans="1:12">
      <c r="A1056" s="8"/>
      <c r="B1056" s="3"/>
      <c r="C1056" s="3"/>
      <c r="D1056" s="3"/>
      <c r="E1056" s="3"/>
      <c r="F1056" s="3"/>
      <c r="G1056" s="4"/>
      <c r="H1056" s="4"/>
      <c r="I1056" s="3"/>
      <c r="J1056" s="3"/>
      <c r="K1056" s="3"/>
      <c r="L1056" s="3"/>
    </row>
    <row r="1057" s="1" customFormat="1" ht="19.5" customHeight="1" spans="1:12">
      <c r="A1057" s="8"/>
      <c r="B1057" s="3"/>
      <c r="C1057" s="3"/>
      <c r="D1057" s="3"/>
      <c r="E1057" s="3"/>
      <c r="F1057" s="3"/>
      <c r="G1057" s="4"/>
      <c r="H1057" s="4"/>
      <c r="I1057" s="3"/>
      <c r="J1057" s="3"/>
      <c r="K1057" s="3"/>
      <c r="L1057" s="3"/>
    </row>
    <row r="1058" s="1" customFormat="1" ht="19.5" customHeight="1" spans="1:12">
      <c r="A1058" s="8"/>
      <c r="B1058" s="3"/>
      <c r="C1058" s="3"/>
      <c r="D1058" s="3"/>
      <c r="E1058" s="3"/>
      <c r="F1058" s="3"/>
      <c r="G1058" s="4"/>
      <c r="H1058" s="4"/>
      <c r="I1058" s="3"/>
      <c r="J1058" s="3"/>
      <c r="K1058" s="3"/>
      <c r="L1058" s="3"/>
    </row>
    <row r="1059" s="1" customFormat="1" ht="19.5" customHeight="1" spans="1:12">
      <c r="A1059" s="8"/>
      <c r="B1059" s="3"/>
      <c r="C1059" s="3"/>
      <c r="D1059" s="3"/>
      <c r="E1059" s="3"/>
      <c r="F1059" s="3"/>
      <c r="G1059" s="4"/>
      <c r="H1059" s="4"/>
      <c r="I1059" s="3"/>
      <c r="J1059" s="3"/>
      <c r="K1059" s="3"/>
      <c r="L1059" s="3"/>
    </row>
    <row r="1060" s="1" customFormat="1" ht="19.5" customHeight="1" spans="1:12">
      <c r="A1060" s="8"/>
      <c r="B1060" s="3"/>
      <c r="C1060" s="3"/>
      <c r="D1060" s="3"/>
      <c r="E1060" s="3"/>
      <c r="F1060" s="3"/>
      <c r="G1060" s="4"/>
      <c r="H1060" s="4"/>
      <c r="I1060" s="3"/>
      <c r="J1060" s="3"/>
      <c r="K1060" s="3"/>
      <c r="L1060" s="3"/>
    </row>
    <row r="1061" s="1" customFormat="1" ht="19.5" customHeight="1" spans="1:12">
      <c r="A1061" s="8"/>
      <c r="B1061" s="3"/>
      <c r="C1061" s="3"/>
      <c r="D1061" s="3"/>
      <c r="E1061" s="3"/>
      <c r="F1061" s="3"/>
      <c r="G1061" s="4"/>
      <c r="H1061" s="4"/>
      <c r="I1061" s="3"/>
      <c r="J1061" s="3"/>
      <c r="K1061" s="3"/>
      <c r="L1061" s="3"/>
    </row>
    <row r="1062" s="1" customFormat="1" ht="19.5" customHeight="1" spans="1:12">
      <c r="A1062" s="8"/>
      <c r="B1062" s="3"/>
      <c r="C1062" s="3"/>
      <c r="D1062" s="3"/>
      <c r="E1062" s="3"/>
      <c r="F1062" s="3"/>
      <c r="G1062" s="4"/>
      <c r="H1062" s="4"/>
      <c r="I1062" s="3"/>
      <c r="J1062" s="3"/>
      <c r="K1062" s="3"/>
      <c r="L1062" s="3"/>
    </row>
    <row r="1063" s="1" customFormat="1" ht="19.5" customHeight="1" spans="1:12">
      <c r="A1063" s="8"/>
      <c r="B1063" s="3"/>
      <c r="C1063" s="3"/>
      <c r="D1063" s="3"/>
      <c r="E1063" s="3"/>
      <c r="F1063" s="3"/>
      <c r="G1063" s="4"/>
      <c r="H1063" s="4"/>
      <c r="I1063" s="3"/>
      <c r="J1063" s="3"/>
      <c r="K1063" s="3"/>
      <c r="L1063" s="3"/>
    </row>
    <row r="1064" s="1" customFormat="1" ht="19.5" customHeight="1" spans="1:12">
      <c r="A1064" s="8"/>
      <c r="B1064" s="3"/>
      <c r="C1064" s="3"/>
      <c r="D1064" s="3"/>
      <c r="E1064" s="3"/>
      <c r="F1064" s="3"/>
      <c r="G1064" s="4"/>
      <c r="H1064" s="4"/>
      <c r="I1064" s="3"/>
      <c r="J1064" s="3"/>
      <c r="K1064" s="3"/>
      <c r="L1064" s="3"/>
    </row>
    <row r="1065" s="1" customFormat="1" ht="19.5" customHeight="1" spans="1:12">
      <c r="A1065" s="8"/>
      <c r="B1065" s="3"/>
      <c r="C1065" s="3"/>
      <c r="D1065" s="3"/>
      <c r="E1065" s="3"/>
      <c r="F1065" s="3"/>
      <c r="G1065" s="4"/>
      <c r="H1065" s="4"/>
      <c r="I1065" s="3"/>
      <c r="J1065" s="3"/>
      <c r="K1065" s="3"/>
      <c r="L1065" s="3"/>
    </row>
    <row r="1066" s="1" customFormat="1" ht="19.5" customHeight="1" spans="1:12">
      <c r="A1066" s="8"/>
      <c r="B1066" s="3"/>
      <c r="C1066" s="3"/>
      <c r="D1066" s="3"/>
      <c r="E1066" s="3"/>
      <c r="F1066" s="3"/>
      <c r="G1066" s="4"/>
      <c r="H1066" s="4"/>
      <c r="I1066" s="3"/>
      <c r="J1066" s="3"/>
      <c r="K1066" s="3"/>
      <c r="L1066" s="3"/>
    </row>
    <row r="1067" s="1" customFormat="1" ht="19.5" customHeight="1" spans="1:12">
      <c r="A1067" s="8"/>
      <c r="B1067" s="3"/>
      <c r="C1067" s="3"/>
      <c r="D1067" s="3"/>
      <c r="E1067" s="3"/>
      <c r="F1067" s="3"/>
      <c r="G1067" s="4"/>
      <c r="H1067" s="4"/>
      <c r="I1067" s="3"/>
      <c r="J1067" s="3"/>
      <c r="K1067" s="3"/>
      <c r="L1067" s="3"/>
    </row>
    <row r="1068" s="1" customFormat="1" ht="19.5" customHeight="1" spans="1:12">
      <c r="A1068" s="8"/>
      <c r="B1068" s="3"/>
      <c r="C1068" s="3"/>
      <c r="D1068" s="3"/>
      <c r="E1068" s="3"/>
      <c r="F1068" s="3"/>
      <c r="G1068" s="4"/>
      <c r="H1068" s="4"/>
      <c r="I1068" s="3"/>
      <c r="J1068" s="3"/>
      <c r="K1068" s="3"/>
      <c r="L1068" s="3"/>
    </row>
    <row r="1069" s="1" customFormat="1" ht="19.5" customHeight="1" spans="1:12">
      <c r="A1069" s="8"/>
      <c r="B1069" s="3"/>
      <c r="C1069" s="3"/>
      <c r="D1069" s="3"/>
      <c r="E1069" s="3"/>
      <c r="F1069" s="3"/>
      <c r="G1069" s="4"/>
      <c r="H1069" s="4"/>
      <c r="I1069" s="3"/>
      <c r="J1069" s="3"/>
      <c r="K1069" s="3"/>
      <c r="L1069" s="3"/>
    </row>
    <row r="1070" s="1" customFormat="1" ht="19.5" customHeight="1" spans="1:12">
      <c r="A1070" s="8"/>
      <c r="B1070" s="3"/>
      <c r="C1070" s="3"/>
      <c r="D1070" s="3"/>
      <c r="E1070" s="3"/>
      <c r="F1070" s="3"/>
      <c r="G1070" s="4"/>
      <c r="H1070" s="4"/>
      <c r="I1070" s="3"/>
      <c r="J1070" s="3"/>
      <c r="K1070" s="3"/>
      <c r="L1070" s="3"/>
    </row>
    <row r="1071" s="1" customFormat="1" ht="19.5" customHeight="1" spans="1:12">
      <c r="A1071" s="8"/>
      <c r="B1071" s="3"/>
      <c r="C1071" s="3"/>
      <c r="D1071" s="3"/>
      <c r="E1071" s="3"/>
      <c r="F1071" s="3"/>
      <c r="G1071" s="4"/>
      <c r="H1071" s="4"/>
      <c r="I1071" s="3"/>
      <c r="J1071" s="3"/>
      <c r="K1071" s="3"/>
      <c r="L1071" s="3"/>
    </row>
    <row r="1072" s="1" customFormat="1" ht="19.5" customHeight="1" spans="1:12">
      <c r="A1072" s="8"/>
      <c r="B1072" s="3"/>
      <c r="C1072" s="3"/>
      <c r="D1072" s="3"/>
      <c r="E1072" s="3"/>
      <c r="F1072" s="3"/>
      <c r="G1072" s="4"/>
      <c r="H1072" s="4"/>
      <c r="I1072" s="3"/>
      <c r="J1072" s="3"/>
      <c r="K1072" s="3"/>
      <c r="L1072" s="3"/>
    </row>
    <row r="1073" s="1" customFormat="1" ht="19.5" customHeight="1" spans="1:12">
      <c r="A1073" s="8"/>
      <c r="B1073" s="3"/>
      <c r="C1073" s="3"/>
      <c r="D1073" s="3"/>
      <c r="E1073" s="3"/>
      <c r="F1073" s="3"/>
      <c r="G1073" s="4"/>
      <c r="H1073" s="4"/>
      <c r="I1073" s="3"/>
      <c r="J1073" s="3"/>
      <c r="K1073" s="3"/>
      <c r="L1073" s="3"/>
    </row>
    <row r="1074" s="1" customFormat="1" ht="19.5" customHeight="1" spans="1:12">
      <c r="A1074" s="8"/>
      <c r="B1074" s="3"/>
      <c r="C1074" s="3"/>
      <c r="D1074" s="3"/>
      <c r="E1074" s="3"/>
      <c r="F1074" s="3"/>
      <c r="G1074" s="4"/>
      <c r="H1074" s="4"/>
      <c r="I1074" s="3"/>
      <c r="J1074" s="3"/>
      <c r="K1074" s="3"/>
      <c r="L1074" s="3"/>
    </row>
    <row r="1075" s="1" customFormat="1" ht="19.5" customHeight="1" spans="1:12">
      <c r="A1075" s="8"/>
      <c r="B1075" s="3"/>
      <c r="C1075" s="3"/>
      <c r="D1075" s="3"/>
      <c r="E1075" s="3"/>
      <c r="F1075" s="3"/>
      <c r="G1075" s="4"/>
      <c r="H1075" s="4"/>
      <c r="I1075" s="3"/>
      <c r="J1075" s="3"/>
      <c r="K1075" s="3"/>
      <c r="L1075" s="3"/>
    </row>
    <row r="1076" s="1" customFormat="1" ht="19.5" customHeight="1" spans="1:12">
      <c r="A1076" s="8"/>
      <c r="B1076" s="3"/>
      <c r="C1076" s="3"/>
      <c r="D1076" s="3"/>
      <c r="E1076" s="3"/>
      <c r="F1076" s="3"/>
      <c r="G1076" s="4"/>
      <c r="H1076" s="4"/>
      <c r="I1076" s="3"/>
      <c r="J1076" s="3"/>
      <c r="K1076" s="3"/>
      <c r="L1076" s="3"/>
    </row>
    <row r="1077" s="1" customFormat="1" ht="19.5" customHeight="1" spans="1:12">
      <c r="A1077" s="8"/>
      <c r="B1077" s="3"/>
      <c r="C1077" s="3"/>
      <c r="D1077" s="3"/>
      <c r="E1077" s="3"/>
      <c r="F1077" s="3"/>
      <c r="G1077" s="4"/>
      <c r="H1077" s="4"/>
      <c r="I1077" s="3"/>
      <c r="J1077" s="3"/>
      <c r="K1077" s="3"/>
      <c r="L1077" s="3"/>
    </row>
    <row r="1078" s="1" customFormat="1" ht="19.5" customHeight="1" spans="1:12">
      <c r="A1078" s="8"/>
      <c r="B1078" s="3"/>
      <c r="C1078" s="3"/>
      <c r="D1078" s="3"/>
      <c r="E1078" s="3"/>
      <c r="F1078" s="3"/>
      <c r="G1078" s="4"/>
      <c r="H1078" s="4"/>
      <c r="I1078" s="3"/>
      <c r="J1078" s="3"/>
      <c r="K1078" s="3"/>
      <c r="L1078" s="3"/>
    </row>
    <row r="1079" s="1" customFormat="1" ht="19.5" customHeight="1" spans="1:12">
      <c r="A1079" s="8"/>
      <c r="B1079" s="3"/>
      <c r="C1079" s="3"/>
      <c r="D1079" s="3"/>
      <c r="E1079" s="3"/>
      <c r="F1079" s="3"/>
      <c r="G1079" s="4"/>
      <c r="H1079" s="4"/>
      <c r="I1079" s="3"/>
      <c r="J1079" s="3"/>
      <c r="K1079" s="3"/>
      <c r="L1079" s="3"/>
    </row>
    <row r="1080" s="1" customFormat="1" ht="19.5" customHeight="1" spans="1:12">
      <c r="A1080" s="8"/>
      <c r="B1080" s="3"/>
      <c r="C1080" s="3"/>
      <c r="D1080" s="3"/>
      <c r="E1080" s="3"/>
      <c r="F1080" s="3"/>
      <c r="G1080" s="4"/>
      <c r="H1080" s="4"/>
      <c r="I1080" s="3"/>
      <c r="J1080" s="3"/>
      <c r="K1080" s="3"/>
      <c r="L1080" s="3"/>
    </row>
    <row r="1081" s="1" customFormat="1" ht="19.5" customHeight="1" spans="1:12">
      <c r="A1081" s="8"/>
      <c r="B1081" s="3"/>
      <c r="C1081" s="3"/>
      <c r="D1081" s="3"/>
      <c r="E1081" s="3"/>
      <c r="F1081" s="3"/>
      <c r="G1081" s="4"/>
      <c r="H1081" s="4"/>
      <c r="I1081" s="3"/>
      <c r="J1081" s="3"/>
      <c r="K1081" s="3"/>
      <c r="L1081" s="3"/>
    </row>
    <row r="1082" s="1" customFormat="1" ht="19.5" customHeight="1" spans="1:12">
      <c r="A1082" s="8"/>
      <c r="B1082" s="3"/>
      <c r="C1082" s="3"/>
      <c r="D1082" s="3"/>
      <c r="E1082" s="3"/>
      <c r="F1082" s="3"/>
      <c r="G1082" s="4"/>
      <c r="H1082" s="4"/>
      <c r="I1082" s="3"/>
      <c r="J1082" s="3"/>
      <c r="K1082" s="3"/>
      <c r="L1082" s="3"/>
    </row>
    <row r="1083" s="1" customFormat="1" ht="19.5" customHeight="1" spans="1:12">
      <c r="A1083" s="8"/>
      <c r="B1083" s="3"/>
      <c r="C1083" s="3"/>
      <c r="D1083" s="3"/>
      <c r="E1083" s="3"/>
      <c r="F1083" s="3"/>
      <c r="G1083" s="4"/>
      <c r="H1083" s="4"/>
      <c r="I1083" s="3"/>
      <c r="J1083" s="3"/>
      <c r="K1083" s="3"/>
      <c r="L1083" s="3"/>
    </row>
    <row r="1084" s="1" customFormat="1" ht="19.5" customHeight="1" spans="1:12">
      <c r="A1084" s="8"/>
      <c r="B1084" s="3"/>
      <c r="C1084" s="3"/>
      <c r="D1084" s="3"/>
      <c r="E1084" s="3"/>
      <c r="F1084" s="3"/>
      <c r="G1084" s="4"/>
      <c r="H1084" s="4"/>
      <c r="I1084" s="3"/>
      <c r="J1084" s="3"/>
      <c r="K1084" s="3"/>
      <c r="L1084" s="3"/>
    </row>
    <row r="1085" s="1" customFormat="1" ht="19.5" customHeight="1" spans="1:12">
      <c r="A1085" s="8"/>
      <c r="B1085" s="3"/>
      <c r="C1085" s="3"/>
      <c r="D1085" s="3"/>
      <c r="E1085" s="3"/>
      <c r="F1085" s="3"/>
      <c r="G1085" s="4"/>
      <c r="H1085" s="4"/>
      <c r="I1085" s="3"/>
      <c r="J1085" s="3"/>
      <c r="K1085" s="3"/>
      <c r="L1085" s="3"/>
    </row>
    <row r="1086" s="1" customFormat="1" ht="19.5" customHeight="1" spans="1:12">
      <c r="A1086" s="8"/>
      <c r="B1086" s="3"/>
      <c r="C1086" s="3"/>
      <c r="D1086" s="3"/>
      <c r="E1086" s="3"/>
      <c r="F1086" s="3"/>
      <c r="G1086" s="4"/>
      <c r="H1086" s="4"/>
      <c r="I1086" s="3"/>
      <c r="J1086" s="3"/>
      <c r="K1086" s="3"/>
      <c r="L1086" s="3"/>
    </row>
    <row r="1087" s="1" customFormat="1" ht="19.5" customHeight="1" spans="1:12">
      <c r="A1087" s="8"/>
      <c r="B1087" s="3"/>
      <c r="C1087" s="3"/>
      <c r="D1087" s="3"/>
      <c r="E1087" s="3"/>
      <c r="F1087" s="3"/>
      <c r="G1087" s="4"/>
      <c r="H1087" s="4"/>
      <c r="I1087" s="3"/>
      <c r="J1087" s="3"/>
      <c r="K1087" s="3"/>
      <c r="L1087" s="3"/>
    </row>
    <row r="1088" s="1" customFormat="1" ht="19.5" customHeight="1" spans="1:12">
      <c r="A1088" s="8"/>
      <c r="B1088" s="3"/>
      <c r="C1088" s="3"/>
      <c r="D1088" s="3"/>
      <c r="E1088" s="3"/>
      <c r="F1088" s="3"/>
      <c r="G1088" s="4"/>
      <c r="H1088" s="4"/>
      <c r="I1088" s="3"/>
      <c r="J1088" s="3"/>
      <c r="K1088" s="3"/>
      <c r="L1088" s="3"/>
    </row>
    <row r="1089" s="1" customFormat="1" ht="19.5" customHeight="1" spans="1:12">
      <c r="A1089" s="8"/>
      <c r="B1089" s="3"/>
      <c r="C1089" s="3"/>
      <c r="D1089" s="3"/>
      <c r="E1089" s="3"/>
      <c r="F1089" s="3"/>
      <c r="G1089" s="4"/>
      <c r="H1089" s="4"/>
      <c r="I1089" s="3"/>
      <c r="J1089" s="3"/>
      <c r="K1089" s="3"/>
      <c r="L1089" s="3"/>
    </row>
    <row r="1090" s="1" customFormat="1" ht="19.5" customHeight="1" spans="1:12">
      <c r="A1090" s="8"/>
      <c r="B1090" s="3"/>
      <c r="C1090" s="3"/>
      <c r="D1090" s="3"/>
      <c r="E1090" s="3"/>
      <c r="F1090" s="3"/>
      <c r="G1090" s="4"/>
      <c r="H1090" s="4"/>
      <c r="I1090" s="3"/>
      <c r="J1090" s="3"/>
      <c r="K1090" s="3"/>
      <c r="L1090" s="3"/>
    </row>
    <row r="1091" s="1" customFormat="1" ht="19.5" customHeight="1" spans="1:12">
      <c r="A1091" s="8"/>
      <c r="B1091" s="3"/>
      <c r="C1091" s="3"/>
      <c r="D1091" s="3"/>
      <c r="E1091" s="3"/>
      <c r="F1091" s="3"/>
      <c r="G1091" s="4"/>
      <c r="H1091" s="4"/>
      <c r="I1091" s="3"/>
      <c r="J1091" s="3"/>
      <c r="K1091" s="3"/>
      <c r="L1091" s="3"/>
    </row>
    <row r="1092" s="1" customFormat="1" ht="19.5" customHeight="1" spans="1:12">
      <c r="A1092" s="8"/>
      <c r="B1092" s="3"/>
      <c r="C1092" s="3"/>
      <c r="D1092" s="3"/>
      <c r="E1092" s="3"/>
      <c r="F1092" s="3"/>
      <c r="G1092" s="4"/>
      <c r="H1092" s="4"/>
      <c r="I1092" s="3"/>
      <c r="J1092" s="3"/>
      <c r="K1092" s="3"/>
      <c r="L1092" s="3"/>
    </row>
    <row r="1093" s="1" customFormat="1" ht="19.5" customHeight="1" spans="1:12">
      <c r="A1093" s="8"/>
      <c r="B1093" s="3"/>
      <c r="C1093" s="3"/>
      <c r="D1093" s="3"/>
      <c r="E1093" s="3"/>
      <c r="F1093" s="3"/>
      <c r="G1093" s="4"/>
      <c r="H1093" s="4"/>
      <c r="I1093" s="3"/>
      <c r="J1093" s="3"/>
      <c r="K1093" s="3"/>
      <c r="L1093" s="3"/>
    </row>
    <row r="1094" s="1" customFormat="1" ht="19.5" customHeight="1" spans="1:12">
      <c r="A1094" s="8"/>
      <c r="B1094" s="3"/>
      <c r="C1094" s="3"/>
      <c r="D1094" s="3"/>
      <c r="E1094" s="3"/>
      <c r="F1094" s="3"/>
      <c r="G1094" s="4"/>
      <c r="H1094" s="4"/>
      <c r="I1094" s="3"/>
      <c r="J1094" s="3"/>
      <c r="K1094" s="3"/>
      <c r="L1094" s="3"/>
    </row>
    <row r="1095" s="1" customFormat="1" ht="19.5" customHeight="1" spans="1:12">
      <c r="A1095" s="8"/>
      <c r="B1095" s="3"/>
      <c r="C1095" s="3"/>
      <c r="D1095" s="3"/>
      <c r="E1095" s="3"/>
      <c r="F1095" s="3"/>
      <c r="G1095" s="4"/>
      <c r="H1095" s="4"/>
      <c r="I1095" s="3"/>
      <c r="J1095" s="3"/>
      <c r="K1095" s="3"/>
      <c r="L1095" s="3"/>
    </row>
    <row r="1096" s="1" customFormat="1" ht="19.5" customHeight="1" spans="1:12">
      <c r="A1096" s="8"/>
      <c r="B1096" s="3"/>
      <c r="C1096" s="3"/>
      <c r="D1096" s="3"/>
      <c r="E1096" s="3"/>
      <c r="F1096" s="3"/>
      <c r="G1096" s="4"/>
      <c r="H1096" s="4"/>
      <c r="I1096" s="3"/>
      <c r="J1096" s="3"/>
      <c r="K1096" s="3"/>
      <c r="L1096" s="3"/>
    </row>
    <row r="1097" s="1" customFormat="1" ht="19.5" customHeight="1" spans="1:12">
      <c r="A1097" s="8"/>
      <c r="B1097" s="3"/>
      <c r="C1097" s="3"/>
      <c r="D1097" s="3"/>
      <c r="E1097" s="3"/>
      <c r="F1097" s="3"/>
      <c r="G1097" s="4"/>
      <c r="H1097" s="4"/>
      <c r="I1097" s="3"/>
      <c r="J1097" s="3"/>
      <c r="K1097" s="3"/>
      <c r="L1097" s="3"/>
    </row>
    <row r="1098" s="1" customFormat="1" ht="19.5" customHeight="1" spans="1:12">
      <c r="A1098" s="8"/>
      <c r="B1098" s="3"/>
      <c r="C1098" s="3"/>
      <c r="D1098" s="3"/>
      <c r="E1098" s="3"/>
      <c r="F1098" s="3"/>
      <c r="G1098" s="4"/>
      <c r="H1098" s="4"/>
      <c r="I1098" s="3"/>
      <c r="J1098" s="3"/>
      <c r="K1098" s="3"/>
      <c r="L1098" s="3"/>
    </row>
    <row r="1099" s="1" customFormat="1" ht="19.5" customHeight="1" spans="1:12">
      <c r="A1099" s="8"/>
      <c r="B1099" s="3"/>
      <c r="C1099" s="3"/>
      <c r="D1099" s="3"/>
      <c r="E1099" s="3"/>
      <c r="F1099" s="3"/>
      <c r="G1099" s="4"/>
      <c r="H1099" s="4"/>
      <c r="I1099" s="3"/>
      <c r="J1099" s="3"/>
      <c r="K1099" s="3"/>
      <c r="L1099" s="3"/>
    </row>
    <row r="1100" s="1" customFormat="1" ht="19.5" customHeight="1" spans="1:12">
      <c r="A1100" s="8"/>
      <c r="B1100" s="3"/>
      <c r="C1100" s="3"/>
      <c r="D1100" s="3"/>
      <c r="E1100" s="3"/>
      <c r="F1100" s="3"/>
      <c r="G1100" s="4"/>
      <c r="H1100" s="4"/>
      <c r="I1100" s="3"/>
      <c r="J1100" s="3"/>
      <c r="K1100" s="3"/>
      <c r="L1100" s="3"/>
    </row>
    <row r="1101" s="1" customFormat="1" ht="19.5" customHeight="1" spans="1:12">
      <c r="A1101" s="8"/>
      <c r="B1101" s="3"/>
      <c r="C1101" s="3"/>
      <c r="D1101" s="3"/>
      <c r="E1101" s="3"/>
      <c r="F1101" s="3"/>
      <c r="G1101" s="4"/>
      <c r="H1101" s="4"/>
      <c r="I1101" s="3"/>
      <c r="J1101" s="3"/>
      <c r="K1101" s="3"/>
      <c r="L1101" s="3"/>
    </row>
    <row r="1102" s="1" customFormat="1" ht="19.5" customHeight="1" spans="1:12">
      <c r="A1102" s="8"/>
      <c r="B1102" s="3"/>
      <c r="C1102" s="3"/>
      <c r="D1102" s="3"/>
      <c r="E1102" s="3"/>
      <c r="F1102" s="3"/>
      <c r="G1102" s="4"/>
      <c r="H1102" s="4"/>
      <c r="I1102" s="3"/>
      <c r="J1102" s="3"/>
      <c r="K1102" s="3"/>
      <c r="L1102" s="3"/>
    </row>
    <row r="1103" s="1" customFormat="1" ht="19.5" customHeight="1" spans="1:12">
      <c r="A1103" s="8"/>
      <c r="B1103" s="3"/>
      <c r="C1103" s="3"/>
      <c r="D1103" s="3"/>
      <c r="E1103" s="3"/>
      <c r="F1103" s="3"/>
      <c r="G1103" s="4"/>
      <c r="H1103" s="4"/>
      <c r="I1103" s="3"/>
      <c r="J1103" s="3"/>
      <c r="K1103" s="3"/>
      <c r="L1103" s="3"/>
    </row>
    <row r="1104" s="1" customFormat="1" ht="19.5" customHeight="1" spans="1:12">
      <c r="A1104" s="8"/>
      <c r="B1104" s="3"/>
      <c r="C1104" s="3"/>
      <c r="D1104" s="3"/>
      <c r="E1104" s="3"/>
      <c r="F1104" s="3"/>
      <c r="G1104" s="4"/>
      <c r="H1104" s="4"/>
      <c r="I1104" s="3"/>
      <c r="J1104" s="3"/>
      <c r="K1104" s="3"/>
      <c r="L1104" s="3"/>
    </row>
    <row r="1105" s="1" customFormat="1" ht="19.5" customHeight="1" spans="1:12">
      <c r="A1105" s="8"/>
      <c r="B1105" s="3"/>
      <c r="C1105" s="3"/>
      <c r="D1105" s="3"/>
      <c r="E1105" s="3"/>
      <c r="F1105" s="3"/>
      <c r="G1105" s="4"/>
      <c r="H1105" s="4"/>
      <c r="I1105" s="3"/>
      <c r="J1105" s="3"/>
      <c r="K1105" s="3"/>
      <c r="L1105" s="3"/>
    </row>
    <row r="1106" s="1" customFormat="1" ht="19.5" customHeight="1" spans="1:12">
      <c r="A1106" s="8"/>
      <c r="B1106" s="3"/>
      <c r="C1106" s="3"/>
      <c r="D1106" s="3"/>
      <c r="E1106" s="3"/>
      <c r="F1106" s="3"/>
      <c r="G1106" s="4"/>
      <c r="H1106" s="4"/>
      <c r="I1106" s="3"/>
      <c r="J1106" s="3"/>
      <c r="K1106" s="3"/>
      <c r="L1106" s="3"/>
    </row>
    <row r="1107" s="1" customFormat="1" ht="19.5" customHeight="1" spans="1:12">
      <c r="A1107" s="8"/>
      <c r="B1107" s="3"/>
      <c r="C1107" s="3"/>
      <c r="D1107" s="3"/>
      <c r="E1107" s="3"/>
      <c r="F1107" s="3"/>
      <c r="G1107" s="4"/>
      <c r="H1107" s="4"/>
      <c r="I1107" s="3"/>
      <c r="J1107" s="3"/>
      <c r="K1107" s="3"/>
      <c r="L1107" s="3"/>
    </row>
    <row r="1108" s="1" customFormat="1" ht="19.5" customHeight="1" spans="1:12">
      <c r="A1108" s="8"/>
      <c r="B1108" s="3"/>
      <c r="C1108" s="3"/>
      <c r="D1108" s="3"/>
      <c r="E1108" s="3"/>
      <c r="F1108" s="3"/>
      <c r="G1108" s="4"/>
      <c r="H1108" s="4"/>
      <c r="I1108" s="3"/>
      <c r="J1108" s="3"/>
      <c r="K1108" s="3"/>
      <c r="L1108" s="3"/>
    </row>
    <row r="1109" s="1" customFormat="1" ht="19.5" customHeight="1" spans="1:12">
      <c r="A1109" s="8"/>
      <c r="B1109" s="3"/>
      <c r="C1109" s="3"/>
      <c r="D1109" s="3"/>
      <c r="E1109" s="3"/>
      <c r="F1109" s="3"/>
      <c r="G1109" s="4"/>
      <c r="H1109" s="4"/>
      <c r="I1109" s="3"/>
      <c r="J1109" s="3"/>
      <c r="K1109" s="3"/>
      <c r="L1109" s="3"/>
    </row>
    <row r="1110" s="1" customFormat="1" ht="19.5" customHeight="1" spans="1:12">
      <c r="A1110" s="8"/>
      <c r="B1110" s="3"/>
      <c r="C1110" s="3"/>
      <c r="D1110" s="3"/>
      <c r="E1110" s="3"/>
      <c r="F1110" s="3"/>
      <c r="G1110" s="4"/>
      <c r="H1110" s="4"/>
      <c r="I1110" s="3"/>
      <c r="J1110" s="3"/>
      <c r="K1110" s="3"/>
      <c r="L1110" s="3"/>
    </row>
    <row r="1111" s="1" customFormat="1" ht="19.5" customHeight="1" spans="1:12">
      <c r="A1111" s="8"/>
      <c r="B1111" s="3"/>
      <c r="C1111" s="3"/>
      <c r="D1111" s="3"/>
      <c r="E1111" s="3"/>
      <c r="F1111" s="3"/>
      <c r="G1111" s="4"/>
      <c r="H1111" s="4"/>
      <c r="I1111" s="3"/>
      <c r="J1111" s="3"/>
      <c r="K1111" s="3"/>
      <c r="L1111" s="3"/>
    </row>
    <row r="1112" s="1" customFormat="1" ht="19.5" customHeight="1" spans="1:12">
      <c r="A1112" s="8"/>
      <c r="B1112" s="3"/>
      <c r="C1112" s="3"/>
      <c r="D1112" s="3"/>
      <c r="E1112" s="3"/>
      <c r="F1112" s="3"/>
      <c r="G1112" s="4"/>
      <c r="H1112" s="4"/>
      <c r="I1112" s="3"/>
      <c r="J1112" s="3"/>
      <c r="K1112" s="3"/>
      <c r="L1112" s="3"/>
    </row>
    <row r="1113" s="1" customFormat="1" ht="19.5" customHeight="1" spans="1:12">
      <c r="A1113" s="8"/>
      <c r="B1113" s="3"/>
      <c r="C1113" s="3"/>
      <c r="D1113" s="3"/>
      <c r="E1113" s="3"/>
      <c r="F1113" s="3"/>
      <c r="G1113" s="4"/>
      <c r="H1113" s="4"/>
      <c r="I1113" s="3"/>
      <c r="J1113" s="3"/>
      <c r="K1113" s="3"/>
      <c r="L1113" s="3"/>
    </row>
    <row r="1114" s="1" customFormat="1" ht="19.5" customHeight="1" spans="1:12">
      <c r="A1114" s="8"/>
      <c r="B1114" s="3"/>
      <c r="C1114" s="3"/>
      <c r="D1114" s="3"/>
      <c r="E1114" s="3"/>
      <c r="F1114" s="3"/>
      <c r="G1114" s="4"/>
      <c r="H1114" s="4"/>
      <c r="I1114" s="3"/>
      <c r="J1114" s="3"/>
      <c r="K1114" s="3"/>
      <c r="L1114" s="3"/>
    </row>
    <row r="1115" s="1" customFormat="1" ht="19.5" customHeight="1" spans="1:12">
      <c r="A1115" s="8"/>
      <c r="B1115" s="3"/>
      <c r="C1115" s="3"/>
      <c r="D1115" s="3"/>
      <c r="E1115" s="3"/>
      <c r="F1115" s="3"/>
      <c r="G1115" s="4"/>
      <c r="H1115" s="4"/>
      <c r="I1115" s="3"/>
      <c r="J1115" s="3"/>
      <c r="K1115" s="3"/>
      <c r="L1115" s="3"/>
    </row>
    <row r="1116" s="1" customFormat="1" ht="19.5" customHeight="1" spans="1:12">
      <c r="A1116" s="8"/>
      <c r="B1116" s="3"/>
      <c r="C1116" s="3"/>
      <c r="D1116" s="3"/>
      <c r="E1116" s="3"/>
      <c r="F1116" s="3"/>
      <c r="G1116" s="4"/>
      <c r="H1116" s="4"/>
      <c r="I1116" s="3"/>
      <c r="J1116" s="3"/>
      <c r="K1116" s="3"/>
      <c r="L1116" s="3"/>
    </row>
    <row r="1117" s="1" customFormat="1" ht="19.5" customHeight="1" spans="1:12">
      <c r="A1117" s="8"/>
      <c r="B1117" s="3"/>
      <c r="C1117" s="3"/>
      <c r="D1117" s="3"/>
      <c r="E1117" s="3"/>
      <c r="F1117" s="3"/>
      <c r="G1117" s="4"/>
      <c r="H1117" s="4"/>
      <c r="I1117" s="3"/>
      <c r="J1117" s="3"/>
      <c r="K1117" s="3"/>
      <c r="L1117" s="3"/>
    </row>
    <row r="1118" s="1" customFormat="1" ht="19.5" customHeight="1" spans="1:12">
      <c r="A1118" s="8"/>
      <c r="B1118" s="3"/>
      <c r="C1118" s="3"/>
      <c r="D1118" s="3"/>
      <c r="E1118" s="3"/>
      <c r="F1118" s="3"/>
      <c r="G1118" s="4"/>
      <c r="H1118" s="4"/>
      <c r="I1118" s="3"/>
      <c r="J1118" s="3"/>
      <c r="K1118" s="3"/>
      <c r="L1118" s="3"/>
    </row>
    <row r="1119" s="1" customFormat="1" ht="19.5" customHeight="1" spans="1:12">
      <c r="A1119" s="8"/>
      <c r="B1119" s="3"/>
      <c r="C1119" s="3"/>
      <c r="D1119" s="3"/>
      <c r="E1119" s="3"/>
      <c r="F1119" s="3"/>
      <c r="G1119" s="4"/>
      <c r="H1119" s="4"/>
      <c r="I1119" s="3"/>
      <c r="J1119" s="3"/>
      <c r="K1119" s="3"/>
      <c r="L1119" s="3"/>
    </row>
    <row r="1120" s="1" customFormat="1" ht="19.5" customHeight="1" spans="1:12">
      <c r="A1120" s="8"/>
      <c r="B1120" s="3"/>
      <c r="C1120" s="3"/>
      <c r="D1120" s="3"/>
      <c r="E1120" s="3"/>
      <c r="F1120" s="3"/>
      <c r="G1120" s="4"/>
      <c r="H1120" s="4"/>
      <c r="I1120" s="3"/>
      <c r="J1120" s="3"/>
      <c r="K1120" s="3"/>
      <c r="L1120" s="3"/>
    </row>
    <row r="1121" s="1" customFormat="1" ht="19.5" customHeight="1" spans="1:12">
      <c r="A1121" s="8"/>
      <c r="B1121" s="3"/>
      <c r="C1121" s="3"/>
      <c r="D1121" s="3"/>
      <c r="E1121" s="3"/>
      <c r="F1121" s="3"/>
      <c r="G1121" s="4"/>
      <c r="H1121" s="4"/>
      <c r="I1121" s="3"/>
      <c r="J1121" s="3"/>
      <c r="K1121" s="3"/>
      <c r="L1121" s="3"/>
    </row>
    <row r="1122" s="1" customFormat="1" ht="19.5" customHeight="1" spans="1:12">
      <c r="A1122" s="8"/>
      <c r="B1122" s="3"/>
      <c r="C1122" s="3"/>
      <c r="D1122" s="3"/>
      <c r="E1122" s="3"/>
      <c r="F1122" s="3"/>
      <c r="G1122" s="4"/>
      <c r="H1122" s="4"/>
      <c r="I1122" s="3"/>
      <c r="J1122" s="3"/>
      <c r="K1122" s="3"/>
      <c r="L1122" s="3"/>
    </row>
    <row r="1123" s="1" customFormat="1" ht="19.5" customHeight="1" spans="1:12">
      <c r="A1123" s="8"/>
      <c r="B1123" s="3"/>
      <c r="C1123" s="3"/>
      <c r="D1123" s="3"/>
      <c r="E1123" s="3"/>
      <c r="F1123" s="3"/>
      <c r="G1123" s="4"/>
      <c r="H1123" s="4"/>
      <c r="I1123" s="3"/>
      <c r="J1123" s="3"/>
      <c r="K1123" s="3"/>
      <c r="L1123" s="3"/>
    </row>
    <row r="1124" s="1" customFormat="1" ht="19.5" customHeight="1" spans="1:12">
      <c r="A1124" s="8"/>
      <c r="B1124" s="3"/>
      <c r="C1124" s="3"/>
      <c r="D1124" s="3"/>
      <c r="E1124" s="3"/>
      <c r="F1124" s="3"/>
      <c r="G1124" s="4"/>
      <c r="H1124" s="4"/>
      <c r="I1124" s="3"/>
      <c r="J1124" s="3"/>
      <c r="K1124" s="3"/>
      <c r="L1124" s="3"/>
    </row>
    <row r="1125" s="1" customFormat="1" ht="19.5" customHeight="1" spans="1:12">
      <c r="A1125" s="8"/>
      <c r="B1125" s="3"/>
      <c r="C1125" s="3"/>
      <c r="D1125" s="3"/>
      <c r="E1125" s="3"/>
      <c r="F1125" s="3"/>
      <c r="G1125" s="4"/>
      <c r="H1125" s="4"/>
      <c r="I1125" s="3"/>
      <c r="J1125" s="3"/>
      <c r="K1125" s="3"/>
      <c r="L1125" s="3"/>
    </row>
    <row r="1126" s="1" customFormat="1" ht="19.5" customHeight="1" spans="1:12">
      <c r="A1126" s="8"/>
      <c r="B1126" s="3"/>
      <c r="C1126" s="3"/>
      <c r="D1126" s="3"/>
      <c r="E1126" s="3"/>
      <c r="F1126" s="3"/>
      <c r="G1126" s="4"/>
      <c r="H1126" s="4"/>
      <c r="I1126" s="3"/>
      <c r="J1126" s="3"/>
      <c r="K1126" s="3"/>
      <c r="L1126" s="3"/>
    </row>
    <row r="1127" s="1" customFormat="1" ht="19.5" customHeight="1" spans="1:12">
      <c r="A1127" s="8"/>
      <c r="B1127" s="3"/>
      <c r="C1127" s="3"/>
      <c r="D1127" s="3"/>
      <c r="E1127" s="3"/>
      <c r="F1127" s="3"/>
      <c r="G1127" s="4"/>
      <c r="H1127" s="4"/>
      <c r="I1127" s="3"/>
      <c r="J1127" s="3"/>
      <c r="K1127" s="3"/>
      <c r="L1127" s="3"/>
    </row>
    <row r="1128" s="1" customFormat="1" ht="19.5" customHeight="1" spans="1:12">
      <c r="A1128" s="8"/>
      <c r="B1128" s="3"/>
      <c r="C1128" s="3"/>
      <c r="D1128" s="3"/>
      <c r="E1128" s="3"/>
      <c r="F1128" s="3"/>
      <c r="G1128" s="4"/>
      <c r="H1128" s="4"/>
      <c r="I1128" s="3"/>
      <c r="J1128" s="3"/>
      <c r="K1128" s="3"/>
      <c r="L1128" s="3"/>
    </row>
    <row r="1129" s="1" customFormat="1" ht="19.5" customHeight="1" spans="1:12">
      <c r="A1129" s="8"/>
      <c r="B1129" s="3"/>
      <c r="C1129" s="3"/>
      <c r="D1129" s="3"/>
      <c r="E1129" s="3"/>
      <c r="F1129" s="3"/>
      <c r="G1129" s="4"/>
      <c r="H1129" s="4"/>
      <c r="I1129" s="3"/>
      <c r="J1129" s="3"/>
      <c r="K1129" s="3"/>
      <c r="L1129" s="3"/>
    </row>
    <row r="1130" s="1" customFormat="1" ht="19.5" customHeight="1" spans="1:12">
      <c r="A1130" s="8"/>
      <c r="B1130" s="3"/>
      <c r="C1130" s="3"/>
      <c r="D1130" s="3"/>
      <c r="E1130" s="3"/>
      <c r="F1130" s="3"/>
      <c r="G1130" s="4"/>
      <c r="H1130" s="4"/>
      <c r="I1130" s="3"/>
      <c r="J1130" s="3"/>
      <c r="K1130" s="3"/>
      <c r="L1130" s="3"/>
    </row>
    <row r="1131" s="1" customFormat="1" ht="19.5" customHeight="1" spans="1:12">
      <c r="A1131" s="8"/>
      <c r="B1131" s="3"/>
      <c r="C1131" s="3"/>
      <c r="D1131" s="3"/>
      <c r="E1131" s="3"/>
      <c r="F1131" s="3"/>
      <c r="G1131" s="4"/>
      <c r="H1131" s="4"/>
      <c r="I1131" s="3"/>
      <c r="J1131" s="3"/>
      <c r="K1131" s="3"/>
      <c r="L1131" s="3"/>
    </row>
    <row r="1132" s="1" customFormat="1" ht="19.5" customHeight="1" spans="1:12">
      <c r="A1132" s="8"/>
      <c r="B1132" s="3"/>
      <c r="C1132" s="3"/>
      <c r="D1132" s="3"/>
      <c r="E1132" s="3"/>
      <c r="F1132" s="3"/>
      <c r="G1132" s="4"/>
      <c r="H1132" s="4"/>
      <c r="I1132" s="3"/>
      <c r="J1132" s="3"/>
      <c r="K1132" s="3"/>
      <c r="L1132" s="3"/>
    </row>
    <row r="1133" s="1" customFormat="1" ht="19.5" customHeight="1" spans="1:12">
      <c r="A1133" s="8"/>
      <c r="B1133" s="3"/>
      <c r="C1133" s="3"/>
      <c r="D1133" s="3"/>
      <c r="E1133" s="3"/>
      <c r="F1133" s="3"/>
      <c r="G1133" s="4"/>
      <c r="H1133" s="4"/>
      <c r="I1133" s="3"/>
      <c r="J1133" s="3"/>
      <c r="K1133" s="3"/>
      <c r="L1133" s="3"/>
    </row>
    <row r="1134" s="1" customFormat="1" ht="19.5" customHeight="1" spans="1:12">
      <c r="A1134" s="8"/>
      <c r="B1134" s="3"/>
      <c r="C1134" s="3"/>
      <c r="D1134" s="3"/>
      <c r="E1134" s="3"/>
      <c r="F1134" s="3"/>
      <c r="G1134" s="4"/>
      <c r="H1134" s="4"/>
      <c r="I1134" s="3"/>
      <c r="J1134" s="3"/>
      <c r="K1134" s="3"/>
      <c r="L1134" s="3"/>
    </row>
    <row r="1135" s="1" customFormat="1" ht="19.5" customHeight="1" spans="1:12">
      <c r="A1135" s="8"/>
      <c r="B1135" s="3"/>
      <c r="C1135" s="3"/>
      <c r="D1135" s="3"/>
      <c r="E1135" s="3"/>
      <c r="F1135" s="3"/>
      <c r="G1135" s="4"/>
      <c r="H1135" s="4"/>
      <c r="I1135" s="3"/>
      <c r="J1135" s="3"/>
      <c r="K1135" s="3"/>
      <c r="L1135" s="3"/>
    </row>
    <row r="1136" s="1" customFormat="1" ht="19.5" customHeight="1" spans="1:12">
      <c r="A1136" s="8"/>
      <c r="B1136" s="3"/>
      <c r="C1136" s="3"/>
      <c r="D1136" s="3"/>
      <c r="E1136" s="3"/>
      <c r="F1136" s="3"/>
      <c r="G1136" s="4"/>
      <c r="H1136" s="4"/>
      <c r="I1136" s="3"/>
      <c r="J1136" s="3"/>
      <c r="K1136" s="3"/>
      <c r="L1136" s="3"/>
    </row>
    <row r="1137" s="1" customFormat="1" ht="19.5" customHeight="1" spans="1:12">
      <c r="A1137" s="8"/>
      <c r="B1137" s="3"/>
      <c r="C1137" s="3"/>
      <c r="D1137" s="3"/>
      <c r="E1137" s="3"/>
      <c r="F1137" s="3"/>
      <c r="G1137" s="4"/>
      <c r="H1137" s="4"/>
      <c r="I1137" s="3"/>
      <c r="J1137" s="3"/>
      <c r="K1137" s="3"/>
      <c r="L1137" s="3"/>
    </row>
    <row r="1138" s="1" customFormat="1" ht="19.5" customHeight="1" spans="1:12">
      <c r="A1138" s="8"/>
      <c r="B1138" s="3"/>
      <c r="C1138" s="3"/>
      <c r="D1138" s="3"/>
      <c r="E1138" s="3"/>
      <c r="F1138" s="3"/>
      <c r="G1138" s="4"/>
      <c r="H1138" s="4"/>
      <c r="I1138" s="3"/>
      <c r="J1138" s="3"/>
      <c r="K1138" s="3"/>
      <c r="L1138" s="3"/>
    </row>
    <row r="1139" s="1" customFormat="1" ht="19.5" customHeight="1" spans="1:12">
      <c r="A1139" s="8"/>
      <c r="B1139" s="3"/>
      <c r="C1139" s="3"/>
      <c r="D1139" s="3"/>
      <c r="E1139" s="3"/>
      <c r="F1139" s="3"/>
      <c r="G1139" s="4"/>
      <c r="H1139" s="4"/>
      <c r="I1139" s="3"/>
      <c r="J1139" s="3"/>
      <c r="K1139" s="3"/>
      <c r="L1139" s="3"/>
    </row>
    <row r="1140" s="1" customFormat="1" ht="19.5" customHeight="1" spans="1:12">
      <c r="A1140" s="8"/>
      <c r="B1140" s="3"/>
      <c r="C1140" s="3"/>
      <c r="D1140" s="3"/>
      <c r="E1140" s="3"/>
      <c r="F1140" s="3"/>
      <c r="G1140" s="4"/>
      <c r="H1140" s="4"/>
      <c r="I1140" s="3"/>
      <c r="J1140" s="3"/>
      <c r="K1140" s="3"/>
      <c r="L1140" s="3"/>
    </row>
    <row r="1141" s="1" customFormat="1" ht="19.5" customHeight="1" spans="1:12">
      <c r="A1141" s="8"/>
      <c r="B1141" s="3"/>
      <c r="C1141" s="3"/>
      <c r="D1141" s="3"/>
      <c r="E1141" s="3"/>
      <c r="F1141" s="3"/>
      <c r="G1141" s="4"/>
      <c r="H1141" s="4"/>
      <c r="I1141" s="3"/>
      <c r="J1141" s="3"/>
      <c r="K1141" s="3"/>
      <c r="L1141" s="3"/>
    </row>
    <row r="1142" s="1" customFormat="1" ht="19.5" customHeight="1" spans="1:12">
      <c r="A1142" s="8"/>
      <c r="B1142" s="3"/>
      <c r="C1142" s="3"/>
      <c r="D1142" s="3"/>
      <c r="E1142" s="3"/>
      <c r="F1142" s="3"/>
      <c r="G1142" s="4"/>
      <c r="H1142" s="4"/>
      <c r="I1142" s="3"/>
      <c r="J1142" s="3"/>
      <c r="K1142" s="3"/>
      <c r="L1142" s="3"/>
    </row>
    <row r="1143" s="1" customFormat="1" ht="19.5" customHeight="1" spans="1:12">
      <c r="A1143" s="8"/>
      <c r="B1143" s="3"/>
      <c r="C1143" s="3"/>
      <c r="D1143" s="3"/>
      <c r="E1143" s="3"/>
      <c r="F1143" s="3"/>
      <c r="G1143" s="4"/>
      <c r="H1143" s="4"/>
      <c r="I1143" s="3"/>
      <c r="J1143" s="3"/>
      <c r="K1143" s="3"/>
      <c r="L1143" s="3"/>
    </row>
    <row r="1144" s="1" customFormat="1" ht="19.5" customHeight="1" spans="1:12">
      <c r="A1144" s="8"/>
      <c r="B1144" s="3"/>
      <c r="C1144" s="3"/>
      <c r="D1144" s="3"/>
      <c r="E1144" s="3"/>
      <c r="F1144" s="3"/>
      <c r="G1144" s="4"/>
      <c r="H1144" s="4"/>
      <c r="I1144" s="3"/>
      <c r="J1144" s="3"/>
      <c r="K1144" s="3"/>
      <c r="L1144" s="3"/>
    </row>
    <row r="1145" s="1" customFormat="1" ht="19.5" customHeight="1" spans="1:12">
      <c r="A1145" s="8"/>
      <c r="B1145" s="3"/>
      <c r="C1145" s="3"/>
      <c r="D1145" s="3"/>
      <c r="E1145" s="3"/>
      <c r="F1145" s="3"/>
      <c r="G1145" s="4"/>
      <c r="H1145" s="4"/>
      <c r="I1145" s="3"/>
      <c r="J1145" s="3"/>
      <c r="K1145" s="3"/>
      <c r="L1145" s="3"/>
    </row>
    <row r="1146" s="1" customFormat="1" ht="19.5" customHeight="1" spans="1:12">
      <c r="A1146" s="8"/>
      <c r="B1146" s="3"/>
      <c r="C1146" s="3"/>
      <c r="D1146" s="3"/>
      <c r="E1146" s="3"/>
      <c r="F1146" s="3"/>
      <c r="G1146" s="4"/>
      <c r="H1146" s="4"/>
      <c r="I1146" s="3"/>
      <c r="J1146" s="3"/>
      <c r="K1146" s="3"/>
      <c r="L1146" s="3"/>
    </row>
    <row r="1147" s="1" customFormat="1" ht="19.5" customHeight="1" spans="1:12">
      <c r="A1147" s="8"/>
      <c r="B1147" s="3"/>
      <c r="C1147" s="3"/>
      <c r="D1147" s="3"/>
      <c r="E1147" s="3"/>
      <c r="F1147" s="3"/>
      <c r="G1147" s="4"/>
      <c r="H1147" s="4"/>
      <c r="I1147" s="3"/>
      <c r="J1147" s="3"/>
      <c r="K1147" s="3"/>
      <c r="L1147" s="3"/>
    </row>
    <row r="1148" s="1" customFormat="1" ht="19.5" customHeight="1" spans="1:12">
      <c r="A1148" s="8"/>
      <c r="B1148" s="3"/>
      <c r="C1148" s="3"/>
      <c r="D1148" s="3"/>
      <c r="E1148" s="3"/>
      <c r="F1148" s="3"/>
      <c r="G1148" s="4"/>
      <c r="H1148" s="4"/>
      <c r="I1148" s="3"/>
      <c r="J1148" s="3"/>
      <c r="K1148" s="3"/>
      <c r="L1148" s="3"/>
    </row>
    <row r="1149" s="1" customFormat="1" ht="19.5" customHeight="1" spans="1:12">
      <c r="A1149" s="8"/>
      <c r="B1149" s="3"/>
      <c r="C1149" s="3"/>
      <c r="D1149" s="3"/>
      <c r="E1149" s="3"/>
      <c r="F1149" s="3"/>
      <c r="G1149" s="4"/>
      <c r="H1149" s="4"/>
      <c r="I1149" s="3"/>
      <c r="J1149" s="3"/>
      <c r="K1149" s="3"/>
      <c r="L1149" s="3"/>
    </row>
    <row r="1150" s="1" customFormat="1" ht="19.5" customHeight="1" spans="1:12">
      <c r="A1150" s="8"/>
      <c r="B1150" s="3"/>
      <c r="C1150" s="3"/>
      <c r="D1150" s="3"/>
      <c r="E1150" s="3"/>
      <c r="F1150" s="3"/>
      <c r="G1150" s="4"/>
      <c r="H1150" s="4"/>
      <c r="I1150" s="3"/>
      <c r="J1150" s="3"/>
      <c r="K1150" s="3"/>
      <c r="L1150" s="3"/>
    </row>
    <row r="1151" s="1" customFormat="1" ht="19.5" customHeight="1" spans="1:12">
      <c r="A1151" s="8"/>
      <c r="B1151" s="3"/>
      <c r="C1151" s="3"/>
      <c r="D1151" s="3"/>
      <c r="E1151" s="3"/>
      <c r="F1151" s="3"/>
      <c r="G1151" s="4"/>
      <c r="H1151" s="4"/>
      <c r="I1151" s="3"/>
      <c r="J1151" s="3"/>
      <c r="K1151" s="3"/>
      <c r="L1151" s="3"/>
    </row>
    <row r="1152" s="1" customFormat="1" ht="19.5" customHeight="1" spans="1:12">
      <c r="A1152" s="8"/>
      <c r="B1152" s="3"/>
      <c r="C1152" s="3"/>
      <c r="D1152" s="3"/>
      <c r="E1152" s="3"/>
      <c r="F1152" s="3"/>
      <c r="G1152" s="4"/>
      <c r="H1152" s="4"/>
      <c r="I1152" s="3"/>
      <c r="J1152" s="3"/>
      <c r="K1152" s="3"/>
      <c r="L1152" s="3"/>
    </row>
    <row r="1153" s="1" customFormat="1" ht="19.5" customHeight="1" spans="1:12">
      <c r="A1153" s="8"/>
      <c r="B1153" s="3"/>
      <c r="C1153" s="3"/>
      <c r="D1153" s="3"/>
      <c r="E1153" s="3"/>
      <c r="F1153" s="3"/>
      <c r="G1153" s="4"/>
      <c r="H1153" s="4"/>
      <c r="I1153" s="3"/>
      <c r="J1153" s="3"/>
      <c r="K1153" s="3"/>
      <c r="L1153" s="3"/>
    </row>
    <row r="1154" s="1" customFormat="1" ht="19.5" customHeight="1" spans="1:12">
      <c r="A1154" s="8"/>
      <c r="B1154" s="3"/>
      <c r="C1154" s="3"/>
      <c r="D1154" s="3"/>
      <c r="E1154" s="3"/>
      <c r="F1154" s="3"/>
      <c r="G1154" s="4"/>
      <c r="H1154" s="4"/>
      <c r="I1154" s="3"/>
      <c r="J1154" s="3"/>
      <c r="K1154" s="3"/>
      <c r="L1154" s="3"/>
    </row>
    <row r="1155" s="1" customFormat="1" ht="19.5" customHeight="1" spans="1:12">
      <c r="A1155" s="8"/>
      <c r="B1155" s="3"/>
      <c r="C1155" s="3"/>
      <c r="D1155" s="3"/>
      <c r="E1155" s="3"/>
      <c r="F1155" s="3"/>
      <c r="G1155" s="4"/>
      <c r="H1155" s="4"/>
      <c r="I1155" s="3"/>
      <c r="J1155" s="3"/>
      <c r="K1155" s="3"/>
      <c r="L1155" s="3"/>
    </row>
    <row r="1156" s="1" customFormat="1" ht="19.5" customHeight="1" spans="1:12">
      <c r="A1156" s="8"/>
      <c r="B1156" s="3"/>
      <c r="C1156" s="3"/>
      <c r="D1156" s="3"/>
      <c r="E1156" s="3"/>
      <c r="F1156" s="3"/>
      <c r="G1156" s="4"/>
      <c r="H1156" s="4"/>
      <c r="I1156" s="3"/>
      <c r="J1156" s="3"/>
      <c r="K1156" s="3"/>
      <c r="L1156" s="3"/>
    </row>
    <row r="1157" s="1" customFormat="1" ht="19.5" customHeight="1" spans="1:12">
      <c r="A1157" s="8"/>
      <c r="B1157" s="3"/>
      <c r="C1157" s="3"/>
      <c r="D1157" s="3"/>
      <c r="E1157" s="3"/>
      <c r="F1157" s="3"/>
      <c r="G1157" s="4"/>
      <c r="H1157" s="4"/>
      <c r="I1157" s="3"/>
      <c r="J1157" s="3"/>
      <c r="K1157" s="3"/>
      <c r="L1157" s="3"/>
    </row>
    <row r="1158" s="1" customFormat="1" ht="19.5" customHeight="1" spans="1:12">
      <c r="A1158" s="8"/>
      <c r="B1158" s="3"/>
      <c r="C1158" s="3"/>
      <c r="D1158" s="3"/>
      <c r="E1158" s="3"/>
      <c r="F1158" s="3"/>
      <c r="G1158" s="4"/>
      <c r="H1158" s="4"/>
      <c r="I1158" s="3"/>
      <c r="J1158" s="3"/>
      <c r="K1158" s="3"/>
      <c r="L1158" s="3"/>
    </row>
    <row r="1159" s="1" customFormat="1" ht="19.5" customHeight="1" spans="1:12">
      <c r="A1159" s="8"/>
      <c r="B1159" s="3"/>
      <c r="C1159" s="3"/>
      <c r="D1159" s="3"/>
      <c r="E1159" s="3"/>
      <c r="F1159" s="3"/>
      <c r="G1159" s="4"/>
      <c r="H1159" s="4"/>
      <c r="I1159" s="3"/>
      <c r="J1159" s="3"/>
      <c r="K1159" s="3"/>
      <c r="L1159" s="3"/>
    </row>
    <row r="1160" s="1" customFormat="1" ht="19.5" customHeight="1" spans="1:12">
      <c r="A1160" s="8"/>
      <c r="B1160" s="3"/>
      <c r="C1160" s="3"/>
      <c r="D1160" s="3"/>
      <c r="E1160" s="3"/>
      <c r="F1160" s="3"/>
      <c r="G1160" s="4"/>
      <c r="H1160" s="4"/>
      <c r="I1160" s="3"/>
      <c r="J1160" s="3"/>
      <c r="K1160" s="3"/>
      <c r="L1160" s="3"/>
    </row>
    <row r="1161" s="1" customFormat="1" ht="19.5" customHeight="1" spans="1:12">
      <c r="A1161" s="8"/>
      <c r="B1161" s="3"/>
      <c r="C1161" s="3"/>
      <c r="D1161" s="3"/>
      <c r="E1161" s="3"/>
      <c r="F1161" s="3"/>
      <c r="G1161" s="4"/>
      <c r="H1161" s="4"/>
      <c r="I1161" s="3"/>
      <c r="J1161" s="3"/>
      <c r="K1161" s="3"/>
      <c r="L1161" s="3"/>
    </row>
    <row r="1162" s="1" customFormat="1" ht="19.5" customHeight="1" spans="1:12">
      <c r="A1162" s="8"/>
      <c r="B1162" s="3"/>
      <c r="C1162" s="3"/>
      <c r="D1162" s="3"/>
      <c r="E1162" s="3"/>
      <c r="F1162" s="3"/>
      <c r="G1162" s="4"/>
      <c r="H1162" s="4"/>
      <c r="I1162" s="3"/>
      <c r="J1162" s="3"/>
      <c r="K1162" s="3"/>
      <c r="L1162" s="3"/>
    </row>
    <row r="1163" s="1" customFormat="1" ht="19.5" customHeight="1" spans="1:12">
      <c r="A1163" s="8"/>
      <c r="B1163" s="3"/>
      <c r="C1163" s="3"/>
      <c r="D1163" s="3"/>
      <c r="E1163" s="3"/>
      <c r="F1163" s="3"/>
      <c r="G1163" s="4"/>
      <c r="H1163" s="4"/>
      <c r="I1163" s="3"/>
      <c r="J1163" s="3"/>
      <c r="K1163" s="3"/>
      <c r="L1163" s="3"/>
    </row>
    <row r="1164" s="1" customFormat="1" ht="19.5" customHeight="1" spans="1:12">
      <c r="A1164" s="8"/>
      <c r="B1164" s="3"/>
      <c r="C1164" s="3"/>
      <c r="D1164" s="3"/>
      <c r="E1164" s="3"/>
      <c r="F1164" s="3"/>
      <c r="G1164" s="4"/>
      <c r="H1164" s="4"/>
      <c r="I1164" s="3"/>
      <c r="J1164" s="3"/>
      <c r="K1164" s="3"/>
      <c r="L1164" s="3"/>
    </row>
    <row r="1165" s="1" customFormat="1" ht="19.5" customHeight="1" spans="1:12">
      <c r="A1165" s="8"/>
      <c r="B1165" s="3"/>
      <c r="C1165" s="3"/>
      <c r="D1165" s="3"/>
      <c r="E1165" s="3"/>
      <c r="F1165" s="3"/>
      <c r="G1165" s="4"/>
      <c r="H1165" s="4"/>
      <c r="I1165" s="3"/>
      <c r="J1165" s="3"/>
      <c r="K1165" s="3"/>
      <c r="L1165" s="3"/>
    </row>
    <row r="1166" s="1" customFormat="1" ht="19.5" customHeight="1" spans="1:12">
      <c r="A1166" s="8"/>
      <c r="B1166" s="3"/>
      <c r="C1166" s="3"/>
      <c r="D1166" s="3"/>
      <c r="E1166" s="3"/>
      <c r="F1166" s="3"/>
      <c r="G1166" s="4"/>
      <c r="H1166" s="4"/>
      <c r="I1166" s="3"/>
      <c r="J1166" s="3"/>
      <c r="K1166" s="3"/>
      <c r="L1166" s="3"/>
    </row>
    <row r="1167" s="1" customFormat="1" ht="19.5" customHeight="1" spans="1:12">
      <c r="A1167" s="8"/>
      <c r="B1167" s="3"/>
      <c r="C1167" s="3"/>
      <c r="D1167" s="3"/>
      <c r="E1167" s="3"/>
      <c r="F1167" s="3"/>
      <c r="G1167" s="4"/>
      <c r="H1167" s="4"/>
      <c r="I1167" s="3"/>
      <c r="J1167" s="3"/>
      <c r="K1167" s="3"/>
      <c r="L1167" s="3"/>
    </row>
    <row r="1168" s="1" customFormat="1" ht="19.5" customHeight="1" spans="1:12">
      <c r="A1168" s="8"/>
      <c r="B1168" s="3"/>
      <c r="C1168" s="3"/>
      <c r="D1168" s="3"/>
      <c r="E1168" s="3"/>
      <c r="F1168" s="3"/>
      <c r="G1168" s="4"/>
      <c r="H1168" s="4"/>
      <c r="I1168" s="3"/>
      <c r="J1168" s="3"/>
      <c r="K1168" s="3"/>
      <c r="L1168" s="3"/>
    </row>
    <row r="1169" s="1" customFormat="1" ht="19.5" customHeight="1" spans="1:12">
      <c r="A1169" s="8"/>
      <c r="B1169" s="3"/>
      <c r="C1169" s="3"/>
      <c r="D1169" s="3"/>
      <c r="E1169" s="3"/>
      <c r="F1169" s="3"/>
      <c r="G1169" s="4"/>
      <c r="H1169" s="4"/>
      <c r="I1169" s="3"/>
      <c r="J1169" s="3"/>
      <c r="K1169" s="3"/>
      <c r="L1169" s="3"/>
    </row>
    <row r="1170" s="1" customFormat="1" ht="19.5" customHeight="1" spans="1:12">
      <c r="A1170" s="8"/>
      <c r="B1170" s="3"/>
      <c r="C1170" s="3"/>
      <c r="D1170" s="3"/>
      <c r="E1170" s="3"/>
      <c r="F1170" s="3"/>
      <c r="G1170" s="4"/>
      <c r="H1170" s="4"/>
      <c r="I1170" s="3"/>
      <c r="J1170" s="3"/>
      <c r="K1170" s="3"/>
      <c r="L1170" s="3"/>
    </row>
    <row r="1171" s="1" customFormat="1" ht="19.5" customHeight="1" spans="1:12">
      <c r="A1171" s="8"/>
      <c r="B1171" s="3"/>
      <c r="C1171" s="3"/>
      <c r="D1171" s="3"/>
      <c r="E1171" s="3"/>
      <c r="F1171" s="3"/>
      <c r="G1171" s="4"/>
      <c r="H1171" s="4"/>
      <c r="I1171" s="3"/>
      <c r="J1171" s="3"/>
      <c r="K1171" s="3"/>
      <c r="L1171" s="3"/>
    </row>
    <row r="1172" s="1" customFormat="1" ht="19.5" customHeight="1" spans="1:12">
      <c r="A1172" s="8"/>
      <c r="B1172" s="3"/>
      <c r="C1172" s="3"/>
      <c r="D1172" s="3"/>
      <c r="E1172" s="3"/>
      <c r="F1172" s="3"/>
      <c r="G1172" s="4"/>
      <c r="H1172" s="4"/>
      <c r="I1172" s="3"/>
      <c r="J1172" s="3"/>
      <c r="K1172" s="3"/>
      <c r="L1172" s="3"/>
    </row>
    <row r="1173" s="1" customFormat="1" ht="19.5" customHeight="1" spans="1:12">
      <c r="A1173" s="8"/>
      <c r="B1173" s="3"/>
      <c r="C1173" s="3"/>
      <c r="D1173" s="3"/>
      <c r="E1173" s="3"/>
      <c r="F1173" s="3"/>
      <c r="G1173" s="4"/>
      <c r="H1173" s="4"/>
      <c r="I1173" s="3"/>
      <c r="J1173" s="3"/>
      <c r="K1173" s="3"/>
      <c r="L1173" s="3"/>
    </row>
    <row r="1174" s="1" customFormat="1" ht="19.5" customHeight="1" spans="1:12">
      <c r="A1174" s="8"/>
      <c r="B1174" s="3"/>
      <c r="C1174" s="3"/>
      <c r="D1174" s="3"/>
      <c r="E1174" s="3"/>
      <c r="F1174" s="3"/>
      <c r="G1174" s="4"/>
      <c r="H1174" s="4"/>
      <c r="I1174" s="3"/>
      <c r="J1174" s="3"/>
      <c r="K1174" s="3"/>
      <c r="L1174" s="3"/>
    </row>
    <row r="1175" s="1" customFormat="1" ht="19.5" customHeight="1" spans="1:12">
      <c r="A1175" s="8"/>
      <c r="B1175" s="3"/>
      <c r="C1175" s="3"/>
      <c r="D1175" s="3"/>
      <c r="E1175" s="3"/>
      <c r="F1175" s="3"/>
      <c r="G1175" s="4"/>
      <c r="H1175" s="4"/>
      <c r="I1175" s="3"/>
      <c r="J1175" s="3"/>
      <c r="K1175" s="3"/>
      <c r="L1175" s="3"/>
    </row>
    <row r="1176" s="1" customFormat="1" ht="19.5" customHeight="1" spans="1:12">
      <c r="A1176" s="8"/>
      <c r="B1176" s="3"/>
      <c r="C1176" s="3"/>
      <c r="D1176" s="3"/>
      <c r="E1176" s="3"/>
      <c r="F1176" s="3"/>
      <c r="G1176" s="4"/>
      <c r="H1176" s="4"/>
      <c r="I1176" s="3"/>
      <c r="J1176" s="3"/>
      <c r="K1176" s="3"/>
      <c r="L1176" s="3"/>
    </row>
    <row r="1177" s="1" customFormat="1" ht="19.5" customHeight="1" spans="1:12">
      <c r="A1177" s="8"/>
      <c r="B1177" s="3"/>
      <c r="C1177" s="3"/>
      <c r="D1177" s="3"/>
      <c r="E1177" s="3"/>
      <c r="F1177" s="3"/>
      <c r="G1177" s="4"/>
      <c r="H1177" s="4"/>
      <c r="I1177" s="3"/>
      <c r="J1177" s="3"/>
      <c r="K1177" s="3"/>
      <c r="L1177" s="3"/>
    </row>
    <row r="1178" s="1" customFormat="1" ht="19.5" customHeight="1" spans="1:12">
      <c r="A1178" s="8"/>
      <c r="B1178" s="3"/>
      <c r="C1178" s="3"/>
      <c r="D1178" s="3"/>
      <c r="E1178" s="3"/>
      <c r="F1178" s="3"/>
      <c r="G1178" s="4"/>
      <c r="H1178" s="4"/>
      <c r="I1178" s="3"/>
      <c r="J1178" s="3"/>
      <c r="K1178" s="3"/>
      <c r="L1178" s="3"/>
    </row>
    <row r="1179" s="1" customFormat="1" ht="19.5" customHeight="1" spans="1:12">
      <c r="A1179" s="8"/>
      <c r="B1179" s="3"/>
      <c r="C1179" s="3"/>
      <c r="D1179" s="3"/>
      <c r="E1179" s="3"/>
      <c r="F1179" s="3"/>
      <c r="G1179" s="4"/>
      <c r="H1179" s="4"/>
      <c r="I1179" s="3"/>
      <c r="J1179" s="3"/>
      <c r="K1179" s="3"/>
      <c r="L1179" s="3"/>
    </row>
    <row r="1180" s="1" customFormat="1" ht="19.5" customHeight="1" spans="1:12">
      <c r="A1180" s="8"/>
      <c r="B1180" s="3"/>
      <c r="C1180" s="3"/>
      <c r="D1180" s="3"/>
      <c r="E1180" s="3"/>
      <c r="F1180" s="3"/>
      <c r="G1180" s="4"/>
      <c r="H1180" s="4"/>
      <c r="I1180" s="3"/>
      <c r="J1180" s="3"/>
      <c r="K1180" s="3"/>
      <c r="L1180" s="3"/>
    </row>
    <row r="1181" s="1" customFormat="1" ht="19.5" customHeight="1" spans="1:12">
      <c r="A1181" s="8"/>
      <c r="B1181" s="3"/>
      <c r="C1181" s="3"/>
      <c r="D1181" s="3"/>
      <c r="E1181" s="3"/>
      <c r="F1181" s="3"/>
      <c r="G1181" s="4"/>
      <c r="H1181" s="4"/>
      <c r="I1181" s="3"/>
      <c r="J1181" s="3"/>
      <c r="K1181" s="3"/>
      <c r="L1181" s="3"/>
    </row>
    <row r="1182" s="1" customFormat="1" ht="19.5" customHeight="1" spans="1:12">
      <c r="A1182" s="8"/>
      <c r="B1182" s="3"/>
      <c r="C1182" s="3"/>
      <c r="D1182" s="3"/>
      <c r="E1182" s="3"/>
      <c r="F1182" s="3"/>
      <c r="G1182" s="4"/>
      <c r="H1182" s="4"/>
      <c r="I1182" s="3"/>
      <c r="J1182" s="3"/>
      <c r="K1182" s="3"/>
      <c r="L1182" s="3"/>
    </row>
    <row r="1183" s="1" customFormat="1" ht="19.5" customHeight="1" spans="1:12">
      <c r="A1183" s="8"/>
      <c r="B1183" s="3"/>
      <c r="C1183" s="3"/>
      <c r="D1183" s="3"/>
      <c r="E1183" s="3"/>
      <c r="F1183" s="3"/>
      <c r="G1183" s="4"/>
      <c r="H1183" s="4"/>
      <c r="I1183" s="3"/>
      <c r="J1183" s="3"/>
      <c r="K1183" s="3"/>
      <c r="L1183" s="3"/>
    </row>
    <row r="1184" s="1" customFormat="1" ht="19.5" customHeight="1" spans="1:12">
      <c r="A1184" s="8"/>
      <c r="B1184" s="3"/>
      <c r="C1184" s="3"/>
      <c r="D1184" s="3"/>
      <c r="E1184" s="3"/>
      <c r="F1184" s="3"/>
      <c r="G1184" s="4"/>
      <c r="H1184" s="4"/>
      <c r="I1184" s="3"/>
      <c r="J1184" s="3"/>
      <c r="K1184" s="3"/>
      <c r="L1184" s="3"/>
    </row>
    <row r="1185" s="1" customFormat="1" ht="19.5" customHeight="1" spans="1:12">
      <c r="A1185" s="8"/>
      <c r="B1185" s="3"/>
      <c r="C1185" s="3"/>
      <c r="D1185" s="3"/>
      <c r="E1185" s="3"/>
      <c r="F1185" s="3"/>
      <c r="G1185" s="4"/>
      <c r="H1185" s="4"/>
      <c r="I1185" s="3"/>
      <c r="J1185" s="3"/>
      <c r="K1185" s="3"/>
      <c r="L1185" s="3"/>
    </row>
    <row r="1186" s="1" customFormat="1" ht="19.5" customHeight="1" spans="1:12">
      <c r="A1186" s="8"/>
      <c r="B1186" s="3"/>
      <c r="C1186" s="3"/>
      <c r="D1186" s="3"/>
      <c r="E1186" s="3"/>
      <c r="F1186" s="3"/>
      <c r="G1186" s="4"/>
      <c r="H1186" s="4"/>
      <c r="I1186" s="3"/>
      <c r="J1186" s="3"/>
      <c r="K1186" s="3"/>
      <c r="L1186" s="3"/>
    </row>
    <row r="1187" s="1" customFormat="1" ht="19.5" customHeight="1" spans="1:12">
      <c r="A1187" s="8"/>
      <c r="B1187" s="3"/>
      <c r="C1187" s="3"/>
      <c r="D1187" s="3"/>
      <c r="E1187" s="3"/>
      <c r="F1187" s="3"/>
      <c r="G1187" s="4"/>
      <c r="H1187" s="4"/>
      <c r="I1187" s="3"/>
      <c r="J1187" s="3"/>
      <c r="K1187" s="3"/>
      <c r="L1187" s="3"/>
    </row>
    <row r="1188" s="1" customFormat="1" ht="19.5" customHeight="1" spans="1:12">
      <c r="A1188" s="8"/>
      <c r="B1188" s="3"/>
      <c r="C1188" s="3"/>
      <c r="D1188" s="3"/>
      <c r="E1188" s="3"/>
      <c r="F1188" s="3"/>
      <c r="G1188" s="4"/>
      <c r="H1188" s="4"/>
      <c r="I1188" s="3"/>
      <c r="J1188" s="3"/>
      <c r="K1188" s="3"/>
      <c r="L1188" s="3"/>
    </row>
    <row r="1189" s="1" customFormat="1" ht="19.5" customHeight="1" spans="1:12">
      <c r="A1189" s="8"/>
      <c r="B1189" s="3"/>
      <c r="C1189" s="3"/>
      <c r="D1189" s="3"/>
      <c r="E1189" s="3"/>
      <c r="F1189" s="3"/>
      <c r="G1189" s="4"/>
      <c r="H1189" s="4"/>
      <c r="I1189" s="3"/>
      <c r="J1189" s="3"/>
      <c r="K1189" s="3"/>
      <c r="L1189" s="3"/>
    </row>
    <row r="1190" s="1" customFormat="1" ht="19.5" customHeight="1" spans="1:12">
      <c r="A1190" s="8"/>
      <c r="B1190" s="3"/>
      <c r="C1190" s="3"/>
      <c r="D1190" s="3"/>
      <c r="E1190" s="3"/>
      <c r="F1190" s="3"/>
      <c r="G1190" s="4"/>
      <c r="H1190" s="4"/>
      <c r="I1190" s="3"/>
      <c r="J1190" s="3"/>
      <c r="K1190" s="3"/>
      <c r="L1190" s="3"/>
    </row>
    <row r="1191" s="1" customFormat="1" ht="19.5" customHeight="1" spans="1:12">
      <c r="A1191" s="8"/>
      <c r="B1191" s="3"/>
      <c r="C1191" s="3"/>
      <c r="D1191" s="3"/>
      <c r="E1191" s="3"/>
      <c r="F1191" s="3"/>
      <c r="G1191" s="4"/>
      <c r="H1191" s="4"/>
      <c r="I1191" s="3"/>
      <c r="J1191" s="3"/>
      <c r="K1191" s="3"/>
      <c r="L1191" s="3"/>
    </row>
    <row r="1192" s="1" customFormat="1" ht="19.5" customHeight="1" spans="1:12">
      <c r="A1192" s="8"/>
      <c r="B1192" s="3"/>
      <c r="C1192" s="3"/>
      <c r="D1192" s="3"/>
      <c r="E1192" s="3"/>
      <c r="F1192" s="3"/>
      <c r="G1192" s="4"/>
      <c r="H1192" s="4"/>
      <c r="I1192" s="3"/>
      <c r="J1192" s="3"/>
      <c r="K1192" s="3"/>
      <c r="L1192" s="3"/>
    </row>
    <row r="1193" s="1" customFormat="1" ht="19.5" customHeight="1" spans="1:12">
      <c r="A1193" s="8"/>
      <c r="B1193" s="3"/>
      <c r="C1193" s="3"/>
      <c r="D1193" s="3"/>
      <c r="E1193" s="3"/>
      <c r="F1193" s="3"/>
      <c r="G1193" s="4"/>
      <c r="H1193" s="4"/>
      <c r="I1193" s="3"/>
      <c r="J1193" s="3"/>
      <c r="K1193" s="3"/>
      <c r="L1193" s="3"/>
    </row>
    <row r="1194" s="1" customFormat="1" ht="19.5" customHeight="1" spans="1:12">
      <c r="A1194" s="8"/>
      <c r="B1194" s="3"/>
      <c r="C1194" s="3"/>
      <c r="D1194" s="3"/>
      <c r="E1194" s="3"/>
      <c r="F1194" s="3"/>
      <c r="G1194" s="4"/>
      <c r="H1194" s="4"/>
      <c r="I1194" s="3"/>
      <c r="J1194" s="3"/>
      <c r="K1194" s="3"/>
      <c r="L1194" s="3"/>
    </row>
    <row r="1195" s="1" customFormat="1" ht="19.5" customHeight="1" spans="1:12">
      <c r="A1195" s="8"/>
      <c r="B1195" s="3"/>
      <c r="C1195" s="3"/>
      <c r="D1195" s="3"/>
      <c r="E1195" s="3"/>
      <c r="F1195" s="3"/>
      <c r="G1195" s="4"/>
      <c r="H1195" s="4"/>
      <c r="I1195" s="3"/>
      <c r="J1195" s="3"/>
      <c r="K1195" s="3"/>
      <c r="L1195" s="3"/>
    </row>
    <row r="1196" s="1" customFormat="1" ht="19.5" customHeight="1" spans="1:12">
      <c r="A1196" s="8"/>
      <c r="B1196" s="3"/>
      <c r="C1196" s="3"/>
      <c r="D1196" s="3"/>
      <c r="E1196" s="3"/>
      <c r="F1196" s="3"/>
      <c r="G1196" s="4"/>
      <c r="H1196" s="4"/>
      <c r="I1196" s="3"/>
      <c r="J1196" s="3"/>
      <c r="K1196" s="3"/>
      <c r="L1196" s="3"/>
    </row>
    <row r="1197" s="1" customFormat="1" ht="19.5" customHeight="1" spans="1:12">
      <c r="A1197" s="8"/>
      <c r="B1197" s="3"/>
      <c r="C1197" s="3"/>
      <c r="D1197" s="3"/>
      <c r="E1197" s="3"/>
      <c r="F1197" s="3"/>
      <c r="G1197" s="4"/>
      <c r="H1197" s="4"/>
      <c r="I1197" s="3"/>
      <c r="J1197" s="3"/>
      <c r="K1197" s="3"/>
      <c r="L1197" s="3"/>
    </row>
    <row r="1198" s="1" customFormat="1" ht="19.5" customHeight="1" spans="1:12">
      <c r="A1198" s="8"/>
      <c r="B1198" s="3"/>
      <c r="C1198" s="3"/>
      <c r="D1198" s="3"/>
      <c r="E1198" s="3"/>
      <c r="F1198" s="3"/>
      <c r="G1198" s="4"/>
      <c r="H1198" s="4"/>
      <c r="I1198" s="3"/>
      <c r="J1198" s="3"/>
      <c r="K1198" s="3"/>
      <c r="L1198" s="3"/>
    </row>
    <row r="1199" s="1" customFormat="1" ht="19.5" customHeight="1" spans="1:12">
      <c r="A1199" s="8"/>
      <c r="B1199" s="3"/>
      <c r="C1199" s="3"/>
      <c r="D1199" s="3"/>
      <c r="E1199" s="3"/>
      <c r="F1199" s="3"/>
      <c r="G1199" s="4"/>
      <c r="H1199" s="4"/>
      <c r="I1199" s="3"/>
      <c r="J1199" s="3"/>
      <c r="K1199" s="3"/>
      <c r="L1199" s="3"/>
    </row>
    <row r="1200" s="1" customFormat="1" ht="19.5" customHeight="1" spans="1:12">
      <c r="A1200" s="8"/>
      <c r="B1200" s="3"/>
      <c r="C1200" s="3"/>
      <c r="D1200" s="3"/>
      <c r="E1200" s="3"/>
      <c r="F1200" s="3"/>
      <c r="G1200" s="4"/>
      <c r="H1200" s="4"/>
      <c r="I1200" s="3"/>
      <c r="J1200" s="3"/>
      <c r="K1200" s="3"/>
      <c r="L1200" s="3"/>
    </row>
    <row r="1201" s="1" customFormat="1" ht="19.5" customHeight="1" spans="1:12">
      <c r="A1201" s="8"/>
      <c r="B1201" s="3"/>
      <c r="C1201" s="3"/>
      <c r="D1201" s="3"/>
      <c r="E1201" s="3"/>
      <c r="F1201" s="3"/>
      <c r="G1201" s="4"/>
      <c r="H1201" s="4"/>
      <c r="I1201" s="3"/>
      <c r="J1201" s="3"/>
      <c r="K1201" s="3"/>
      <c r="L1201" s="3"/>
    </row>
    <row r="1202" s="1" customFormat="1" ht="19.5" customHeight="1" spans="1:12">
      <c r="A1202" s="8"/>
      <c r="B1202" s="3"/>
      <c r="C1202" s="3"/>
      <c r="D1202" s="3"/>
      <c r="E1202" s="3"/>
      <c r="F1202" s="3"/>
      <c r="G1202" s="4"/>
      <c r="H1202" s="4"/>
      <c r="I1202" s="3"/>
      <c r="J1202" s="3"/>
      <c r="K1202" s="3"/>
      <c r="L1202" s="3"/>
    </row>
    <row r="1203" s="1" customFormat="1" ht="19.5" customHeight="1" spans="1:12">
      <c r="A1203" s="8"/>
      <c r="B1203" s="3"/>
      <c r="C1203" s="3"/>
      <c r="D1203" s="3"/>
      <c r="E1203" s="3"/>
      <c r="F1203" s="3"/>
      <c r="G1203" s="4"/>
      <c r="H1203" s="4"/>
      <c r="I1203" s="3"/>
      <c r="J1203" s="3"/>
      <c r="K1203" s="3"/>
      <c r="L1203" s="3"/>
    </row>
    <row r="1204" s="1" customFormat="1" ht="19.5" customHeight="1" spans="1:12">
      <c r="A1204" s="8"/>
      <c r="B1204" s="3"/>
      <c r="C1204" s="3"/>
      <c r="D1204" s="3"/>
      <c r="E1204" s="3"/>
      <c r="F1204" s="3"/>
      <c r="G1204" s="4"/>
      <c r="H1204" s="4"/>
      <c r="I1204" s="3"/>
      <c r="J1204" s="3"/>
      <c r="K1204" s="3"/>
      <c r="L1204" s="3"/>
    </row>
    <row r="1205" s="1" customFormat="1" ht="19.5" customHeight="1" spans="1:12">
      <c r="A1205" s="8"/>
      <c r="B1205" s="3"/>
      <c r="C1205" s="3"/>
      <c r="D1205" s="3"/>
      <c r="E1205" s="3"/>
      <c r="F1205" s="3"/>
      <c r="G1205" s="4"/>
      <c r="H1205" s="4"/>
      <c r="I1205" s="3"/>
      <c r="J1205" s="3"/>
      <c r="K1205" s="3"/>
      <c r="L1205" s="3"/>
    </row>
    <row r="1206" s="1" customFormat="1" ht="19.5" customHeight="1" spans="1:12">
      <c r="A1206" s="8"/>
      <c r="B1206" s="3"/>
      <c r="C1206" s="3"/>
      <c r="D1206" s="3"/>
      <c r="E1206" s="3"/>
      <c r="F1206" s="3"/>
      <c r="G1206" s="4"/>
      <c r="H1206" s="4"/>
      <c r="I1206" s="3"/>
      <c r="J1206" s="3"/>
      <c r="K1206" s="3"/>
      <c r="L1206" s="3"/>
    </row>
    <row r="1207" s="1" customFormat="1" ht="19.5" customHeight="1" spans="1:12">
      <c r="A1207" s="8"/>
      <c r="B1207" s="3"/>
      <c r="C1207" s="3"/>
      <c r="D1207" s="3"/>
      <c r="E1207" s="3"/>
      <c r="F1207" s="3"/>
      <c r="G1207" s="4"/>
      <c r="H1207" s="4"/>
      <c r="I1207" s="3"/>
      <c r="J1207" s="3"/>
      <c r="K1207" s="3"/>
      <c r="L1207" s="3"/>
    </row>
    <row r="1208" s="1" customFormat="1" ht="19.5" customHeight="1" spans="1:12">
      <c r="A1208" s="8"/>
      <c r="B1208" s="3"/>
      <c r="C1208" s="3"/>
      <c r="D1208" s="3"/>
      <c r="E1208" s="3"/>
      <c r="F1208" s="3"/>
      <c r="G1208" s="4"/>
      <c r="H1208" s="4"/>
      <c r="I1208" s="3"/>
      <c r="J1208" s="3"/>
      <c r="K1208" s="3"/>
      <c r="L1208" s="3"/>
    </row>
    <row r="1209" s="1" customFormat="1" ht="19.5" customHeight="1" spans="1:12">
      <c r="A1209" s="8"/>
      <c r="B1209" s="3"/>
      <c r="C1209" s="3"/>
      <c r="D1209" s="3"/>
      <c r="E1209" s="3"/>
      <c r="F1209" s="3"/>
      <c r="G1209" s="4"/>
      <c r="H1209" s="4"/>
      <c r="I1209" s="3"/>
      <c r="J1209" s="3"/>
      <c r="K1209" s="3"/>
      <c r="L1209" s="3"/>
    </row>
    <row r="1210" s="1" customFormat="1" ht="19.5" customHeight="1" spans="1:12">
      <c r="A1210" s="8"/>
      <c r="B1210" s="3"/>
      <c r="C1210" s="3"/>
      <c r="D1210" s="3"/>
      <c r="E1210" s="3"/>
      <c r="F1210" s="3"/>
      <c r="G1210" s="4"/>
      <c r="H1210" s="4"/>
      <c r="I1210" s="3"/>
      <c r="J1210" s="3"/>
      <c r="K1210" s="3"/>
      <c r="L1210" s="3"/>
    </row>
    <row r="1211" s="1" customFormat="1" ht="19.5" customHeight="1" spans="1:12">
      <c r="A1211" s="8"/>
      <c r="B1211" s="3"/>
      <c r="C1211" s="3"/>
      <c r="D1211" s="3"/>
      <c r="E1211" s="3"/>
      <c r="F1211" s="3"/>
      <c r="G1211" s="4"/>
      <c r="H1211" s="4"/>
      <c r="I1211" s="3"/>
      <c r="J1211" s="3"/>
      <c r="K1211" s="3"/>
      <c r="L1211" s="3"/>
    </row>
    <row r="1212" s="1" customFormat="1" ht="19.5" customHeight="1" spans="1:12">
      <c r="A1212" s="8"/>
      <c r="B1212" s="3"/>
      <c r="C1212" s="3"/>
      <c r="D1212" s="3"/>
      <c r="E1212" s="3"/>
      <c r="F1212" s="3"/>
      <c r="G1212" s="4"/>
      <c r="H1212" s="4"/>
      <c r="I1212" s="3"/>
      <c r="J1212" s="3"/>
      <c r="K1212" s="3"/>
      <c r="L1212" s="3"/>
    </row>
    <row r="1213" s="1" customFormat="1" ht="19.5" customHeight="1" spans="1:12">
      <c r="A1213" s="8"/>
      <c r="B1213" s="3"/>
      <c r="C1213" s="3"/>
      <c r="D1213" s="3"/>
      <c r="E1213" s="3"/>
      <c r="F1213" s="3"/>
      <c r="G1213" s="4"/>
      <c r="H1213" s="4"/>
      <c r="I1213" s="3"/>
      <c r="J1213" s="3"/>
      <c r="K1213" s="3"/>
      <c r="L1213" s="3"/>
    </row>
    <row r="1214" s="1" customFormat="1" ht="19.5" customHeight="1" spans="1:12">
      <c r="A1214" s="8"/>
      <c r="B1214" s="3"/>
      <c r="C1214" s="3"/>
      <c r="D1214" s="3"/>
      <c r="E1214" s="3"/>
      <c r="F1214" s="3"/>
      <c r="G1214" s="4"/>
      <c r="H1214" s="4"/>
      <c r="I1214" s="3"/>
      <c r="J1214" s="3"/>
      <c r="K1214" s="3"/>
      <c r="L1214" s="3"/>
    </row>
    <row r="1215" s="1" customFormat="1" ht="19.5" customHeight="1" spans="1:12">
      <c r="A1215" s="8"/>
      <c r="B1215" s="3"/>
      <c r="C1215" s="3"/>
      <c r="D1215" s="3"/>
      <c r="E1215" s="3"/>
      <c r="F1215" s="3"/>
      <c r="G1215" s="4"/>
      <c r="H1215" s="4"/>
      <c r="I1215" s="3"/>
      <c r="J1215" s="3"/>
      <c r="K1215" s="3"/>
      <c r="L1215" s="3"/>
    </row>
    <row r="1216" s="1" customFormat="1" ht="19.5" customHeight="1" spans="1:12">
      <c r="A1216" s="8"/>
      <c r="B1216" s="3"/>
      <c r="C1216" s="3"/>
      <c r="D1216" s="3"/>
      <c r="E1216" s="3"/>
      <c r="F1216" s="3"/>
      <c r="G1216" s="4"/>
      <c r="H1216" s="4"/>
      <c r="I1216" s="3"/>
      <c r="J1216" s="3"/>
      <c r="K1216" s="3"/>
      <c r="L1216" s="3"/>
    </row>
    <row r="1217" s="1" customFormat="1" ht="19.5" customHeight="1" spans="1:12">
      <c r="A1217" s="8"/>
      <c r="B1217" s="3"/>
      <c r="C1217" s="3"/>
      <c r="D1217" s="3"/>
      <c r="E1217" s="3"/>
      <c r="F1217" s="3"/>
      <c r="G1217" s="4"/>
      <c r="H1217" s="4"/>
      <c r="I1217" s="3"/>
      <c r="J1217" s="3"/>
      <c r="K1217" s="3"/>
      <c r="L1217" s="3"/>
    </row>
    <row r="1218" s="1" customFormat="1" ht="19.5" customHeight="1" spans="1:12">
      <c r="A1218" s="8"/>
      <c r="B1218" s="3"/>
      <c r="C1218" s="3"/>
      <c r="D1218" s="3"/>
      <c r="E1218" s="3"/>
      <c r="F1218" s="3"/>
      <c r="G1218" s="4"/>
      <c r="H1218" s="4"/>
      <c r="I1218" s="3"/>
      <c r="J1218" s="3"/>
      <c r="K1218" s="3"/>
      <c r="L1218" s="3"/>
    </row>
    <row r="1219" s="1" customFormat="1" ht="19.5" customHeight="1" spans="1:12">
      <c r="A1219" s="8"/>
      <c r="B1219" s="3"/>
      <c r="C1219" s="3"/>
      <c r="D1219" s="3"/>
      <c r="E1219" s="3"/>
      <c r="F1219" s="3"/>
      <c r="G1219" s="4"/>
      <c r="H1219" s="4"/>
      <c r="I1219" s="3"/>
      <c r="J1219" s="3"/>
      <c r="K1219" s="3"/>
      <c r="L1219" s="3"/>
    </row>
    <row r="1220" s="1" customFormat="1" ht="19.5" customHeight="1" spans="1:12">
      <c r="A1220" s="8"/>
      <c r="B1220" s="3"/>
      <c r="C1220" s="3"/>
      <c r="D1220" s="3"/>
      <c r="E1220" s="3"/>
      <c r="F1220" s="3"/>
      <c r="G1220" s="4"/>
      <c r="H1220" s="4"/>
      <c r="I1220" s="3"/>
      <c r="J1220" s="3"/>
      <c r="K1220" s="3"/>
      <c r="L1220" s="3"/>
    </row>
    <row r="1221" s="1" customFormat="1" ht="19.5" customHeight="1" spans="1:12">
      <c r="A1221" s="8"/>
      <c r="B1221" s="3"/>
      <c r="C1221" s="3"/>
      <c r="D1221" s="3"/>
      <c r="E1221" s="3"/>
      <c r="F1221" s="3"/>
      <c r="G1221" s="4"/>
      <c r="H1221" s="4"/>
      <c r="I1221" s="3"/>
      <c r="J1221" s="3"/>
      <c r="K1221" s="3"/>
      <c r="L1221" s="3"/>
    </row>
    <row r="1222" s="1" customFormat="1" ht="19.5" customHeight="1" spans="1:12">
      <c r="A1222" s="8"/>
      <c r="B1222" s="3"/>
      <c r="C1222" s="3"/>
      <c r="D1222" s="3"/>
      <c r="E1222" s="3"/>
      <c r="F1222" s="3"/>
      <c r="G1222" s="4"/>
      <c r="H1222" s="4"/>
      <c r="I1222" s="3"/>
      <c r="J1222" s="3"/>
      <c r="K1222" s="3"/>
      <c r="L1222" s="3"/>
    </row>
    <row r="1223" s="1" customFormat="1" ht="19.5" customHeight="1" spans="1:12">
      <c r="A1223" s="8"/>
      <c r="B1223" s="3"/>
      <c r="C1223" s="3"/>
      <c r="D1223" s="3"/>
      <c r="E1223" s="3"/>
      <c r="F1223" s="3"/>
      <c r="G1223" s="4"/>
      <c r="H1223" s="4"/>
      <c r="I1223" s="3"/>
      <c r="J1223" s="3"/>
      <c r="K1223" s="3"/>
      <c r="L1223" s="3"/>
    </row>
    <row r="1224" s="1" customFormat="1" ht="19.5" customHeight="1" spans="1:12">
      <c r="A1224" s="8"/>
      <c r="B1224" s="3"/>
      <c r="C1224" s="3"/>
      <c r="D1224" s="3"/>
      <c r="E1224" s="3"/>
      <c r="F1224" s="3"/>
      <c r="G1224" s="4"/>
      <c r="H1224" s="4"/>
      <c r="I1224" s="3"/>
      <c r="J1224" s="3"/>
      <c r="K1224" s="3"/>
      <c r="L1224" s="3"/>
    </row>
    <row r="1225" s="1" customFormat="1" ht="19.5" customHeight="1" spans="1:12">
      <c r="A1225" s="8"/>
      <c r="B1225" s="3"/>
      <c r="C1225" s="3"/>
      <c r="D1225" s="3"/>
      <c r="E1225" s="3"/>
      <c r="F1225" s="3"/>
      <c r="G1225" s="4"/>
      <c r="H1225" s="4"/>
      <c r="I1225" s="3"/>
      <c r="J1225" s="3"/>
      <c r="K1225" s="3"/>
      <c r="L1225" s="3"/>
    </row>
    <row r="1226" s="1" customFormat="1" ht="19.5" customHeight="1" spans="1:12">
      <c r="A1226" s="8"/>
      <c r="B1226" s="3"/>
      <c r="C1226" s="3"/>
      <c r="D1226" s="3"/>
      <c r="E1226" s="3"/>
      <c r="F1226" s="3"/>
      <c r="G1226" s="4"/>
      <c r="H1226" s="4"/>
      <c r="I1226" s="3"/>
      <c r="J1226" s="3"/>
      <c r="K1226" s="3"/>
      <c r="L1226" s="3"/>
    </row>
    <row r="1227" s="1" customFormat="1" ht="19.5" customHeight="1" spans="1:12">
      <c r="A1227" s="8"/>
      <c r="B1227" s="3"/>
      <c r="C1227" s="3"/>
      <c r="D1227" s="3"/>
      <c r="E1227" s="3"/>
      <c r="F1227" s="3"/>
      <c r="G1227" s="4"/>
      <c r="H1227" s="4"/>
      <c r="I1227" s="3"/>
      <c r="J1227" s="3"/>
      <c r="K1227" s="3"/>
      <c r="L1227" s="3"/>
    </row>
    <row r="1228" s="1" customFormat="1" ht="19.5" customHeight="1" spans="1:12">
      <c r="A1228" s="8"/>
      <c r="B1228" s="3"/>
      <c r="C1228" s="3"/>
      <c r="D1228" s="3"/>
      <c r="E1228" s="3"/>
      <c r="F1228" s="3"/>
      <c r="G1228" s="4"/>
      <c r="H1228" s="4"/>
      <c r="I1228" s="3"/>
      <c r="J1228" s="3"/>
      <c r="K1228" s="3"/>
      <c r="L1228" s="3"/>
    </row>
    <row r="1229" s="1" customFormat="1" ht="19.5" customHeight="1" spans="1:12">
      <c r="A1229" s="8"/>
      <c r="B1229" s="3"/>
      <c r="C1229" s="3"/>
      <c r="D1229" s="3"/>
      <c r="E1229" s="3"/>
      <c r="F1229" s="3"/>
      <c r="G1229" s="4"/>
      <c r="H1229" s="4"/>
      <c r="I1229" s="3"/>
      <c r="J1229" s="3"/>
      <c r="K1229" s="3"/>
      <c r="L1229" s="3"/>
    </row>
    <row r="1230" s="1" customFormat="1" ht="19.5" customHeight="1" spans="1:12">
      <c r="A1230" s="8"/>
      <c r="B1230" s="3"/>
      <c r="C1230" s="3"/>
      <c r="D1230" s="3"/>
      <c r="E1230" s="3"/>
      <c r="F1230" s="3"/>
      <c r="G1230" s="4"/>
      <c r="H1230" s="4"/>
      <c r="I1230" s="3"/>
      <c r="J1230" s="3"/>
      <c r="K1230" s="3"/>
      <c r="L1230" s="3"/>
    </row>
    <row r="1231" s="1" customFormat="1" ht="19.5" customHeight="1" spans="1:12">
      <c r="A1231" s="8"/>
      <c r="B1231" s="3"/>
      <c r="C1231" s="3"/>
      <c r="D1231" s="3"/>
      <c r="E1231" s="3"/>
      <c r="F1231" s="3"/>
      <c r="G1231" s="4"/>
      <c r="H1231" s="4"/>
      <c r="I1231" s="3"/>
      <c r="J1231" s="3"/>
      <c r="K1231" s="3"/>
      <c r="L1231" s="3"/>
    </row>
    <row r="1232" s="1" customFormat="1" ht="19.5" customHeight="1" spans="1:12">
      <c r="A1232" s="8"/>
      <c r="B1232" s="3"/>
      <c r="C1232" s="3"/>
      <c r="D1232" s="3"/>
      <c r="E1232" s="3"/>
      <c r="F1232" s="3"/>
      <c r="G1232" s="4"/>
      <c r="H1232" s="4"/>
      <c r="I1232" s="3"/>
      <c r="J1232" s="3"/>
      <c r="K1232" s="3"/>
      <c r="L1232" s="3"/>
    </row>
    <row r="1233" s="1" customFormat="1" ht="19.5" customHeight="1" spans="1:12">
      <c r="A1233" s="8"/>
      <c r="B1233" s="3"/>
      <c r="C1233" s="3"/>
      <c r="D1233" s="3"/>
      <c r="E1233" s="3"/>
      <c r="F1233" s="3"/>
      <c r="G1233" s="4"/>
      <c r="H1233" s="4"/>
      <c r="I1233" s="3"/>
      <c r="J1233" s="3"/>
      <c r="K1233" s="3"/>
      <c r="L1233" s="3"/>
    </row>
    <row r="1234" s="1" customFormat="1" ht="19.5" customHeight="1" spans="1:12">
      <c r="A1234" s="8"/>
      <c r="B1234" s="3"/>
      <c r="C1234" s="3"/>
      <c r="D1234" s="3"/>
      <c r="E1234" s="3"/>
      <c r="F1234" s="3"/>
      <c r="G1234" s="4"/>
      <c r="H1234" s="4"/>
      <c r="I1234" s="3"/>
      <c r="J1234" s="3"/>
      <c r="K1234" s="3"/>
      <c r="L1234" s="3"/>
    </row>
    <row r="1235" s="1" customFormat="1" ht="19.5" customHeight="1" spans="1:12">
      <c r="A1235" s="8"/>
      <c r="B1235" s="3"/>
      <c r="C1235" s="3"/>
      <c r="D1235" s="3"/>
      <c r="E1235" s="3"/>
      <c r="F1235" s="3"/>
      <c r="G1235" s="4"/>
      <c r="H1235" s="4"/>
      <c r="I1235" s="3"/>
      <c r="J1235" s="3"/>
      <c r="K1235" s="3"/>
      <c r="L1235" s="3"/>
    </row>
    <row r="1236" s="1" customFormat="1" ht="19.5" customHeight="1" spans="1:12">
      <c r="A1236" s="8"/>
      <c r="B1236" s="3"/>
      <c r="C1236" s="3"/>
      <c r="D1236" s="3"/>
      <c r="E1236" s="3"/>
      <c r="F1236" s="3"/>
      <c r="G1236" s="4"/>
      <c r="H1236" s="4"/>
      <c r="I1236" s="3"/>
      <c r="J1236" s="3"/>
      <c r="K1236" s="3"/>
      <c r="L1236" s="3"/>
    </row>
    <row r="1237" s="1" customFormat="1" ht="19.5" customHeight="1" spans="1:12">
      <c r="A1237" s="8"/>
      <c r="B1237" s="3"/>
      <c r="C1237" s="3"/>
      <c r="D1237" s="3"/>
      <c r="E1237" s="3"/>
      <c r="F1237" s="3"/>
      <c r="G1237" s="4"/>
      <c r="H1237" s="4"/>
      <c r="I1237" s="3"/>
      <c r="J1237" s="3"/>
      <c r="K1237" s="3"/>
      <c r="L1237" s="3"/>
    </row>
    <row r="1238" s="1" customFormat="1" ht="19.5" customHeight="1" spans="1:12">
      <c r="A1238" s="8"/>
      <c r="B1238" s="3"/>
      <c r="C1238" s="3"/>
      <c r="D1238" s="3"/>
      <c r="E1238" s="3"/>
      <c r="F1238" s="3"/>
      <c r="G1238" s="4"/>
      <c r="H1238" s="4"/>
      <c r="I1238" s="3"/>
      <c r="J1238" s="3"/>
      <c r="K1238" s="3"/>
      <c r="L1238" s="3"/>
    </row>
    <row r="1239" s="1" customFormat="1" ht="19.5" customHeight="1" spans="1:12">
      <c r="A1239" s="8"/>
      <c r="B1239" s="3"/>
      <c r="C1239" s="3"/>
      <c r="D1239" s="3"/>
      <c r="E1239" s="3"/>
      <c r="F1239" s="3"/>
      <c r="G1239" s="4"/>
      <c r="H1239" s="4"/>
      <c r="I1239" s="3"/>
      <c r="J1239" s="3"/>
      <c r="K1239" s="3"/>
      <c r="L1239" s="3"/>
    </row>
    <row r="1240" s="1" customFormat="1" ht="19.5" customHeight="1" spans="1:12">
      <c r="A1240" s="8"/>
      <c r="B1240" s="3"/>
      <c r="C1240" s="3"/>
      <c r="D1240" s="3"/>
      <c r="E1240" s="3"/>
      <c r="F1240" s="3"/>
      <c r="G1240" s="4"/>
      <c r="H1240" s="4"/>
      <c r="I1240" s="3"/>
      <c r="J1240" s="3"/>
      <c r="K1240" s="3"/>
      <c r="L1240" s="3"/>
    </row>
    <row r="1241" s="1" customFormat="1" ht="19.5" customHeight="1" spans="1:12">
      <c r="A1241" s="8"/>
      <c r="B1241" s="3"/>
      <c r="C1241" s="3"/>
      <c r="D1241" s="3"/>
      <c r="E1241" s="3"/>
      <c r="F1241" s="3"/>
      <c r="G1241" s="4"/>
      <c r="H1241" s="4"/>
      <c r="I1241" s="3"/>
      <c r="J1241" s="3"/>
      <c r="K1241" s="3"/>
      <c r="L1241" s="3"/>
    </row>
    <row r="1242" s="1" customFormat="1" ht="19.5" customHeight="1" spans="1:12">
      <c r="A1242" s="8"/>
      <c r="B1242" s="3"/>
      <c r="C1242" s="3"/>
      <c r="D1242" s="3"/>
      <c r="E1242" s="3"/>
      <c r="F1242" s="3"/>
      <c r="G1242" s="4"/>
      <c r="H1242" s="4"/>
      <c r="I1242" s="3"/>
      <c r="J1242" s="3"/>
      <c r="K1242" s="3"/>
      <c r="L1242" s="3"/>
    </row>
    <row r="1243" s="1" customFormat="1" ht="19.5" customHeight="1" spans="1:12">
      <c r="A1243" s="8"/>
      <c r="B1243" s="3"/>
      <c r="C1243" s="3"/>
      <c r="D1243" s="3"/>
      <c r="E1243" s="3"/>
      <c r="F1243" s="3"/>
      <c r="G1243" s="4"/>
      <c r="H1243" s="4"/>
      <c r="I1243" s="3"/>
      <c r="J1243" s="3"/>
      <c r="K1243" s="3"/>
      <c r="L1243" s="3"/>
    </row>
    <row r="1244" s="1" customFormat="1" ht="19.5" customHeight="1" spans="1:12">
      <c r="A1244" s="8"/>
      <c r="B1244" s="3"/>
      <c r="C1244" s="3"/>
      <c r="D1244" s="3"/>
      <c r="E1244" s="3"/>
      <c r="F1244" s="3"/>
      <c r="G1244" s="4"/>
      <c r="H1244" s="4"/>
      <c r="I1244" s="3"/>
      <c r="J1244" s="3"/>
      <c r="K1244" s="3"/>
      <c r="L1244" s="3"/>
    </row>
    <row r="1245" s="1" customFormat="1" ht="19.5" customHeight="1" spans="1:12">
      <c r="A1245" s="8"/>
      <c r="B1245" s="3"/>
      <c r="C1245" s="3"/>
      <c r="D1245" s="3"/>
      <c r="E1245" s="3"/>
      <c r="F1245" s="3"/>
      <c r="G1245" s="4"/>
      <c r="H1245" s="4"/>
      <c r="I1245" s="3"/>
      <c r="J1245" s="3"/>
      <c r="K1245" s="3"/>
      <c r="L1245" s="3"/>
    </row>
    <row r="1246" s="1" customFormat="1" ht="19.5" customHeight="1" spans="1:12">
      <c r="A1246" s="8"/>
      <c r="B1246" s="3"/>
      <c r="C1246" s="3"/>
      <c r="D1246" s="3"/>
      <c r="E1246" s="3"/>
      <c r="F1246" s="3"/>
      <c r="G1246" s="4"/>
      <c r="H1246" s="4"/>
      <c r="I1246" s="3"/>
      <c r="J1246" s="3"/>
      <c r="K1246" s="3"/>
      <c r="L1246" s="3"/>
    </row>
    <row r="1247" s="1" customFormat="1" ht="19.5" customHeight="1" spans="1:12">
      <c r="A1247" s="8"/>
      <c r="B1247" s="3"/>
      <c r="C1247" s="3"/>
      <c r="D1247" s="3"/>
      <c r="E1247" s="3"/>
      <c r="F1247" s="3"/>
      <c r="G1247" s="4"/>
      <c r="H1247" s="4"/>
      <c r="I1247" s="3"/>
      <c r="J1247" s="3"/>
      <c r="K1247" s="3"/>
      <c r="L1247" s="3"/>
    </row>
    <row r="1248" s="1" customFormat="1" ht="19.5" customHeight="1" spans="1:12">
      <c r="A1248" s="8"/>
      <c r="B1248" s="3"/>
      <c r="C1248" s="3"/>
      <c r="D1248" s="3"/>
      <c r="E1248" s="3"/>
      <c r="F1248" s="3"/>
      <c r="G1248" s="4"/>
      <c r="H1248" s="4"/>
      <c r="I1248" s="3"/>
      <c r="J1248" s="3"/>
      <c r="K1248" s="3"/>
      <c r="L1248" s="3"/>
    </row>
    <row r="1249" s="1" customFormat="1" ht="19.5" customHeight="1" spans="1:12">
      <c r="A1249" s="8"/>
      <c r="B1249" s="3"/>
      <c r="C1249" s="3"/>
      <c r="D1249" s="3"/>
      <c r="E1249" s="3"/>
      <c r="F1249" s="3"/>
      <c r="G1249" s="4"/>
      <c r="H1249" s="4"/>
      <c r="I1249" s="3"/>
      <c r="J1249" s="3"/>
      <c r="K1249" s="3"/>
      <c r="L1249" s="3"/>
    </row>
    <row r="1250" s="1" customFormat="1" ht="19.5" customHeight="1" spans="1:12">
      <c r="A1250" s="8"/>
      <c r="B1250" s="3"/>
      <c r="C1250" s="3"/>
      <c r="D1250" s="3"/>
      <c r="E1250" s="3"/>
      <c r="F1250" s="3"/>
      <c r="G1250" s="4"/>
      <c r="H1250" s="4"/>
      <c r="I1250" s="3"/>
      <c r="J1250" s="3"/>
      <c r="K1250" s="3"/>
      <c r="L1250" s="3"/>
    </row>
    <row r="1251" s="1" customFormat="1" ht="19.5" customHeight="1" spans="1:12">
      <c r="A1251" s="8"/>
      <c r="B1251" s="3"/>
      <c r="C1251" s="3"/>
      <c r="D1251" s="3"/>
      <c r="E1251" s="3"/>
      <c r="F1251" s="3"/>
      <c r="G1251" s="4"/>
      <c r="H1251" s="4"/>
      <c r="I1251" s="3"/>
      <c r="J1251" s="3"/>
      <c r="K1251" s="3"/>
      <c r="L1251" s="3"/>
    </row>
    <row r="1252" s="1" customFormat="1" ht="19.5" customHeight="1" spans="1:12">
      <c r="A1252" s="8"/>
      <c r="B1252" s="3"/>
      <c r="C1252" s="3"/>
      <c r="D1252" s="3"/>
      <c r="E1252" s="3"/>
      <c r="F1252" s="3"/>
      <c r="G1252" s="4"/>
      <c r="H1252" s="4"/>
      <c r="I1252" s="3"/>
      <c r="J1252" s="3"/>
      <c r="K1252" s="3"/>
      <c r="L1252" s="3"/>
    </row>
    <row r="1253" s="1" customFormat="1" ht="19.5" customHeight="1" spans="1:12">
      <c r="A1253" s="8"/>
      <c r="B1253" s="3"/>
      <c r="C1253" s="3"/>
      <c r="D1253" s="3"/>
      <c r="E1253" s="3"/>
      <c r="F1253" s="3"/>
      <c r="G1253" s="4"/>
      <c r="H1253" s="4"/>
      <c r="I1253" s="3"/>
      <c r="J1253" s="3"/>
      <c r="K1253" s="3"/>
      <c r="L1253" s="3"/>
    </row>
    <row r="1254" s="1" customFormat="1" ht="19.5" customHeight="1" spans="1:12">
      <c r="A1254" s="8"/>
      <c r="B1254" s="3"/>
      <c r="C1254" s="3"/>
      <c r="D1254" s="3"/>
      <c r="E1254" s="3"/>
      <c r="F1254" s="3"/>
      <c r="G1254" s="4"/>
      <c r="H1254" s="4"/>
      <c r="I1254" s="3"/>
      <c r="J1254" s="3"/>
      <c r="K1254" s="3"/>
      <c r="L1254" s="3"/>
    </row>
    <row r="1255" s="1" customFormat="1" ht="19.5" customHeight="1" spans="1:12">
      <c r="A1255" s="8"/>
      <c r="B1255" s="3"/>
      <c r="C1255" s="3"/>
      <c r="D1255" s="3"/>
      <c r="E1255" s="3"/>
      <c r="F1255" s="3"/>
      <c r="G1255" s="4"/>
      <c r="H1255" s="4"/>
      <c r="I1255" s="3"/>
      <c r="J1255" s="3"/>
      <c r="K1255" s="3"/>
      <c r="L1255" s="3"/>
    </row>
    <row r="1256" s="1" customFormat="1" ht="19.5" customHeight="1" spans="1:12">
      <c r="A1256" s="8"/>
      <c r="B1256" s="3"/>
      <c r="C1256" s="3"/>
      <c r="D1256" s="3"/>
      <c r="E1256" s="3"/>
      <c r="F1256" s="3"/>
      <c r="G1256" s="4"/>
      <c r="H1256" s="4"/>
      <c r="I1256" s="3"/>
      <c r="J1256" s="3"/>
      <c r="K1256" s="3"/>
      <c r="L1256" s="3"/>
    </row>
    <row r="1257" s="1" customFormat="1" ht="19.5" customHeight="1" spans="1:12">
      <c r="A1257" s="8"/>
      <c r="B1257" s="3"/>
      <c r="C1257" s="3"/>
      <c r="D1257" s="3"/>
      <c r="E1257" s="3"/>
      <c r="F1257" s="3"/>
      <c r="G1257" s="4"/>
      <c r="H1257" s="4"/>
      <c r="I1257" s="3"/>
      <c r="J1257" s="3"/>
      <c r="K1257" s="3"/>
      <c r="L1257" s="3"/>
    </row>
    <row r="1258" s="1" customFormat="1" ht="19.5" customHeight="1" spans="1:12">
      <c r="A1258" s="8"/>
      <c r="B1258" s="3"/>
      <c r="C1258" s="3"/>
      <c r="D1258" s="3"/>
      <c r="E1258" s="3"/>
      <c r="F1258" s="3"/>
      <c r="G1258" s="4"/>
      <c r="H1258" s="4"/>
      <c r="I1258" s="3"/>
      <c r="J1258" s="3"/>
      <c r="K1258" s="3"/>
      <c r="L1258" s="3"/>
    </row>
    <row r="1259" s="1" customFormat="1" ht="19.5" customHeight="1" spans="1:12">
      <c r="A1259" s="8"/>
      <c r="B1259" s="3"/>
      <c r="C1259" s="3"/>
      <c r="D1259" s="3"/>
      <c r="E1259" s="3"/>
      <c r="F1259" s="3"/>
      <c r="G1259" s="4"/>
      <c r="H1259" s="4"/>
      <c r="I1259" s="3"/>
      <c r="J1259" s="3"/>
      <c r="K1259" s="3"/>
      <c r="L1259" s="3"/>
    </row>
    <row r="1260" s="1" customFormat="1" ht="19.5" customHeight="1" spans="1:12">
      <c r="A1260" s="8"/>
      <c r="B1260" s="3"/>
      <c r="C1260" s="3"/>
      <c r="D1260" s="3"/>
      <c r="E1260" s="3"/>
      <c r="F1260" s="3"/>
      <c r="G1260" s="4"/>
      <c r="H1260" s="4"/>
      <c r="I1260" s="3"/>
      <c r="J1260" s="3"/>
      <c r="K1260" s="3"/>
      <c r="L1260" s="3"/>
    </row>
    <row r="1261" s="1" customFormat="1" ht="19.5" customHeight="1" spans="1:12">
      <c r="A1261" s="8"/>
      <c r="B1261" s="3"/>
      <c r="C1261" s="3"/>
      <c r="D1261" s="3"/>
      <c r="E1261" s="3"/>
      <c r="F1261" s="3"/>
      <c r="G1261" s="4"/>
      <c r="H1261" s="4"/>
      <c r="I1261" s="3"/>
      <c r="J1261" s="3"/>
      <c r="K1261" s="3"/>
      <c r="L1261" s="3"/>
    </row>
    <row r="1262" s="1" customFormat="1" ht="19.5" customHeight="1" spans="1:12">
      <c r="A1262" s="8"/>
      <c r="B1262" s="3"/>
      <c r="C1262" s="3"/>
      <c r="D1262" s="3"/>
      <c r="E1262" s="3"/>
      <c r="F1262" s="3"/>
      <c r="G1262" s="4"/>
      <c r="H1262" s="4"/>
      <c r="I1262" s="3"/>
      <c r="J1262" s="3"/>
      <c r="K1262" s="3"/>
      <c r="L1262" s="3"/>
    </row>
    <row r="1263" s="1" customFormat="1" ht="19.5" customHeight="1" spans="1:12">
      <c r="A1263" s="8"/>
      <c r="B1263" s="3"/>
      <c r="C1263" s="3"/>
      <c r="D1263" s="3"/>
      <c r="E1263" s="3"/>
      <c r="F1263" s="3"/>
      <c r="G1263" s="4"/>
      <c r="H1263" s="4"/>
      <c r="I1263" s="3"/>
      <c r="J1263" s="3"/>
      <c r="K1263" s="3"/>
      <c r="L1263" s="3"/>
    </row>
    <row r="1264" s="1" customFormat="1" ht="19.5" customHeight="1" spans="1:12">
      <c r="A1264" s="8"/>
      <c r="B1264" s="3"/>
      <c r="C1264" s="3"/>
      <c r="D1264" s="3"/>
      <c r="E1264" s="3"/>
      <c r="F1264" s="3"/>
      <c r="G1264" s="4"/>
      <c r="H1264" s="4"/>
      <c r="I1264" s="3"/>
      <c r="J1264" s="3"/>
      <c r="K1264" s="3"/>
      <c r="L1264" s="3"/>
    </row>
    <row r="1265" s="1" customFormat="1" ht="19.5" customHeight="1" spans="1:12">
      <c r="A1265" s="8"/>
      <c r="B1265" s="3"/>
      <c r="C1265" s="3"/>
      <c r="D1265" s="3"/>
      <c r="E1265" s="3"/>
      <c r="F1265" s="3"/>
      <c r="G1265" s="4"/>
      <c r="H1265" s="4"/>
      <c r="I1265" s="3"/>
      <c r="J1265" s="3"/>
      <c r="K1265" s="3"/>
      <c r="L1265" s="3"/>
    </row>
    <row r="1266" s="1" customFormat="1" ht="19.5" customHeight="1" spans="1:12">
      <c r="A1266" s="8"/>
      <c r="B1266" s="3"/>
      <c r="C1266" s="3"/>
      <c r="D1266" s="3"/>
      <c r="E1266" s="3"/>
      <c r="F1266" s="3"/>
      <c r="G1266" s="4"/>
      <c r="H1266" s="4"/>
      <c r="I1266" s="3"/>
      <c r="J1266" s="3"/>
      <c r="K1266" s="3"/>
      <c r="L1266" s="3"/>
    </row>
    <row r="1267" s="1" customFormat="1" ht="19.5" customHeight="1" spans="1:12">
      <c r="A1267" s="8"/>
      <c r="B1267" s="3"/>
      <c r="C1267" s="3"/>
      <c r="D1267" s="3"/>
      <c r="E1267" s="3"/>
      <c r="F1267" s="3"/>
      <c r="G1267" s="4"/>
      <c r="H1267" s="4"/>
      <c r="I1267" s="3"/>
      <c r="J1267" s="3"/>
      <c r="K1267" s="3"/>
      <c r="L1267" s="3"/>
    </row>
    <row r="1268" s="1" customFormat="1" ht="19.5" customHeight="1" spans="1:12">
      <c r="A1268" s="8"/>
      <c r="B1268" s="3"/>
      <c r="C1268" s="3"/>
      <c r="D1268" s="3"/>
      <c r="E1268" s="3"/>
      <c r="F1268" s="3"/>
      <c r="G1268" s="4"/>
      <c r="H1268" s="4"/>
      <c r="I1268" s="3"/>
      <c r="J1268" s="3"/>
      <c r="K1268" s="3"/>
      <c r="L1268" s="3"/>
    </row>
    <row r="1269" s="1" customFormat="1" ht="19.5" customHeight="1" spans="1:12">
      <c r="A1269" s="8"/>
      <c r="B1269" s="3"/>
      <c r="C1269" s="3"/>
      <c r="D1269" s="3"/>
      <c r="E1269" s="3"/>
      <c r="F1269" s="3"/>
      <c r="G1269" s="4"/>
      <c r="H1269" s="4"/>
      <c r="I1269" s="3"/>
      <c r="J1269" s="3"/>
      <c r="K1269" s="3"/>
      <c r="L1269" s="3"/>
    </row>
    <row r="1270" s="1" customFormat="1" ht="19.5" customHeight="1" spans="1:12">
      <c r="A1270" s="8"/>
      <c r="B1270" s="3"/>
      <c r="C1270" s="3"/>
      <c r="D1270" s="3"/>
      <c r="E1270" s="3"/>
      <c r="F1270" s="3"/>
      <c r="G1270" s="4"/>
      <c r="H1270" s="4"/>
      <c r="I1270" s="3"/>
      <c r="J1270" s="3"/>
      <c r="K1270" s="3"/>
      <c r="L1270" s="3"/>
    </row>
    <row r="1271" s="1" customFormat="1" ht="19.5" customHeight="1" spans="1:12">
      <c r="A1271" s="8"/>
      <c r="B1271" s="3"/>
      <c r="C1271" s="3"/>
      <c r="D1271" s="3"/>
      <c r="E1271" s="3"/>
      <c r="F1271" s="3"/>
      <c r="G1271" s="4"/>
      <c r="H1271" s="4"/>
      <c r="I1271" s="3"/>
      <c r="J1271" s="3"/>
      <c r="K1271" s="3"/>
      <c r="L1271" s="3"/>
    </row>
    <row r="1272" s="1" customFormat="1" ht="19.5" customHeight="1" spans="1:12">
      <c r="A1272" s="8"/>
      <c r="B1272" s="3"/>
      <c r="C1272" s="3"/>
      <c r="D1272" s="3"/>
      <c r="E1272" s="3"/>
      <c r="F1272" s="3"/>
      <c r="G1272" s="4"/>
      <c r="H1272" s="4"/>
      <c r="I1272" s="3"/>
      <c r="J1272" s="3"/>
      <c r="K1272" s="3"/>
      <c r="L1272" s="3"/>
    </row>
    <row r="1273" s="1" customFormat="1" ht="19.5" customHeight="1" spans="1:12">
      <c r="A1273" s="8"/>
      <c r="B1273" s="3"/>
      <c r="C1273" s="3"/>
      <c r="D1273" s="3"/>
      <c r="E1273" s="3"/>
      <c r="F1273" s="3"/>
      <c r="G1273" s="4"/>
      <c r="H1273" s="4"/>
      <c r="I1273" s="3"/>
      <c r="J1273" s="3"/>
      <c r="K1273" s="3"/>
      <c r="L1273" s="3"/>
    </row>
    <row r="1274" s="1" customFormat="1" ht="19.5" customHeight="1" spans="1:12">
      <c r="A1274" s="8"/>
      <c r="B1274" s="3"/>
      <c r="C1274" s="3"/>
      <c r="D1274" s="3"/>
      <c r="E1274" s="3"/>
      <c r="F1274" s="3"/>
      <c r="G1274" s="4"/>
      <c r="H1274" s="4"/>
      <c r="I1274" s="3"/>
      <c r="J1274" s="3"/>
      <c r="K1274" s="3"/>
      <c r="L1274" s="3"/>
    </row>
    <row r="1275" s="1" customFormat="1" ht="19.5" customHeight="1" spans="1:12">
      <c r="A1275" s="8"/>
      <c r="B1275" s="3"/>
      <c r="C1275" s="3"/>
      <c r="D1275" s="3"/>
      <c r="E1275" s="3"/>
      <c r="F1275" s="3"/>
      <c r="G1275" s="4"/>
      <c r="H1275" s="4"/>
      <c r="I1275" s="3"/>
      <c r="J1275" s="3"/>
      <c r="K1275" s="3"/>
      <c r="L1275" s="3"/>
    </row>
    <row r="1276" s="1" customFormat="1" ht="19.5" customHeight="1" spans="1:12">
      <c r="A1276" s="8"/>
      <c r="B1276" s="3"/>
      <c r="C1276" s="3"/>
      <c r="D1276" s="3"/>
      <c r="E1276" s="3"/>
      <c r="F1276" s="3"/>
      <c r="G1276" s="4"/>
      <c r="H1276" s="4"/>
      <c r="I1276" s="3"/>
      <c r="J1276" s="3"/>
      <c r="K1276" s="3"/>
      <c r="L1276" s="3"/>
    </row>
    <row r="1277" s="1" customFormat="1" ht="19.5" customHeight="1" spans="1:12">
      <c r="A1277" s="8"/>
      <c r="B1277" s="3"/>
      <c r="C1277" s="3"/>
      <c r="D1277" s="3"/>
      <c r="E1277" s="3"/>
      <c r="F1277" s="3"/>
      <c r="G1277" s="4"/>
      <c r="H1277" s="4"/>
      <c r="I1277" s="3"/>
      <c r="J1277" s="3"/>
      <c r="K1277" s="3"/>
      <c r="L1277" s="3"/>
    </row>
    <row r="1278" s="1" customFormat="1" ht="19.5" customHeight="1" spans="1:12">
      <c r="A1278" s="8"/>
      <c r="B1278" s="3"/>
      <c r="C1278" s="3"/>
      <c r="D1278" s="3"/>
      <c r="E1278" s="3"/>
      <c r="F1278" s="3"/>
      <c r="G1278" s="4"/>
      <c r="H1278" s="4"/>
      <c r="I1278" s="3"/>
      <c r="J1278" s="3"/>
      <c r="K1278" s="3"/>
      <c r="L1278" s="3"/>
    </row>
    <row r="1279" s="1" customFormat="1" ht="19.5" customHeight="1" spans="1:12">
      <c r="A1279" s="8"/>
      <c r="B1279" s="3"/>
      <c r="C1279" s="3"/>
      <c r="D1279" s="3"/>
      <c r="E1279" s="3"/>
      <c r="F1279" s="3"/>
      <c r="G1279" s="4"/>
      <c r="H1279" s="4"/>
      <c r="I1279" s="3"/>
      <c r="J1279" s="3"/>
      <c r="K1279" s="3"/>
      <c r="L1279" s="3"/>
    </row>
    <row r="1280" s="1" customFormat="1" ht="19.5" customHeight="1" spans="1:12">
      <c r="A1280" s="8"/>
      <c r="B1280" s="3"/>
      <c r="C1280" s="3"/>
      <c r="D1280" s="3"/>
      <c r="E1280" s="3"/>
      <c r="F1280" s="3"/>
      <c r="G1280" s="4"/>
      <c r="H1280" s="4"/>
      <c r="I1280" s="3"/>
      <c r="J1280" s="3"/>
      <c r="K1280" s="3"/>
      <c r="L1280" s="3"/>
    </row>
    <row r="1281" s="1" customFormat="1" ht="19.5" customHeight="1" spans="1:12">
      <c r="A1281" s="8"/>
      <c r="B1281" s="3"/>
      <c r="C1281" s="3"/>
      <c r="D1281" s="3"/>
      <c r="E1281" s="3"/>
      <c r="F1281" s="3"/>
      <c r="G1281" s="4"/>
      <c r="H1281" s="4"/>
      <c r="I1281" s="3"/>
      <c r="J1281" s="3"/>
      <c r="K1281" s="3"/>
      <c r="L1281" s="3"/>
    </row>
    <row r="1282" s="1" customFormat="1" ht="19.5" customHeight="1" spans="1:12">
      <c r="A1282" s="8"/>
      <c r="B1282" s="3"/>
      <c r="C1282" s="3"/>
      <c r="D1282" s="3"/>
      <c r="E1282" s="3"/>
      <c r="F1282" s="3"/>
      <c r="G1282" s="4"/>
      <c r="H1282" s="4"/>
      <c r="I1282" s="3"/>
      <c r="J1282" s="3"/>
      <c r="K1282" s="3"/>
      <c r="L1282" s="3"/>
    </row>
    <row r="1283" s="1" customFormat="1" ht="19.5" customHeight="1" spans="1:12">
      <c r="A1283" s="8"/>
      <c r="B1283" s="3"/>
      <c r="C1283" s="3"/>
      <c r="D1283" s="3"/>
      <c r="E1283" s="3"/>
      <c r="F1283" s="3"/>
      <c r="G1283" s="4"/>
      <c r="H1283" s="4"/>
      <c r="I1283" s="3"/>
      <c r="J1283" s="3"/>
      <c r="K1283" s="3"/>
      <c r="L1283" s="3"/>
    </row>
    <row r="1284" s="1" customFormat="1" ht="19.5" customHeight="1" spans="1:12">
      <c r="A1284" s="8"/>
      <c r="B1284" s="3"/>
      <c r="C1284" s="3"/>
      <c r="D1284" s="3"/>
      <c r="E1284" s="3"/>
      <c r="F1284" s="3"/>
      <c r="G1284" s="4"/>
      <c r="H1284" s="4"/>
      <c r="I1284" s="3"/>
      <c r="J1284" s="3"/>
      <c r="K1284" s="3"/>
      <c r="L1284" s="3"/>
    </row>
    <row r="1285" s="1" customFormat="1" ht="19.5" customHeight="1" spans="1:12">
      <c r="A1285" s="8"/>
      <c r="B1285" s="3"/>
      <c r="C1285" s="3"/>
      <c r="D1285" s="3"/>
      <c r="E1285" s="3"/>
      <c r="F1285" s="3"/>
      <c r="G1285" s="4"/>
      <c r="H1285" s="4"/>
      <c r="I1285" s="3"/>
      <c r="J1285" s="3"/>
      <c r="K1285" s="3"/>
      <c r="L1285" s="3"/>
    </row>
    <row r="1286" s="1" customFormat="1" ht="19.5" customHeight="1" spans="1:12">
      <c r="A1286" s="8"/>
      <c r="B1286" s="3"/>
      <c r="C1286" s="3"/>
      <c r="D1286" s="3"/>
      <c r="E1286" s="3"/>
      <c r="F1286" s="3"/>
      <c r="G1286" s="4"/>
      <c r="H1286" s="4"/>
      <c r="I1286" s="3"/>
      <c r="J1286" s="3"/>
      <c r="K1286" s="3"/>
      <c r="L1286" s="3"/>
    </row>
    <row r="1287" s="1" customFormat="1" ht="19.5" customHeight="1" spans="1:12">
      <c r="A1287" s="8"/>
      <c r="B1287" s="3"/>
      <c r="C1287" s="3"/>
      <c r="D1287" s="3"/>
      <c r="E1287" s="3"/>
      <c r="F1287" s="3"/>
      <c r="G1287" s="4"/>
      <c r="H1287" s="4"/>
      <c r="I1287" s="3"/>
      <c r="J1287" s="3"/>
      <c r="K1287" s="3"/>
      <c r="L1287" s="3"/>
    </row>
    <row r="1288" s="1" customFormat="1" ht="19.5" customHeight="1" spans="1:12">
      <c r="A1288" s="8"/>
      <c r="B1288" s="3"/>
      <c r="C1288" s="3"/>
      <c r="D1288" s="3"/>
      <c r="E1288" s="3"/>
      <c r="F1288" s="3"/>
      <c r="G1288" s="4"/>
      <c r="H1288" s="4"/>
      <c r="I1288" s="3"/>
      <c r="J1288" s="3"/>
      <c r="K1288" s="3"/>
      <c r="L1288" s="3"/>
    </row>
    <row r="1289" s="1" customFormat="1" ht="19.5" customHeight="1" spans="1:12">
      <c r="A1289" s="8"/>
      <c r="B1289" s="3"/>
      <c r="C1289" s="3"/>
      <c r="D1289" s="3"/>
      <c r="E1289" s="3"/>
      <c r="F1289" s="3"/>
      <c r="G1289" s="4"/>
      <c r="H1289" s="4"/>
      <c r="I1289" s="3"/>
      <c r="J1289" s="3"/>
      <c r="K1289" s="3"/>
      <c r="L1289" s="3"/>
    </row>
    <row r="1290" s="1" customFormat="1" ht="19.5" customHeight="1" spans="1:12">
      <c r="A1290" s="8"/>
      <c r="B1290" s="3"/>
      <c r="C1290" s="3"/>
      <c r="D1290" s="3"/>
      <c r="E1290" s="3"/>
      <c r="F1290" s="3"/>
      <c r="G1290" s="4"/>
      <c r="H1290" s="4"/>
      <c r="I1290" s="3"/>
      <c r="J1290" s="3"/>
      <c r="K1290" s="3"/>
      <c r="L1290" s="3"/>
    </row>
    <row r="1291" s="1" customFormat="1" ht="19.5" customHeight="1" spans="1:12">
      <c r="A1291" s="8"/>
      <c r="B1291" s="3"/>
      <c r="C1291" s="3"/>
      <c r="D1291" s="3"/>
      <c r="E1291" s="3"/>
      <c r="F1291" s="3"/>
      <c r="G1291" s="4"/>
      <c r="H1291" s="4"/>
      <c r="I1291" s="3"/>
      <c r="J1291" s="3"/>
      <c r="K1291" s="3"/>
      <c r="L1291" s="3"/>
    </row>
    <row r="1292" s="1" customFormat="1" ht="19.5" customHeight="1" spans="1:12">
      <c r="A1292" s="8"/>
      <c r="B1292" s="3"/>
      <c r="C1292" s="3"/>
      <c r="D1292" s="3"/>
      <c r="E1292" s="3"/>
      <c r="F1292" s="3"/>
      <c r="G1292" s="4"/>
      <c r="H1292" s="4"/>
      <c r="I1292" s="3"/>
      <c r="J1292" s="3"/>
      <c r="K1292" s="3"/>
      <c r="L1292" s="3"/>
    </row>
    <row r="1293" s="1" customFormat="1" ht="19.5" customHeight="1" spans="1:12">
      <c r="A1293" s="8"/>
      <c r="B1293" s="3"/>
      <c r="C1293" s="3"/>
      <c r="D1293" s="3"/>
      <c r="E1293" s="3"/>
      <c r="F1293" s="3"/>
      <c r="G1293" s="4"/>
      <c r="H1293" s="4"/>
      <c r="I1293" s="3"/>
      <c r="J1293" s="3"/>
      <c r="K1293" s="3"/>
      <c r="L1293" s="3"/>
    </row>
    <row r="1294" s="1" customFormat="1" ht="19.5" customHeight="1" spans="1:12">
      <c r="A1294" s="8"/>
      <c r="B1294" s="3"/>
      <c r="C1294" s="3"/>
      <c r="D1294" s="3"/>
      <c r="E1294" s="3"/>
      <c r="F1294" s="3"/>
      <c r="G1294" s="4"/>
      <c r="H1294" s="4"/>
      <c r="I1294" s="3"/>
      <c r="J1294" s="3"/>
      <c r="K1294" s="3"/>
      <c r="L1294" s="3"/>
    </row>
    <row r="1295" s="1" customFormat="1" ht="19.5" customHeight="1" spans="1:12">
      <c r="A1295" s="8"/>
      <c r="B1295" s="3"/>
      <c r="C1295" s="3"/>
      <c r="D1295" s="3"/>
      <c r="E1295" s="3"/>
      <c r="F1295" s="3"/>
      <c r="G1295" s="4"/>
      <c r="H1295" s="4"/>
      <c r="I1295" s="3"/>
      <c r="J1295" s="3"/>
      <c r="K1295" s="3"/>
      <c r="L1295" s="3"/>
    </row>
    <row r="1296" s="1" customFormat="1" ht="19.5" customHeight="1" spans="1:12">
      <c r="A1296" s="8"/>
      <c r="B1296" s="3"/>
      <c r="C1296" s="3"/>
      <c r="D1296" s="3"/>
      <c r="E1296" s="3"/>
      <c r="F1296" s="3"/>
      <c r="G1296" s="4"/>
      <c r="H1296" s="4"/>
      <c r="I1296" s="3"/>
      <c r="J1296" s="3"/>
      <c r="K1296" s="3"/>
      <c r="L1296" s="3"/>
    </row>
    <row r="1297" s="1" customFormat="1" ht="19.5" customHeight="1" spans="1:12">
      <c r="A1297" s="8"/>
      <c r="B1297" s="3"/>
      <c r="C1297" s="3"/>
      <c r="D1297" s="3"/>
      <c r="E1297" s="3"/>
      <c r="F1297" s="3"/>
      <c r="G1297" s="4"/>
      <c r="H1297" s="4"/>
      <c r="I1297" s="3"/>
      <c r="J1297" s="3"/>
      <c r="K1297" s="3"/>
      <c r="L1297" s="3"/>
    </row>
    <row r="1298" s="1" customFormat="1" ht="19.5" customHeight="1" spans="1:12">
      <c r="A1298" s="8"/>
      <c r="B1298" s="3"/>
      <c r="C1298" s="3"/>
      <c r="D1298" s="3"/>
      <c r="E1298" s="3"/>
      <c r="F1298" s="3"/>
      <c r="G1298" s="4"/>
      <c r="H1298" s="4"/>
      <c r="I1298" s="3"/>
      <c r="J1298" s="3"/>
      <c r="K1298" s="3"/>
      <c r="L1298" s="3"/>
    </row>
    <row r="1299" s="1" customFormat="1" ht="19.5" customHeight="1" spans="1:12">
      <c r="A1299" s="8"/>
      <c r="B1299" s="3"/>
      <c r="C1299" s="3"/>
      <c r="D1299" s="3"/>
      <c r="E1299" s="3"/>
      <c r="F1299" s="3"/>
      <c r="G1299" s="4"/>
      <c r="H1299" s="4"/>
      <c r="I1299" s="3"/>
      <c r="J1299" s="3"/>
      <c r="K1299" s="3"/>
      <c r="L1299" s="3"/>
    </row>
    <row r="1300" s="1" customFormat="1" ht="19.5" customHeight="1" spans="1:12">
      <c r="A1300" s="8"/>
      <c r="B1300" s="3"/>
      <c r="C1300" s="3"/>
      <c r="D1300" s="3"/>
      <c r="E1300" s="3"/>
      <c r="F1300" s="3"/>
      <c r="G1300" s="4"/>
      <c r="H1300" s="4"/>
      <c r="I1300" s="3"/>
      <c r="J1300" s="3"/>
      <c r="K1300" s="3"/>
      <c r="L1300" s="3"/>
    </row>
    <row r="1301" s="1" customFormat="1" ht="19.5" customHeight="1" spans="1:12">
      <c r="A1301" s="8"/>
      <c r="B1301" s="3"/>
      <c r="C1301" s="3"/>
      <c r="D1301" s="3"/>
      <c r="E1301" s="3"/>
      <c r="F1301" s="3"/>
      <c r="G1301" s="4"/>
      <c r="H1301" s="4"/>
      <c r="I1301" s="3"/>
      <c r="J1301" s="3"/>
      <c r="K1301" s="3"/>
      <c r="L1301" s="3"/>
    </row>
    <row r="1302" s="1" customFormat="1" ht="19.5" customHeight="1" spans="1:12">
      <c r="A1302" s="8"/>
      <c r="B1302" s="3"/>
      <c r="C1302" s="3"/>
      <c r="D1302" s="3"/>
      <c r="E1302" s="3"/>
      <c r="F1302" s="3"/>
      <c r="G1302" s="4"/>
      <c r="H1302" s="4"/>
      <c r="I1302" s="3"/>
      <c r="J1302" s="3"/>
      <c r="K1302" s="3"/>
      <c r="L1302" s="3"/>
    </row>
    <row r="1303" s="1" customFormat="1" ht="19.5" customHeight="1" spans="1:12">
      <c r="A1303" s="8"/>
      <c r="B1303" s="3"/>
      <c r="C1303" s="3"/>
      <c r="D1303" s="3"/>
      <c r="E1303" s="3"/>
      <c r="F1303" s="3"/>
      <c r="G1303" s="4"/>
      <c r="H1303" s="4"/>
      <c r="I1303" s="3"/>
      <c r="J1303" s="3"/>
      <c r="K1303" s="3"/>
      <c r="L1303" s="3"/>
    </row>
    <row r="1304" s="1" customFormat="1" ht="19.5" customHeight="1" spans="1:12">
      <c r="A1304" s="8"/>
      <c r="B1304" s="3"/>
      <c r="C1304" s="3"/>
      <c r="D1304" s="3"/>
      <c r="E1304" s="3"/>
      <c r="F1304" s="3"/>
      <c r="G1304" s="4"/>
      <c r="H1304" s="4"/>
      <c r="I1304" s="3"/>
      <c r="J1304" s="3"/>
      <c r="K1304" s="3"/>
      <c r="L1304" s="3"/>
    </row>
    <row r="1305" s="1" customFormat="1" ht="19.5" customHeight="1" spans="1:12">
      <c r="A1305" s="8"/>
      <c r="B1305" s="3"/>
      <c r="C1305" s="3"/>
      <c r="D1305" s="3"/>
      <c r="E1305" s="3"/>
      <c r="F1305" s="3"/>
      <c r="G1305" s="4"/>
      <c r="H1305" s="4"/>
      <c r="I1305" s="3"/>
      <c r="J1305" s="3"/>
      <c r="K1305" s="3"/>
      <c r="L1305" s="3"/>
    </row>
    <row r="1306" s="1" customFormat="1" ht="19.5" customHeight="1" spans="1:12">
      <c r="A1306" s="8"/>
      <c r="B1306" s="3"/>
      <c r="C1306" s="3"/>
      <c r="D1306" s="3"/>
      <c r="E1306" s="3"/>
      <c r="F1306" s="3"/>
      <c r="G1306" s="4"/>
      <c r="H1306" s="4"/>
      <c r="I1306" s="3"/>
      <c r="J1306" s="3"/>
      <c r="K1306" s="3"/>
      <c r="L1306" s="3"/>
    </row>
    <row r="1307" s="1" customFormat="1" ht="19.5" customHeight="1" spans="1:12">
      <c r="A1307" s="8"/>
      <c r="B1307" s="3"/>
      <c r="C1307" s="3"/>
      <c r="D1307" s="3"/>
      <c r="E1307" s="3"/>
      <c r="F1307" s="3"/>
      <c r="G1307" s="4"/>
      <c r="H1307" s="4"/>
      <c r="I1307" s="3"/>
      <c r="J1307" s="3"/>
      <c r="K1307" s="3"/>
      <c r="L1307" s="3"/>
    </row>
    <row r="1308" s="1" customFormat="1" ht="19.5" customHeight="1" spans="1:12">
      <c r="A1308" s="8"/>
      <c r="B1308" s="3"/>
      <c r="C1308" s="3"/>
      <c r="D1308" s="3"/>
      <c r="E1308" s="3"/>
      <c r="F1308" s="3"/>
      <c r="G1308" s="4"/>
      <c r="H1308" s="4"/>
      <c r="I1308" s="3"/>
      <c r="J1308" s="3"/>
      <c r="K1308" s="3"/>
      <c r="L1308" s="3"/>
    </row>
    <row r="1309" s="1" customFormat="1" ht="19.5" customHeight="1" spans="1:12">
      <c r="A1309" s="8"/>
      <c r="B1309" s="3"/>
      <c r="C1309" s="3"/>
      <c r="D1309" s="3"/>
      <c r="E1309" s="3"/>
      <c r="F1309" s="3"/>
      <c r="G1309" s="4"/>
      <c r="H1309" s="4"/>
      <c r="I1309" s="3"/>
      <c r="J1309" s="3"/>
      <c r="K1309" s="3"/>
      <c r="L1309" s="3"/>
    </row>
    <row r="1310" s="1" customFormat="1" ht="19.5" customHeight="1" spans="1:12">
      <c r="A1310" s="8"/>
      <c r="B1310" s="3"/>
      <c r="C1310" s="3"/>
      <c r="D1310" s="3"/>
      <c r="E1310" s="3"/>
      <c r="F1310" s="3"/>
      <c r="G1310" s="4"/>
      <c r="H1310" s="4"/>
      <c r="I1310" s="3"/>
      <c r="J1310" s="3"/>
      <c r="K1310" s="3"/>
      <c r="L1310" s="3"/>
    </row>
    <row r="1311" s="1" customFormat="1" ht="19.5" customHeight="1" spans="1:12">
      <c r="A1311" s="8"/>
      <c r="B1311" s="3"/>
      <c r="C1311" s="3"/>
      <c r="D1311" s="3"/>
      <c r="E1311" s="3"/>
      <c r="F1311" s="3"/>
      <c r="G1311" s="4"/>
      <c r="H1311" s="4"/>
      <c r="I1311" s="3"/>
      <c r="J1311" s="3"/>
      <c r="K1311" s="3"/>
      <c r="L1311" s="3"/>
    </row>
    <row r="1312" s="1" customFormat="1" ht="19.5" customHeight="1" spans="1:12">
      <c r="A1312" s="8"/>
      <c r="B1312" s="3"/>
      <c r="C1312" s="3"/>
      <c r="D1312" s="3"/>
      <c r="E1312" s="3"/>
      <c r="F1312" s="3"/>
      <c r="G1312" s="4"/>
      <c r="H1312" s="4"/>
      <c r="I1312" s="3"/>
      <c r="J1312" s="3"/>
      <c r="K1312" s="3"/>
      <c r="L1312" s="3"/>
    </row>
    <row r="1313" s="1" customFormat="1" ht="19.5" customHeight="1" spans="1:12">
      <c r="A1313" s="8"/>
      <c r="B1313" s="3"/>
      <c r="C1313" s="3"/>
      <c r="D1313" s="3"/>
      <c r="E1313" s="3"/>
      <c r="F1313" s="3"/>
      <c r="G1313" s="4"/>
      <c r="H1313" s="4"/>
      <c r="I1313" s="3"/>
      <c r="J1313" s="3"/>
      <c r="K1313" s="3"/>
      <c r="L1313" s="3"/>
    </row>
    <row r="1314" s="1" customFormat="1" ht="19.5" customHeight="1" spans="1:12">
      <c r="A1314" s="8"/>
      <c r="B1314" s="3"/>
      <c r="C1314" s="3"/>
      <c r="D1314" s="3"/>
      <c r="E1314" s="3"/>
      <c r="F1314" s="3"/>
      <c r="G1314" s="4"/>
      <c r="H1314" s="4"/>
      <c r="I1314" s="3"/>
      <c r="J1314" s="3"/>
      <c r="K1314" s="3"/>
      <c r="L1314" s="3"/>
    </row>
    <row r="1315" s="1" customFormat="1" ht="19.5" customHeight="1" spans="1:12">
      <c r="A1315" s="8"/>
      <c r="B1315" s="3"/>
      <c r="C1315" s="3"/>
      <c r="D1315" s="3"/>
      <c r="E1315" s="3"/>
      <c r="F1315" s="3"/>
      <c r="G1315" s="4"/>
      <c r="H1315" s="4"/>
      <c r="I1315" s="3"/>
      <c r="J1315" s="3"/>
      <c r="K1315" s="3"/>
      <c r="L1315" s="3"/>
    </row>
    <row r="1316" s="1" customFormat="1" ht="19.5" customHeight="1" spans="1:12">
      <c r="A1316" s="8"/>
      <c r="B1316" s="3"/>
      <c r="C1316" s="3"/>
      <c r="D1316" s="3"/>
      <c r="E1316" s="3"/>
      <c r="F1316" s="3"/>
      <c r="G1316" s="4"/>
      <c r="H1316" s="4"/>
      <c r="I1316" s="3"/>
      <c r="J1316" s="3"/>
      <c r="K1316" s="3"/>
      <c r="L1316" s="3"/>
    </row>
    <row r="1317" s="1" customFormat="1" ht="19.5" customHeight="1" spans="1:12">
      <c r="A1317" s="8"/>
      <c r="B1317" s="3"/>
      <c r="C1317" s="3"/>
      <c r="D1317" s="3"/>
      <c r="E1317" s="3"/>
      <c r="F1317" s="3"/>
      <c r="G1317" s="4"/>
      <c r="H1317" s="4"/>
      <c r="I1317" s="3"/>
      <c r="J1317" s="3"/>
      <c r="K1317" s="3"/>
      <c r="L1317" s="3"/>
    </row>
    <row r="1318" s="1" customFormat="1" ht="19.5" customHeight="1" spans="1:12">
      <c r="A1318" s="8"/>
      <c r="B1318" s="3"/>
      <c r="C1318" s="3"/>
      <c r="D1318" s="3"/>
      <c r="E1318" s="3"/>
      <c r="F1318" s="3"/>
      <c r="G1318" s="4"/>
      <c r="H1318" s="4"/>
      <c r="I1318" s="3"/>
      <c r="J1318" s="3"/>
      <c r="K1318" s="3"/>
      <c r="L1318" s="3"/>
    </row>
    <row r="1319" s="1" customFormat="1" ht="19.5" customHeight="1" spans="1:12">
      <c r="A1319" s="8"/>
      <c r="B1319" s="3"/>
      <c r="C1319" s="3"/>
      <c r="D1319" s="3"/>
      <c r="E1319" s="3"/>
      <c r="F1319" s="3"/>
      <c r="G1319" s="4"/>
      <c r="H1319" s="4"/>
      <c r="I1319" s="3"/>
      <c r="J1319" s="3"/>
      <c r="K1319" s="3"/>
      <c r="L1319" s="3"/>
    </row>
    <row r="1320" s="1" customFormat="1" ht="19.5" customHeight="1" spans="1:12">
      <c r="A1320" s="8"/>
      <c r="B1320" s="3"/>
      <c r="C1320" s="3"/>
      <c r="D1320" s="3"/>
      <c r="E1320" s="3"/>
      <c r="F1320" s="3"/>
      <c r="G1320" s="4"/>
      <c r="H1320" s="4"/>
      <c r="I1320" s="3"/>
      <c r="J1320" s="3"/>
      <c r="K1320" s="3"/>
      <c r="L1320" s="3"/>
    </row>
    <row r="1321" s="1" customFormat="1" ht="19.5" customHeight="1" spans="1:12">
      <c r="A1321" s="8"/>
      <c r="B1321" s="3"/>
      <c r="C1321" s="3"/>
      <c r="D1321" s="3"/>
      <c r="E1321" s="3"/>
      <c r="F1321" s="3"/>
      <c r="G1321" s="4"/>
      <c r="H1321" s="4"/>
      <c r="I1321" s="3"/>
      <c r="J1321" s="3"/>
      <c r="K1321" s="3"/>
      <c r="L1321" s="3"/>
    </row>
    <row r="1322" s="1" customFormat="1" ht="19.5" customHeight="1" spans="1:12">
      <c r="A1322" s="8"/>
      <c r="B1322" s="3"/>
      <c r="C1322" s="3"/>
      <c r="D1322" s="3"/>
      <c r="E1322" s="3"/>
      <c r="F1322" s="3"/>
      <c r="G1322" s="4"/>
      <c r="H1322" s="4"/>
      <c r="I1322" s="3"/>
      <c r="J1322" s="3"/>
      <c r="K1322" s="3"/>
      <c r="L1322" s="3"/>
    </row>
    <row r="1323" s="1" customFormat="1" ht="19.5" customHeight="1" spans="1:12">
      <c r="A1323" s="8"/>
      <c r="B1323" s="3"/>
      <c r="C1323" s="3"/>
      <c r="D1323" s="3"/>
      <c r="E1323" s="3"/>
      <c r="F1323" s="3"/>
      <c r="G1323" s="4"/>
      <c r="H1323" s="4"/>
      <c r="I1323" s="3"/>
      <c r="J1323" s="3"/>
      <c r="K1323" s="3"/>
      <c r="L1323" s="3"/>
    </row>
    <row r="1324" s="1" customFormat="1" ht="19.5" customHeight="1" spans="1:12">
      <c r="A1324" s="8"/>
      <c r="B1324" s="3"/>
      <c r="C1324" s="3"/>
      <c r="D1324" s="3"/>
      <c r="E1324" s="3"/>
      <c r="F1324" s="3"/>
      <c r="G1324" s="4"/>
      <c r="H1324" s="4"/>
      <c r="I1324" s="3"/>
      <c r="J1324" s="3"/>
      <c r="K1324" s="3"/>
      <c r="L1324" s="3"/>
    </row>
    <row r="1325" s="1" customFormat="1" ht="19.5" customHeight="1" spans="1:12">
      <c r="A1325" s="8"/>
      <c r="B1325" s="3"/>
      <c r="C1325" s="3"/>
      <c r="D1325" s="3"/>
      <c r="E1325" s="3"/>
      <c r="F1325" s="3"/>
      <c r="G1325" s="4"/>
      <c r="H1325" s="4"/>
      <c r="I1325" s="3"/>
      <c r="J1325" s="3"/>
      <c r="K1325" s="3"/>
      <c r="L1325" s="3"/>
    </row>
    <row r="1326" s="1" customFormat="1" ht="19.5" customHeight="1" spans="1:12">
      <c r="A1326" s="8"/>
      <c r="B1326" s="3"/>
      <c r="C1326" s="3"/>
      <c r="D1326" s="3"/>
      <c r="E1326" s="3"/>
      <c r="F1326" s="3"/>
      <c r="G1326" s="4"/>
      <c r="H1326" s="4"/>
      <c r="I1326" s="3"/>
      <c r="J1326" s="3"/>
      <c r="K1326" s="3"/>
      <c r="L1326" s="3"/>
    </row>
    <row r="1327" s="1" customFormat="1" ht="19.5" customHeight="1" spans="1:12">
      <c r="A1327" s="8"/>
      <c r="B1327" s="3"/>
      <c r="C1327" s="3"/>
      <c r="D1327" s="3"/>
      <c r="E1327" s="3"/>
      <c r="F1327" s="3"/>
      <c r="G1327" s="4"/>
      <c r="H1327" s="4"/>
      <c r="I1327" s="3"/>
      <c r="J1327" s="3"/>
      <c r="K1327" s="3"/>
      <c r="L1327" s="3"/>
    </row>
    <row r="1328" s="1" customFormat="1" ht="19.5" customHeight="1" spans="1:12">
      <c r="A1328" s="8"/>
      <c r="B1328" s="3"/>
      <c r="C1328" s="3"/>
      <c r="D1328" s="3"/>
      <c r="E1328" s="3"/>
      <c r="F1328" s="3"/>
      <c r="G1328" s="4"/>
      <c r="H1328" s="4"/>
      <c r="I1328" s="3"/>
      <c r="J1328" s="3"/>
      <c r="K1328" s="3"/>
      <c r="L1328" s="3"/>
    </row>
    <row r="1329" s="1" customFormat="1" ht="19.5" customHeight="1" spans="1:12">
      <c r="A1329" s="8"/>
      <c r="B1329" s="3"/>
      <c r="C1329" s="3"/>
      <c r="D1329" s="3"/>
      <c r="E1329" s="3"/>
      <c r="F1329" s="3"/>
      <c r="G1329" s="4"/>
      <c r="H1329" s="4"/>
      <c r="I1329" s="3"/>
      <c r="J1329" s="3"/>
      <c r="K1329" s="3"/>
      <c r="L1329" s="3"/>
    </row>
    <row r="1330" s="1" customFormat="1" ht="19.5" customHeight="1" spans="1:12">
      <c r="A1330" s="8"/>
      <c r="B1330" s="3"/>
      <c r="C1330" s="3"/>
      <c r="D1330" s="3"/>
      <c r="E1330" s="3"/>
      <c r="F1330" s="3"/>
      <c r="G1330" s="4"/>
      <c r="H1330" s="4"/>
      <c r="I1330" s="3"/>
      <c r="J1330" s="3"/>
      <c r="K1330" s="3"/>
      <c r="L1330" s="3"/>
    </row>
    <row r="1331" s="1" customFormat="1" ht="19.5" customHeight="1" spans="1:12">
      <c r="A1331" s="8"/>
      <c r="B1331" s="3"/>
      <c r="C1331" s="3"/>
      <c r="D1331" s="3"/>
      <c r="E1331" s="3"/>
      <c r="F1331" s="3"/>
      <c r="G1331" s="4"/>
      <c r="H1331" s="4"/>
      <c r="I1331" s="3"/>
      <c r="J1331" s="3"/>
      <c r="K1331" s="3"/>
      <c r="L1331" s="3"/>
    </row>
    <row r="1332" s="1" customFormat="1" ht="19.5" customHeight="1" spans="1:12">
      <c r="A1332" s="8"/>
      <c r="B1332" s="3"/>
      <c r="C1332" s="3"/>
      <c r="D1332" s="3"/>
      <c r="E1332" s="3"/>
      <c r="F1332" s="3"/>
      <c r="G1332" s="4"/>
      <c r="H1332" s="4"/>
      <c r="I1332" s="3"/>
      <c r="J1332" s="3"/>
      <c r="K1332" s="3"/>
      <c r="L1332" s="3"/>
    </row>
    <row r="1333" s="1" customFormat="1" ht="19.5" customHeight="1" spans="1:12">
      <c r="A1333" s="8"/>
      <c r="B1333" s="3"/>
      <c r="C1333" s="3"/>
      <c r="D1333" s="3"/>
      <c r="E1333" s="3"/>
      <c r="F1333" s="3"/>
      <c r="G1333" s="4"/>
      <c r="H1333" s="4"/>
      <c r="I1333" s="3"/>
      <c r="J1333" s="3"/>
      <c r="K1333" s="3"/>
      <c r="L1333" s="3"/>
    </row>
    <row r="1334" s="1" customFormat="1" ht="19.5" customHeight="1" spans="1:12">
      <c r="A1334" s="8"/>
      <c r="B1334" s="3"/>
      <c r="C1334" s="3"/>
      <c r="D1334" s="3"/>
      <c r="E1334" s="3"/>
      <c r="F1334" s="3"/>
      <c r="G1334" s="4"/>
      <c r="H1334" s="4"/>
      <c r="I1334" s="3"/>
      <c r="J1334" s="3"/>
      <c r="K1334" s="3"/>
      <c r="L1334" s="3"/>
    </row>
    <row r="1335" s="1" customFormat="1" ht="19.5" customHeight="1" spans="1:12">
      <c r="A1335" s="8"/>
      <c r="B1335" s="3"/>
      <c r="C1335" s="3"/>
      <c r="D1335" s="3"/>
      <c r="E1335" s="3"/>
      <c r="F1335" s="3"/>
      <c r="G1335" s="4"/>
      <c r="H1335" s="4"/>
      <c r="I1335" s="3"/>
      <c r="J1335" s="3"/>
      <c r="K1335" s="3"/>
      <c r="L1335" s="3"/>
    </row>
    <row r="1336" s="1" customFormat="1" ht="19.5" customHeight="1" spans="1:12">
      <c r="A1336" s="8"/>
      <c r="B1336" s="3"/>
      <c r="C1336" s="3"/>
      <c r="D1336" s="3"/>
      <c r="E1336" s="3"/>
      <c r="F1336" s="3"/>
      <c r="G1336" s="4"/>
      <c r="H1336" s="4"/>
      <c r="I1336" s="3"/>
      <c r="J1336" s="3"/>
      <c r="K1336" s="3"/>
      <c r="L1336" s="3"/>
    </row>
    <row r="1337" s="1" customFormat="1" ht="19.5" customHeight="1" spans="1:12">
      <c r="A1337" s="8"/>
      <c r="B1337" s="3"/>
      <c r="C1337" s="3"/>
      <c r="D1337" s="3"/>
      <c r="E1337" s="3"/>
      <c r="F1337" s="3"/>
      <c r="G1337" s="4"/>
      <c r="H1337" s="4"/>
      <c r="I1337" s="3"/>
      <c r="J1337" s="3"/>
      <c r="K1337" s="3"/>
      <c r="L1337" s="3"/>
    </row>
    <row r="1338" s="1" customFormat="1" ht="19.5" customHeight="1" spans="1:12">
      <c r="A1338" s="8"/>
      <c r="B1338" s="3"/>
      <c r="C1338" s="3"/>
      <c r="D1338" s="3"/>
      <c r="E1338" s="3"/>
      <c r="F1338" s="3"/>
      <c r="G1338" s="4"/>
      <c r="H1338" s="4"/>
      <c r="I1338" s="3"/>
      <c r="J1338" s="3"/>
      <c r="K1338" s="3"/>
      <c r="L1338" s="3"/>
    </row>
    <row r="1339" s="1" customFormat="1" ht="19.5" customHeight="1" spans="1:12">
      <c r="A1339" s="8"/>
      <c r="B1339" s="3"/>
      <c r="C1339" s="3"/>
      <c r="D1339" s="3"/>
      <c r="E1339" s="3"/>
      <c r="F1339" s="3"/>
      <c r="G1339" s="4"/>
      <c r="H1339" s="4"/>
      <c r="I1339" s="3"/>
      <c r="J1339" s="3"/>
      <c r="K1339" s="3"/>
      <c r="L1339" s="3"/>
    </row>
    <row r="1340" s="1" customFormat="1" ht="19.5" customHeight="1" spans="1:12">
      <c r="A1340" s="8"/>
      <c r="B1340" s="3"/>
      <c r="C1340" s="3"/>
      <c r="D1340" s="3"/>
      <c r="E1340" s="3"/>
      <c r="F1340" s="3"/>
      <c r="G1340" s="4"/>
      <c r="H1340" s="4"/>
      <c r="I1340" s="3"/>
      <c r="J1340" s="3"/>
      <c r="K1340" s="3"/>
      <c r="L1340" s="3"/>
    </row>
    <row r="1341" s="1" customFormat="1" ht="19.5" customHeight="1" spans="1:12">
      <c r="A1341" s="8"/>
      <c r="B1341" s="3"/>
      <c r="C1341" s="3"/>
      <c r="D1341" s="3"/>
      <c r="E1341" s="3"/>
      <c r="F1341" s="3"/>
      <c r="G1341" s="4"/>
      <c r="H1341" s="4"/>
      <c r="I1341" s="3"/>
      <c r="J1341" s="3"/>
      <c r="K1341" s="3"/>
      <c r="L1341" s="3"/>
    </row>
    <row r="1342" s="1" customFormat="1" ht="19.5" customHeight="1" spans="1:12">
      <c r="A1342" s="8"/>
      <c r="B1342" s="3"/>
      <c r="C1342" s="3"/>
      <c r="D1342" s="3"/>
      <c r="E1342" s="3"/>
      <c r="F1342" s="3"/>
      <c r="G1342" s="4"/>
      <c r="H1342" s="4"/>
      <c r="I1342" s="3"/>
      <c r="J1342" s="3"/>
      <c r="K1342" s="3"/>
      <c r="L1342" s="3"/>
    </row>
    <row r="1343" s="1" customFormat="1" ht="19.5" customHeight="1" spans="1:12">
      <c r="A1343" s="8"/>
      <c r="B1343" s="3"/>
      <c r="C1343" s="3"/>
      <c r="D1343" s="3"/>
      <c r="E1343" s="3"/>
      <c r="F1343" s="3"/>
      <c r="G1343" s="4"/>
      <c r="H1343" s="4"/>
      <c r="I1343" s="3"/>
      <c r="J1343" s="3"/>
      <c r="K1343" s="3"/>
      <c r="L1343" s="3"/>
    </row>
    <row r="1344" s="1" customFormat="1" ht="19.5" customHeight="1" spans="1:12">
      <c r="A1344" s="8"/>
      <c r="B1344" s="3"/>
      <c r="C1344" s="3"/>
      <c r="D1344" s="3"/>
      <c r="E1344" s="3"/>
      <c r="F1344" s="3"/>
      <c r="G1344" s="4"/>
      <c r="H1344" s="4"/>
      <c r="I1344" s="3"/>
      <c r="J1344" s="3"/>
      <c r="K1344" s="3"/>
      <c r="L1344" s="3"/>
    </row>
    <row r="1345" s="1" customFormat="1" ht="19.5" customHeight="1" spans="1:12">
      <c r="A1345" s="8"/>
      <c r="B1345" s="3"/>
      <c r="C1345" s="3"/>
      <c r="D1345" s="3"/>
      <c r="E1345" s="3"/>
      <c r="F1345" s="3"/>
      <c r="G1345" s="4"/>
      <c r="H1345" s="4"/>
      <c r="I1345" s="3"/>
      <c r="J1345" s="3"/>
      <c r="K1345" s="3"/>
      <c r="L1345" s="3"/>
    </row>
    <row r="1346" s="1" customFormat="1" ht="19.5" customHeight="1" spans="1:12">
      <c r="A1346" s="8"/>
      <c r="B1346" s="3"/>
      <c r="C1346" s="3"/>
      <c r="D1346" s="3"/>
      <c r="E1346" s="3"/>
      <c r="F1346" s="3"/>
      <c r="G1346" s="4"/>
      <c r="H1346" s="4"/>
      <c r="I1346" s="3"/>
      <c r="J1346" s="3"/>
      <c r="K1346" s="3"/>
      <c r="L1346" s="3"/>
    </row>
    <row r="1347" s="1" customFormat="1" ht="19.5" customHeight="1" spans="1:12">
      <c r="A1347" s="8"/>
      <c r="B1347" s="3"/>
      <c r="C1347" s="3"/>
      <c r="D1347" s="3"/>
      <c r="E1347" s="3"/>
      <c r="F1347" s="3"/>
      <c r="G1347" s="4"/>
      <c r="H1347" s="4"/>
      <c r="I1347" s="3"/>
      <c r="J1347" s="3"/>
      <c r="K1347" s="3"/>
      <c r="L1347" s="3"/>
    </row>
    <row r="1348" s="1" customFormat="1" ht="19.5" customHeight="1" spans="1:12">
      <c r="A1348" s="8"/>
      <c r="B1348" s="3"/>
      <c r="C1348" s="3"/>
      <c r="D1348" s="3"/>
      <c r="E1348" s="3"/>
      <c r="F1348" s="3"/>
      <c r="G1348" s="4"/>
      <c r="H1348" s="4"/>
      <c r="I1348" s="3"/>
      <c r="J1348" s="3"/>
      <c r="K1348" s="3"/>
      <c r="L1348" s="3"/>
    </row>
    <row r="1349" s="1" customFormat="1" ht="19.5" customHeight="1" spans="1:12">
      <c r="A1349" s="8"/>
      <c r="B1349" s="3"/>
      <c r="C1349" s="3"/>
      <c r="D1349" s="3"/>
      <c r="E1349" s="3"/>
      <c r="F1349" s="3"/>
      <c r="G1349" s="4"/>
      <c r="H1349" s="4"/>
      <c r="I1349" s="3"/>
      <c r="J1349" s="3"/>
      <c r="K1349" s="3"/>
      <c r="L1349" s="3"/>
    </row>
    <row r="1350" s="1" customFormat="1" ht="19.5" customHeight="1" spans="1:12">
      <c r="A1350" s="8"/>
      <c r="B1350" s="3"/>
      <c r="C1350" s="3"/>
      <c r="D1350" s="3"/>
      <c r="E1350" s="3"/>
      <c r="F1350" s="3"/>
      <c r="G1350" s="4"/>
      <c r="H1350" s="4"/>
      <c r="I1350" s="3"/>
      <c r="J1350" s="3"/>
      <c r="K1350" s="3"/>
      <c r="L1350" s="3"/>
    </row>
    <row r="1351" s="1" customFormat="1" ht="19.5" customHeight="1" spans="1:12">
      <c r="A1351" s="8"/>
      <c r="B1351" s="3"/>
      <c r="C1351" s="3"/>
      <c r="D1351" s="3"/>
      <c r="E1351" s="3"/>
      <c r="F1351" s="3"/>
      <c r="G1351" s="4"/>
      <c r="H1351" s="4"/>
      <c r="I1351" s="3"/>
      <c r="J1351" s="3"/>
      <c r="K1351" s="3"/>
      <c r="L1351" s="3"/>
    </row>
    <row r="1352" s="1" customFormat="1" ht="19.5" customHeight="1" spans="1:12">
      <c r="A1352" s="8"/>
      <c r="B1352" s="3"/>
      <c r="C1352" s="3"/>
      <c r="D1352" s="3"/>
      <c r="E1352" s="3"/>
      <c r="F1352" s="3"/>
      <c r="G1352" s="4"/>
      <c r="H1352" s="4"/>
      <c r="I1352" s="3"/>
      <c r="J1352" s="3"/>
      <c r="K1352" s="3"/>
      <c r="L1352" s="3"/>
    </row>
    <row r="1353" s="1" customFormat="1" ht="19.5" customHeight="1" spans="1:12">
      <c r="A1353" s="8"/>
      <c r="B1353" s="3"/>
      <c r="C1353" s="3"/>
      <c r="D1353" s="3"/>
      <c r="E1353" s="3"/>
      <c r="F1353" s="3"/>
      <c r="G1353" s="4"/>
      <c r="H1353" s="4"/>
      <c r="I1353" s="3"/>
      <c r="J1353" s="3"/>
      <c r="K1353" s="3"/>
      <c r="L1353" s="3"/>
    </row>
    <row r="1354" s="1" customFormat="1" ht="19.5" customHeight="1" spans="1:12">
      <c r="A1354" s="8"/>
      <c r="B1354" s="3"/>
      <c r="C1354" s="3"/>
      <c r="D1354" s="3"/>
      <c r="E1354" s="3"/>
      <c r="F1354" s="3"/>
      <c r="G1354" s="4"/>
      <c r="H1354" s="4"/>
      <c r="I1354" s="3"/>
      <c r="J1354" s="3"/>
      <c r="K1354" s="3"/>
      <c r="L1354" s="3"/>
    </row>
    <row r="1355" s="1" customFormat="1" ht="19.5" customHeight="1" spans="1:12">
      <c r="A1355" s="8"/>
      <c r="B1355" s="3"/>
      <c r="C1355" s="3"/>
      <c r="D1355" s="3"/>
      <c r="E1355" s="3"/>
      <c r="F1355" s="3"/>
      <c r="G1355" s="4"/>
      <c r="H1355" s="4"/>
      <c r="I1355" s="3"/>
      <c r="J1355" s="3"/>
      <c r="K1355" s="3"/>
      <c r="L1355" s="3"/>
    </row>
    <row r="1356" s="1" customFormat="1" ht="19.5" customHeight="1" spans="1:12">
      <c r="A1356" s="8"/>
      <c r="B1356" s="3"/>
      <c r="C1356" s="3"/>
      <c r="D1356" s="3"/>
      <c r="E1356" s="3"/>
      <c r="F1356" s="3"/>
      <c r="G1356" s="4"/>
      <c r="H1356" s="4"/>
      <c r="I1356" s="3"/>
      <c r="J1356" s="3"/>
      <c r="K1356" s="3"/>
      <c r="L1356" s="3"/>
    </row>
    <row r="1357" s="1" customFormat="1" ht="19.5" customHeight="1" spans="1:12">
      <c r="A1357" s="8"/>
      <c r="B1357" s="3"/>
      <c r="C1357" s="3"/>
      <c r="D1357" s="3"/>
      <c r="E1357" s="3"/>
      <c r="F1357" s="3"/>
      <c r="G1357" s="4"/>
      <c r="H1357" s="4"/>
      <c r="I1357" s="3"/>
      <c r="J1357" s="3"/>
      <c r="K1357" s="3"/>
      <c r="L1357" s="3"/>
    </row>
    <row r="1358" s="1" customFormat="1" ht="19.5" customHeight="1" spans="1:12">
      <c r="A1358" s="8"/>
      <c r="B1358" s="3"/>
      <c r="C1358" s="3"/>
      <c r="D1358" s="3"/>
      <c r="E1358" s="3"/>
      <c r="F1358" s="3"/>
      <c r="G1358" s="4"/>
      <c r="H1358" s="4"/>
      <c r="I1358" s="3"/>
      <c r="J1358" s="3"/>
      <c r="K1358" s="3"/>
      <c r="L1358" s="3"/>
    </row>
    <row r="1359" s="1" customFormat="1" ht="19.5" customHeight="1" spans="1:12">
      <c r="A1359" s="8"/>
      <c r="B1359" s="3"/>
      <c r="C1359" s="3"/>
      <c r="D1359" s="3"/>
      <c r="E1359" s="3"/>
      <c r="F1359" s="3"/>
      <c r="G1359" s="4"/>
      <c r="H1359" s="4"/>
      <c r="I1359" s="3"/>
      <c r="J1359" s="3"/>
      <c r="K1359" s="3"/>
      <c r="L1359" s="3"/>
    </row>
    <row r="1360" s="1" customFormat="1" ht="19.5" customHeight="1" spans="1:12">
      <c r="A1360" s="8"/>
      <c r="B1360" s="3"/>
      <c r="C1360" s="3"/>
      <c r="D1360" s="3"/>
      <c r="E1360" s="3"/>
      <c r="F1360" s="3"/>
      <c r="G1360" s="4"/>
      <c r="H1360" s="4"/>
      <c r="I1360" s="3"/>
      <c r="J1360" s="3"/>
      <c r="K1360" s="3"/>
      <c r="L1360" s="3"/>
    </row>
    <row r="1361" s="1" customFormat="1" ht="19.5" customHeight="1" spans="1:12">
      <c r="A1361" s="8"/>
      <c r="B1361" s="3"/>
      <c r="C1361" s="3"/>
      <c r="D1361" s="3"/>
      <c r="E1361" s="3"/>
      <c r="F1361" s="3"/>
      <c r="G1361" s="4"/>
      <c r="H1361" s="4"/>
      <c r="I1361" s="3"/>
      <c r="J1361" s="3"/>
      <c r="K1361" s="3"/>
      <c r="L1361" s="3"/>
    </row>
    <row r="1362" s="1" customFormat="1" ht="19.5" customHeight="1" spans="1:12">
      <c r="A1362" s="8"/>
      <c r="B1362" s="3"/>
      <c r="C1362" s="3"/>
      <c r="D1362" s="3"/>
      <c r="E1362" s="3"/>
      <c r="F1362" s="3"/>
      <c r="G1362" s="4"/>
      <c r="H1362" s="4"/>
      <c r="I1362" s="3"/>
      <c r="J1362" s="3"/>
      <c r="K1362" s="3"/>
      <c r="L1362" s="3"/>
    </row>
    <row r="1363" s="1" customFormat="1" ht="19.5" customHeight="1" spans="1:12">
      <c r="A1363" s="8"/>
      <c r="B1363" s="3"/>
      <c r="C1363" s="3"/>
      <c r="D1363" s="3"/>
      <c r="E1363" s="3"/>
      <c r="F1363" s="3"/>
      <c r="G1363" s="4"/>
      <c r="H1363" s="4"/>
      <c r="I1363" s="3"/>
      <c r="J1363" s="3"/>
      <c r="K1363" s="3"/>
      <c r="L1363" s="3"/>
    </row>
    <row r="1364" s="1" customFormat="1" ht="19.5" customHeight="1" spans="1:12">
      <c r="A1364" s="8"/>
      <c r="B1364" s="3"/>
      <c r="C1364" s="3"/>
      <c r="D1364" s="3"/>
      <c r="E1364" s="3"/>
      <c r="F1364" s="3"/>
      <c r="G1364" s="4"/>
      <c r="H1364" s="4"/>
      <c r="I1364" s="3"/>
      <c r="J1364" s="3"/>
      <c r="K1364" s="3"/>
      <c r="L1364" s="3"/>
    </row>
    <row r="1365" s="1" customFormat="1" ht="19.5" customHeight="1" spans="1:12">
      <c r="A1365" s="8"/>
      <c r="B1365" s="3"/>
      <c r="C1365" s="3"/>
      <c r="D1365" s="3"/>
      <c r="E1365" s="3"/>
      <c r="F1365" s="3"/>
      <c r="G1365" s="4"/>
      <c r="H1365" s="4"/>
      <c r="I1365" s="3"/>
      <c r="J1365" s="3"/>
      <c r="K1365" s="3"/>
      <c r="L1365" s="3"/>
    </row>
    <row r="1366" s="1" customFormat="1" ht="19.5" customHeight="1" spans="1:12">
      <c r="A1366" s="8"/>
      <c r="B1366" s="3"/>
      <c r="C1366" s="3"/>
      <c r="D1366" s="3"/>
      <c r="E1366" s="3"/>
      <c r="F1366" s="3"/>
      <c r="G1366" s="4"/>
      <c r="H1366" s="4"/>
      <c r="I1366" s="3"/>
      <c r="J1366" s="3"/>
      <c r="K1366" s="3"/>
      <c r="L1366" s="3"/>
    </row>
    <row r="1367" s="1" customFormat="1" ht="19.5" customHeight="1" spans="1:12">
      <c r="A1367" s="8"/>
      <c r="B1367" s="3"/>
      <c r="C1367" s="3"/>
      <c r="D1367" s="3"/>
      <c r="E1367" s="3"/>
      <c r="F1367" s="3"/>
      <c r="G1367" s="4"/>
      <c r="H1367" s="4"/>
      <c r="I1367" s="3"/>
      <c r="J1367" s="3"/>
      <c r="K1367" s="3"/>
      <c r="L1367" s="3"/>
    </row>
    <row r="1368" s="1" customFormat="1" ht="19.5" customHeight="1" spans="1:12">
      <c r="A1368" s="8"/>
      <c r="B1368" s="3"/>
      <c r="C1368" s="3"/>
      <c r="D1368" s="3"/>
      <c r="E1368" s="3"/>
      <c r="F1368" s="3"/>
      <c r="G1368" s="4"/>
      <c r="H1368" s="4"/>
      <c r="I1368" s="3"/>
      <c r="J1368" s="3"/>
      <c r="K1368" s="3"/>
      <c r="L1368" s="3"/>
    </row>
    <row r="1369" s="1" customFormat="1" ht="19.5" customHeight="1" spans="1:12">
      <c r="A1369" s="8"/>
      <c r="B1369" s="3"/>
      <c r="C1369" s="3"/>
      <c r="D1369" s="3"/>
      <c r="E1369" s="3"/>
      <c r="F1369" s="3"/>
      <c r="G1369" s="4"/>
      <c r="H1369" s="4"/>
      <c r="I1369" s="3"/>
      <c r="J1369" s="3"/>
      <c r="K1369" s="3"/>
      <c r="L1369" s="3"/>
    </row>
    <row r="1370" s="1" customFormat="1" ht="19.5" customHeight="1" spans="1:12">
      <c r="A1370" s="8"/>
      <c r="B1370" s="3"/>
      <c r="C1370" s="3"/>
      <c r="D1370" s="3"/>
      <c r="E1370" s="3"/>
      <c r="F1370" s="3"/>
      <c r="G1370" s="4"/>
      <c r="H1370" s="4"/>
      <c r="I1370" s="3"/>
      <c r="J1370" s="3"/>
      <c r="K1370" s="3"/>
      <c r="L1370" s="3"/>
    </row>
    <row r="1371" s="1" customFormat="1" ht="19.5" customHeight="1" spans="1:12">
      <c r="A1371" s="8"/>
      <c r="B1371" s="3"/>
      <c r="C1371" s="3"/>
      <c r="D1371" s="3"/>
      <c r="E1371" s="3"/>
      <c r="F1371" s="3"/>
      <c r="G1371" s="4"/>
      <c r="H1371" s="4"/>
      <c r="I1371" s="3"/>
      <c r="J1371" s="3"/>
      <c r="K1371" s="3"/>
      <c r="L1371" s="3"/>
    </row>
    <row r="1372" s="1" customFormat="1" ht="19.5" customHeight="1" spans="1:12">
      <c r="A1372" s="8"/>
      <c r="B1372" s="3"/>
      <c r="C1372" s="3"/>
      <c r="D1372" s="3"/>
      <c r="E1372" s="3"/>
      <c r="F1372" s="3"/>
      <c r="G1372" s="4"/>
      <c r="H1372" s="4"/>
      <c r="I1372" s="3"/>
      <c r="J1372" s="3"/>
      <c r="K1372" s="3"/>
      <c r="L1372" s="3"/>
    </row>
    <row r="1373" s="1" customFormat="1" ht="19.5" customHeight="1" spans="1:12">
      <c r="A1373" s="8"/>
      <c r="B1373" s="3"/>
      <c r="C1373" s="3"/>
      <c r="D1373" s="3"/>
      <c r="E1373" s="3"/>
      <c r="F1373" s="3"/>
      <c r="G1373" s="4"/>
      <c r="H1373" s="4"/>
      <c r="I1373" s="3"/>
      <c r="J1373" s="3"/>
      <c r="K1373" s="3"/>
      <c r="L1373" s="3"/>
    </row>
    <row r="1374" s="1" customFormat="1" ht="19.5" customHeight="1" spans="1:12">
      <c r="A1374" s="8"/>
      <c r="B1374" s="3"/>
      <c r="C1374" s="3"/>
      <c r="D1374" s="3"/>
      <c r="E1374" s="3"/>
      <c r="F1374" s="3"/>
      <c r="G1374" s="4"/>
      <c r="H1374" s="4"/>
      <c r="I1374" s="3"/>
      <c r="J1374" s="3"/>
      <c r="K1374" s="3"/>
      <c r="L1374" s="3"/>
    </row>
    <row r="1375" s="1" customFormat="1" ht="19.5" customHeight="1" spans="1:12">
      <c r="A1375" s="8"/>
      <c r="B1375" s="3"/>
      <c r="C1375" s="3"/>
      <c r="D1375" s="3"/>
      <c r="E1375" s="3"/>
      <c r="F1375" s="3"/>
      <c r="G1375" s="4"/>
      <c r="H1375" s="4"/>
      <c r="I1375" s="3"/>
      <c r="J1375" s="3"/>
      <c r="K1375" s="3"/>
      <c r="L1375" s="3"/>
    </row>
    <row r="1376" s="1" customFormat="1" ht="19.5" customHeight="1" spans="1:12">
      <c r="A1376" s="8"/>
      <c r="B1376" s="3"/>
      <c r="C1376" s="3"/>
      <c r="D1376" s="3"/>
      <c r="E1376" s="3"/>
      <c r="F1376" s="3"/>
      <c r="G1376" s="4"/>
      <c r="H1376" s="4"/>
      <c r="I1376" s="3"/>
      <c r="J1376" s="3"/>
      <c r="K1376" s="3"/>
      <c r="L1376" s="3"/>
    </row>
    <row r="1377" s="1" customFormat="1" ht="19.5" customHeight="1" spans="1:12">
      <c r="A1377" s="8"/>
      <c r="B1377" s="3"/>
      <c r="C1377" s="3"/>
      <c r="D1377" s="3"/>
      <c r="E1377" s="3"/>
      <c r="F1377" s="3"/>
      <c r="G1377" s="4"/>
      <c r="H1377" s="4"/>
      <c r="I1377" s="3"/>
      <c r="J1377" s="3"/>
      <c r="K1377" s="3"/>
      <c r="L1377" s="3"/>
    </row>
    <row r="1378" s="1" customFormat="1" ht="19.5" customHeight="1" spans="1:12">
      <c r="A1378" s="8"/>
      <c r="B1378" s="3"/>
      <c r="C1378" s="3"/>
      <c r="D1378" s="3"/>
      <c r="E1378" s="3"/>
      <c r="F1378" s="3"/>
      <c r="G1378" s="4"/>
      <c r="H1378" s="4"/>
      <c r="I1378" s="3"/>
      <c r="J1378" s="3"/>
      <c r="K1378" s="3"/>
      <c r="L1378" s="3"/>
    </row>
    <row r="1379" s="1" customFormat="1" ht="19.5" customHeight="1" spans="1:12">
      <c r="A1379" s="8"/>
      <c r="B1379" s="3"/>
      <c r="C1379" s="3"/>
      <c r="D1379" s="3"/>
      <c r="E1379" s="3"/>
      <c r="F1379" s="3"/>
      <c r="G1379" s="4"/>
      <c r="H1379" s="4"/>
      <c r="I1379" s="3"/>
      <c r="J1379" s="3"/>
      <c r="K1379" s="3"/>
      <c r="L1379" s="3"/>
    </row>
    <row r="1380" s="1" customFormat="1" ht="19.5" customHeight="1" spans="1:12">
      <c r="A1380" s="8"/>
      <c r="B1380" s="3"/>
      <c r="C1380" s="3"/>
      <c r="D1380" s="3"/>
      <c r="E1380" s="3"/>
      <c r="F1380" s="3"/>
      <c r="G1380" s="4"/>
      <c r="H1380" s="4"/>
      <c r="I1380" s="3"/>
      <c r="J1380" s="3"/>
      <c r="K1380" s="3"/>
      <c r="L1380" s="3"/>
    </row>
    <row r="1381" s="1" customFormat="1" ht="19.5" customHeight="1" spans="1:12">
      <c r="A1381" s="8"/>
      <c r="B1381" s="3"/>
      <c r="C1381" s="3"/>
      <c r="D1381" s="3"/>
      <c r="E1381" s="3"/>
      <c r="F1381" s="3"/>
      <c r="G1381" s="4"/>
      <c r="H1381" s="4"/>
      <c r="I1381" s="3"/>
      <c r="J1381" s="3"/>
      <c r="K1381" s="3"/>
      <c r="L1381" s="3"/>
    </row>
    <row r="1382" s="1" customFormat="1" ht="19.5" customHeight="1" spans="1:12">
      <c r="A1382" s="8"/>
      <c r="B1382" s="3"/>
      <c r="C1382" s="3"/>
      <c r="D1382" s="3"/>
      <c r="E1382" s="3"/>
      <c r="F1382" s="3"/>
      <c r="G1382" s="4"/>
      <c r="H1382" s="4"/>
      <c r="I1382" s="3"/>
      <c r="J1382" s="3"/>
      <c r="K1382" s="3"/>
      <c r="L1382" s="3"/>
    </row>
    <row r="1383" s="1" customFormat="1" ht="19.5" customHeight="1" spans="1:12">
      <c r="A1383" s="8"/>
      <c r="B1383" s="3"/>
      <c r="C1383" s="3"/>
      <c r="D1383" s="3"/>
      <c r="E1383" s="3"/>
      <c r="F1383" s="3"/>
      <c r="G1383" s="4"/>
      <c r="H1383" s="4"/>
      <c r="I1383" s="3"/>
      <c r="J1383" s="3"/>
      <c r="K1383" s="3"/>
      <c r="L1383" s="3"/>
    </row>
    <row r="1384" s="1" customFormat="1" ht="19.5" customHeight="1" spans="1:12">
      <c r="A1384" s="8"/>
      <c r="B1384" s="3"/>
      <c r="C1384" s="3"/>
      <c r="D1384" s="3"/>
      <c r="E1384" s="3"/>
      <c r="F1384" s="3"/>
      <c r="G1384" s="4"/>
      <c r="H1384" s="4"/>
      <c r="I1384" s="3"/>
      <c r="J1384" s="3"/>
      <c r="K1384" s="3"/>
      <c r="L1384" s="3"/>
    </row>
    <row r="1385" s="1" customFormat="1" ht="19.5" customHeight="1" spans="1:12">
      <c r="A1385" s="8"/>
      <c r="B1385" s="3"/>
      <c r="C1385" s="3"/>
      <c r="D1385" s="3"/>
      <c r="E1385" s="3"/>
      <c r="F1385" s="3"/>
      <c r="G1385" s="4"/>
      <c r="H1385" s="4"/>
      <c r="I1385" s="3"/>
      <c r="J1385" s="3"/>
      <c r="K1385" s="3"/>
      <c r="L1385" s="3"/>
    </row>
    <row r="1386" s="1" customFormat="1" ht="19.5" customHeight="1" spans="1:12">
      <c r="A1386" s="8"/>
      <c r="B1386" s="3"/>
      <c r="C1386" s="3"/>
      <c r="D1386" s="3"/>
      <c r="E1386" s="3"/>
      <c r="F1386" s="3"/>
      <c r="G1386" s="4"/>
      <c r="H1386" s="4"/>
      <c r="I1386" s="3"/>
      <c r="J1386" s="3"/>
      <c r="K1386" s="3"/>
      <c r="L1386" s="3"/>
    </row>
    <row r="1387" s="1" customFormat="1" ht="19.5" customHeight="1" spans="1:12">
      <c r="A1387" s="8"/>
      <c r="B1387" s="3"/>
      <c r="C1387" s="3"/>
      <c r="D1387" s="3"/>
      <c r="E1387" s="3"/>
      <c r="F1387" s="3"/>
      <c r="G1387" s="4"/>
      <c r="H1387" s="4"/>
      <c r="I1387" s="3"/>
      <c r="J1387" s="3"/>
      <c r="K1387" s="3"/>
      <c r="L1387" s="3"/>
    </row>
    <row r="1388" s="1" customFormat="1" ht="19.5" customHeight="1" spans="1:12">
      <c r="A1388" s="8"/>
      <c r="B1388" s="3"/>
      <c r="C1388" s="3"/>
      <c r="D1388" s="3"/>
      <c r="E1388" s="3"/>
      <c r="F1388" s="3"/>
      <c r="G1388" s="4"/>
      <c r="H1388" s="4"/>
      <c r="I1388" s="3"/>
      <c r="J1388" s="3"/>
      <c r="K1388" s="3"/>
      <c r="L1388" s="3"/>
    </row>
    <row r="1389" s="1" customFormat="1" ht="19.5" customHeight="1" spans="1:12">
      <c r="A1389" s="8"/>
      <c r="B1389" s="3"/>
      <c r="C1389" s="3"/>
      <c r="D1389" s="3"/>
      <c r="E1389" s="3"/>
      <c r="F1389" s="3"/>
      <c r="G1389" s="4"/>
      <c r="H1389" s="4"/>
      <c r="I1389" s="3"/>
      <c r="J1389" s="3"/>
      <c r="K1389" s="3"/>
      <c r="L1389" s="3"/>
    </row>
    <row r="1390" s="1" customFormat="1" ht="19.5" customHeight="1" spans="1:12">
      <c r="A1390" s="8"/>
      <c r="B1390" s="3"/>
      <c r="C1390" s="3"/>
      <c r="D1390" s="3"/>
      <c r="E1390" s="3"/>
      <c r="F1390" s="3"/>
      <c r="G1390" s="4"/>
      <c r="H1390" s="4"/>
      <c r="I1390" s="3"/>
      <c r="J1390" s="3"/>
      <c r="K1390" s="3"/>
      <c r="L1390" s="3"/>
    </row>
    <row r="1391" s="1" customFormat="1" ht="19.5" customHeight="1" spans="1:12">
      <c r="A1391" s="8"/>
      <c r="B1391" s="3"/>
      <c r="C1391" s="3"/>
      <c r="D1391" s="3"/>
      <c r="E1391" s="3"/>
      <c r="F1391" s="3"/>
      <c r="G1391" s="4"/>
      <c r="H1391" s="4"/>
      <c r="I1391" s="3"/>
      <c r="J1391" s="3"/>
      <c r="K1391" s="3"/>
      <c r="L1391" s="3"/>
    </row>
    <row r="1392" s="1" customFormat="1" ht="19.5" customHeight="1" spans="1:12">
      <c r="A1392" s="8"/>
      <c r="B1392" s="3"/>
      <c r="C1392" s="3"/>
      <c r="D1392" s="3"/>
      <c r="E1392" s="3"/>
      <c r="F1392" s="3"/>
      <c r="G1392" s="4"/>
      <c r="H1392" s="4"/>
      <c r="I1392" s="3"/>
      <c r="J1392" s="3"/>
      <c r="K1392" s="3"/>
      <c r="L1392" s="3"/>
    </row>
    <row r="1393" s="1" customFormat="1" ht="19.5" customHeight="1" spans="1:12">
      <c r="A1393" s="8"/>
      <c r="B1393" s="3"/>
      <c r="C1393" s="3"/>
      <c r="D1393" s="3"/>
      <c r="E1393" s="3"/>
      <c r="F1393" s="3"/>
      <c r="G1393" s="4"/>
      <c r="H1393" s="4"/>
      <c r="I1393" s="3"/>
      <c r="J1393" s="3"/>
      <c r="K1393" s="3"/>
      <c r="L1393" s="3"/>
    </row>
    <row r="1394" s="1" customFormat="1" ht="19.5" customHeight="1" spans="1:12">
      <c r="A1394" s="8"/>
      <c r="B1394" s="3"/>
      <c r="C1394" s="3"/>
      <c r="D1394" s="3"/>
      <c r="E1394" s="3"/>
      <c r="F1394" s="3"/>
      <c r="G1394" s="4"/>
      <c r="H1394" s="4"/>
      <c r="I1394" s="3"/>
      <c r="J1394" s="3"/>
      <c r="K1394" s="3"/>
      <c r="L1394" s="3"/>
    </row>
    <row r="1395" s="1" customFormat="1" ht="19.5" customHeight="1" spans="1:12">
      <c r="A1395" s="8"/>
      <c r="B1395" s="3"/>
      <c r="C1395" s="3"/>
      <c r="D1395" s="3"/>
      <c r="E1395" s="3"/>
      <c r="F1395" s="3"/>
      <c r="G1395" s="4"/>
      <c r="H1395" s="4"/>
      <c r="I1395" s="3"/>
      <c r="J1395" s="3"/>
      <c r="K1395" s="3"/>
      <c r="L1395" s="3"/>
    </row>
    <row r="1396" s="1" customFormat="1" ht="19.5" customHeight="1" spans="1:12">
      <c r="A1396" s="8"/>
      <c r="B1396" s="3"/>
      <c r="C1396" s="3"/>
      <c r="D1396" s="3"/>
      <c r="E1396" s="3"/>
      <c r="F1396" s="3"/>
      <c r="G1396" s="4"/>
      <c r="H1396" s="4"/>
      <c r="I1396" s="3"/>
      <c r="J1396" s="3"/>
      <c r="K1396" s="3"/>
      <c r="L1396" s="3"/>
    </row>
    <row r="1397" s="1" customFormat="1" ht="19.5" customHeight="1" spans="1:12">
      <c r="A1397" s="8"/>
      <c r="B1397" s="3"/>
      <c r="C1397" s="3"/>
      <c r="D1397" s="3"/>
      <c r="E1397" s="3"/>
      <c r="F1397" s="3"/>
      <c r="G1397" s="4"/>
      <c r="H1397" s="4"/>
      <c r="I1397" s="3"/>
      <c r="J1397" s="3"/>
      <c r="K1397" s="3"/>
      <c r="L1397" s="3"/>
    </row>
    <row r="1398" s="1" customFormat="1" ht="19.5" customHeight="1" spans="1:12">
      <c r="A1398" s="8"/>
      <c r="B1398" s="3"/>
      <c r="C1398" s="3"/>
      <c r="D1398" s="3"/>
      <c r="E1398" s="3"/>
      <c r="F1398" s="3"/>
      <c r="G1398" s="4"/>
      <c r="H1398" s="4"/>
      <c r="I1398" s="3"/>
      <c r="J1398" s="3"/>
      <c r="K1398" s="3"/>
      <c r="L1398" s="3"/>
    </row>
    <row r="1399" s="1" customFormat="1" ht="19.5" customHeight="1" spans="1:12">
      <c r="A1399" s="8"/>
      <c r="B1399" s="3"/>
      <c r="C1399" s="3"/>
      <c r="D1399" s="3"/>
      <c r="E1399" s="3"/>
      <c r="F1399" s="3"/>
      <c r="G1399" s="4"/>
      <c r="H1399" s="4"/>
      <c r="I1399" s="3"/>
      <c r="J1399" s="3"/>
      <c r="K1399" s="3"/>
      <c r="L1399" s="3"/>
    </row>
    <row r="1400" s="1" customFormat="1" ht="19.5" customHeight="1" spans="1:12">
      <c r="A1400" s="8"/>
      <c r="B1400" s="3"/>
      <c r="C1400" s="3"/>
      <c r="D1400" s="3"/>
      <c r="E1400" s="3"/>
      <c r="F1400" s="3"/>
      <c r="G1400" s="4"/>
      <c r="H1400" s="4"/>
      <c r="I1400" s="3"/>
      <c r="J1400" s="3"/>
      <c r="K1400" s="3"/>
      <c r="L1400" s="3"/>
    </row>
    <row r="1401" s="1" customFormat="1" ht="19.5" customHeight="1" spans="1:12">
      <c r="A1401" s="8"/>
      <c r="B1401" s="3"/>
      <c r="C1401" s="3"/>
      <c r="D1401" s="3"/>
      <c r="E1401" s="3"/>
      <c r="F1401" s="3"/>
      <c r="G1401" s="4"/>
      <c r="H1401" s="4"/>
      <c r="I1401" s="3"/>
      <c r="J1401" s="3"/>
      <c r="K1401" s="3"/>
      <c r="L1401" s="3"/>
    </row>
    <row r="1402" s="1" customFormat="1" ht="19.5" customHeight="1" spans="1:12">
      <c r="A1402" s="8"/>
      <c r="B1402" s="3"/>
      <c r="C1402" s="3"/>
      <c r="D1402" s="3"/>
      <c r="E1402" s="3"/>
      <c r="F1402" s="3"/>
      <c r="G1402" s="4"/>
      <c r="H1402" s="4"/>
      <c r="I1402" s="3"/>
      <c r="J1402" s="3"/>
      <c r="K1402" s="3"/>
      <c r="L1402" s="3"/>
    </row>
    <row r="1403" s="1" customFormat="1" ht="19.5" customHeight="1" spans="1:12">
      <c r="A1403" s="8"/>
      <c r="B1403" s="3"/>
      <c r="C1403" s="3"/>
      <c r="D1403" s="3"/>
      <c r="E1403" s="3"/>
      <c r="F1403" s="3"/>
      <c r="G1403" s="4"/>
      <c r="H1403" s="4"/>
      <c r="I1403" s="3"/>
      <c r="J1403" s="3"/>
      <c r="K1403" s="3"/>
      <c r="L1403" s="3"/>
    </row>
    <row r="1404" s="1" customFormat="1" ht="19.5" customHeight="1" spans="1:12">
      <c r="A1404" s="8"/>
      <c r="B1404" s="3"/>
      <c r="C1404" s="3"/>
      <c r="D1404" s="3"/>
      <c r="E1404" s="3"/>
      <c r="F1404" s="3"/>
      <c r="G1404" s="4"/>
      <c r="H1404" s="4"/>
      <c r="I1404" s="3"/>
      <c r="J1404" s="3"/>
      <c r="K1404" s="3"/>
      <c r="L1404" s="3"/>
    </row>
    <row r="1405" s="1" customFormat="1" ht="19.5" customHeight="1" spans="1:12">
      <c r="A1405" s="8"/>
      <c r="B1405" s="3"/>
      <c r="C1405" s="3"/>
      <c r="D1405" s="3"/>
      <c r="E1405" s="3"/>
      <c r="F1405" s="3"/>
      <c r="G1405" s="4"/>
      <c r="H1405" s="4"/>
      <c r="I1405" s="3"/>
      <c r="J1405" s="3"/>
      <c r="K1405" s="3"/>
      <c r="L1405" s="3"/>
    </row>
    <row r="1406" s="1" customFormat="1" ht="19.5" customHeight="1" spans="1:12">
      <c r="A1406" s="8"/>
      <c r="B1406" s="3"/>
      <c r="C1406" s="3"/>
      <c r="D1406" s="3"/>
      <c r="E1406" s="3"/>
      <c r="F1406" s="3"/>
      <c r="G1406" s="4"/>
      <c r="H1406" s="4"/>
      <c r="I1406" s="3"/>
      <c r="J1406" s="3"/>
      <c r="K1406" s="3"/>
      <c r="L1406" s="3"/>
    </row>
    <row r="1407" s="1" customFormat="1" ht="19.5" customHeight="1" spans="1:12">
      <c r="A1407" s="8"/>
      <c r="B1407" s="3"/>
      <c r="C1407" s="3"/>
      <c r="D1407" s="3"/>
      <c r="E1407" s="3"/>
      <c r="F1407" s="3"/>
      <c r="G1407" s="4"/>
      <c r="H1407" s="4"/>
      <c r="I1407" s="3"/>
      <c r="J1407" s="3"/>
      <c r="K1407" s="3"/>
      <c r="L1407" s="3"/>
    </row>
    <row r="1408" s="1" customFormat="1" ht="19.5" customHeight="1" spans="1:12">
      <c r="A1408" s="8"/>
      <c r="B1408" s="3"/>
      <c r="C1408" s="3"/>
      <c r="D1408" s="3"/>
      <c r="E1408" s="3"/>
      <c r="F1408" s="3"/>
      <c r="G1408" s="4"/>
      <c r="H1408" s="4"/>
      <c r="I1408" s="3"/>
      <c r="J1408" s="3"/>
      <c r="K1408" s="3"/>
      <c r="L1408" s="3"/>
    </row>
    <row r="1409" s="1" customFormat="1" ht="19.5" customHeight="1" spans="1:12">
      <c r="A1409" s="8"/>
      <c r="B1409" s="3"/>
      <c r="C1409" s="3"/>
      <c r="D1409" s="3"/>
      <c r="E1409" s="3"/>
      <c r="F1409" s="3"/>
      <c r="G1409" s="4"/>
      <c r="H1409" s="4"/>
      <c r="I1409" s="3"/>
      <c r="J1409" s="3"/>
      <c r="K1409" s="3"/>
      <c r="L1409" s="3"/>
    </row>
    <row r="1410" s="1" customFormat="1" ht="19.5" customHeight="1" spans="1:12">
      <c r="A1410" s="8"/>
      <c r="B1410" s="3"/>
      <c r="C1410" s="3"/>
      <c r="D1410" s="3"/>
      <c r="E1410" s="3"/>
      <c r="F1410" s="3"/>
      <c r="G1410" s="4"/>
      <c r="H1410" s="4"/>
      <c r="I1410" s="3"/>
      <c r="J1410" s="3"/>
      <c r="K1410" s="3"/>
      <c r="L1410" s="3"/>
    </row>
    <row r="1411" s="1" customFormat="1" ht="19.5" customHeight="1" spans="1:12">
      <c r="A1411" s="8"/>
      <c r="B1411" s="3"/>
      <c r="C1411" s="3"/>
      <c r="D1411" s="3"/>
      <c r="E1411" s="3"/>
      <c r="F1411" s="3"/>
      <c r="G1411" s="4"/>
      <c r="H1411" s="4"/>
      <c r="I1411" s="3"/>
      <c r="J1411" s="3"/>
      <c r="K1411" s="3"/>
      <c r="L1411" s="3"/>
    </row>
    <row r="1412" s="1" customFormat="1" ht="19.5" customHeight="1" spans="1:12">
      <c r="A1412" s="8"/>
      <c r="B1412" s="3"/>
      <c r="C1412" s="3"/>
      <c r="D1412" s="3"/>
      <c r="E1412" s="3"/>
      <c r="F1412" s="3"/>
      <c r="G1412" s="4"/>
      <c r="H1412" s="4"/>
      <c r="I1412" s="3"/>
      <c r="J1412" s="3"/>
      <c r="K1412" s="3"/>
      <c r="L1412" s="3"/>
    </row>
    <row r="1413" s="1" customFormat="1" ht="19.5" customHeight="1" spans="1:12">
      <c r="A1413" s="8"/>
      <c r="B1413" s="3"/>
      <c r="C1413" s="3"/>
      <c r="D1413" s="3"/>
      <c r="E1413" s="3"/>
      <c r="F1413" s="3"/>
      <c r="G1413" s="4"/>
      <c r="H1413" s="4"/>
      <c r="I1413" s="3"/>
      <c r="J1413" s="3"/>
      <c r="K1413" s="3"/>
      <c r="L1413" s="3"/>
    </row>
    <row r="1414" s="1" customFormat="1" ht="19.5" customHeight="1" spans="1:12">
      <c r="A1414" s="8"/>
      <c r="B1414" s="3"/>
      <c r="C1414" s="3"/>
      <c r="D1414" s="3"/>
      <c r="E1414" s="3"/>
      <c r="F1414" s="3"/>
      <c r="G1414" s="4"/>
      <c r="H1414" s="4"/>
      <c r="I1414" s="3"/>
      <c r="J1414" s="3"/>
      <c r="K1414" s="3"/>
      <c r="L1414" s="3"/>
    </row>
    <row r="1415" s="1" customFormat="1" ht="19.5" customHeight="1" spans="1:12">
      <c r="A1415" s="8"/>
      <c r="B1415" s="3"/>
      <c r="C1415" s="3"/>
      <c r="D1415" s="3"/>
      <c r="E1415" s="3"/>
      <c r="F1415" s="3"/>
      <c r="G1415" s="4"/>
      <c r="H1415" s="4"/>
      <c r="I1415" s="3"/>
      <c r="J1415" s="3"/>
      <c r="K1415" s="3"/>
      <c r="L1415" s="3"/>
    </row>
    <row r="1416" s="1" customFormat="1" ht="19.5" customHeight="1" spans="1:12">
      <c r="A1416" s="8"/>
      <c r="B1416" s="3"/>
      <c r="C1416" s="3"/>
      <c r="D1416" s="3"/>
      <c r="E1416" s="3"/>
      <c r="F1416" s="3"/>
      <c r="G1416" s="4"/>
      <c r="H1416" s="4"/>
      <c r="I1416" s="3"/>
      <c r="J1416" s="3"/>
      <c r="K1416" s="3"/>
      <c r="L1416" s="3"/>
    </row>
    <row r="1417" s="1" customFormat="1" ht="19.5" customHeight="1" spans="1:12">
      <c r="A1417" s="8"/>
      <c r="B1417" s="3"/>
      <c r="C1417" s="3"/>
      <c r="D1417" s="3"/>
      <c r="E1417" s="3"/>
      <c r="F1417" s="3"/>
      <c r="G1417" s="4"/>
      <c r="H1417" s="4"/>
      <c r="I1417" s="3"/>
      <c r="J1417" s="3"/>
      <c r="K1417" s="3"/>
      <c r="L1417" s="3"/>
    </row>
    <row r="1418" s="1" customFormat="1" ht="19.5" customHeight="1" spans="1:12">
      <c r="A1418" s="8"/>
      <c r="B1418" s="3"/>
      <c r="C1418" s="3"/>
      <c r="D1418" s="3"/>
      <c r="E1418" s="3"/>
      <c r="F1418" s="3"/>
      <c r="G1418" s="4"/>
      <c r="H1418" s="4"/>
      <c r="I1418" s="3"/>
      <c r="J1418" s="3"/>
      <c r="K1418" s="3"/>
      <c r="L1418" s="3"/>
    </row>
    <row r="1419" s="1" customFormat="1" ht="19.5" customHeight="1" spans="1:12">
      <c r="A1419" s="8"/>
      <c r="B1419" s="3"/>
      <c r="C1419" s="3"/>
      <c r="D1419" s="3"/>
      <c r="E1419" s="3"/>
      <c r="F1419" s="3"/>
      <c r="G1419" s="4"/>
      <c r="H1419" s="4"/>
      <c r="I1419" s="3"/>
      <c r="J1419" s="3"/>
      <c r="K1419" s="3"/>
      <c r="L1419" s="3"/>
    </row>
    <row r="1420" s="1" customFormat="1" ht="19.5" customHeight="1" spans="1:12">
      <c r="A1420" s="8"/>
      <c r="B1420" s="3"/>
      <c r="C1420" s="3"/>
      <c r="D1420" s="3"/>
      <c r="E1420" s="3"/>
      <c r="F1420" s="3"/>
      <c r="G1420" s="4"/>
      <c r="H1420" s="4"/>
      <c r="I1420" s="3"/>
      <c r="J1420" s="3"/>
      <c r="K1420" s="3"/>
      <c r="L1420" s="3"/>
    </row>
    <row r="1421" s="1" customFormat="1" ht="19.5" customHeight="1" spans="1:12">
      <c r="A1421" s="8"/>
      <c r="B1421" s="3"/>
      <c r="C1421" s="3"/>
      <c r="D1421" s="3"/>
      <c r="E1421" s="3"/>
      <c r="F1421" s="3"/>
      <c r="G1421" s="4"/>
      <c r="H1421" s="4"/>
      <c r="I1421" s="3"/>
      <c r="J1421" s="3"/>
      <c r="K1421" s="3"/>
      <c r="L1421" s="3"/>
    </row>
    <row r="1422" s="1" customFormat="1" ht="19.5" customHeight="1" spans="1:12">
      <c r="A1422" s="8"/>
      <c r="B1422" s="3"/>
      <c r="C1422" s="3"/>
      <c r="D1422" s="3"/>
      <c r="E1422" s="3"/>
      <c r="F1422" s="3"/>
      <c r="G1422" s="4"/>
      <c r="H1422" s="4"/>
      <c r="I1422" s="3"/>
      <c r="J1422" s="3"/>
      <c r="K1422" s="3"/>
      <c r="L1422" s="3"/>
    </row>
    <row r="1423" s="1" customFormat="1" ht="19.5" customHeight="1" spans="1:12">
      <c r="A1423" s="8"/>
      <c r="B1423" s="3"/>
      <c r="C1423" s="3"/>
      <c r="D1423" s="3"/>
      <c r="E1423" s="3"/>
      <c r="F1423" s="3"/>
      <c r="G1423" s="4"/>
      <c r="H1423" s="4"/>
      <c r="I1423" s="3"/>
      <c r="J1423" s="3"/>
      <c r="K1423" s="3"/>
      <c r="L1423" s="3"/>
    </row>
    <row r="1424" s="1" customFormat="1" ht="19.5" customHeight="1" spans="1:12">
      <c r="A1424" s="8"/>
      <c r="B1424" s="3"/>
      <c r="C1424" s="3"/>
      <c r="D1424" s="3"/>
      <c r="E1424" s="3"/>
      <c r="F1424" s="3"/>
      <c r="G1424" s="4"/>
      <c r="H1424" s="4"/>
      <c r="I1424" s="3"/>
      <c r="J1424" s="3"/>
      <c r="K1424" s="3"/>
      <c r="L1424" s="3"/>
    </row>
    <row r="1425" s="1" customFormat="1" ht="19.5" customHeight="1" spans="1:12">
      <c r="A1425" s="8"/>
      <c r="B1425" s="3"/>
      <c r="C1425" s="3"/>
      <c r="D1425" s="3"/>
      <c r="E1425" s="3"/>
      <c r="F1425" s="3"/>
      <c r="G1425" s="4"/>
      <c r="H1425" s="4"/>
      <c r="I1425" s="3"/>
      <c r="J1425" s="3"/>
      <c r="K1425" s="3"/>
      <c r="L1425" s="3"/>
    </row>
    <row r="1426" s="1" customFormat="1" ht="19.5" customHeight="1" spans="1:12">
      <c r="A1426" s="8"/>
      <c r="B1426" s="3"/>
      <c r="C1426" s="3"/>
      <c r="D1426" s="3"/>
      <c r="E1426" s="3"/>
      <c r="F1426" s="3"/>
      <c r="G1426" s="4"/>
      <c r="H1426" s="4"/>
      <c r="I1426" s="3"/>
      <c r="J1426" s="3"/>
      <c r="K1426" s="3"/>
      <c r="L1426" s="3"/>
    </row>
    <row r="1427" s="1" customFormat="1" ht="19.5" customHeight="1" spans="1:12">
      <c r="A1427" s="8"/>
      <c r="B1427" s="3"/>
      <c r="C1427" s="3"/>
      <c r="D1427" s="3"/>
      <c r="E1427" s="3"/>
      <c r="F1427" s="3"/>
      <c r="G1427" s="4"/>
      <c r="H1427" s="4"/>
      <c r="I1427" s="3"/>
      <c r="J1427" s="3"/>
      <c r="K1427" s="3"/>
      <c r="L1427" s="3"/>
    </row>
    <row r="1428" s="1" customFormat="1" ht="19.5" customHeight="1" spans="1:12">
      <c r="A1428" s="8"/>
      <c r="B1428" s="3"/>
      <c r="C1428" s="3"/>
      <c r="D1428" s="3"/>
      <c r="E1428" s="3"/>
      <c r="F1428" s="3"/>
      <c r="G1428" s="4"/>
      <c r="H1428" s="4"/>
      <c r="I1428" s="3"/>
      <c r="J1428" s="3"/>
      <c r="K1428" s="3"/>
      <c r="L1428" s="3"/>
    </row>
    <row r="1429" s="1" customFormat="1" ht="19.5" customHeight="1" spans="1:12">
      <c r="A1429" s="8"/>
      <c r="B1429" s="3"/>
      <c r="C1429" s="3"/>
      <c r="D1429" s="3"/>
      <c r="E1429" s="3"/>
      <c r="F1429" s="3"/>
      <c r="G1429" s="4"/>
      <c r="H1429" s="4"/>
      <c r="I1429" s="3"/>
      <c r="J1429" s="3"/>
      <c r="K1429" s="3"/>
      <c r="L1429" s="3"/>
    </row>
    <row r="1430" s="1" customFormat="1" ht="19.5" customHeight="1" spans="1:12">
      <c r="A1430" s="8"/>
      <c r="B1430" s="3"/>
      <c r="C1430" s="3"/>
      <c r="D1430" s="3"/>
      <c r="E1430" s="3"/>
      <c r="F1430" s="3"/>
      <c r="G1430" s="4"/>
      <c r="H1430" s="4"/>
      <c r="I1430" s="3"/>
      <c r="J1430" s="3"/>
      <c r="K1430" s="3"/>
      <c r="L1430" s="3"/>
    </row>
    <row r="1431" s="1" customFormat="1" ht="19.5" customHeight="1" spans="1:12">
      <c r="A1431" s="8"/>
      <c r="B1431" s="3"/>
      <c r="C1431" s="3"/>
      <c r="D1431" s="3"/>
      <c r="E1431" s="3"/>
      <c r="F1431" s="3"/>
      <c r="G1431" s="4"/>
      <c r="H1431" s="4"/>
      <c r="I1431" s="3"/>
      <c r="J1431" s="3"/>
      <c r="K1431" s="3"/>
      <c r="L1431" s="3"/>
    </row>
    <row r="1432" s="1" customFormat="1" ht="19.5" customHeight="1" spans="1:12">
      <c r="A1432" s="8"/>
      <c r="B1432" s="3"/>
      <c r="C1432" s="3"/>
      <c r="D1432" s="3"/>
      <c r="E1432" s="3"/>
      <c r="F1432" s="3"/>
      <c r="G1432" s="4"/>
      <c r="H1432" s="4"/>
      <c r="I1432" s="3"/>
      <c r="J1432" s="3"/>
      <c r="K1432" s="3"/>
      <c r="L1432" s="3"/>
    </row>
    <row r="1433" s="1" customFormat="1" ht="19.5" customHeight="1" spans="1:12">
      <c r="A1433" s="8"/>
      <c r="B1433" s="3"/>
      <c r="C1433" s="3"/>
      <c r="D1433" s="3"/>
      <c r="E1433" s="3"/>
      <c r="F1433" s="3"/>
      <c r="G1433" s="4"/>
      <c r="H1433" s="4"/>
      <c r="I1433" s="3"/>
      <c r="J1433" s="3"/>
      <c r="K1433" s="3"/>
      <c r="L1433" s="3"/>
    </row>
    <row r="1434" s="1" customFormat="1" ht="19.5" customHeight="1" spans="1:12">
      <c r="A1434" s="8"/>
      <c r="B1434" s="3"/>
      <c r="C1434" s="3"/>
      <c r="D1434" s="3"/>
      <c r="E1434" s="3"/>
      <c r="F1434" s="3"/>
      <c r="G1434" s="4"/>
      <c r="H1434" s="4"/>
      <c r="I1434" s="3"/>
      <c r="J1434" s="3"/>
      <c r="K1434" s="3"/>
      <c r="L1434" s="3"/>
    </row>
    <row r="1435" s="1" customFormat="1" ht="19.5" customHeight="1" spans="1:12">
      <c r="A1435" s="8"/>
      <c r="B1435" s="3"/>
      <c r="C1435" s="3"/>
      <c r="D1435" s="3"/>
      <c r="E1435" s="3"/>
      <c r="F1435" s="3"/>
      <c r="G1435" s="4"/>
      <c r="H1435" s="4"/>
      <c r="I1435" s="3"/>
      <c r="J1435" s="3"/>
      <c r="K1435" s="3"/>
      <c r="L1435" s="3"/>
    </row>
    <row r="1436" s="1" customFormat="1" ht="19.5" customHeight="1" spans="1:12">
      <c r="A1436" s="8"/>
      <c r="B1436" s="3"/>
      <c r="C1436" s="3"/>
      <c r="D1436" s="3"/>
      <c r="E1436" s="3"/>
      <c r="F1436" s="3"/>
      <c r="G1436" s="4"/>
      <c r="H1436" s="4"/>
      <c r="I1436" s="3"/>
      <c r="J1436" s="3"/>
      <c r="K1436" s="3"/>
      <c r="L1436" s="3"/>
    </row>
    <row r="1437" s="1" customFormat="1" ht="19.5" customHeight="1" spans="1:12">
      <c r="A1437" s="8"/>
      <c r="B1437" s="3"/>
      <c r="C1437" s="3"/>
      <c r="D1437" s="3"/>
      <c r="E1437" s="3"/>
      <c r="F1437" s="3"/>
      <c r="G1437" s="4"/>
      <c r="H1437" s="4"/>
      <c r="I1437" s="3"/>
      <c r="J1437" s="3"/>
      <c r="K1437" s="3"/>
      <c r="L1437" s="3"/>
    </row>
    <row r="1438" s="1" customFormat="1" ht="19.5" customHeight="1" spans="1:12">
      <c r="A1438" s="8"/>
      <c r="B1438" s="3"/>
      <c r="C1438" s="3"/>
      <c r="D1438" s="3"/>
      <c r="E1438" s="3"/>
      <c r="F1438" s="3"/>
      <c r="G1438" s="4"/>
      <c r="H1438" s="4"/>
      <c r="I1438" s="3"/>
      <c r="J1438" s="3"/>
      <c r="K1438" s="3"/>
      <c r="L1438" s="3"/>
    </row>
    <row r="1439" s="1" customFormat="1" ht="19.5" customHeight="1" spans="1:12">
      <c r="A1439" s="8"/>
      <c r="B1439" s="3"/>
      <c r="C1439" s="3"/>
      <c r="D1439" s="3"/>
      <c r="E1439" s="3"/>
      <c r="F1439" s="3"/>
      <c r="G1439" s="4"/>
      <c r="H1439" s="4"/>
      <c r="I1439" s="3"/>
      <c r="J1439" s="3"/>
      <c r="K1439" s="3"/>
      <c r="L1439" s="3"/>
    </row>
    <row r="1440" s="1" customFormat="1" ht="19.5" customHeight="1" spans="1:12">
      <c r="A1440" s="8"/>
      <c r="B1440" s="3"/>
      <c r="C1440" s="3"/>
      <c r="D1440" s="3"/>
      <c r="E1440" s="3"/>
      <c r="F1440" s="3"/>
      <c r="G1440" s="4"/>
      <c r="H1440" s="4"/>
      <c r="I1440" s="3"/>
      <c r="J1440" s="3"/>
      <c r="K1440" s="3"/>
      <c r="L1440" s="3"/>
    </row>
    <row r="1441" s="1" customFormat="1" ht="19.5" customHeight="1" spans="1:12">
      <c r="A1441" s="8"/>
      <c r="B1441" s="3"/>
      <c r="C1441" s="3"/>
      <c r="D1441" s="3"/>
      <c r="E1441" s="3"/>
      <c r="F1441" s="3"/>
      <c r="G1441" s="4"/>
      <c r="H1441" s="4"/>
      <c r="I1441" s="3"/>
      <c r="J1441" s="3"/>
      <c r="K1441" s="3"/>
      <c r="L1441" s="3"/>
    </row>
    <row r="1442" s="1" customFormat="1" ht="19.5" customHeight="1" spans="1:12">
      <c r="A1442" s="8"/>
      <c r="B1442" s="3"/>
      <c r="C1442" s="3"/>
      <c r="D1442" s="3"/>
      <c r="E1442" s="3"/>
      <c r="F1442" s="3"/>
      <c r="G1442" s="4"/>
      <c r="H1442" s="4"/>
      <c r="I1442" s="3"/>
      <c r="J1442" s="3"/>
      <c r="K1442" s="3"/>
      <c r="L1442" s="3"/>
    </row>
    <row r="1443" s="1" customFormat="1" ht="19.5" customHeight="1" spans="1:12">
      <c r="A1443" s="8"/>
      <c r="B1443" s="3"/>
      <c r="C1443" s="3"/>
      <c r="D1443" s="3"/>
      <c r="E1443" s="3"/>
      <c r="F1443" s="3"/>
      <c r="G1443" s="4"/>
      <c r="H1443" s="4"/>
      <c r="I1443" s="3"/>
      <c r="J1443" s="3"/>
      <c r="K1443" s="3"/>
      <c r="L1443" s="3"/>
    </row>
    <row r="1444" s="1" customFormat="1" ht="19.5" customHeight="1" spans="1:12">
      <c r="A1444" s="8"/>
      <c r="B1444" s="3"/>
      <c r="C1444" s="3"/>
      <c r="D1444" s="3"/>
      <c r="E1444" s="3"/>
      <c r="F1444" s="3"/>
      <c r="G1444" s="4"/>
      <c r="H1444" s="4"/>
      <c r="I1444" s="3"/>
      <c r="J1444" s="3"/>
      <c r="K1444" s="3"/>
      <c r="L1444" s="3"/>
    </row>
    <row r="1445" s="1" customFormat="1" ht="19.5" customHeight="1" spans="1:12">
      <c r="A1445" s="8"/>
      <c r="B1445" s="3"/>
      <c r="C1445" s="3"/>
      <c r="D1445" s="3"/>
      <c r="E1445" s="3"/>
      <c r="F1445" s="3"/>
      <c r="G1445" s="4"/>
      <c r="H1445" s="4"/>
      <c r="I1445" s="3"/>
      <c r="J1445" s="3"/>
      <c r="K1445" s="3"/>
      <c r="L1445" s="3"/>
    </row>
    <row r="1446" s="1" customFormat="1" ht="19.5" customHeight="1" spans="1:12">
      <c r="A1446" s="8"/>
      <c r="B1446" s="3"/>
      <c r="C1446" s="3"/>
      <c r="D1446" s="3"/>
      <c r="E1446" s="3"/>
      <c r="F1446" s="3"/>
      <c r="G1446" s="4"/>
      <c r="H1446" s="4"/>
      <c r="I1446" s="3"/>
      <c r="J1446" s="3"/>
      <c r="K1446" s="3"/>
      <c r="L1446" s="3"/>
    </row>
    <row r="1447" s="1" customFormat="1" ht="19.5" customHeight="1" spans="1:12">
      <c r="A1447" s="8"/>
      <c r="B1447" s="3"/>
      <c r="C1447" s="3"/>
      <c r="D1447" s="3"/>
      <c r="E1447" s="3"/>
      <c r="F1447" s="3"/>
      <c r="G1447" s="4"/>
      <c r="H1447" s="4"/>
      <c r="I1447" s="3"/>
      <c r="J1447" s="3"/>
      <c r="K1447" s="3"/>
      <c r="L1447" s="3"/>
    </row>
    <row r="1448" s="1" customFormat="1" ht="19.5" customHeight="1" spans="1:12">
      <c r="A1448" s="8"/>
      <c r="B1448" s="3"/>
      <c r="C1448" s="3"/>
      <c r="D1448" s="3"/>
      <c r="E1448" s="3"/>
      <c r="F1448" s="3"/>
      <c r="G1448" s="4"/>
      <c r="H1448" s="4"/>
      <c r="I1448" s="3"/>
      <c r="J1448" s="3"/>
      <c r="K1448" s="3"/>
      <c r="L1448" s="3"/>
    </row>
    <row r="1449" s="1" customFormat="1" ht="19.5" customHeight="1" spans="1:12">
      <c r="A1449" s="8"/>
      <c r="B1449" s="3"/>
      <c r="C1449" s="3"/>
      <c r="D1449" s="3"/>
      <c r="E1449" s="3"/>
      <c r="F1449" s="3"/>
      <c r="G1449" s="4"/>
      <c r="H1449" s="4"/>
      <c r="I1449" s="3"/>
      <c r="J1449" s="3"/>
      <c r="K1449" s="3"/>
      <c r="L1449" s="3"/>
    </row>
    <row r="1450" s="1" customFormat="1" ht="19.5" customHeight="1" spans="1:12">
      <c r="A1450" s="8"/>
      <c r="B1450" s="3"/>
      <c r="C1450" s="3"/>
      <c r="D1450" s="3"/>
      <c r="E1450" s="3"/>
      <c r="F1450" s="3"/>
      <c r="G1450" s="4"/>
      <c r="H1450" s="4"/>
      <c r="I1450" s="3"/>
      <c r="J1450" s="3"/>
      <c r="K1450" s="3"/>
      <c r="L1450" s="3"/>
    </row>
    <row r="1451" s="1" customFormat="1" ht="19.5" customHeight="1" spans="1:12">
      <c r="A1451" s="8"/>
      <c r="B1451" s="3"/>
      <c r="C1451" s="3"/>
      <c r="D1451" s="3"/>
      <c r="E1451" s="3"/>
      <c r="F1451" s="3"/>
      <c r="G1451" s="4"/>
      <c r="H1451" s="4"/>
      <c r="I1451" s="3"/>
      <c r="J1451" s="3"/>
      <c r="K1451" s="3"/>
      <c r="L1451" s="3"/>
    </row>
    <row r="1452" s="1" customFormat="1" ht="19.5" customHeight="1" spans="1:12">
      <c r="A1452" s="8"/>
      <c r="B1452" s="3"/>
      <c r="C1452" s="3"/>
      <c r="D1452" s="3"/>
      <c r="E1452" s="3"/>
      <c r="F1452" s="3"/>
      <c r="G1452" s="4"/>
      <c r="H1452" s="4"/>
      <c r="I1452" s="3"/>
      <c r="J1452" s="3"/>
      <c r="K1452" s="3"/>
      <c r="L1452" s="3"/>
    </row>
    <row r="1453" s="1" customFormat="1" ht="19.5" customHeight="1" spans="1:12">
      <c r="A1453" s="8"/>
      <c r="B1453" s="3"/>
      <c r="C1453" s="3"/>
      <c r="D1453" s="3"/>
      <c r="E1453" s="3"/>
      <c r="F1453" s="3"/>
      <c r="G1453" s="4"/>
      <c r="H1453" s="4"/>
      <c r="I1453" s="3"/>
      <c r="J1453" s="3"/>
      <c r="K1453" s="3"/>
      <c r="L1453" s="3"/>
    </row>
    <row r="1454" s="1" customFormat="1" ht="19.5" customHeight="1" spans="1:12">
      <c r="A1454" s="8"/>
      <c r="B1454" s="3"/>
      <c r="C1454" s="3"/>
      <c r="D1454" s="3"/>
      <c r="E1454" s="3"/>
      <c r="F1454" s="3"/>
      <c r="G1454" s="4"/>
      <c r="H1454" s="4"/>
      <c r="I1454" s="3"/>
      <c r="J1454" s="3"/>
      <c r="K1454" s="3"/>
      <c r="L1454" s="3"/>
    </row>
    <row r="1455" s="1" customFormat="1" ht="19.5" customHeight="1" spans="1:12">
      <c r="A1455" s="8"/>
      <c r="B1455" s="3"/>
      <c r="C1455" s="3"/>
      <c r="D1455" s="3"/>
      <c r="E1455" s="3"/>
      <c r="F1455" s="3"/>
      <c r="G1455" s="4"/>
      <c r="H1455" s="4"/>
      <c r="I1455" s="3"/>
      <c r="J1455" s="3"/>
      <c r="K1455" s="3"/>
      <c r="L1455" s="3"/>
    </row>
    <row r="1456" s="1" customFormat="1" ht="19.5" customHeight="1" spans="1:12">
      <c r="A1456" s="8"/>
      <c r="B1456" s="3"/>
      <c r="C1456" s="3"/>
      <c r="D1456" s="3"/>
      <c r="E1456" s="3"/>
      <c r="F1456" s="3"/>
      <c r="G1456" s="4"/>
      <c r="H1456" s="4"/>
      <c r="I1456" s="3"/>
      <c r="J1456" s="3"/>
      <c r="K1456" s="3"/>
      <c r="L1456" s="3"/>
    </row>
    <row r="1457" s="1" customFormat="1" ht="19.5" customHeight="1" spans="1:12">
      <c r="A1457" s="8"/>
      <c r="B1457" s="3"/>
      <c r="C1457" s="3"/>
      <c r="D1457" s="3"/>
      <c r="E1457" s="3"/>
      <c r="F1457" s="3"/>
      <c r="G1457" s="4"/>
      <c r="H1457" s="4"/>
      <c r="I1457" s="3"/>
      <c r="J1457" s="3"/>
      <c r="K1457" s="3"/>
      <c r="L1457" s="3"/>
    </row>
    <row r="1458" s="1" customFormat="1" ht="19.5" customHeight="1" spans="1:12">
      <c r="A1458" s="8"/>
      <c r="B1458" s="3"/>
      <c r="C1458" s="3"/>
      <c r="D1458" s="3"/>
      <c r="E1458" s="3"/>
      <c r="F1458" s="3"/>
      <c r="G1458" s="4"/>
      <c r="H1458" s="4"/>
      <c r="I1458" s="3"/>
      <c r="J1458" s="3"/>
      <c r="K1458" s="3"/>
      <c r="L1458" s="3"/>
    </row>
    <row r="1459" s="1" customFormat="1" ht="19.5" customHeight="1" spans="1:12">
      <c r="A1459" s="8"/>
      <c r="B1459" s="3"/>
      <c r="C1459" s="3"/>
      <c r="D1459" s="3"/>
      <c r="E1459" s="3"/>
      <c r="F1459" s="3"/>
      <c r="G1459" s="4"/>
      <c r="H1459" s="4"/>
      <c r="I1459" s="3"/>
      <c r="J1459" s="3"/>
      <c r="K1459" s="3"/>
      <c r="L1459" s="3"/>
    </row>
    <row r="1460" s="1" customFormat="1" ht="19.5" customHeight="1" spans="1:12">
      <c r="A1460" s="8"/>
      <c r="B1460" s="3"/>
      <c r="C1460" s="3"/>
      <c r="D1460" s="3"/>
      <c r="E1460" s="3"/>
      <c r="F1460" s="3"/>
      <c r="G1460" s="4"/>
      <c r="H1460" s="4"/>
      <c r="I1460" s="3"/>
      <c r="J1460" s="3"/>
      <c r="K1460" s="3"/>
      <c r="L1460" s="3"/>
    </row>
    <row r="1461" s="1" customFormat="1" ht="19.5" customHeight="1" spans="1:12">
      <c r="A1461" s="8"/>
      <c r="B1461" s="3"/>
      <c r="C1461" s="3"/>
      <c r="D1461" s="3"/>
      <c r="E1461" s="3"/>
      <c r="F1461" s="3"/>
      <c r="G1461" s="4"/>
      <c r="H1461" s="4"/>
      <c r="I1461" s="3"/>
      <c r="J1461" s="3"/>
      <c r="K1461" s="3"/>
      <c r="L1461" s="3"/>
    </row>
    <row r="1462" s="1" customFormat="1" ht="19.5" customHeight="1" spans="1:12">
      <c r="A1462" s="8"/>
      <c r="B1462" s="3"/>
      <c r="C1462" s="3"/>
      <c r="D1462" s="3"/>
      <c r="E1462" s="3"/>
      <c r="F1462" s="3"/>
      <c r="G1462" s="4"/>
      <c r="H1462" s="4"/>
      <c r="I1462" s="3"/>
      <c r="J1462" s="3"/>
      <c r="K1462" s="3"/>
      <c r="L1462" s="3"/>
    </row>
    <row r="1463" s="1" customFormat="1" ht="19.5" customHeight="1" spans="1:12">
      <c r="A1463" s="8"/>
      <c r="B1463" s="3"/>
      <c r="C1463" s="3"/>
      <c r="D1463" s="3"/>
      <c r="E1463" s="3"/>
      <c r="F1463" s="3"/>
      <c r="G1463" s="4"/>
      <c r="H1463" s="4"/>
      <c r="I1463" s="3"/>
      <c r="J1463" s="3"/>
      <c r="K1463" s="3"/>
      <c r="L1463" s="3"/>
    </row>
    <row r="1464" s="1" customFormat="1" ht="19.5" customHeight="1" spans="1:12">
      <c r="A1464" s="8"/>
      <c r="B1464" s="3"/>
      <c r="C1464" s="3"/>
      <c r="D1464" s="3"/>
      <c r="E1464" s="3"/>
      <c r="F1464" s="3"/>
      <c r="G1464" s="4"/>
      <c r="H1464" s="4"/>
      <c r="I1464" s="3"/>
      <c r="J1464" s="3"/>
      <c r="K1464" s="3"/>
      <c r="L1464" s="3"/>
    </row>
    <row r="1465" s="1" customFormat="1" ht="19.5" customHeight="1" spans="1:12">
      <c r="A1465" s="8"/>
      <c r="B1465" s="3"/>
      <c r="C1465" s="3"/>
      <c r="D1465" s="3"/>
      <c r="E1465" s="3"/>
      <c r="F1465" s="3"/>
      <c r="G1465" s="4"/>
      <c r="H1465" s="4"/>
      <c r="I1465" s="3"/>
      <c r="J1465" s="3"/>
      <c r="K1465" s="3"/>
      <c r="L1465" s="3"/>
    </row>
    <row r="1466" s="1" customFormat="1" ht="19.5" customHeight="1" spans="1:12">
      <c r="A1466" s="8"/>
      <c r="B1466" s="3"/>
      <c r="C1466" s="3"/>
      <c r="D1466" s="3"/>
      <c r="E1466" s="3"/>
      <c r="F1466" s="3"/>
      <c r="G1466" s="4"/>
      <c r="H1466" s="4"/>
      <c r="I1466" s="3"/>
      <c r="J1466" s="3"/>
      <c r="K1466" s="3"/>
      <c r="L1466" s="3"/>
    </row>
    <row r="1467" s="1" customFormat="1" ht="19.5" customHeight="1" spans="1:12">
      <c r="A1467" s="8"/>
      <c r="B1467" s="3"/>
      <c r="C1467" s="3"/>
      <c r="D1467" s="3"/>
      <c r="E1467" s="3"/>
      <c r="F1467" s="3"/>
      <c r="G1467" s="4"/>
      <c r="H1467" s="4"/>
      <c r="I1467" s="3"/>
      <c r="J1467" s="3"/>
      <c r="K1467" s="3"/>
      <c r="L1467" s="3"/>
    </row>
    <row r="1468" s="1" customFormat="1" ht="19.5" customHeight="1" spans="1:12">
      <c r="A1468" s="8"/>
      <c r="B1468" s="3"/>
      <c r="C1468" s="3"/>
      <c r="D1468" s="3"/>
      <c r="E1468" s="3"/>
      <c r="F1468" s="3"/>
      <c r="G1468" s="4"/>
      <c r="H1468" s="4"/>
      <c r="I1468" s="3"/>
      <c r="J1468" s="3"/>
      <c r="K1468" s="3"/>
      <c r="L1468" s="3"/>
    </row>
    <row r="1469" s="1" customFormat="1" ht="19.5" customHeight="1" spans="1:12">
      <c r="A1469" s="8"/>
      <c r="B1469" s="3"/>
      <c r="C1469" s="3"/>
      <c r="D1469" s="3"/>
      <c r="E1469" s="3"/>
      <c r="F1469" s="3"/>
      <c r="G1469" s="4"/>
      <c r="H1469" s="4"/>
      <c r="I1469" s="3"/>
      <c r="J1469" s="3"/>
      <c r="K1469" s="3"/>
      <c r="L1469" s="3"/>
    </row>
    <row r="1470" s="1" customFormat="1" ht="19.5" customHeight="1" spans="1:12">
      <c r="A1470" s="8"/>
      <c r="B1470" s="3"/>
      <c r="C1470" s="3"/>
      <c r="D1470" s="3"/>
      <c r="E1470" s="3"/>
      <c r="F1470" s="3"/>
      <c r="G1470" s="4"/>
      <c r="H1470" s="4"/>
      <c r="I1470" s="3"/>
      <c r="J1470" s="3"/>
      <c r="K1470" s="3"/>
      <c r="L1470" s="3"/>
    </row>
    <row r="1471" s="1" customFormat="1" ht="19.5" customHeight="1" spans="1:12">
      <c r="A1471" s="8"/>
      <c r="B1471" s="3"/>
      <c r="C1471" s="3"/>
      <c r="D1471" s="3"/>
      <c r="E1471" s="3"/>
      <c r="F1471" s="3"/>
      <c r="G1471" s="4"/>
      <c r="H1471" s="4"/>
      <c r="I1471" s="3"/>
      <c r="J1471" s="3"/>
      <c r="K1471" s="3"/>
      <c r="L1471" s="3"/>
    </row>
    <row r="1472" s="1" customFormat="1" ht="19.5" customHeight="1" spans="1:12">
      <c r="A1472" s="8"/>
      <c r="B1472" s="3"/>
      <c r="C1472" s="3"/>
      <c r="D1472" s="3"/>
      <c r="E1472" s="3"/>
      <c r="F1472" s="3"/>
      <c r="G1472" s="4"/>
      <c r="H1472" s="4"/>
      <c r="I1472" s="3"/>
      <c r="J1472" s="3"/>
      <c r="K1472" s="3"/>
      <c r="L1472" s="3"/>
    </row>
    <row r="1473" s="1" customFormat="1" ht="19.5" customHeight="1" spans="1:12">
      <c r="A1473" s="8"/>
      <c r="B1473" s="3"/>
      <c r="C1473" s="3"/>
      <c r="D1473" s="3"/>
      <c r="E1473" s="3"/>
      <c r="F1473" s="3"/>
      <c r="G1473" s="4"/>
      <c r="H1473" s="4"/>
      <c r="I1473" s="3"/>
      <c r="J1473" s="3"/>
      <c r="K1473" s="3"/>
      <c r="L1473" s="3"/>
    </row>
    <row r="1474" s="1" customFormat="1" ht="19.5" customHeight="1" spans="1:12">
      <c r="A1474" s="8"/>
      <c r="B1474" s="3"/>
      <c r="C1474" s="3"/>
      <c r="D1474" s="3"/>
      <c r="E1474" s="3"/>
      <c r="F1474" s="3"/>
      <c r="G1474" s="4"/>
      <c r="H1474" s="4"/>
      <c r="I1474" s="3"/>
      <c r="J1474" s="3"/>
      <c r="K1474" s="3"/>
      <c r="L1474" s="3"/>
    </row>
    <row r="1475" s="1" customFormat="1" ht="19.5" customHeight="1" spans="1:12">
      <c r="A1475" s="8"/>
      <c r="B1475" s="3"/>
      <c r="C1475" s="3"/>
      <c r="D1475" s="3"/>
      <c r="E1475" s="3"/>
      <c r="F1475" s="3"/>
      <c r="G1475" s="4"/>
      <c r="H1475" s="4"/>
      <c r="I1475" s="3"/>
      <c r="J1475" s="3"/>
      <c r="K1475" s="3"/>
      <c r="L1475" s="3"/>
    </row>
    <row r="1476" s="1" customFormat="1" ht="19.5" customHeight="1" spans="1:12">
      <c r="A1476" s="8"/>
      <c r="B1476" s="3"/>
      <c r="C1476" s="3"/>
      <c r="D1476" s="3"/>
      <c r="E1476" s="3"/>
      <c r="F1476" s="3"/>
      <c r="G1476" s="4"/>
      <c r="H1476" s="4"/>
      <c r="I1476" s="3"/>
      <c r="J1476" s="3"/>
      <c r="K1476" s="3"/>
      <c r="L1476" s="3"/>
    </row>
    <row r="1477" s="1" customFormat="1" ht="19.5" customHeight="1" spans="1:12">
      <c r="A1477" s="8"/>
      <c r="B1477" s="3"/>
      <c r="C1477" s="3"/>
      <c r="D1477" s="3"/>
      <c r="E1477" s="3"/>
      <c r="F1477" s="3"/>
      <c r="G1477" s="4"/>
      <c r="H1477" s="4"/>
      <c r="I1477" s="3"/>
      <c r="J1477" s="3"/>
      <c r="K1477" s="3"/>
      <c r="L1477" s="3"/>
    </row>
    <row r="1478" s="1" customFormat="1" ht="19.5" customHeight="1" spans="1:12">
      <c r="A1478" s="8"/>
      <c r="B1478" s="3"/>
      <c r="C1478" s="3"/>
      <c r="D1478" s="3"/>
      <c r="E1478" s="3"/>
      <c r="F1478" s="3"/>
      <c r="G1478" s="4"/>
      <c r="H1478" s="4"/>
      <c r="I1478" s="3"/>
      <c r="J1478" s="3"/>
      <c r="K1478" s="3"/>
      <c r="L1478" s="3"/>
    </row>
    <row r="1479" s="1" customFormat="1" ht="19.5" customHeight="1" spans="1:12">
      <c r="A1479" s="8"/>
      <c r="B1479" s="3"/>
      <c r="C1479" s="3"/>
      <c r="D1479" s="3"/>
      <c r="E1479" s="3"/>
      <c r="F1479" s="3"/>
      <c r="G1479" s="4"/>
      <c r="H1479" s="4"/>
      <c r="I1479" s="3"/>
      <c r="J1479" s="3"/>
      <c r="K1479" s="3"/>
      <c r="L1479" s="3"/>
    </row>
    <row r="1480" s="1" customFormat="1" ht="19.5" customHeight="1" spans="1:12">
      <c r="A1480" s="8"/>
      <c r="B1480" s="3"/>
      <c r="C1480" s="3"/>
      <c r="D1480" s="3"/>
      <c r="E1480" s="3"/>
      <c r="F1480" s="3"/>
      <c r="G1480" s="4"/>
      <c r="H1480" s="4"/>
      <c r="I1480" s="3"/>
      <c r="J1480" s="3"/>
      <c r="K1480" s="3"/>
      <c r="L1480" s="3"/>
    </row>
    <row r="1481" s="1" customFormat="1" ht="19.5" customHeight="1" spans="1:12">
      <c r="A1481" s="8"/>
      <c r="B1481" s="3"/>
      <c r="C1481" s="3"/>
      <c r="D1481" s="3"/>
      <c r="E1481" s="3"/>
      <c r="F1481" s="3"/>
      <c r="G1481" s="4"/>
      <c r="H1481" s="4"/>
      <c r="I1481" s="3"/>
      <c r="J1481" s="3"/>
      <c r="K1481" s="3"/>
      <c r="L1481" s="3"/>
    </row>
    <row r="1482" s="1" customFormat="1" ht="19.5" customHeight="1" spans="1:12">
      <c r="A1482" s="8"/>
      <c r="B1482" s="3"/>
      <c r="C1482" s="3"/>
      <c r="D1482" s="3"/>
      <c r="E1482" s="3"/>
      <c r="F1482" s="3"/>
      <c r="G1482" s="4"/>
      <c r="H1482" s="4"/>
      <c r="I1482" s="3"/>
      <c r="J1482" s="3"/>
      <c r="K1482" s="3"/>
      <c r="L1482" s="3"/>
    </row>
    <row r="1483" s="1" customFormat="1" ht="19.5" customHeight="1" spans="1:12">
      <c r="A1483" s="8"/>
      <c r="B1483" s="3"/>
      <c r="C1483" s="3"/>
      <c r="D1483" s="3"/>
      <c r="E1483" s="3"/>
      <c r="F1483" s="3"/>
      <c r="G1483" s="4"/>
      <c r="H1483" s="4"/>
      <c r="I1483" s="3"/>
      <c r="J1483" s="3"/>
      <c r="K1483" s="3"/>
      <c r="L1483" s="3"/>
    </row>
    <row r="1484" s="1" customFormat="1" ht="19.5" customHeight="1" spans="1:12">
      <c r="A1484" s="8"/>
      <c r="B1484" s="3"/>
      <c r="C1484" s="3"/>
      <c r="D1484" s="3"/>
      <c r="E1484" s="3"/>
      <c r="F1484" s="3"/>
      <c r="G1484" s="4"/>
      <c r="H1484" s="4"/>
      <c r="I1484" s="3"/>
      <c r="J1484" s="3"/>
      <c r="K1484" s="3"/>
      <c r="L1484" s="3"/>
    </row>
    <row r="1485" s="1" customFormat="1" ht="19.5" customHeight="1" spans="1:12">
      <c r="A1485" s="8"/>
      <c r="B1485" s="3"/>
      <c r="C1485" s="3"/>
      <c r="D1485" s="3"/>
      <c r="E1485" s="3"/>
      <c r="F1485" s="3"/>
      <c r="G1485" s="4"/>
      <c r="H1485" s="4"/>
      <c r="I1485" s="3"/>
      <c r="J1485" s="3"/>
      <c r="K1485" s="3"/>
      <c r="L1485" s="3"/>
    </row>
    <row r="1486" s="1" customFormat="1" ht="19.5" customHeight="1" spans="1:12">
      <c r="A1486" s="8"/>
      <c r="B1486" s="3"/>
      <c r="C1486" s="3"/>
      <c r="D1486" s="3"/>
      <c r="E1486" s="3"/>
      <c r="F1486" s="3"/>
      <c r="G1486" s="4"/>
      <c r="H1486" s="4"/>
      <c r="I1486" s="3"/>
      <c r="J1486" s="3"/>
      <c r="K1486" s="3"/>
      <c r="L1486" s="3"/>
    </row>
    <row r="1487" s="1" customFormat="1" ht="19.5" customHeight="1" spans="1:12">
      <c r="A1487" s="8"/>
      <c r="B1487" s="3"/>
      <c r="C1487" s="3"/>
      <c r="D1487" s="3"/>
      <c r="E1487" s="3"/>
      <c r="F1487" s="3"/>
      <c r="G1487" s="4"/>
      <c r="H1487" s="4"/>
      <c r="I1487" s="3"/>
      <c r="J1487" s="3"/>
      <c r="K1487" s="3"/>
      <c r="L1487" s="3"/>
    </row>
    <row r="1488" s="1" customFormat="1" ht="19.5" customHeight="1" spans="1:12">
      <c r="A1488" s="8"/>
      <c r="B1488" s="3"/>
      <c r="C1488" s="3"/>
      <c r="D1488" s="3"/>
      <c r="E1488" s="3"/>
      <c r="F1488" s="3"/>
      <c r="G1488" s="4"/>
      <c r="H1488" s="4"/>
      <c r="I1488" s="3"/>
      <c r="J1488" s="3"/>
      <c r="K1488" s="3"/>
      <c r="L1488" s="3"/>
    </row>
    <row r="1489" s="1" customFormat="1" ht="19.5" customHeight="1" spans="1:12">
      <c r="A1489" s="8"/>
      <c r="B1489" s="3"/>
      <c r="C1489" s="3"/>
      <c r="D1489" s="3"/>
      <c r="E1489" s="3"/>
      <c r="F1489" s="3"/>
      <c r="G1489" s="4"/>
      <c r="H1489" s="4"/>
      <c r="I1489" s="3"/>
      <c r="J1489" s="3"/>
      <c r="K1489" s="3"/>
      <c r="L1489" s="3"/>
    </row>
    <row r="1490" s="1" customFormat="1" ht="19.5" customHeight="1" spans="1:12">
      <c r="A1490" s="8"/>
      <c r="B1490" s="3"/>
      <c r="C1490" s="3"/>
      <c r="D1490" s="3"/>
      <c r="E1490" s="3"/>
      <c r="F1490" s="3"/>
      <c r="G1490" s="4"/>
      <c r="H1490" s="4"/>
      <c r="I1490" s="3"/>
      <c r="J1490" s="3"/>
      <c r="K1490" s="3"/>
      <c r="L1490" s="3"/>
    </row>
    <row r="1491" s="1" customFormat="1" ht="19.5" customHeight="1" spans="1:12">
      <c r="A1491" s="8"/>
      <c r="B1491" s="3"/>
      <c r="C1491" s="3"/>
      <c r="D1491" s="3"/>
      <c r="E1491" s="3"/>
      <c r="F1491" s="3"/>
      <c r="G1491" s="4"/>
      <c r="H1491" s="4"/>
      <c r="I1491" s="3"/>
      <c r="J1491" s="3"/>
      <c r="K1491" s="3"/>
      <c r="L1491" s="3"/>
    </row>
    <row r="1492" s="1" customFormat="1" ht="19.5" customHeight="1" spans="1:12">
      <c r="A1492" s="8"/>
      <c r="B1492" s="3"/>
      <c r="C1492" s="3"/>
      <c r="D1492" s="3"/>
      <c r="E1492" s="3"/>
      <c r="F1492" s="3"/>
      <c r="G1492" s="4"/>
      <c r="H1492" s="4"/>
      <c r="I1492" s="3"/>
      <c r="J1492" s="3"/>
      <c r="K1492" s="3"/>
      <c r="L1492" s="3"/>
    </row>
    <row r="1493" s="1" customFormat="1" ht="19.5" customHeight="1" spans="1:12">
      <c r="A1493" s="8"/>
      <c r="B1493" s="3"/>
      <c r="C1493" s="3"/>
      <c r="D1493" s="3"/>
      <c r="E1493" s="3"/>
      <c r="F1493" s="3"/>
      <c r="G1493" s="4"/>
      <c r="H1493" s="4"/>
      <c r="I1493" s="3"/>
      <c r="J1493" s="3"/>
      <c r="K1493" s="3"/>
      <c r="L1493" s="3"/>
    </row>
    <row r="1494" s="1" customFormat="1" ht="19.5" customHeight="1" spans="1:12">
      <c r="A1494" s="8"/>
      <c r="B1494" s="3"/>
      <c r="C1494" s="3"/>
      <c r="D1494" s="3"/>
      <c r="E1494" s="3"/>
      <c r="F1494" s="3"/>
      <c r="G1494" s="4"/>
      <c r="H1494" s="4"/>
      <c r="I1494" s="3"/>
      <c r="J1494" s="3"/>
      <c r="K1494" s="3"/>
      <c r="L1494" s="3"/>
    </row>
    <row r="1495" s="1" customFormat="1" ht="19.5" customHeight="1" spans="1:12">
      <c r="A1495" s="8"/>
      <c r="B1495" s="3"/>
      <c r="C1495" s="3"/>
      <c r="D1495" s="3"/>
      <c r="E1495" s="3"/>
      <c r="F1495" s="3"/>
      <c r="G1495" s="4"/>
      <c r="H1495" s="4"/>
      <c r="I1495" s="3"/>
      <c r="J1495" s="3"/>
      <c r="K1495" s="3"/>
      <c r="L1495" s="3"/>
    </row>
    <row r="1496" s="1" customFormat="1" ht="19.5" customHeight="1" spans="1:12">
      <c r="A1496" s="8"/>
      <c r="B1496" s="3"/>
      <c r="C1496" s="3"/>
      <c r="D1496" s="3"/>
      <c r="E1496" s="3"/>
      <c r="F1496" s="3"/>
      <c r="G1496" s="4"/>
      <c r="H1496" s="4"/>
      <c r="I1496" s="3"/>
      <c r="J1496" s="3"/>
      <c r="K1496" s="3"/>
      <c r="L1496" s="3"/>
    </row>
    <row r="1497" s="1" customFormat="1" ht="19.5" customHeight="1" spans="1:12">
      <c r="A1497" s="8"/>
      <c r="B1497" s="3"/>
      <c r="C1497" s="3"/>
      <c r="D1497" s="3"/>
      <c r="E1497" s="3"/>
      <c r="F1497" s="3"/>
      <c r="G1497" s="4"/>
      <c r="H1497" s="4"/>
      <c r="I1497" s="3"/>
      <c r="J1497" s="3"/>
      <c r="K1497" s="3"/>
      <c r="L1497" s="3"/>
    </row>
    <row r="1498" s="1" customFormat="1" ht="19.5" customHeight="1" spans="1:12">
      <c r="A1498" s="8"/>
      <c r="B1498" s="3"/>
      <c r="C1498" s="3"/>
      <c r="D1498" s="3"/>
      <c r="E1498" s="3"/>
      <c r="F1498" s="3"/>
      <c r="G1498" s="4"/>
      <c r="H1498" s="4"/>
      <c r="I1498" s="3"/>
      <c r="J1498" s="3"/>
      <c r="K1498" s="3"/>
      <c r="L1498" s="3"/>
    </row>
    <row r="1499" s="1" customFormat="1" ht="19.5" customHeight="1" spans="1:12">
      <c r="A1499" s="8"/>
      <c r="B1499" s="3"/>
      <c r="C1499" s="3"/>
      <c r="D1499" s="3"/>
      <c r="E1499" s="3"/>
      <c r="F1499" s="3"/>
      <c r="G1499" s="4"/>
      <c r="H1499" s="4"/>
      <c r="I1499" s="3"/>
      <c r="J1499" s="3"/>
      <c r="K1499" s="3"/>
      <c r="L1499" s="3"/>
    </row>
    <row r="1500" s="1" customFormat="1" ht="19.5" customHeight="1" spans="1:12">
      <c r="A1500" s="8"/>
      <c r="B1500" s="3"/>
      <c r="C1500" s="3"/>
      <c r="D1500" s="3"/>
      <c r="E1500" s="3"/>
      <c r="F1500" s="3"/>
      <c r="G1500" s="4"/>
      <c r="H1500" s="4"/>
      <c r="I1500" s="3"/>
      <c r="J1500" s="3"/>
      <c r="K1500" s="3"/>
      <c r="L1500" s="3"/>
    </row>
    <row r="1501" s="1" customFormat="1" ht="19.5" customHeight="1" spans="1:12">
      <c r="A1501" s="8"/>
      <c r="B1501" s="3"/>
      <c r="C1501" s="3"/>
      <c r="D1501" s="3"/>
      <c r="E1501" s="3"/>
      <c r="F1501" s="3"/>
      <c r="G1501" s="4"/>
      <c r="H1501" s="4"/>
      <c r="I1501" s="3"/>
      <c r="J1501" s="3"/>
      <c r="K1501" s="3"/>
      <c r="L1501" s="3"/>
    </row>
    <row r="1502" s="1" customFormat="1" ht="19.5" customHeight="1" spans="1:12">
      <c r="A1502" s="8"/>
      <c r="B1502" s="3"/>
      <c r="C1502" s="3"/>
      <c r="D1502" s="3"/>
      <c r="E1502" s="3"/>
      <c r="F1502" s="3"/>
      <c r="G1502" s="4"/>
      <c r="H1502" s="4"/>
      <c r="I1502" s="3"/>
      <c r="J1502" s="3"/>
      <c r="K1502" s="3"/>
      <c r="L1502" s="3"/>
    </row>
    <row r="1503" s="1" customFormat="1" ht="19.5" customHeight="1" spans="1:12">
      <c r="A1503" s="8"/>
      <c r="B1503" s="3"/>
      <c r="C1503" s="3"/>
      <c r="D1503" s="3"/>
      <c r="E1503" s="3"/>
      <c r="F1503" s="3"/>
      <c r="G1503" s="4"/>
      <c r="H1503" s="4"/>
      <c r="I1503" s="3"/>
      <c r="J1503" s="3"/>
      <c r="K1503" s="3"/>
      <c r="L1503" s="3"/>
    </row>
    <row r="1504" s="1" customFormat="1" ht="19.5" customHeight="1" spans="1:12">
      <c r="A1504" s="8"/>
      <c r="B1504" s="3"/>
      <c r="C1504" s="3"/>
      <c r="D1504" s="3"/>
      <c r="E1504" s="3"/>
      <c r="F1504" s="3"/>
      <c r="G1504" s="4"/>
      <c r="H1504" s="4"/>
      <c r="I1504" s="3"/>
      <c r="J1504" s="3"/>
      <c r="K1504" s="3"/>
      <c r="L1504" s="3"/>
    </row>
    <row r="1505" s="1" customFormat="1" ht="19.5" customHeight="1" spans="1:12">
      <c r="A1505" s="8"/>
      <c r="B1505" s="3"/>
      <c r="C1505" s="3"/>
      <c r="D1505" s="3"/>
      <c r="E1505" s="3"/>
      <c r="F1505" s="3"/>
      <c r="G1505" s="4"/>
      <c r="H1505" s="4"/>
      <c r="I1505" s="3"/>
      <c r="J1505" s="3"/>
      <c r="K1505" s="3"/>
      <c r="L1505" s="3"/>
    </row>
    <row r="1506" s="1" customFormat="1" ht="19.5" customHeight="1" spans="1:12">
      <c r="A1506" s="8"/>
      <c r="B1506" s="3"/>
      <c r="C1506" s="3"/>
      <c r="D1506" s="3"/>
      <c r="E1506" s="3"/>
      <c r="F1506" s="3"/>
      <c r="G1506" s="4"/>
      <c r="H1506" s="4"/>
      <c r="I1506" s="3"/>
      <c r="J1506" s="3"/>
      <c r="K1506" s="3"/>
      <c r="L1506" s="3"/>
    </row>
    <row r="1507" s="1" customFormat="1" ht="19.5" customHeight="1" spans="1:12">
      <c r="A1507" s="8"/>
      <c r="B1507" s="3"/>
      <c r="C1507" s="3"/>
      <c r="D1507" s="3"/>
      <c r="E1507" s="3"/>
      <c r="F1507" s="3"/>
      <c r="G1507" s="4"/>
      <c r="H1507" s="4"/>
      <c r="I1507" s="3"/>
      <c r="J1507" s="3"/>
      <c r="K1507" s="3"/>
      <c r="L1507" s="3"/>
    </row>
    <row r="1508" s="1" customFormat="1" ht="19.5" customHeight="1" spans="1:12">
      <c r="A1508" s="8"/>
      <c r="B1508" s="3"/>
      <c r="C1508" s="3"/>
      <c r="D1508" s="3"/>
      <c r="E1508" s="3"/>
      <c r="F1508" s="3"/>
      <c r="G1508" s="4"/>
      <c r="H1508" s="4"/>
      <c r="I1508" s="3"/>
      <c r="J1508" s="3"/>
      <c r="K1508" s="3"/>
      <c r="L1508" s="3"/>
    </row>
    <row r="1509" s="1" customFormat="1" ht="19.5" customHeight="1" spans="1:12">
      <c r="A1509" s="8"/>
      <c r="B1509" s="3"/>
      <c r="C1509" s="3"/>
      <c r="D1509" s="3"/>
      <c r="E1509" s="3"/>
      <c r="F1509" s="3"/>
      <c r="G1509" s="4"/>
      <c r="H1509" s="4"/>
      <c r="I1509" s="3"/>
      <c r="J1509" s="3"/>
      <c r="K1509" s="3"/>
      <c r="L1509" s="3"/>
    </row>
    <row r="1510" s="1" customFormat="1" ht="19.5" customHeight="1" spans="1:12">
      <c r="A1510" s="8"/>
      <c r="B1510" s="3"/>
      <c r="C1510" s="3"/>
      <c r="D1510" s="3"/>
      <c r="E1510" s="3"/>
      <c r="F1510" s="3"/>
      <c r="G1510" s="4"/>
      <c r="H1510" s="4"/>
      <c r="I1510" s="3"/>
      <c r="J1510" s="3"/>
      <c r="K1510" s="3"/>
      <c r="L1510" s="3"/>
    </row>
    <row r="1511" s="1" customFormat="1" ht="19.5" customHeight="1" spans="1:12">
      <c r="A1511" s="8"/>
      <c r="B1511" s="3"/>
      <c r="C1511" s="3"/>
      <c r="D1511" s="3"/>
      <c r="E1511" s="3"/>
      <c r="F1511" s="3"/>
      <c r="G1511" s="4"/>
      <c r="H1511" s="4"/>
      <c r="I1511" s="3"/>
      <c r="J1511" s="3"/>
      <c r="K1511" s="3"/>
      <c r="L1511" s="3"/>
    </row>
    <row r="1512" s="1" customFormat="1" ht="19.5" customHeight="1" spans="1:12">
      <c r="A1512" s="8"/>
      <c r="B1512" s="3"/>
      <c r="C1512" s="3"/>
      <c r="D1512" s="3"/>
      <c r="E1512" s="3"/>
      <c r="F1512" s="3"/>
      <c r="G1512" s="4"/>
      <c r="H1512" s="4"/>
      <c r="I1512" s="3"/>
      <c r="J1512" s="3"/>
      <c r="K1512" s="3"/>
      <c r="L1512" s="3"/>
    </row>
    <row r="1513" s="1" customFormat="1" ht="19.5" customHeight="1" spans="1:12">
      <c r="A1513" s="8"/>
      <c r="B1513" s="3"/>
      <c r="C1513" s="3"/>
      <c r="D1513" s="3"/>
      <c r="E1513" s="3"/>
      <c r="F1513" s="3"/>
      <c r="G1513" s="4"/>
      <c r="H1513" s="4"/>
      <c r="I1513" s="3"/>
      <c r="J1513" s="3"/>
      <c r="K1513" s="3"/>
      <c r="L1513" s="3"/>
    </row>
    <row r="1514" s="1" customFormat="1" ht="19.5" customHeight="1" spans="1:12">
      <c r="A1514" s="8"/>
      <c r="B1514" s="3"/>
      <c r="C1514" s="3"/>
      <c r="D1514" s="3"/>
      <c r="E1514" s="3"/>
      <c r="F1514" s="3"/>
      <c r="G1514" s="4"/>
      <c r="H1514" s="4"/>
      <c r="I1514" s="3"/>
      <c r="J1514" s="3"/>
      <c r="K1514" s="3"/>
      <c r="L1514" s="3"/>
    </row>
    <row r="1515" s="1" customFormat="1" ht="19.5" customHeight="1" spans="1:12">
      <c r="A1515" s="8"/>
      <c r="B1515" s="3"/>
      <c r="C1515" s="3"/>
      <c r="D1515" s="3"/>
      <c r="E1515" s="3"/>
      <c r="F1515" s="3"/>
      <c r="G1515" s="4"/>
      <c r="H1515" s="4"/>
      <c r="I1515" s="3"/>
      <c r="J1515" s="3"/>
      <c r="K1515" s="3"/>
      <c r="L1515" s="3"/>
    </row>
    <row r="1516" s="1" customFormat="1" ht="19.5" customHeight="1" spans="1:12">
      <c r="A1516" s="8"/>
      <c r="B1516" s="3"/>
      <c r="C1516" s="3"/>
      <c r="D1516" s="3"/>
      <c r="E1516" s="3"/>
      <c r="F1516" s="3"/>
      <c r="G1516" s="4"/>
      <c r="H1516" s="4"/>
      <c r="I1516" s="3"/>
      <c r="J1516" s="3"/>
      <c r="K1516" s="3"/>
      <c r="L1516" s="3"/>
    </row>
    <row r="1517" s="1" customFormat="1" ht="19.5" customHeight="1" spans="1:12">
      <c r="A1517" s="8"/>
      <c r="B1517" s="3"/>
      <c r="C1517" s="3"/>
      <c r="D1517" s="3"/>
      <c r="E1517" s="3"/>
      <c r="F1517" s="3"/>
      <c r="G1517" s="4"/>
      <c r="H1517" s="4"/>
      <c r="I1517" s="3"/>
      <c r="J1517" s="3"/>
      <c r="K1517" s="3"/>
      <c r="L1517" s="3"/>
    </row>
    <row r="1518" s="1" customFormat="1" ht="19.5" customHeight="1" spans="1:12">
      <c r="A1518" s="8"/>
      <c r="B1518" s="3"/>
      <c r="C1518" s="3"/>
      <c r="D1518" s="3"/>
      <c r="E1518" s="3"/>
      <c r="F1518" s="3"/>
      <c r="G1518" s="4"/>
      <c r="H1518" s="4"/>
      <c r="I1518" s="3"/>
      <c r="J1518" s="3"/>
      <c r="K1518" s="3"/>
      <c r="L1518" s="3"/>
    </row>
    <row r="1519" s="1" customFormat="1" ht="19.5" customHeight="1" spans="1:12">
      <c r="A1519" s="8"/>
      <c r="B1519" s="3"/>
      <c r="C1519" s="3"/>
      <c r="D1519" s="3"/>
      <c r="E1519" s="3"/>
      <c r="F1519" s="3"/>
      <c r="G1519" s="4"/>
      <c r="H1519" s="4"/>
      <c r="I1519" s="3"/>
      <c r="J1519" s="3"/>
      <c r="K1519" s="3"/>
      <c r="L1519" s="3"/>
    </row>
    <row r="1520" s="1" customFormat="1" ht="19.5" customHeight="1" spans="1:12">
      <c r="A1520" s="8"/>
      <c r="B1520" s="3"/>
      <c r="C1520" s="3"/>
      <c r="D1520" s="3"/>
      <c r="E1520" s="3"/>
      <c r="F1520" s="3"/>
      <c r="G1520" s="4"/>
      <c r="H1520" s="4"/>
      <c r="I1520" s="3"/>
      <c r="J1520" s="3"/>
      <c r="K1520" s="3"/>
      <c r="L1520" s="3"/>
    </row>
    <row r="1521" s="1" customFormat="1" ht="19.5" customHeight="1" spans="1:12">
      <c r="A1521" s="8"/>
      <c r="B1521" s="3"/>
      <c r="C1521" s="3"/>
      <c r="D1521" s="3"/>
      <c r="E1521" s="3"/>
      <c r="F1521" s="3"/>
      <c r="G1521" s="4"/>
      <c r="H1521" s="4"/>
      <c r="I1521" s="3"/>
      <c r="J1521" s="3"/>
      <c r="K1521" s="3"/>
      <c r="L1521" s="3"/>
    </row>
    <row r="1522" s="1" customFormat="1" ht="19.5" customHeight="1" spans="1:12">
      <c r="A1522" s="8"/>
      <c r="B1522" s="3"/>
      <c r="C1522" s="3"/>
      <c r="D1522" s="3"/>
      <c r="E1522" s="3"/>
      <c r="F1522" s="3"/>
      <c r="G1522" s="4"/>
      <c r="H1522" s="4"/>
      <c r="I1522" s="3"/>
      <c r="J1522" s="3"/>
      <c r="K1522" s="3"/>
      <c r="L1522" s="3"/>
    </row>
    <row r="1523" s="1" customFormat="1" ht="19.5" customHeight="1" spans="1:12">
      <c r="A1523" s="8"/>
      <c r="B1523" s="3"/>
      <c r="C1523" s="3"/>
      <c r="D1523" s="3"/>
      <c r="E1523" s="3"/>
      <c r="F1523" s="3"/>
      <c r="G1523" s="4"/>
      <c r="H1523" s="4"/>
      <c r="I1523" s="3"/>
      <c r="J1523" s="3"/>
      <c r="K1523" s="3"/>
      <c r="L1523" s="3"/>
    </row>
    <row r="1524" s="1" customFormat="1" ht="19.5" customHeight="1" spans="1:12">
      <c r="A1524" s="8"/>
      <c r="B1524" s="3"/>
      <c r="C1524" s="3"/>
      <c r="D1524" s="3"/>
      <c r="E1524" s="3"/>
      <c r="F1524" s="3"/>
      <c r="G1524" s="4"/>
      <c r="H1524" s="4"/>
      <c r="I1524" s="3"/>
      <c r="J1524" s="3"/>
      <c r="K1524" s="3"/>
      <c r="L1524" s="3"/>
    </row>
    <row r="1525" s="1" customFormat="1" ht="19.5" customHeight="1" spans="1:12">
      <c r="A1525" s="8"/>
      <c r="B1525" s="3"/>
      <c r="C1525" s="3"/>
      <c r="D1525" s="3"/>
      <c r="E1525" s="3"/>
      <c r="F1525" s="3"/>
      <c r="G1525" s="4"/>
      <c r="H1525" s="4"/>
      <c r="I1525" s="3"/>
      <c r="J1525" s="3"/>
      <c r="K1525" s="3"/>
      <c r="L1525" s="3"/>
    </row>
    <row r="1526" s="1" customFormat="1" ht="19.5" customHeight="1" spans="1:12">
      <c r="A1526" s="8"/>
      <c r="B1526" s="3"/>
      <c r="C1526" s="3"/>
      <c r="D1526" s="3"/>
      <c r="E1526" s="3"/>
      <c r="F1526" s="3"/>
      <c r="G1526" s="4"/>
      <c r="H1526" s="4"/>
      <c r="I1526" s="3"/>
      <c r="J1526" s="3"/>
      <c r="K1526" s="3"/>
      <c r="L1526" s="3"/>
    </row>
    <row r="1527" s="1" customFormat="1" ht="19.5" customHeight="1" spans="1:12">
      <c r="A1527" s="8"/>
      <c r="B1527" s="3"/>
      <c r="C1527" s="3"/>
      <c r="D1527" s="3"/>
      <c r="E1527" s="3"/>
      <c r="F1527" s="3"/>
      <c r="G1527" s="4"/>
      <c r="H1527" s="4"/>
      <c r="I1527" s="3"/>
      <c r="J1527" s="3"/>
      <c r="K1527" s="3"/>
      <c r="L1527" s="3"/>
    </row>
    <row r="1528" s="1" customFormat="1" ht="19.5" customHeight="1" spans="1:12">
      <c r="A1528" s="8"/>
      <c r="B1528" s="3"/>
      <c r="C1528" s="3"/>
      <c r="D1528" s="3"/>
      <c r="E1528" s="3"/>
      <c r="F1528" s="3"/>
      <c r="G1528" s="4"/>
      <c r="H1528" s="4"/>
      <c r="I1528" s="3"/>
      <c r="J1528" s="3"/>
      <c r="K1528" s="3"/>
      <c r="L1528" s="3"/>
    </row>
    <row r="1529" s="1" customFormat="1" ht="19.5" customHeight="1" spans="1:12">
      <c r="A1529" s="8"/>
      <c r="B1529" s="3"/>
      <c r="C1529" s="3"/>
      <c r="D1529" s="3"/>
      <c r="E1529" s="3"/>
      <c r="F1529" s="3"/>
      <c r="G1529" s="4"/>
      <c r="H1529" s="4"/>
      <c r="I1529" s="3"/>
      <c r="J1529" s="3"/>
      <c r="K1529" s="3"/>
      <c r="L1529" s="3"/>
    </row>
    <row r="1530" s="1" customFormat="1" ht="19.5" customHeight="1" spans="1:12">
      <c r="A1530" s="8"/>
      <c r="B1530" s="3"/>
      <c r="C1530" s="3"/>
      <c r="D1530" s="3"/>
      <c r="E1530" s="3"/>
      <c r="F1530" s="3"/>
      <c r="G1530" s="4"/>
      <c r="H1530" s="4"/>
      <c r="I1530" s="3"/>
      <c r="J1530" s="3"/>
      <c r="K1530" s="3"/>
      <c r="L1530" s="3"/>
    </row>
    <row r="1531" s="1" customFormat="1" ht="19.5" customHeight="1" spans="1:12">
      <c r="A1531" s="8"/>
      <c r="B1531" s="3"/>
      <c r="C1531" s="3"/>
      <c r="D1531" s="3"/>
      <c r="E1531" s="3"/>
      <c r="F1531" s="3"/>
      <c r="G1531" s="4"/>
      <c r="H1531" s="4"/>
      <c r="I1531" s="3"/>
      <c r="J1531" s="3"/>
      <c r="K1531" s="3"/>
      <c r="L1531" s="3"/>
    </row>
    <row r="1532" s="1" customFormat="1" ht="19.5" customHeight="1" spans="1:12">
      <c r="A1532" s="8"/>
      <c r="B1532" s="3"/>
      <c r="C1532" s="3"/>
      <c r="D1532" s="3"/>
      <c r="E1532" s="3"/>
      <c r="F1532" s="3"/>
      <c r="G1532" s="4"/>
      <c r="H1532" s="4"/>
      <c r="I1532" s="3"/>
      <c r="J1532" s="3"/>
      <c r="K1532" s="3"/>
      <c r="L1532" s="3"/>
    </row>
    <row r="1533" s="1" customFormat="1" ht="19.5" customHeight="1" spans="1:12">
      <c r="A1533" s="8"/>
      <c r="B1533" s="3"/>
      <c r="C1533" s="3"/>
      <c r="D1533" s="3"/>
      <c r="E1533" s="3"/>
      <c r="F1533" s="3"/>
      <c r="G1533" s="4"/>
      <c r="H1533" s="4"/>
      <c r="I1533" s="3"/>
      <c r="J1533" s="3"/>
      <c r="K1533" s="3"/>
      <c r="L1533" s="3"/>
    </row>
    <row r="1534" s="1" customFormat="1" ht="19.5" customHeight="1" spans="1:12">
      <c r="A1534" s="8"/>
      <c r="B1534" s="3"/>
      <c r="C1534" s="3"/>
      <c r="D1534" s="3"/>
      <c r="E1534" s="3"/>
      <c r="F1534" s="3"/>
      <c r="G1534" s="4"/>
      <c r="H1534" s="4"/>
      <c r="I1534" s="3"/>
      <c r="J1534" s="3"/>
      <c r="K1534" s="3"/>
      <c r="L1534" s="3"/>
    </row>
    <row r="1535" s="1" customFormat="1" ht="19.5" customHeight="1" spans="1:12">
      <c r="A1535" s="8"/>
      <c r="B1535" s="3"/>
      <c r="C1535" s="3"/>
      <c r="D1535" s="3"/>
      <c r="E1535" s="3"/>
      <c r="F1535" s="3"/>
      <c r="G1535" s="4"/>
      <c r="H1535" s="4"/>
      <c r="I1535" s="3"/>
      <c r="J1535" s="3"/>
      <c r="K1535" s="3"/>
      <c r="L1535" s="3"/>
    </row>
    <row r="1536" s="1" customFormat="1" ht="19.5" customHeight="1" spans="1:12">
      <c r="A1536" s="8"/>
      <c r="B1536" s="3"/>
      <c r="C1536" s="3"/>
      <c r="D1536" s="3"/>
      <c r="E1536" s="3"/>
      <c r="F1536" s="3"/>
      <c r="G1536" s="4"/>
      <c r="H1536" s="4"/>
      <c r="I1536" s="3"/>
      <c r="J1536" s="3"/>
      <c r="K1536" s="3"/>
      <c r="L1536" s="3"/>
    </row>
    <row r="1537" s="1" customFormat="1" ht="19.5" customHeight="1" spans="1:12">
      <c r="A1537" s="8"/>
      <c r="B1537" s="3"/>
      <c r="C1537" s="3"/>
      <c r="D1537" s="3"/>
      <c r="E1537" s="3"/>
      <c r="F1537" s="3"/>
      <c r="G1537" s="4"/>
      <c r="H1537" s="4"/>
      <c r="I1537" s="3"/>
      <c r="J1537" s="3"/>
      <c r="K1537" s="3"/>
      <c r="L1537" s="3"/>
    </row>
    <row r="1538" s="1" customFormat="1" ht="19.5" customHeight="1" spans="1:12">
      <c r="A1538" s="8"/>
      <c r="B1538" s="3"/>
      <c r="C1538" s="3"/>
      <c r="D1538" s="3"/>
      <c r="E1538" s="3"/>
      <c r="F1538" s="3"/>
      <c r="G1538" s="4"/>
      <c r="H1538" s="4"/>
      <c r="I1538" s="3"/>
      <c r="J1538" s="3"/>
      <c r="K1538" s="3"/>
      <c r="L1538" s="3"/>
    </row>
    <row r="1539" s="1" customFormat="1" ht="19.5" customHeight="1" spans="1:12">
      <c r="A1539" s="8"/>
      <c r="B1539" s="3"/>
      <c r="C1539" s="3"/>
      <c r="D1539" s="3"/>
      <c r="E1539" s="3"/>
      <c r="F1539" s="3"/>
      <c r="G1539" s="4"/>
      <c r="H1539" s="4"/>
      <c r="I1539" s="3"/>
      <c r="J1539" s="3"/>
      <c r="K1539" s="3"/>
      <c r="L1539" s="3"/>
    </row>
    <row r="1540" s="1" customFormat="1" ht="19.5" customHeight="1" spans="1:12">
      <c r="A1540" s="8"/>
      <c r="B1540" s="3"/>
      <c r="C1540" s="3"/>
      <c r="D1540" s="3"/>
      <c r="E1540" s="3"/>
      <c r="F1540" s="3"/>
      <c r="G1540" s="4"/>
      <c r="H1540" s="4"/>
      <c r="I1540" s="3"/>
      <c r="J1540" s="3"/>
      <c r="K1540" s="3"/>
      <c r="L1540" s="3"/>
    </row>
    <row r="1541" s="1" customFormat="1" ht="19.5" customHeight="1" spans="1:12">
      <c r="A1541" s="8"/>
      <c r="B1541" s="3"/>
      <c r="C1541" s="3"/>
      <c r="D1541" s="3"/>
      <c r="E1541" s="3"/>
      <c r="F1541" s="3"/>
      <c r="G1541" s="4"/>
      <c r="H1541" s="4"/>
      <c r="I1541" s="3"/>
      <c r="J1541" s="3"/>
      <c r="K1541" s="3"/>
      <c r="L1541" s="3"/>
    </row>
    <row r="1542" s="1" customFormat="1" ht="19.5" customHeight="1" spans="1:12">
      <c r="A1542" s="8"/>
      <c r="B1542" s="3"/>
      <c r="C1542" s="3"/>
      <c r="D1542" s="3"/>
      <c r="E1542" s="3"/>
      <c r="F1542" s="3"/>
      <c r="G1542" s="4"/>
      <c r="H1542" s="4"/>
      <c r="I1542" s="3"/>
      <c r="J1542" s="3"/>
      <c r="K1542" s="3"/>
      <c r="L1542" s="3"/>
    </row>
    <row r="1543" s="1" customFormat="1" ht="19.5" customHeight="1" spans="1:12">
      <c r="A1543" s="8"/>
      <c r="B1543" s="3"/>
      <c r="C1543" s="3"/>
      <c r="D1543" s="3"/>
      <c r="E1543" s="3"/>
      <c r="F1543" s="3"/>
      <c r="G1543" s="4"/>
      <c r="H1543" s="4"/>
      <c r="I1543" s="3"/>
      <c r="J1543" s="3"/>
      <c r="K1543" s="3"/>
      <c r="L1543" s="3"/>
    </row>
    <row r="1544" s="1" customFormat="1" ht="19.5" customHeight="1" spans="1:12">
      <c r="A1544" s="8"/>
      <c r="B1544" s="3"/>
      <c r="C1544" s="3"/>
      <c r="D1544" s="3"/>
      <c r="E1544" s="3"/>
      <c r="F1544" s="3"/>
      <c r="G1544" s="4"/>
      <c r="H1544" s="4"/>
      <c r="I1544" s="3"/>
      <c r="J1544" s="3"/>
      <c r="K1544" s="3"/>
      <c r="L1544" s="3"/>
    </row>
    <row r="1545" s="1" customFormat="1" ht="19.5" customHeight="1" spans="1:12">
      <c r="A1545" s="8"/>
      <c r="B1545" s="3"/>
      <c r="C1545" s="3"/>
      <c r="D1545" s="3"/>
      <c r="E1545" s="3"/>
      <c r="F1545" s="3"/>
      <c r="G1545" s="4"/>
      <c r="H1545" s="4"/>
      <c r="I1545" s="3"/>
      <c r="J1545" s="3"/>
      <c r="K1545" s="3"/>
      <c r="L1545" s="3"/>
    </row>
    <row r="1546" s="1" customFormat="1" ht="19.5" customHeight="1" spans="1:12">
      <c r="A1546" s="8"/>
      <c r="B1546" s="3"/>
      <c r="C1546" s="3"/>
      <c r="D1546" s="3"/>
      <c r="E1546" s="3"/>
      <c r="F1546" s="3"/>
      <c r="G1546" s="4"/>
      <c r="H1546" s="4"/>
      <c r="I1546" s="3"/>
      <c r="J1546" s="3"/>
      <c r="K1546" s="3"/>
      <c r="L1546" s="3"/>
    </row>
    <row r="1547" s="1" customFormat="1" ht="19.5" customHeight="1" spans="1:12">
      <c r="A1547" s="8"/>
      <c r="B1547" s="3"/>
      <c r="C1547" s="3"/>
      <c r="D1547" s="3"/>
      <c r="E1547" s="3"/>
      <c r="F1547" s="3"/>
      <c r="G1547" s="4"/>
      <c r="H1547" s="4"/>
      <c r="I1547" s="3"/>
      <c r="J1547" s="3"/>
      <c r="K1547" s="3"/>
      <c r="L1547" s="3"/>
    </row>
    <row r="1548" s="1" customFormat="1" ht="19.5" customHeight="1" spans="1:12">
      <c r="A1548" s="8"/>
      <c r="B1548" s="3"/>
      <c r="C1548" s="3"/>
      <c r="D1548" s="3"/>
      <c r="E1548" s="3"/>
      <c r="F1548" s="3"/>
      <c r="G1548" s="4"/>
      <c r="H1548" s="4"/>
      <c r="I1548" s="3"/>
      <c r="J1548" s="3"/>
      <c r="K1548" s="3"/>
      <c r="L1548" s="3"/>
    </row>
    <row r="1549" s="1" customFormat="1" ht="19.5" customHeight="1" spans="1:12">
      <c r="A1549" s="8"/>
      <c r="B1549" s="3"/>
      <c r="C1549" s="3"/>
      <c r="D1549" s="3"/>
      <c r="E1549" s="3"/>
      <c r="F1549" s="3"/>
      <c r="G1549" s="4"/>
      <c r="H1549" s="4"/>
      <c r="I1549" s="3"/>
      <c r="J1549" s="3"/>
      <c r="K1549" s="3"/>
      <c r="L1549" s="3"/>
    </row>
    <row r="1550" s="1" customFormat="1" ht="19.5" customHeight="1" spans="1:12">
      <c r="A1550" s="8"/>
      <c r="B1550" s="3"/>
      <c r="C1550" s="3"/>
      <c r="D1550" s="3"/>
      <c r="E1550" s="3"/>
      <c r="F1550" s="3"/>
      <c r="G1550" s="4"/>
      <c r="H1550" s="4"/>
      <c r="I1550" s="3"/>
      <c r="J1550" s="3"/>
      <c r="K1550" s="3"/>
      <c r="L1550" s="3"/>
    </row>
    <row r="1551" s="1" customFormat="1" ht="19.5" customHeight="1" spans="1:12">
      <c r="A1551" s="8"/>
      <c r="B1551" s="3"/>
      <c r="C1551" s="3"/>
      <c r="D1551" s="3"/>
      <c r="E1551" s="3"/>
      <c r="F1551" s="3"/>
      <c r="G1551" s="4"/>
      <c r="H1551" s="4"/>
      <c r="I1551" s="3"/>
      <c r="J1551" s="3"/>
      <c r="K1551" s="3"/>
      <c r="L1551" s="3"/>
    </row>
    <row r="1552" s="1" customFormat="1" ht="19.5" customHeight="1" spans="1:12">
      <c r="A1552" s="8"/>
      <c r="B1552" s="3"/>
      <c r="C1552" s="3"/>
      <c r="D1552" s="3"/>
      <c r="E1552" s="3"/>
      <c r="F1552" s="3"/>
      <c r="G1552" s="4"/>
      <c r="H1552" s="4"/>
      <c r="I1552" s="3"/>
      <c r="J1552" s="3"/>
      <c r="K1552" s="3"/>
      <c r="L1552" s="3"/>
    </row>
    <row r="1553" s="1" customFormat="1" ht="19.5" customHeight="1" spans="1:12">
      <c r="A1553" s="8"/>
      <c r="B1553" s="3"/>
      <c r="C1553" s="3"/>
      <c r="D1553" s="3"/>
      <c r="E1553" s="3"/>
      <c r="F1553" s="3"/>
      <c r="G1553" s="4"/>
      <c r="H1553" s="4"/>
      <c r="I1553" s="3"/>
      <c r="J1553" s="3"/>
      <c r="K1553" s="3"/>
      <c r="L1553" s="3"/>
    </row>
    <row r="1554" s="1" customFormat="1" ht="19.5" customHeight="1" spans="1:12">
      <c r="A1554" s="8"/>
      <c r="B1554" s="3"/>
      <c r="C1554" s="3"/>
      <c r="D1554" s="3"/>
      <c r="E1554" s="3"/>
      <c r="F1554" s="3"/>
      <c r="G1554" s="4"/>
      <c r="H1554" s="4"/>
      <c r="I1554" s="3"/>
      <c r="J1554" s="3"/>
      <c r="K1554" s="3"/>
      <c r="L1554" s="3"/>
    </row>
    <row r="1555" s="1" customFormat="1" ht="19.5" customHeight="1" spans="1:12">
      <c r="A1555" s="8"/>
      <c r="B1555" s="3"/>
      <c r="C1555" s="3"/>
      <c r="D1555" s="3"/>
      <c r="E1555" s="3"/>
      <c r="F1555" s="3"/>
      <c r="G1555" s="4"/>
      <c r="H1555" s="4"/>
      <c r="I1555" s="3"/>
      <c r="J1555" s="3"/>
      <c r="K1555" s="3"/>
      <c r="L1555" s="3"/>
    </row>
    <row r="1556" s="1" customFormat="1" ht="19.5" customHeight="1" spans="1:12">
      <c r="A1556" s="8"/>
      <c r="B1556" s="3"/>
      <c r="C1556" s="3"/>
      <c r="D1556" s="3"/>
      <c r="E1556" s="3"/>
      <c r="F1556" s="3"/>
      <c r="G1556" s="4"/>
      <c r="H1556" s="4"/>
      <c r="I1556" s="3"/>
      <c r="J1556" s="3"/>
      <c r="K1556" s="3"/>
      <c r="L1556" s="3"/>
    </row>
    <row r="1557" s="1" customFormat="1" ht="19.5" customHeight="1" spans="1:12">
      <c r="A1557" s="8"/>
      <c r="B1557" s="3"/>
      <c r="C1557" s="3"/>
      <c r="D1557" s="3"/>
      <c r="E1557" s="3"/>
      <c r="F1557" s="3"/>
      <c r="G1557" s="4"/>
      <c r="H1557" s="4"/>
      <c r="I1557" s="3"/>
      <c r="J1557" s="3"/>
      <c r="K1557" s="3"/>
      <c r="L1557" s="3"/>
    </row>
    <row r="1558" s="1" customFormat="1" ht="19.5" customHeight="1" spans="1:12">
      <c r="A1558" s="8"/>
      <c r="B1558" s="3"/>
      <c r="C1558" s="3"/>
      <c r="D1558" s="3"/>
      <c r="E1558" s="3"/>
      <c r="F1558" s="3"/>
      <c r="G1558" s="4"/>
      <c r="H1558" s="4"/>
      <c r="I1558" s="3"/>
      <c r="J1558" s="3"/>
      <c r="K1558" s="3"/>
      <c r="L1558" s="3"/>
    </row>
    <row r="1559" s="1" customFormat="1" ht="19.5" customHeight="1" spans="1:12">
      <c r="A1559" s="8"/>
      <c r="B1559" s="3"/>
      <c r="C1559" s="3"/>
      <c r="D1559" s="3"/>
      <c r="E1559" s="3"/>
      <c r="F1559" s="3"/>
      <c r="G1559" s="4"/>
      <c r="H1559" s="4"/>
      <c r="I1559" s="3"/>
      <c r="J1559" s="3"/>
      <c r="K1559" s="3"/>
      <c r="L1559" s="3"/>
    </row>
    <row r="1560" s="1" customFormat="1" ht="19.5" customHeight="1" spans="1:12">
      <c r="A1560" s="8"/>
      <c r="B1560" s="3"/>
      <c r="C1560" s="3"/>
      <c r="D1560" s="3"/>
      <c r="E1560" s="3"/>
      <c r="F1560" s="3"/>
      <c r="G1560" s="4"/>
      <c r="H1560" s="4"/>
      <c r="I1560" s="3"/>
      <c r="J1560" s="3"/>
      <c r="K1560" s="3"/>
      <c r="L1560" s="3"/>
    </row>
    <row r="1561" s="1" customFormat="1" ht="19.5" customHeight="1" spans="1:12">
      <c r="A1561" s="8"/>
      <c r="B1561" s="3"/>
      <c r="C1561" s="3"/>
      <c r="D1561" s="3"/>
      <c r="E1561" s="3"/>
      <c r="F1561" s="3"/>
      <c r="G1561" s="4"/>
      <c r="H1561" s="4"/>
      <c r="I1561" s="3"/>
      <c r="J1561" s="3"/>
      <c r="K1561" s="3"/>
      <c r="L1561" s="3"/>
    </row>
    <row r="1562" s="1" customFormat="1" ht="19.5" customHeight="1" spans="1:12">
      <c r="A1562" s="8"/>
      <c r="B1562" s="3"/>
      <c r="C1562" s="3"/>
      <c r="D1562" s="3"/>
      <c r="E1562" s="3"/>
      <c r="F1562" s="3"/>
      <c r="G1562" s="4"/>
      <c r="H1562" s="4"/>
      <c r="I1562" s="3"/>
      <c r="J1562" s="3"/>
      <c r="K1562" s="3"/>
      <c r="L1562" s="3"/>
    </row>
    <row r="1563" s="1" customFormat="1" ht="19.5" customHeight="1" spans="1:12">
      <c r="A1563" s="8"/>
      <c r="B1563" s="3"/>
      <c r="C1563" s="3"/>
      <c r="D1563" s="3"/>
      <c r="E1563" s="3"/>
      <c r="F1563" s="3"/>
      <c r="G1563" s="4"/>
      <c r="H1563" s="4"/>
      <c r="I1563" s="3"/>
      <c r="J1563" s="3"/>
      <c r="K1563" s="3"/>
      <c r="L1563" s="3"/>
    </row>
    <row r="1564" s="1" customFormat="1" ht="19.5" customHeight="1" spans="1:12">
      <c r="A1564" s="8"/>
      <c r="B1564" s="3"/>
      <c r="C1564" s="3"/>
      <c r="D1564" s="3"/>
      <c r="E1564" s="3"/>
      <c r="F1564" s="3"/>
      <c r="G1564" s="4"/>
      <c r="H1564" s="4"/>
      <c r="I1564" s="3"/>
      <c r="J1564" s="3"/>
      <c r="K1564" s="3"/>
      <c r="L1564" s="3"/>
    </row>
    <row r="1565" s="1" customFormat="1" ht="19.5" customHeight="1" spans="1:12">
      <c r="A1565" s="8"/>
      <c r="B1565" s="3"/>
      <c r="C1565" s="3"/>
      <c r="D1565" s="3"/>
      <c r="E1565" s="3"/>
      <c r="F1565" s="3"/>
      <c r="G1565" s="4"/>
      <c r="H1565" s="4"/>
      <c r="I1565" s="3"/>
      <c r="J1565" s="3"/>
      <c r="K1565" s="3"/>
      <c r="L1565" s="3"/>
    </row>
    <row r="1566" s="1" customFormat="1" ht="19.5" customHeight="1" spans="1:12">
      <c r="A1566" s="8"/>
      <c r="B1566" s="3"/>
      <c r="C1566" s="3"/>
      <c r="D1566" s="3"/>
      <c r="E1566" s="3"/>
      <c r="F1566" s="3"/>
      <c r="G1566" s="4"/>
      <c r="H1566" s="4"/>
      <c r="I1566" s="3"/>
      <c r="J1566" s="3"/>
      <c r="K1566" s="3"/>
      <c r="L1566" s="3"/>
    </row>
    <row r="1567" s="1" customFormat="1" ht="19.5" customHeight="1" spans="1:12">
      <c r="A1567" s="8"/>
      <c r="B1567" s="3"/>
      <c r="C1567" s="3"/>
      <c r="D1567" s="3"/>
      <c r="E1567" s="3"/>
      <c r="F1567" s="3"/>
      <c r="G1567" s="4"/>
      <c r="H1567" s="4"/>
      <c r="I1567" s="3"/>
      <c r="J1567" s="3"/>
      <c r="K1567" s="3"/>
      <c r="L1567" s="3"/>
    </row>
    <row r="1568" s="1" customFormat="1" ht="19.5" customHeight="1" spans="1:12">
      <c r="A1568" s="8"/>
      <c r="B1568" s="3"/>
      <c r="C1568" s="3"/>
      <c r="D1568" s="3"/>
      <c r="E1568" s="3"/>
      <c r="F1568" s="3"/>
      <c r="G1568" s="4"/>
      <c r="H1568" s="4"/>
      <c r="I1568" s="3"/>
      <c r="J1568" s="3"/>
      <c r="K1568" s="3"/>
      <c r="L1568" s="3"/>
    </row>
    <row r="1569" s="1" customFormat="1" ht="19.5" customHeight="1" spans="1:12">
      <c r="A1569" s="8"/>
      <c r="B1569" s="3"/>
      <c r="C1569" s="3"/>
      <c r="D1569" s="3"/>
      <c r="E1569" s="3"/>
      <c r="F1569" s="3"/>
      <c r="G1569" s="4"/>
      <c r="H1569" s="4"/>
      <c r="I1569" s="3"/>
      <c r="J1569" s="3"/>
      <c r="K1569" s="3"/>
      <c r="L1569" s="3"/>
    </row>
    <row r="1570" s="1" customFormat="1" ht="19.5" customHeight="1" spans="1:12">
      <c r="A1570" s="8"/>
      <c r="B1570" s="3"/>
      <c r="C1570" s="3"/>
      <c r="D1570" s="3"/>
      <c r="E1570" s="3"/>
      <c r="F1570" s="3"/>
      <c r="G1570" s="4"/>
      <c r="H1570" s="4"/>
      <c r="I1570" s="3"/>
      <c r="J1570" s="3"/>
      <c r="K1570" s="3"/>
      <c r="L1570" s="3"/>
    </row>
    <row r="1571" s="1" customFormat="1" ht="19.5" customHeight="1" spans="1:12">
      <c r="A1571" s="8"/>
      <c r="B1571" s="3"/>
      <c r="C1571" s="3"/>
      <c r="D1571" s="3"/>
      <c r="E1571" s="3"/>
      <c r="F1571" s="3"/>
      <c r="G1571" s="4"/>
      <c r="H1571" s="4"/>
      <c r="I1571" s="3"/>
      <c r="J1571" s="3"/>
      <c r="K1571" s="3"/>
      <c r="L1571" s="3"/>
    </row>
    <row r="1572" s="1" customFormat="1" ht="19.5" customHeight="1" spans="1:12">
      <c r="A1572" s="8"/>
      <c r="B1572" s="3"/>
      <c r="C1572" s="3"/>
      <c r="D1572" s="3"/>
      <c r="E1572" s="3"/>
      <c r="F1572" s="3"/>
      <c r="G1572" s="4"/>
      <c r="H1572" s="4"/>
      <c r="I1572" s="3"/>
      <c r="J1572" s="3"/>
      <c r="K1572" s="3"/>
      <c r="L1572" s="3"/>
    </row>
    <row r="1573" s="1" customFormat="1" ht="19.5" customHeight="1" spans="1:12">
      <c r="A1573" s="8"/>
      <c r="B1573" s="3"/>
      <c r="C1573" s="3"/>
      <c r="D1573" s="3"/>
      <c r="E1573" s="3"/>
      <c r="F1573" s="3"/>
      <c r="G1573" s="4"/>
      <c r="H1573" s="4"/>
      <c r="I1573" s="3"/>
      <c r="J1573" s="3"/>
      <c r="K1573" s="3"/>
      <c r="L1573" s="3"/>
    </row>
    <row r="1574" s="1" customFormat="1" ht="19.5" customHeight="1" spans="1:12">
      <c r="A1574" s="8"/>
      <c r="B1574" s="3"/>
      <c r="C1574" s="3"/>
      <c r="D1574" s="3"/>
      <c r="E1574" s="3"/>
      <c r="F1574" s="3"/>
      <c r="G1574" s="4"/>
      <c r="H1574" s="4"/>
      <c r="I1574" s="3"/>
      <c r="J1574" s="3"/>
      <c r="K1574" s="3"/>
      <c r="L1574" s="3"/>
    </row>
    <row r="1575" s="1" customFormat="1" ht="19.5" customHeight="1" spans="1:12">
      <c r="A1575" s="8"/>
      <c r="B1575" s="3"/>
      <c r="C1575" s="3"/>
      <c r="D1575" s="3"/>
      <c r="E1575" s="3"/>
      <c r="F1575" s="3"/>
      <c r="G1575" s="4"/>
      <c r="H1575" s="4"/>
      <c r="I1575" s="3"/>
      <c r="J1575" s="3"/>
      <c r="K1575" s="3"/>
      <c r="L1575" s="3"/>
    </row>
    <row r="1576" s="1" customFormat="1" ht="19.5" customHeight="1" spans="1:12">
      <c r="A1576" s="8"/>
      <c r="B1576" s="3"/>
      <c r="C1576" s="3"/>
      <c r="D1576" s="3"/>
      <c r="E1576" s="3"/>
      <c r="F1576" s="3"/>
      <c r="G1576" s="4"/>
      <c r="H1576" s="4"/>
      <c r="I1576" s="3"/>
      <c r="J1576" s="3"/>
      <c r="K1576" s="3"/>
      <c r="L1576" s="3"/>
    </row>
    <row r="1577" s="1" customFormat="1" ht="19.5" customHeight="1" spans="1:12">
      <c r="A1577" s="8"/>
      <c r="B1577" s="3"/>
      <c r="C1577" s="3"/>
      <c r="D1577" s="3"/>
      <c r="E1577" s="3"/>
      <c r="F1577" s="3"/>
      <c r="G1577" s="4"/>
      <c r="H1577" s="4"/>
      <c r="I1577" s="3"/>
      <c r="J1577" s="3"/>
      <c r="K1577" s="3"/>
      <c r="L1577" s="3"/>
    </row>
    <row r="1578" s="1" customFormat="1" ht="19.5" customHeight="1" spans="1:12">
      <c r="A1578" s="8"/>
      <c r="B1578" s="3"/>
      <c r="C1578" s="3"/>
      <c r="D1578" s="3"/>
      <c r="E1578" s="3"/>
      <c r="F1578" s="3"/>
      <c r="G1578" s="4"/>
      <c r="H1578" s="4"/>
      <c r="I1578" s="3"/>
      <c r="J1578" s="3"/>
      <c r="K1578" s="3"/>
      <c r="L1578" s="3"/>
    </row>
    <row r="1579" s="1" customFormat="1" ht="19.5" customHeight="1" spans="1:12">
      <c r="A1579" s="8"/>
      <c r="B1579" s="3"/>
      <c r="C1579" s="3"/>
      <c r="D1579" s="3"/>
      <c r="E1579" s="3"/>
      <c r="F1579" s="3"/>
      <c r="G1579" s="4"/>
      <c r="H1579" s="4"/>
      <c r="I1579" s="3"/>
      <c r="J1579" s="3"/>
      <c r="K1579" s="3"/>
      <c r="L1579" s="3"/>
    </row>
    <row r="1580" s="1" customFormat="1" ht="19.5" customHeight="1" spans="1:12">
      <c r="A1580" s="8"/>
      <c r="B1580" s="3"/>
      <c r="C1580" s="3"/>
      <c r="D1580" s="3"/>
      <c r="E1580" s="3"/>
      <c r="F1580" s="3"/>
      <c r="G1580" s="4"/>
      <c r="H1580" s="4"/>
      <c r="I1580" s="3"/>
      <c r="J1580" s="3"/>
      <c r="K1580" s="3"/>
      <c r="L1580" s="3"/>
    </row>
    <row r="1581" s="1" customFormat="1" ht="19.5" customHeight="1" spans="1:12">
      <c r="A1581" s="8"/>
      <c r="B1581" s="3"/>
      <c r="C1581" s="3"/>
      <c r="D1581" s="3"/>
      <c r="E1581" s="3"/>
      <c r="F1581" s="3"/>
      <c r="G1581" s="4"/>
      <c r="H1581" s="4"/>
      <c r="I1581" s="3"/>
      <c r="J1581" s="3"/>
      <c r="K1581" s="3"/>
      <c r="L1581" s="3"/>
    </row>
    <row r="1582" s="1" customFormat="1" ht="19.5" customHeight="1" spans="1:12">
      <c r="A1582" s="8"/>
      <c r="B1582" s="3"/>
      <c r="C1582" s="3"/>
      <c r="D1582" s="3"/>
      <c r="E1582" s="3"/>
      <c r="F1582" s="3"/>
      <c r="G1582" s="4"/>
      <c r="H1582" s="4"/>
      <c r="I1582" s="3"/>
      <c r="J1582" s="3"/>
      <c r="K1582" s="3"/>
      <c r="L1582" s="3"/>
    </row>
    <row r="1583" s="1" customFormat="1" ht="19.5" customHeight="1" spans="1:12">
      <c r="A1583" s="8"/>
      <c r="B1583" s="3"/>
      <c r="C1583" s="3"/>
      <c r="D1583" s="3"/>
      <c r="E1583" s="3"/>
      <c r="F1583" s="3"/>
      <c r="G1583" s="4"/>
      <c r="H1583" s="4"/>
      <c r="I1583" s="3"/>
      <c r="J1583" s="3"/>
      <c r="K1583" s="3"/>
      <c r="L1583" s="3"/>
    </row>
    <row r="1584" s="1" customFormat="1" ht="19.5" customHeight="1" spans="1:12">
      <c r="A1584" s="8"/>
      <c r="B1584" s="3"/>
      <c r="C1584" s="3"/>
      <c r="D1584" s="3"/>
      <c r="E1584" s="3"/>
      <c r="F1584" s="3"/>
      <c r="G1584" s="4"/>
      <c r="H1584" s="4"/>
      <c r="I1584" s="3"/>
      <c r="J1584" s="3"/>
      <c r="K1584" s="3"/>
      <c r="L1584" s="3"/>
    </row>
    <row r="1585" s="1" customFormat="1" ht="19.5" customHeight="1" spans="1:12">
      <c r="A1585" s="8"/>
      <c r="B1585" s="3"/>
      <c r="C1585" s="3"/>
      <c r="D1585" s="3"/>
      <c r="E1585" s="3"/>
      <c r="F1585" s="3"/>
      <c r="G1585" s="4"/>
      <c r="H1585" s="4"/>
      <c r="I1585" s="3"/>
      <c r="J1585" s="3"/>
      <c r="K1585" s="3"/>
      <c r="L1585" s="3"/>
    </row>
    <row r="1586" s="1" customFormat="1" ht="19.5" customHeight="1" spans="1:12">
      <c r="A1586" s="8"/>
      <c r="B1586" s="3"/>
      <c r="C1586" s="3"/>
      <c r="D1586" s="3"/>
      <c r="E1586" s="3"/>
      <c r="F1586" s="3"/>
      <c r="G1586" s="4"/>
      <c r="H1586" s="4"/>
      <c r="I1586" s="3"/>
      <c r="J1586" s="3"/>
      <c r="K1586" s="3"/>
      <c r="L1586" s="3"/>
    </row>
    <row r="1587" s="1" customFormat="1" ht="19.5" customHeight="1" spans="1:12">
      <c r="A1587" s="8"/>
      <c r="B1587" s="3"/>
      <c r="C1587" s="3"/>
      <c r="D1587" s="3"/>
      <c r="E1587" s="3"/>
      <c r="F1587" s="3"/>
      <c r="G1587" s="4"/>
      <c r="H1587" s="4"/>
      <c r="I1587" s="3"/>
      <c r="J1587" s="3"/>
      <c r="K1587" s="3"/>
      <c r="L1587" s="3"/>
    </row>
    <row r="1588" s="1" customFormat="1" ht="19.5" customHeight="1" spans="1:12">
      <c r="A1588" s="8"/>
      <c r="B1588" s="3"/>
      <c r="C1588" s="3"/>
      <c r="D1588" s="3"/>
      <c r="E1588" s="3"/>
      <c r="F1588" s="3"/>
      <c r="G1588" s="4"/>
      <c r="H1588" s="4"/>
      <c r="I1588" s="3"/>
      <c r="J1588" s="3"/>
      <c r="K1588" s="3"/>
      <c r="L1588" s="3"/>
    </row>
    <row r="1589" s="1" customFormat="1" ht="19.5" customHeight="1" spans="1:12">
      <c r="A1589" s="8"/>
      <c r="B1589" s="3"/>
      <c r="C1589" s="3"/>
      <c r="D1589" s="3"/>
      <c r="E1589" s="3"/>
      <c r="F1589" s="3"/>
      <c r="G1589" s="4"/>
      <c r="H1589" s="4"/>
      <c r="I1589" s="3"/>
      <c r="J1589" s="3"/>
      <c r="K1589" s="3"/>
      <c r="L1589" s="3"/>
    </row>
    <row r="1590" s="1" customFormat="1" ht="19.5" customHeight="1" spans="1:12">
      <c r="A1590" s="8"/>
      <c r="B1590" s="3"/>
      <c r="C1590" s="3"/>
      <c r="D1590" s="3"/>
      <c r="E1590" s="3"/>
      <c r="F1590" s="3"/>
      <c r="G1590" s="4"/>
      <c r="H1590" s="4"/>
      <c r="I1590" s="3"/>
      <c r="J1590" s="3"/>
      <c r="K1590" s="3"/>
      <c r="L1590" s="3"/>
    </row>
    <row r="1591" s="1" customFormat="1" ht="19.5" customHeight="1" spans="1:12">
      <c r="A1591" s="8"/>
      <c r="B1591" s="3"/>
      <c r="C1591" s="3"/>
      <c r="D1591" s="3"/>
      <c r="E1591" s="3"/>
      <c r="F1591" s="3"/>
      <c r="G1591" s="4"/>
      <c r="H1591" s="4"/>
      <c r="I1591" s="3"/>
      <c r="J1591" s="3"/>
      <c r="K1591" s="3"/>
      <c r="L1591" s="3"/>
    </row>
    <row r="1592" s="1" customFormat="1" ht="19.5" customHeight="1" spans="1:12">
      <c r="A1592" s="8"/>
      <c r="B1592" s="3"/>
      <c r="C1592" s="3"/>
      <c r="D1592" s="3"/>
      <c r="E1592" s="3"/>
      <c r="F1592" s="3"/>
      <c r="G1592" s="4"/>
      <c r="H1592" s="4"/>
      <c r="I1592" s="3"/>
      <c r="J1592" s="3"/>
      <c r="K1592" s="3"/>
      <c r="L1592" s="3"/>
    </row>
    <row r="1593" s="1" customFormat="1" ht="19.5" customHeight="1" spans="1:12">
      <c r="A1593" s="8"/>
      <c r="B1593" s="3"/>
      <c r="C1593" s="3"/>
      <c r="D1593" s="3"/>
      <c r="E1593" s="3"/>
      <c r="F1593" s="3"/>
      <c r="G1593" s="4"/>
      <c r="H1593" s="4"/>
      <c r="I1593" s="3"/>
      <c r="J1593" s="3"/>
      <c r="K1593" s="3"/>
      <c r="L1593" s="3"/>
    </row>
    <row r="1594" s="1" customFormat="1" ht="19.5" customHeight="1" spans="1:12">
      <c r="A1594" s="8"/>
      <c r="B1594" s="3"/>
      <c r="C1594" s="3"/>
      <c r="D1594" s="3"/>
      <c r="E1594" s="3"/>
      <c r="F1594" s="3"/>
      <c r="G1594" s="4"/>
      <c r="H1594" s="4"/>
      <c r="I1594" s="3"/>
      <c r="J1594" s="3"/>
      <c r="K1594" s="3"/>
      <c r="L1594" s="3"/>
    </row>
    <row r="1595" s="1" customFormat="1" ht="19.5" customHeight="1" spans="1:12">
      <c r="A1595" s="8"/>
      <c r="B1595" s="3"/>
      <c r="C1595" s="3"/>
      <c r="D1595" s="3"/>
      <c r="E1595" s="3"/>
      <c r="F1595" s="3"/>
      <c r="G1595" s="4"/>
      <c r="H1595" s="4"/>
      <c r="I1595" s="3"/>
      <c r="J1595" s="3"/>
      <c r="K1595" s="3"/>
      <c r="L1595" s="3"/>
    </row>
    <row r="1596" s="1" customFormat="1" ht="19.5" customHeight="1" spans="1:12">
      <c r="A1596" s="8"/>
      <c r="B1596" s="3"/>
      <c r="C1596" s="3"/>
      <c r="D1596" s="3"/>
      <c r="E1596" s="3"/>
      <c r="F1596" s="3"/>
      <c r="G1596" s="4"/>
      <c r="H1596" s="4"/>
      <c r="I1596" s="3"/>
      <c r="J1596" s="3"/>
      <c r="K1596" s="3"/>
      <c r="L1596" s="3"/>
    </row>
    <row r="1597" s="1" customFormat="1" ht="19.5" customHeight="1" spans="1:12">
      <c r="A1597" s="8"/>
      <c r="B1597" s="3"/>
      <c r="C1597" s="3"/>
      <c r="D1597" s="3"/>
      <c r="E1597" s="3"/>
      <c r="F1597" s="3"/>
      <c r="G1597" s="4"/>
      <c r="H1597" s="4"/>
      <c r="I1597" s="3"/>
      <c r="J1597" s="3"/>
      <c r="K1597" s="3"/>
      <c r="L1597" s="3"/>
    </row>
    <row r="1598" s="1" customFormat="1" ht="19.5" customHeight="1" spans="1:12">
      <c r="A1598" s="8"/>
      <c r="B1598" s="3"/>
      <c r="C1598" s="3"/>
      <c r="D1598" s="3"/>
      <c r="E1598" s="3"/>
      <c r="F1598" s="3"/>
      <c r="G1598" s="4"/>
      <c r="H1598" s="4"/>
      <c r="I1598" s="3"/>
      <c r="J1598" s="3"/>
      <c r="K1598" s="3"/>
      <c r="L1598" s="3"/>
    </row>
    <row r="1599" s="1" customFormat="1" ht="19.5" customHeight="1" spans="1:12">
      <c r="A1599" s="8"/>
      <c r="B1599" s="3"/>
      <c r="C1599" s="3"/>
      <c r="D1599" s="3"/>
      <c r="E1599" s="3"/>
      <c r="F1599" s="3"/>
      <c r="G1599" s="4"/>
      <c r="H1599" s="4"/>
      <c r="I1599" s="3"/>
      <c r="J1599" s="3"/>
      <c r="K1599" s="3"/>
      <c r="L1599" s="3"/>
    </row>
    <row r="1600" s="1" customFormat="1" ht="19.5" customHeight="1" spans="1:12">
      <c r="A1600" s="8"/>
      <c r="B1600" s="3"/>
      <c r="C1600" s="3"/>
      <c r="D1600" s="3"/>
      <c r="E1600" s="3"/>
      <c r="F1600" s="3"/>
      <c r="G1600" s="4"/>
      <c r="H1600" s="4"/>
      <c r="I1600" s="3"/>
      <c r="J1600" s="3"/>
      <c r="K1600" s="3"/>
      <c r="L1600" s="3"/>
    </row>
    <row r="1601" s="1" customFormat="1" ht="19.5" customHeight="1" spans="1:12">
      <c r="A1601" s="8"/>
      <c r="B1601" s="3"/>
      <c r="C1601" s="3"/>
      <c r="D1601" s="3"/>
      <c r="E1601" s="3"/>
      <c r="F1601" s="3"/>
      <c r="G1601" s="4"/>
      <c r="H1601" s="4"/>
      <c r="I1601" s="3"/>
      <c r="J1601" s="3"/>
      <c r="K1601" s="3"/>
      <c r="L1601" s="3"/>
    </row>
    <row r="1602" s="1" customFormat="1" ht="19.5" customHeight="1" spans="1:12">
      <c r="A1602" s="8"/>
      <c r="B1602" s="3"/>
      <c r="C1602" s="3"/>
      <c r="D1602" s="3"/>
      <c r="E1602" s="3"/>
      <c r="F1602" s="3"/>
      <c r="G1602" s="4"/>
      <c r="H1602" s="4"/>
      <c r="I1602" s="3"/>
      <c r="J1602" s="3"/>
      <c r="K1602" s="3"/>
      <c r="L1602" s="3"/>
    </row>
    <row r="1603" s="1" customFormat="1" ht="19.5" customHeight="1" spans="1:12">
      <c r="A1603" s="8"/>
      <c r="B1603" s="3"/>
      <c r="C1603" s="3"/>
      <c r="D1603" s="3"/>
      <c r="E1603" s="3"/>
      <c r="F1603" s="3"/>
      <c r="G1603" s="4"/>
      <c r="H1603" s="4"/>
      <c r="I1603" s="3"/>
      <c r="J1603" s="3"/>
      <c r="K1603" s="3"/>
      <c r="L1603" s="3"/>
    </row>
    <row r="1604" s="1" customFormat="1" ht="19.5" customHeight="1" spans="1:12">
      <c r="A1604" s="8"/>
      <c r="B1604" s="3"/>
      <c r="C1604" s="3"/>
      <c r="D1604" s="3"/>
      <c r="E1604" s="3"/>
      <c r="F1604" s="3"/>
      <c r="G1604" s="4"/>
      <c r="H1604" s="4"/>
      <c r="I1604" s="3"/>
      <c r="J1604" s="3"/>
      <c r="K1604" s="3"/>
      <c r="L1604" s="3"/>
    </row>
    <row r="1605" s="1" customFormat="1" ht="19.5" customHeight="1" spans="1:12">
      <c r="A1605" s="8"/>
      <c r="B1605" s="3"/>
      <c r="C1605" s="3"/>
      <c r="D1605" s="3"/>
      <c r="E1605" s="3"/>
      <c r="F1605" s="3"/>
      <c r="G1605" s="4"/>
      <c r="H1605" s="4"/>
      <c r="I1605" s="3"/>
      <c r="J1605" s="3"/>
      <c r="K1605" s="3"/>
      <c r="L1605" s="3"/>
    </row>
    <row r="1606" s="1" customFormat="1" ht="19.5" customHeight="1" spans="1:12">
      <c r="A1606" s="8"/>
      <c r="B1606" s="3"/>
      <c r="C1606" s="3"/>
      <c r="D1606" s="3"/>
      <c r="E1606" s="3"/>
      <c r="F1606" s="3"/>
      <c r="G1606" s="4"/>
      <c r="H1606" s="4"/>
      <c r="I1606" s="3"/>
      <c r="J1606" s="3"/>
      <c r="K1606" s="3"/>
      <c r="L1606" s="3"/>
    </row>
    <row r="1607" s="1" customFormat="1" ht="19.5" customHeight="1" spans="1:12">
      <c r="A1607" s="8"/>
      <c r="B1607" s="3"/>
      <c r="C1607" s="3"/>
      <c r="D1607" s="3"/>
      <c r="E1607" s="3"/>
      <c r="F1607" s="3"/>
      <c r="G1607" s="4"/>
      <c r="H1607" s="4"/>
      <c r="I1607" s="3"/>
      <c r="J1607" s="3"/>
      <c r="K1607" s="3"/>
      <c r="L1607" s="3"/>
    </row>
    <row r="1608" s="1" customFormat="1" ht="19.5" customHeight="1" spans="1:12">
      <c r="A1608" s="8"/>
      <c r="B1608" s="3"/>
      <c r="C1608" s="3"/>
      <c r="D1608" s="3"/>
      <c r="E1608" s="3"/>
      <c r="F1608" s="3"/>
      <c r="G1608" s="4"/>
      <c r="H1608" s="4"/>
      <c r="I1608" s="3"/>
      <c r="J1608" s="3"/>
      <c r="K1608" s="3"/>
      <c r="L1608" s="3"/>
    </row>
    <row r="1609" s="1" customFormat="1" ht="19.5" customHeight="1" spans="1:12">
      <c r="A1609" s="8"/>
      <c r="B1609" s="3"/>
      <c r="C1609" s="3"/>
      <c r="D1609" s="3"/>
      <c r="E1609" s="3"/>
      <c r="F1609" s="3"/>
      <c r="G1609" s="4"/>
      <c r="H1609" s="4"/>
      <c r="I1609" s="3"/>
      <c r="J1609" s="3"/>
      <c r="K1609" s="3"/>
      <c r="L1609" s="3"/>
    </row>
    <row r="1610" s="1" customFormat="1" ht="19.5" customHeight="1" spans="1:12">
      <c r="A1610" s="8"/>
      <c r="B1610" s="3"/>
      <c r="C1610" s="3"/>
      <c r="D1610" s="3"/>
      <c r="E1610" s="3"/>
      <c r="F1610" s="3"/>
      <c r="G1610" s="4"/>
      <c r="H1610" s="4"/>
      <c r="I1610" s="3"/>
      <c r="J1610" s="3"/>
      <c r="K1610" s="3"/>
      <c r="L1610" s="3"/>
    </row>
    <row r="1611" s="1" customFormat="1" ht="19.5" customHeight="1" spans="1:12">
      <c r="A1611" s="8"/>
      <c r="B1611" s="3"/>
      <c r="C1611" s="3"/>
      <c r="D1611" s="3"/>
      <c r="E1611" s="3"/>
      <c r="F1611" s="3"/>
      <c r="G1611" s="4"/>
      <c r="H1611" s="4"/>
      <c r="I1611" s="3"/>
      <c r="J1611" s="3"/>
      <c r="K1611" s="3"/>
      <c r="L1611" s="3"/>
    </row>
    <row r="1612" s="1" customFormat="1" ht="19.5" customHeight="1" spans="1:12">
      <c r="A1612" s="8"/>
      <c r="B1612" s="3"/>
      <c r="C1612" s="3"/>
      <c r="D1612" s="3"/>
      <c r="E1612" s="3"/>
      <c r="F1612" s="3"/>
      <c r="G1612" s="4"/>
      <c r="H1612" s="4"/>
      <c r="I1612" s="3"/>
      <c r="J1612" s="3"/>
      <c r="K1612" s="3"/>
      <c r="L1612" s="3"/>
    </row>
    <row r="1613" s="1" customFormat="1" ht="19.5" customHeight="1" spans="1:12">
      <c r="A1613" s="8"/>
      <c r="B1613" s="3"/>
      <c r="C1613" s="3"/>
      <c r="D1613" s="3"/>
      <c r="E1613" s="3"/>
      <c r="F1613" s="3"/>
      <c r="G1613" s="4"/>
      <c r="H1613" s="4"/>
      <c r="I1613" s="3"/>
      <c r="J1613" s="3"/>
      <c r="K1613" s="3"/>
      <c r="L1613" s="3"/>
    </row>
    <row r="1614" s="1" customFormat="1" ht="19.5" customHeight="1" spans="1:12">
      <c r="A1614" s="8"/>
      <c r="B1614" s="3"/>
      <c r="C1614" s="3"/>
      <c r="D1614" s="3"/>
      <c r="E1614" s="3"/>
      <c r="F1614" s="3"/>
      <c r="G1614" s="4"/>
      <c r="H1614" s="4"/>
      <c r="I1614" s="3"/>
      <c r="J1614" s="3"/>
      <c r="K1614" s="3"/>
      <c r="L1614" s="3"/>
    </row>
    <row r="1615" s="1" customFormat="1" ht="19.5" customHeight="1" spans="1:12">
      <c r="A1615" s="8"/>
      <c r="B1615" s="3"/>
      <c r="C1615" s="3"/>
      <c r="D1615" s="3"/>
      <c r="E1615" s="3"/>
      <c r="F1615" s="3"/>
      <c r="G1615" s="4"/>
      <c r="H1615" s="4"/>
      <c r="I1615" s="3"/>
      <c r="J1615" s="3"/>
      <c r="K1615" s="3"/>
      <c r="L1615" s="3"/>
    </row>
    <row r="1616" s="1" customFormat="1" ht="19.5" customHeight="1" spans="1:12">
      <c r="A1616" s="8"/>
      <c r="B1616" s="3"/>
      <c r="C1616" s="3"/>
      <c r="D1616" s="3"/>
      <c r="E1616" s="3"/>
      <c r="F1616" s="3"/>
      <c r="G1616" s="4"/>
      <c r="H1616" s="4"/>
      <c r="I1616" s="3"/>
      <c r="J1616" s="3"/>
      <c r="K1616" s="3"/>
      <c r="L1616" s="3"/>
    </row>
    <row r="1617" s="1" customFormat="1" ht="19.5" customHeight="1" spans="1:12">
      <c r="A1617" s="8"/>
      <c r="B1617" s="3"/>
      <c r="C1617" s="3"/>
      <c r="D1617" s="3"/>
      <c r="E1617" s="3"/>
      <c r="F1617" s="3"/>
      <c r="G1617" s="4"/>
      <c r="H1617" s="4"/>
      <c r="I1617" s="3"/>
      <c r="J1617" s="3"/>
      <c r="K1617" s="3"/>
      <c r="L1617" s="3"/>
    </row>
    <row r="1618" s="1" customFormat="1" ht="19.5" customHeight="1" spans="1:12">
      <c r="A1618" s="8"/>
      <c r="B1618" s="3"/>
      <c r="C1618" s="3"/>
      <c r="D1618" s="3"/>
      <c r="E1618" s="3"/>
      <c r="F1618" s="3"/>
      <c r="G1618" s="4"/>
      <c r="H1618" s="4"/>
      <c r="I1618" s="3"/>
      <c r="J1618" s="3"/>
      <c r="K1618" s="3"/>
      <c r="L1618" s="3"/>
    </row>
    <row r="1619" s="1" customFormat="1" ht="19.5" customHeight="1" spans="1:12">
      <c r="A1619" s="8"/>
      <c r="B1619" s="3"/>
      <c r="C1619" s="3"/>
      <c r="D1619" s="3"/>
      <c r="E1619" s="3"/>
      <c r="F1619" s="3"/>
      <c r="G1619" s="4"/>
      <c r="H1619" s="4"/>
      <c r="I1619" s="3"/>
      <c r="J1619" s="3"/>
      <c r="K1619" s="3"/>
      <c r="L1619" s="3"/>
    </row>
    <row r="1620" s="1" customFormat="1" ht="19.5" customHeight="1" spans="1:12">
      <c r="A1620" s="8"/>
      <c r="B1620" s="3"/>
      <c r="C1620" s="3"/>
      <c r="D1620" s="3"/>
      <c r="E1620" s="3"/>
      <c r="F1620" s="3"/>
      <c r="G1620" s="4"/>
      <c r="H1620" s="4"/>
      <c r="I1620" s="3"/>
      <c r="J1620" s="3"/>
      <c r="K1620" s="3"/>
      <c r="L1620" s="3"/>
    </row>
    <row r="1621" s="1" customFormat="1" ht="19.5" customHeight="1" spans="1:12">
      <c r="A1621" s="8"/>
      <c r="B1621" s="3"/>
      <c r="C1621" s="3"/>
      <c r="D1621" s="3"/>
      <c r="E1621" s="3"/>
      <c r="F1621" s="3"/>
      <c r="G1621" s="4"/>
      <c r="H1621" s="4"/>
      <c r="I1621" s="3"/>
      <c r="J1621" s="3"/>
      <c r="K1621" s="3"/>
      <c r="L1621" s="3"/>
    </row>
    <row r="1622" s="1" customFormat="1" ht="19.5" customHeight="1" spans="1:12">
      <c r="A1622" s="8"/>
      <c r="B1622" s="3"/>
      <c r="C1622" s="3"/>
      <c r="D1622" s="3"/>
      <c r="E1622" s="3"/>
      <c r="F1622" s="3"/>
      <c r="G1622" s="4"/>
      <c r="H1622" s="4"/>
      <c r="I1622" s="3"/>
      <c r="J1622" s="3"/>
      <c r="K1622" s="3"/>
      <c r="L1622" s="3"/>
    </row>
    <row r="1623" s="1" customFormat="1" ht="19.5" customHeight="1" spans="1:12">
      <c r="A1623" s="8"/>
      <c r="B1623" s="3"/>
      <c r="C1623" s="3"/>
      <c r="D1623" s="3"/>
      <c r="E1623" s="3"/>
      <c r="F1623" s="3"/>
      <c r="G1623" s="4"/>
      <c r="H1623" s="4"/>
      <c r="I1623" s="3"/>
      <c r="J1623" s="3"/>
      <c r="K1623" s="3"/>
      <c r="L1623" s="3"/>
    </row>
    <row r="1624" s="1" customFormat="1" ht="19.5" customHeight="1" spans="1:12">
      <c r="A1624" s="8"/>
      <c r="B1624" s="3"/>
      <c r="C1624" s="3"/>
      <c r="D1624" s="3"/>
      <c r="E1624" s="3"/>
      <c r="F1624" s="3"/>
      <c r="G1624" s="4"/>
      <c r="H1624" s="4"/>
      <c r="I1624" s="3"/>
      <c r="J1624" s="3"/>
      <c r="K1624" s="3"/>
      <c r="L1624" s="3"/>
    </row>
    <row r="1625" s="1" customFormat="1" ht="19.5" customHeight="1" spans="1:12">
      <c r="A1625" s="8"/>
      <c r="B1625" s="3"/>
      <c r="C1625" s="3"/>
      <c r="D1625" s="3"/>
      <c r="E1625" s="3"/>
      <c r="F1625" s="3"/>
      <c r="G1625" s="4"/>
      <c r="H1625" s="4"/>
      <c r="I1625" s="3"/>
      <c r="J1625" s="3"/>
      <c r="K1625" s="3"/>
      <c r="L1625" s="3"/>
    </row>
    <row r="1626" s="1" customFormat="1" ht="19.5" customHeight="1" spans="1:12">
      <c r="A1626" s="8"/>
      <c r="B1626" s="3"/>
      <c r="C1626" s="3"/>
      <c r="D1626" s="3"/>
      <c r="E1626" s="3"/>
      <c r="F1626" s="3"/>
      <c r="G1626" s="4"/>
      <c r="H1626" s="4"/>
      <c r="I1626" s="3"/>
      <c r="J1626" s="3"/>
      <c r="K1626" s="3"/>
      <c r="L1626" s="3"/>
    </row>
    <row r="1627" s="1" customFormat="1" ht="19.5" customHeight="1" spans="1:12">
      <c r="A1627" s="8"/>
      <c r="B1627" s="3"/>
      <c r="C1627" s="3"/>
      <c r="D1627" s="3"/>
      <c r="E1627" s="3"/>
      <c r="F1627" s="3"/>
      <c r="G1627" s="4"/>
      <c r="H1627" s="4"/>
      <c r="I1627" s="3"/>
      <c r="J1627" s="3"/>
      <c r="K1627" s="3"/>
      <c r="L1627" s="3"/>
    </row>
    <row r="1628" s="1" customFormat="1" ht="19.5" customHeight="1" spans="1:12">
      <c r="A1628" s="8"/>
      <c r="B1628" s="3"/>
      <c r="C1628" s="3"/>
      <c r="D1628" s="3"/>
      <c r="E1628" s="3"/>
      <c r="F1628" s="3"/>
      <c r="G1628" s="4"/>
      <c r="H1628" s="4"/>
      <c r="I1628" s="3"/>
      <c r="J1628" s="3"/>
      <c r="K1628" s="3"/>
      <c r="L1628" s="3"/>
    </row>
    <row r="1629" s="1" customFormat="1" ht="19.5" customHeight="1" spans="1:12">
      <c r="A1629" s="8"/>
      <c r="B1629" s="3"/>
      <c r="C1629" s="3"/>
      <c r="D1629" s="3"/>
      <c r="E1629" s="3"/>
      <c r="F1629" s="3"/>
      <c r="G1629" s="4"/>
      <c r="H1629" s="4"/>
      <c r="I1629" s="3"/>
      <c r="J1629" s="3"/>
      <c r="K1629" s="3"/>
      <c r="L1629" s="3"/>
    </row>
    <row r="1630" s="1" customFormat="1" ht="19.5" customHeight="1" spans="1:12">
      <c r="A1630" s="8"/>
      <c r="B1630" s="3"/>
      <c r="C1630" s="3"/>
      <c r="D1630" s="3"/>
      <c r="E1630" s="3"/>
      <c r="F1630" s="3"/>
      <c r="G1630" s="4"/>
      <c r="H1630" s="4"/>
      <c r="I1630" s="3"/>
      <c r="J1630" s="3"/>
      <c r="K1630" s="3"/>
      <c r="L1630" s="3"/>
    </row>
    <row r="1631" s="1" customFormat="1" ht="19.5" customHeight="1" spans="1:12">
      <c r="A1631" s="8"/>
      <c r="B1631" s="3"/>
      <c r="C1631" s="3"/>
      <c r="D1631" s="3"/>
      <c r="E1631" s="3"/>
      <c r="F1631" s="3"/>
      <c r="G1631" s="4"/>
      <c r="H1631" s="4"/>
      <c r="I1631" s="3"/>
      <c r="J1631" s="3"/>
      <c r="K1631" s="3"/>
      <c r="L1631" s="3"/>
    </row>
    <row r="1632" s="1" customFormat="1" ht="19.5" customHeight="1" spans="1:12">
      <c r="A1632" s="8"/>
      <c r="B1632" s="3"/>
      <c r="C1632" s="3"/>
      <c r="D1632" s="3"/>
      <c r="E1632" s="3"/>
      <c r="F1632" s="3"/>
      <c r="G1632" s="4"/>
      <c r="H1632" s="4"/>
      <c r="I1632" s="3"/>
      <c r="J1632" s="3"/>
      <c r="K1632" s="3"/>
      <c r="L1632" s="3"/>
    </row>
    <row r="1633" s="1" customFormat="1" ht="19.5" customHeight="1" spans="1:12">
      <c r="A1633" s="8"/>
      <c r="B1633" s="3"/>
      <c r="C1633" s="3"/>
      <c r="D1633" s="3"/>
      <c r="E1633" s="3"/>
      <c r="F1633" s="3"/>
      <c r="G1633" s="4"/>
      <c r="H1633" s="4"/>
      <c r="I1633" s="3"/>
      <c r="J1633" s="3"/>
      <c r="K1633" s="3"/>
      <c r="L1633" s="3"/>
    </row>
    <row r="1634" s="1" customFormat="1" ht="19.5" customHeight="1" spans="1:12">
      <c r="A1634" s="8"/>
      <c r="B1634" s="3"/>
      <c r="C1634" s="3"/>
      <c r="D1634" s="3"/>
      <c r="E1634" s="3"/>
      <c r="F1634" s="3"/>
      <c r="G1634" s="4"/>
      <c r="H1634" s="4"/>
      <c r="I1634" s="3"/>
      <c r="J1634" s="3"/>
      <c r="K1634" s="3"/>
      <c r="L1634" s="3"/>
    </row>
    <row r="1635" s="1" customFormat="1" ht="19.5" customHeight="1" spans="1:12">
      <c r="A1635" s="8"/>
      <c r="B1635" s="3"/>
      <c r="C1635" s="3"/>
      <c r="D1635" s="3"/>
      <c r="E1635" s="3"/>
      <c r="F1635" s="3"/>
      <c r="G1635" s="4"/>
      <c r="H1635" s="4"/>
      <c r="I1635" s="3"/>
      <c r="J1635" s="3"/>
      <c r="K1635" s="3"/>
      <c r="L1635" s="3"/>
    </row>
    <row r="1636" s="1" customFormat="1" ht="19.5" customHeight="1" spans="1:12">
      <c r="A1636" s="8"/>
      <c r="B1636" s="3"/>
      <c r="C1636" s="3"/>
      <c r="D1636" s="3"/>
      <c r="E1636" s="3"/>
      <c r="F1636" s="3"/>
      <c r="G1636" s="4"/>
      <c r="H1636" s="4"/>
      <c r="I1636" s="3"/>
      <c r="J1636" s="3"/>
      <c r="K1636" s="3"/>
      <c r="L1636" s="3"/>
    </row>
    <row r="1637" s="1" customFormat="1" ht="19.5" customHeight="1" spans="1:12">
      <c r="A1637" s="8"/>
      <c r="B1637" s="3"/>
      <c r="C1637" s="3"/>
      <c r="D1637" s="3"/>
      <c r="E1637" s="3"/>
      <c r="F1637" s="3"/>
      <c r="G1637" s="4"/>
      <c r="H1637" s="4"/>
      <c r="I1637" s="3"/>
      <c r="J1637" s="3"/>
      <c r="K1637" s="3"/>
      <c r="L1637" s="3"/>
    </row>
    <row r="1638" s="1" customFormat="1" ht="19.5" customHeight="1" spans="1:12">
      <c r="A1638" s="8"/>
      <c r="B1638" s="3"/>
      <c r="C1638" s="3"/>
      <c r="D1638" s="3"/>
      <c r="E1638" s="3"/>
      <c r="F1638" s="3"/>
      <c r="G1638" s="4"/>
      <c r="H1638" s="4"/>
      <c r="I1638" s="3"/>
      <c r="J1638" s="3"/>
      <c r="K1638" s="3"/>
      <c r="L1638" s="3"/>
    </row>
    <row r="1639" s="1" customFormat="1" ht="19.5" customHeight="1" spans="1:12">
      <c r="A1639" s="8"/>
      <c r="B1639" s="3"/>
      <c r="C1639" s="3"/>
      <c r="D1639" s="3"/>
      <c r="E1639" s="3"/>
      <c r="F1639" s="3"/>
      <c r="G1639" s="4"/>
      <c r="H1639" s="4"/>
      <c r="I1639" s="3"/>
      <c r="J1639" s="3"/>
      <c r="K1639" s="3"/>
      <c r="L1639" s="3"/>
    </row>
    <row r="1640" s="1" customFormat="1" ht="19.5" customHeight="1" spans="1:12">
      <c r="A1640" s="8"/>
      <c r="B1640" s="3"/>
      <c r="C1640" s="3"/>
      <c r="D1640" s="3"/>
      <c r="E1640" s="3"/>
      <c r="F1640" s="3"/>
      <c r="G1640" s="4"/>
      <c r="H1640" s="4"/>
      <c r="I1640" s="3"/>
      <c r="J1640" s="3"/>
      <c r="K1640" s="3"/>
      <c r="L1640" s="3"/>
    </row>
    <row r="1641" s="1" customFormat="1" ht="19.5" customHeight="1" spans="1:12">
      <c r="A1641" s="8"/>
      <c r="B1641" s="3"/>
      <c r="C1641" s="3"/>
      <c r="D1641" s="3"/>
      <c r="E1641" s="3"/>
      <c r="F1641" s="3"/>
      <c r="G1641" s="4"/>
      <c r="H1641" s="4"/>
      <c r="I1641" s="3"/>
      <c r="J1641" s="3"/>
      <c r="K1641" s="3"/>
      <c r="L1641" s="3"/>
    </row>
    <row r="1642" s="1" customFormat="1" ht="19.5" customHeight="1" spans="1:12">
      <c r="A1642" s="8"/>
      <c r="B1642" s="3"/>
      <c r="C1642" s="3"/>
      <c r="D1642" s="3"/>
      <c r="E1642" s="3"/>
      <c r="F1642" s="3"/>
      <c r="G1642" s="4"/>
      <c r="H1642" s="4"/>
      <c r="I1642" s="3"/>
      <c r="J1642" s="3"/>
      <c r="K1642" s="3"/>
      <c r="L1642" s="3"/>
    </row>
    <row r="1643" s="1" customFormat="1" ht="19.5" customHeight="1" spans="1:12">
      <c r="A1643" s="8"/>
      <c r="B1643" s="3"/>
      <c r="C1643" s="3"/>
      <c r="D1643" s="3"/>
      <c r="E1643" s="3"/>
      <c r="F1643" s="3"/>
      <c r="G1643" s="4"/>
      <c r="H1643" s="4"/>
      <c r="I1643" s="3"/>
      <c r="J1643" s="3"/>
      <c r="K1643" s="3"/>
      <c r="L1643" s="3"/>
    </row>
    <row r="1644" s="1" customFormat="1" ht="19.5" customHeight="1" spans="1:12">
      <c r="A1644" s="8"/>
      <c r="B1644" s="3"/>
      <c r="C1644" s="3"/>
      <c r="D1644" s="3"/>
      <c r="E1644" s="3"/>
      <c r="F1644" s="3"/>
      <c r="G1644" s="4"/>
      <c r="H1644" s="4"/>
      <c r="I1644" s="3"/>
      <c r="J1644" s="3"/>
      <c r="K1644" s="3"/>
      <c r="L1644" s="3"/>
    </row>
    <row r="1645" s="1" customFormat="1" ht="19.5" customHeight="1" spans="1:12">
      <c r="A1645" s="8"/>
      <c r="B1645" s="3"/>
      <c r="C1645" s="3"/>
      <c r="D1645" s="3"/>
      <c r="E1645" s="3"/>
      <c r="F1645" s="3"/>
      <c r="G1645" s="4"/>
      <c r="H1645" s="4"/>
      <c r="I1645" s="3"/>
      <c r="J1645" s="3"/>
      <c r="K1645" s="3"/>
      <c r="L1645" s="3"/>
    </row>
    <row r="1646" s="1" customFormat="1" ht="19.5" customHeight="1" spans="1:12">
      <c r="A1646" s="8"/>
      <c r="B1646" s="3"/>
      <c r="C1646" s="3"/>
      <c r="D1646" s="3"/>
      <c r="E1646" s="3"/>
      <c r="F1646" s="3"/>
      <c r="G1646" s="4"/>
      <c r="H1646" s="4"/>
      <c r="I1646" s="3"/>
      <c r="J1646" s="3"/>
      <c r="K1646" s="3"/>
      <c r="L1646" s="3"/>
    </row>
    <row r="1647" s="1" customFormat="1" ht="19.5" customHeight="1" spans="1:12">
      <c r="A1647" s="8"/>
      <c r="B1647" s="3"/>
      <c r="C1647" s="3"/>
      <c r="D1647" s="3"/>
      <c r="E1647" s="3"/>
      <c r="F1647" s="3"/>
      <c r="G1647" s="4"/>
      <c r="H1647" s="4"/>
      <c r="I1647" s="3"/>
      <c r="J1647" s="3"/>
      <c r="K1647" s="3"/>
      <c r="L1647" s="3"/>
    </row>
    <row r="1648" s="1" customFormat="1" ht="19.5" customHeight="1" spans="1:12">
      <c r="A1648" s="8"/>
      <c r="B1648" s="3"/>
      <c r="C1648" s="3"/>
      <c r="D1648" s="3"/>
      <c r="E1648" s="3"/>
      <c r="F1648" s="3"/>
      <c r="G1648" s="4"/>
      <c r="H1648" s="4"/>
      <c r="I1648" s="3"/>
      <c r="J1648" s="3"/>
      <c r="K1648" s="3"/>
      <c r="L1648" s="3"/>
    </row>
    <row r="1649" s="1" customFormat="1" ht="19.5" customHeight="1" spans="1:12">
      <c r="A1649" s="8"/>
      <c r="B1649" s="3"/>
      <c r="C1649" s="3"/>
      <c r="D1649" s="3"/>
      <c r="E1649" s="3"/>
      <c r="F1649" s="3"/>
      <c r="G1649" s="4"/>
      <c r="H1649" s="4"/>
      <c r="I1649" s="3"/>
      <c r="J1649" s="3"/>
      <c r="K1649" s="3"/>
      <c r="L1649" s="3"/>
    </row>
    <row r="1650" s="1" customFormat="1" ht="19.5" customHeight="1" spans="1:12">
      <c r="A1650" s="8"/>
      <c r="B1650" s="3"/>
      <c r="C1650" s="3"/>
      <c r="D1650" s="3"/>
      <c r="E1650" s="3"/>
      <c r="F1650" s="3"/>
      <c r="G1650" s="4"/>
      <c r="H1650" s="4"/>
      <c r="I1650" s="3"/>
      <c r="J1650" s="3"/>
      <c r="K1650" s="3"/>
      <c r="L1650" s="3"/>
    </row>
    <row r="1651" s="1" customFormat="1" ht="19.5" customHeight="1" spans="1:12">
      <c r="A1651" s="8"/>
      <c r="B1651" s="3"/>
      <c r="C1651" s="3"/>
      <c r="D1651" s="3"/>
      <c r="E1651" s="3"/>
      <c r="F1651" s="3"/>
      <c r="G1651" s="4"/>
      <c r="H1651" s="4"/>
      <c r="I1651" s="3"/>
      <c r="J1651" s="3"/>
      <c r="K1651" s="3"/>
      <c r="L1651" s="3"/>
    </row>
    <row r="1652" s="1" customFormat="1" ht="19.5" customHeight="1" spans="1:12">
      <c r="A1652" s="8"/>
      <c r="B1652" s="3"/>
      <c r="C1652" s="3"/>
      <c r="D1652" s="3"/>
      <c r="E1652" s="3"/>
      <c r="F1652" s="3"/>
      <c r="G1652" s="4"/>
      <c r="H1652" s="4"/>
      <c r="I1652" s="3"/>
      <c r="J1652" s="3"/>
      <c r="K1652" s="3"/>
      <c r="L1652" s="3"/>
    </row>
    <row r="1653" s="1" customFormat="1" ht="19.5" customHeight="1" spans="1:12">
      <c r="A1653" s="8"/>
      <c r="B1653" s="3"/>
      <c r="C1653" s="3"/>
      <c r="D1653" s="3"/>
      <c r="E1653" s="3"/>
      <c r="F1653" s="3"/>
      <c r="G1653" s="4"/>
      <c r="H1653" s="4"/>
      <c r="I1653" s="3"/>
      <c r="J1653" s="3"/>
      <c r="K1653" s="3"/>
      <c r="L1653" s="3"/>
    </row>
    <row r="1654" s="1" customFormat="1" ht="19.5" customHeight="1" spans="1:12">
      <c r="A1654" s="8"/>
      <c r="B1654" s="3"/>
      <c r="C1654" s="3"/>
      <c r="D1654" s="3"/>
      <c r="E1654" s="3"/>
      <c r="F1654" s="3"/>
      <c r="G1654" s="4"/>
      <c r="H1654" s="4"/>
      <c r="I1654" s="3"/>
      <c r="J1654" s="3"/>
      <c r="K1654" s="3"/>
      <c r="L1654" s="3"/>
    </row>
    <row r="1655" s="1" customFormat="1" ht="19.5" customHeight="1" spans="1:12">
      <c r="A1655" s="8"/>
      <c r="B1655" s="3"/>
      <c r="C1655" s="3"/>
      <c r="D1655" s="3"/>
      <c r="E1655" s="3"/>
      <c r="F1655" s="3"/>
      <c r="G1655" s="4"/>
      <c r="H1655" s="4"/>
      <c r="I1655" s="3"/>
      <c r="J1655" s="3"/>
      <c r="K1655" s="3"/>
      <c r="L1655" s="3"/>
    </row>
    <row r="1656" s="1" customFormat="1" ht="19.5" customHeight="1" spans="1:12">
      <c r="A1656" s="8"/>
      <c r="B1656" s="3"/>
      <c r="C1656" s="3"/>
      <c r="D1656" s="3"/>
      <c r="E1656" s="3"/>
      <c r="F1656" s="3"/>
      <c r="G1656" s="4"/>
      <c r="H1656" s="4"/>
      <c r="I1656" s="3"/>
      <c r="J1656" s="3"/>
      <c r="K1656" s="3"/>
      <c r="L1656" s="3"/>
    </row>
    <row r="1657" s="1" customFormat="1" ht="19.5" customHeight="1" spans="1:12">
      <c r="A1657" s="8"/>
      <c r="B1657" s="3"/>
      <c r="C1657" s="3"/>
      <c r="D1657" s="3"/>
      <c r="E1657" s="3"/>
      <c r="F1657" s="3"/>
      <c r="G1657" s="4"/>
      <c r="H1657" s="4"/>
      <c r="I1657" s="3"/>
      <c r="J1657" s="3"/>
      <c r="K1657" s="3"/>
      <c r="L1657" s="3"/>
    </row>
    <row r="1658" s="1" customFormat="1" ht="19.5" customHeight="1" spans="1:12">
      <c r="A1658" s="8"/>
      <c r="B1658" s="3"/>
      <c r="C1658" s="3"/>
      <c r="D1658" s="3"/>
      <c r="E1658" s="3"/>
      <c r="F1658" s="3"/>
      <c r="G1658" s="4"/>
      <c r="H1658" s="4"/>
      <c r="I1658" s="3"/>
      <c r="J1658" s="3"/>
      <c r="K1658" s="3"/>
      <c r="L1658" s="3"/>
    </row>
    <row r="1659" s="1" customFormat="1" ht="19.5" customHeight="1" spans="1:12">
      <c r="A1659" s="8"/>
      <c r="B1659" s="3"/>
      <c r="C1659" s="3"/>
      <c r="D1659" s="3"/>
      <c r="E1659" s="3"/>
      <c r="F1659" s="3"/>
      <c r="G1659" s="4"/>
      <c r="H1659" s="4"/>
      <c r="I1659" s="3"/>
      <c r="J1659" s="3"/>
      <c r="K1659" s="3"/>
      <c r="L1659" s="3"/>
    </row>
    <row r="1660" s="1" customFormat="1" ht="19.5" customHeight="1" spans="1:12">
      <c r="A1660" s="8"/>
      <c r="B1660" s="3"/>
      <c r="C1660" s="3"/>
      <c r="D1660" s="3"/>
      <c r="E1660" s="3"/>
      <c r="F1660" s="3"/>
      <c r="G1660" s="4"/>
      <c r="H1660" s="4"/>
      <c r="I1660" s="3"/>
      <c r="J1660" s="3"/>
      <c r="K1660" s="3"/>
      <c r="L1660" s="3"/>
    </row>
    <row r="1661" s="1" customFormat="1" ht="19.5" customHeight="1" spans="1:12">
      <c r="A1661" s="8"/>
      <c r="B1661" s="3"/>
      <c r="C1661" s="3"/>
      <c r="D1661" s="3"/>
      <c r="E1661" s="3"/>
      <c r="F1661" s="3"/>
      <c r="G1661" s="4"/>
      <c r="H1661" s="4"/>
      <c r="I1661" s="3"/>
      <c r="J1661" s="3"/>
      <c r="K1661" s="3"/>
      <c r="L1661" s="3"/>
    </row>
    <row r="1662" s="1" customFormat="1" ht="19.5" customHeight="1" spans="1:12">
      <c r="A1662" s="8"/>
      <c r="B1662" s="3"/>
      <c r="C1662" s="3"/>
      <c r="D1662" s="3"/>
      <c r="E1662" s="3"/>
      <c r="F1662" s="3"/>
      <c r="G1662" s="4"/>
      <c r="H1662" s="4"/>
      <c r="I1662" s="3"/>
      <c r="J1662" s="3"/>
      <c r="K1662" s="3"/>
      <c r="L1662" s="3"/>
    </row>
    <row r="1663" s="1" customFormat="1" ht="19.5" customHeight="1" spans="1:12">
      <c r="A1663" s="8"/>
      <c r="B1663" s="3"/>
      <c r="C1663" s="3"/>
      <c r="D1663" s="3"/>
      <c r="E1663" s="3"/>
      <c r="F1663" s="3"/>
      <c r="G1663" s="4"/>
      <c r="H1663" s="4"/>
      <c r="I1663" s="3"/>
      <c r="J1663" s="3"/>
      <c r="K1663" s="3"/>
      <c r="L1663" s="3"/>
    </row>
    <row r="1664" s="1" customFormat="1" ht="19.5" customHeight="1" spans="1:12">
      <c r="A1664" s="8"/>
      <c r="B1664" s="3"/>
      <c r="C1664" s="3"/>
      <c r="D1664" s="3"/>
      <c r="E1664" s="3"/>
      <c r="F1664" s="3"/>
      <c r="G1664" s="4"/>
      <c r="H1664" s="4"/>
      <c r="I1664" s="3"/>
      <c r="J1664" s="3"/>
      <c r="K1664" s="3"/>
      <c r="L1664" s="3"/>
    </row>
    <row r="1665" s="1" customFormat="1" ht="19.5" customHeight="1" spans="1:12">
      <c r="A1665" s="8"/>
      <c r="B1665" s="3"/>
      <c r="C1665" s="3"/>
      <c r="D1665" s="3"/>
      <c r="E1665" s="3"/>
      <c r="F1665" s="3"/>
      <c r="G1665" s="4"/>
      <c r="H1665" s="4"/>
      <c r="I1665" s="3"/>
      <c r="J1665" s="3"/>
      <c r="K1665" s="3"/>
      <c r="L1665" s="3"/>
    </row>
    <row r="1666" s="1" customFormat="1" ht="19.5" customHeight="1" spans="1:12">
      <c r="A1666" s="8"/>
      <c r="B1666" s="3"/>
      <c r="C1666" s="3"/>
      <c r="D1666" s="3"/>
      <c r="E1666" s="3"/>
      <c r="F1666" s="3"/>
      <c r="G1666" s="4"/>
      <c r="H1666" s="4"/>
      <c r="I1666" s="3"/>
      <c r="J1666" s="3"/>
      <c r="K1666" s="3"/>
      <c r="L1666" s="3"/>
    </row>
    <row r="1667" s="1" customFormat="1" ht="19.5" customHeight="1" spans="1:12">
      <c r="A1667" s="8"/>
      <c r="B1667" s="3"/>
      <c r="C1667" s="3"/>
      <c r="D1667" s="3"/>
      <c r="E1667" s="3"/>
      <c r="F1667" s="3"/>
      <c r="G1667" s="4"/>
      <c r="H1667" s="4"/>
      <c r="I1667" s="3"/>
      <c r="J1667" s="3"/>
      <c r="K1667" s="3"/>
      <c r="L1667" s="3"/>
    </row>
    <row r="1668" s="1" customFormat="1" ht="19.5" customHeight="1" spans="1:12">
      <c r="A1668" s="8"/>
      <c r="B1668" s="3"/>
      <c r="C1668" s="3"/>
      <c r="D1668" s="3"/>
      <c r="E1668" s="3"/>
      <c r="F1668" s="3"/>
      <c r="G1668" s="4"/>
      <c r="H1668" s="4"/>
      <c r="I1668" s="3"/>
      <c r="J1668" s="3"/>
      <c r="K1668" s="3"/>
      <c r="L1668" s="3"/>
    </row>
    <row r="1669" s="1" customFormat="1" ht="19.5" customHeight="1" spans="1:12">
      <c r="A1669" s="8"/>
      <c r="B1669" s="3"/>
      <c r="C1669" s="3"/>
      <c r="D1669" s="3"/>
      <c r="E1669" s="3"/>
      <c r="F1669" s="3"/>
      <c r="G1669" s="4"/>
      <c r="H1669" s="4"/>
      <c r="I1669" s="3"/>
      <c r="J1669" s="3"/>
      <c r="K1669" s="3"/>
      <c r="L1669" s="3"/>
    </row>
    <row r="1670" s="1" customFormat="1" ht="19.5" customHeight="1" spans="1:12">
      <c r="A1670" s="8"/>
      <c r="B1670" s="3"/>
      <c r="C1670" s="3"/>
      <c r="D1670" s="3"/>
      <c r="E1670" s="3"/>
      <c r="F1670" s="3"/>
      <c r="G1670" s="4"/>
      <c r="H1670" s="4"/>
      <c r="I1670" s="3"/>
      <c r="J1670" s="3"/>
      <c r="K1670" s="3"/>
      <c r="L1670" s="3"/>
    </row>
    <row r="1671" s="1" customFormat="1" ht="19.5" customHeight="1" spans="1:12">
      <c r="A1671" s="8"/>
      <c r="B1671" s="3"/>
      <c r="C1671" s="3"/>
      <c r="D1671" s="3"/>
      <c r="E1671" s="3"/>
      <c r="F1671" s="3"/>
      <c r="G1671" s="4"/>
      <c r="H1671" s="4"/>
      <c r="I1671" s="3"/>
      <c r="J1671" s="3"/>
      <c r="K1671" s="3"/>
      <c r="L1671" s="3"/>
    </row>
    <row r="1672" s="1" customFormat="1" ht="19.5" customHeight="1" spans="1:12">
      <c r="A1672" s="8"/>
      <c r="B1672" s="3"/>
      <c r="C1672" s="3"/>
      <c r="D1672" s="3"/>
      <c r="E1672" s="3"/>
      <c r="F1672" s="3"/>
      <c r="G1672" s="4"/>
      <c r="H1672" s="4"/>
      <c r="I1672" s="3"/>
      <c r="J1672" s="3"/>
      <c r="K1672" s="3"/>
      <c r="L1672" s="3"/>
    </row>
    <row r="1673" s="1" customFormat="1" ht="19.5" customHeight="1" spans="1:12">
      <c r="A1673" s="8"/>
      <c r="B1673" s="3"/>
      <c r="C1673" s="3"/>
      <c r="D1673" s="3"/>
      <c r="E1673" s="3"/>
      <c r="F1673" s="3"/>
      <c r="G1673" s="4"/>
      <c r="H1673" s="4"/>
      <c r="I1673" s="3"/>
      <c r="J1673" s="3"/>
      <c r="K1673" s="3"/>
      <c r="L1673" s="3"/>
    </row>
    <row r="1674" s="1" customFormat="1" ht="19.5" customHeight="1" spans="1:12">
      <c r="A1674" s="8"/>
      <c r="B1674" s="3"/>
      <c r="C1674" s="3"/>
      <c r="D1674" s="3"/>
      <c r="E1674" s="3"/>
      <c r="F1674" s="3"/>
      <c r="G1674" s="4"/>
      <c r="H1674" s="4"/>
      <c r="I1674" s="3"/>
      <c r="J1674" s="3"/>
      <c r="K1674" s="3"/>
      <c r="L1674" s="3"/>
    </row>
    <row r="1675" s="1" customFormat="1" ht="19.5" customHeight="1" spans="1:12">
      <c r="A1675" s="8"/>
      <c r="B1675" s="3"/>
      <c r="C1675" s="3"/>
      <c r="D1675" s="3"/>
      <c r="E1675" s="3"/>
      <c r="F1675" s="3"/>
      <c r="G1675" s="4"/>
      <c r="H1675" s="4"/>
      <c r="I1675" s="3"/>
      <c r="J1675" s="3"/>
      <c r="K1675" s="3"/>
      <c r="L1675" s="3"/>
    </row>
    <row r="1676" s="1" customFormat="1" ht="19.5" customHeight="1" spans="1:12">
      <c r="A1676" s="8"/>
      <c r="B1676" s="3"/>
      <c r="C1676" s="3"/>
      <c r="D1676" s="3"/>
      <c r="E1676" s="3"/>
      <c r="F1676" s="3"/>
      <c r="G1676" s="4"/>
      <c r="H1676" s="4"/>
      <c r="I1676" s="3"/>
      <c r="J1676" s="3"/>
      <c r="K1676" s="3"/>
      <c r="L1676" s="3"/>
    </row>
    <row r="1677" s="1" customFormat="1" ht="19.5" customHeight="1" spans="1:12">
      <c r="A1677" s="8"/>
      <c r="B1677" s="3"/>
      <c r="C1677" s="3"/>
      <c r="D1677" s="3"/>
      <c r="E1677" s="3"/>
      <c r="F1677" s="3"/>
      <c r="G1677" s="4"/>
      <c r="H1677" s="4"/>
      <c r="I1677" s="3"/>
      <c r="J1677" s="3"/>
      <c r="K1677" s="3"/>
      <c r="L1677" s="3"/>
    </row>
    <row r="1678" s="1" customFormat="1" ht="19.5" customHeight="1" spans="1:12">
      <c r="A1678" s="8"/>
      <c r="B1678" s="3"/>
      <c r="C1678" s="3"/>
      <c r="D1678" s="3"/>
      <c r="E1678" s="3"/>
      <c r="F1678" s="3"/>
      <c r="G1678" s="4"/>
      <c r="H1678" s="4"/>
      <c r="I1678" s="3"/>
      <c r="J1678" s="3"/>
      <c r="K1678" s="3"/>
      <c r="L1678" s="3"/>
    </row>
    <row r="1679" s="1" customFormat="1" ht="19.5" customHeight="1" spans="1:12">
      <c r="A1679" s="8"/>
      <c r="B1679" s="3"/>
      <c r="C1679" s="3"/>
      <c r="D1679" s="3"/>
      <c r="E1679" s="3"/>
      <c r="F1679" s="3"/>
      <c r="G1679" s="4"/>
      <c r="H1679" s="4"/>
      <c r="I1679" s="3"/>
      <c r="J1679" s="3"/>
      <c r="K1679" s="3"/>
      <c r="L1679" s="3"/>
    </row>
    <row r="1680" s="1" customFormat="1" ht="19.5" customHeight="1" spans="1:12">
      <c r="A1680" s="8"/>
      <c r="B1680" s="3"/>
      <c r="C1680" s="3"/>
      <c r="D1680" s="3"/>
      <c r="E1680" s="3"/>
      <c r="F1680" s="3"/>
      <c r="G1680" s="4"/>
      <c r="H1680" s="4"/>
      <c r="I1680" s="3"/>
      <c r="J1680" s="3"/>
      <c r="K1680" s="3"/>
      <c r="L1680" s="3"/>
    </row>
    <row r="1681" s="1" customFormat="1" ht="19.5" customHeight="1" spans="1:12">
      <c r="A1681" s="8"/>
      <c r="B1681" s="3"/>
      <c r="C1681" s="3"/>
      <c r="D1681" s="3"/>
      <c r="E1681" s="3"/>
      <c r="F1681" s="3"/>
      <c r="G1681" s="4"/>
      <c r="H1681" s="4"/>
      <c r="I1681" s="3"/>
      <c r="J1681" s="3"/>
      <c r="K1681" s="3"/>
      <c r="L1681" s="3"/>
    </row>
    <row r="1682" s="1" customFormat="1" ht="19.5" customHeight="1" spans="1:12">
      <c r="A1682" s="8"/>
      <c r="B1682" s="3"/>
      <c r="C1682" s="3"/>
      <c r="D1682" s="3"/>
      <c r="E1682" s="3"/>
      <c r="F1682" s="3"/>
      <c r="G1682" s="4"/>
      <c r="H1682" s="4"/>
      <c r="I1682" s="3"/>
      <c r="J1682" s="3"/>
      <c r="K1682" s="3"/>
      <c r="L1682" s="3"/>
    </row>
    <row r="1683" s="1" customFormat="1" ht="19.5" customHeight="1" spans="1:12">
      <c r="A1683" s="8"/>
      <c r="B1683" s="3"/>
      <c r="C1683" s="3"/>
      <c r="D1683" s="3"/>
      <c r="E1683" s="3"/>
      <c r="F1683" s="3"/>
      <c r="G1683" s="4"/>
      <c r="H1683" s="4"/>
      <c r="I1683" s="3"/>
      <c r="J1683" s="3"/>
      <c r="K1683" s="3"/>
      <c r="L1683" s="3"/>
    </row>
    <row r="1684" s="1" customFormat="1" ht="19.5" customHeight="1" spans="1:12">
      <c r="A1684" s="8"/>
      <c r="B1684" s="3"/>
      <c r="C1684" s="3"/>
      <c r="D1684" s="3"/>
      <c r="E1684" s="3"/>
      <c r="F1684" s="3"/>
      <c r="G1684" s="4"/>
      <c r="H1684" s="4"/>
      <c r="I1684" s="3"/>
      <c r="J1684" s="3"/>
      <c r="K1684" s="3"/>
      <c r="L1684" s="3"/>
    </row>
    <row r="1685" s="1" customFormat="1" ht="19.5" customHeight="1" spans="1:12">
      <c r="A1685" s="8"/>
      <c r="B1685" s="3"/>
      <c r="C1685" s="3"/>
      <c r="D1685" s="3"/>
      <c r="E1685" s="3"/>
      <c r="F1685" s="3"/>
      <c r="G1685" s="4"/>
      <c r="H1685" s="4"/>
      <c r="I1685" s="3"/>
      <c r="J1685" s="3"/>
      <c r="K1685" s="3"/>
      <c r="L1685" s="3"/>
    </row>
    <row r="1686" s="1" customFormat="1" ht="19.5" customHeight="1" spans="1:12">
      <c r="A1686" s="8"/>
      <c r="B1686" s="3"/>
      <c r="C1686" s="3"/>
      <c r="D1686" s="3"/>
      <c r="E1686" s="3"/>
      <c r="F1686" s="3"/>
      <c r="G1686" s="4"/>
      <c r="H1686" s="4"/>
      <c r="I1686" s="3"/>
      <c r="J1686" s="3"/>
      <c r="K1686" s="3"/>
      <c r="L1686" s="3"/>
    </row>
    <row r="1687" s="1" customFormat="1" ht="19.5" customHeight="1" spans="1:12">
      <c r="A1687" s="8"/>
      <c r="B1687" s="3"/>
      <c r="C1687" s="3"/>
      <c r="D1687" s="3"/>
      <c r="E1687" s="3"/>
      <c r="F1687" s="3"/>
      <c r="G1687" s="4"/>
      <c r="H1687" s="4"/>
      <c r="I1687" s="3"/>
      <c r="J1687" s="3"/>
      <c r="K1687" s="3"/>
      <c r="L1687" s="3"/>
    </row>
    <row r="1688" s="1" customFormat="1" ht="19.5" customHeight="1" spans="1:12">
      <c r="A1688" s="8"/>
      <c r="B1688" s="3"/>
      <c r="C1688" s="3"/>
      <c r="D1688" s="3"/>
      <c r="E1688" s="3"/>
      <c r="F1688" s="3"/>
      <c r="G1688" s="4"/>
      <c r="H1688" s="4"/>
      <c r="I1688" s="3"/>
      <c r="J1688" s="3"/>
      <c r="K1688" s="3"/>
      <c r="L1688" s="3"/>
    </row>
    <row r="1689" s="1" customFormat="1" ht="19.5" customHeight="1" spans="1:12">
      <c r="A1689" s="8"/>
      <c r="B1689" s="3"/>
      <c r="C1689" s="3"/>
      <c r="D1689" s="3"/>
      <c r="E1689" s="3"/>
      <c r="F1689" s="3"/>
      <c r="G1689" s="4"/>
      <c r="H1689" s="4"/>
      <c r="I1689" s="3"/>
      <c r="J1689" s="3"/>
      <c r="K1689" s="3"/>
      <c r="L1689" s="3"/>
    </row>
    <row r="1690" s="1" customFormat="1" ht="19.5" customHeight="1" spans="1:12">
      <c r="A1690" s="8"/>
      <c r="B1690" s="3"/>
      <c r="C1690" s="3"/>
      <c r="D1690" s="3"/>
      <c r="E1690" s="3"/>
      <c r="F1690" s="3"/>
      <c r="G1690" s="4"/>
      <c r="H1690" s="4"/>
      <c r="I1690" s="3"/>
      <c r="J1690" s="3"/>
      <c r="K1690" s="3"/>
      <c r="L1690" s="3"/>
    </row>
    <row r="1691" s="1" customFormat="1" ht="19.5" customHeight="1" spans="1:12">
      <c r="A1691" s="8"/>
      <c r="B1691" s="3"/>
      <c r="C1691" s="3"/>
      <c r="D1691" s="3"/>
      <c r="E1691" s="3"/>
      <c r="F1691" s="3"/>
      <c r="G1691" s="4"/>
      <c r="H1691" s="4"/>
      <c r="I1691" s="3"/>
      <c r="J1691" s="3"/>
      <c r="K1691" s="3"/>
      <c r="L1691" s="3"/>
    </row>
    <row r="1692" s="1" customFormat="1" ht="19.5" customHeight="1" spans="1:12">
      <c r="A1692" s="8"/>
      <c r="B1692" s="3"/>
      <c r="C1692" s="3"/>
      <c r="D1692" s="3"/>
      <c r="E1692" s="3"/>
      <c r="F1692" s="3"/>
      <c r="G1692" s="4"/>
      <c r="H1692" s="4"/>
      <c r="I1692" s="3"/>
      <c r="J1692" s="3"/>
      <c r="K1692" s="3"/>
      <c r="L1692" s="3"/>
    </row>
    <row r="1693" s="1" customFormat="1" ht="19.5" customHeight="1" spans="1:12">
      <c r="A1693" s="8"/>
      <c r="B1693" s="3"/>
      <c r="C1693" s="3"/>
      <c r="D1693" s="3"/>
      <c r="E1693" s="3"/>
      <c r="F1693" s="3"/>
      <c r="G1693" s="4"/>
      <c r="H1693" s="4"/>
      <c r="I1693" s="3"/>
      <c r="J1693" s="3"/>
      <c r="K1693" s="3"/>
      <c r="L1693" s="3"/>
    </row>
    <row r="1694" s="1" customFormat="1" ht="19.5" customHeight="1" spans="1:12">
      <c r="A1694" s="8"/>
      <c r="B1694" s="3"/>
      <c r="C1694" s="3"/>
      <c r="D1694" s="3"/>
      <c r="E1694" s="3"/>
      <c r="F1694" s="3"/>
      <c r="G1694" s="4"/>
      <c r="H1694" s="4"/>
      <c r="I1694" s="3"/>
      <c r="J1694" s="3"/>
      <c r="K1694" s="3"/>
      <c r="L1694" s="3"/>
    </row>
    <row r="1695" s="1" customFormat="1" ht="19.5" customHeight="1" spans="1:12">
      <c r="A1695" s="8"/>
      <c r="B1695" s="3"/>
      <c r="C1695" s="3"/>
      <c r="D1695" s="3"/>
      <c r="E1695" s="3"/>
      <c r="F1695" s="3"/>
      <c r="G1695" s="4"/>
      <c r="H1695" s="4"/>
      <c r="I1695" s="3"/>
      <c r="J1695" s="3"/>
      <c r="K1695" s="3"/>
      <c r="L1695" s="3"/>
    </row>
    <row r="1696" s="1" customFormat="1" ht="19.5" customHeight="1" spans="1:12">
      <c r="A1696" s="8"/>
      <c r="B1696" s="3"/>
      <c r="C1696" s="3"/>
      <c r="D1696" s="3"/>
      <c r="E1696" s="3"/>
      <c r="F1696" s="3"/>
      <c r="G1696" s="4"/>
      <c r="H1696" s="4"/>
      <c r="I1696" s="3"/>
      <c r="J1696" s="3"/>
      <c r="K1696" s="3"/>
      <c r="L1696" s="3"/>
    </row>
    <row r="1697" s="1" customFormat="1" ht="19.5" customHeight="1" spans="1:12">
      <c r="A1697" s="8"/>
      <c r="B1697" s="3"/>
      <c r="C1697" s="3"/>
      <c r="D1697" s="3"/>
      <c r="E1697" s="3"/>
      <c r="F1697" s="3"/>
      <c r="G1697" s="4"/>
      <c r="H1697" s="4"/>
      <c r="I1697" s="3"/>
      <c r="J1697" s="3"/>
      <c r="K1697" s="3"/>
      <c r="L1697" s="3"/>
    </row>
    <row r="1698" s="1" customFormat="1" ht="19.5" customHeight="1" spans="1:12">
      <c r="A1698" s="8"/>
      <c r="B1698" s="3"/>
      <c r="C1698" s="3"/>
      <c r="D1698" s="3"/>
      <c r="E1698" s="3"/>
      <c r="F1698" s="3"/>
      <c r="G1698" s="4"/>
      <c r="H1698" s="4"/>
      <c r="I1698" s="3"/>
      <c r="J1698" s="3"/>
      <c r="K1698" s="3"/>
      <c r="L1698" s="3"/>
    </row>
    <row r="1699" s="1" customFormat="1" ht="19.5" customHeight="1" spans="1:12">
      <c r="A1699" s="8"/>
      <c r="B1699" s="3"/>
      <c r="C1699" s="3"/>
      <c r="D1699" s="3"/>
      <c r="E1699" s="3"/>
      <c r="F1699" s="3"/>
      <c r="G1699" s="4"/>
      <c r="H1699" s="4"/>
      <c r="I1699" s="3"/>
      <c r="J1699" s="3"/>
      <c r="K1699" s="3"/>
      <c r="L1699" s="3"/>
    </row>
    <row r="1700" s="1" customFormat="1" ht="19.5" customHeight="1" spans="1:12">
      <c r="A1700" s="8"/>
      <c r="B1700" s="3"/>
      <c r="C1700" s="3"/>
      <c r="D1700" s="3"/>
      <c r="E1700" s="3"/>
      <c r="F1700" s="3"/>
      <c r="G1700" s="4"/>
      <c r="H1700" s="4"/>
      <c r="I1700" s="3"/>
      <c r="J1700" s="3"/>
      <c r="K1700" s="3"/>
      <c r="L1700" s="3"/>
    </row>
    <row r="1701" s="1" customFormat="1" ht="19.5" customHeight="1" spans="1:12">
      <c r="A1701" s="8"/>
      <c r="B1701" s="3"/>
      <c r="C1701" s="3"/>
      <c r="D1701" s="3"/>
      <c r="E1701" s="3"/>
      <c r="F1701" s="3"/>
      <c r="G1701" s="4"/>
      <c r="H1701" s="4"/>
      <c r="I1701" s="3"/>
      <c r="J1701" s="3"/>
      <c r="K1701" s="3"/>
      <c r="L1701" s="3"/>
    </row>
    <row r="1702" s="1" customFormat="1" ht="19.5" customHeight="1" spans="1:12">
      <c r="A1702" s="8"/>
      <c r="B1702" s="3"/>
      <c r="C1702" s="3"/>
      <c r="D1702" s="3"/>
      <c r="E1702" s="3"/>
      <c r="F1702" s="3"/>
      <c r="G1702" s="4"/>
      <c r="H1702" s="4"/>
      <c r="I1702" s="3"/>
      <c r="J1702" s="3"/>
      <c r="K1702" s="3"/>
      <c r="L1702" s="3"/>
    </row>
    <row r="1703" s="1" customFormat="1" ht="19.5" customHeight="1" spans="1:12">
      <c r="A1703" s="8"/>
      <c r="B1703" s="3"/>
      <c r="C1703" s="3"/>
      <c r="D1703" s="3"/>
      <c r="E1703" s="3"/>
      <c r="F1703" s="3"/>
      <c r="G1703" s="4"/>
      <c r="H1703" s="4"/>
      <c r="I1703" s="3"/>
      <c r="J1703" s="3"/>
      <c r="K1703" s="3"/>
      <c r="L1703" s="3"/>
    </row>
    <row r="1704" s="1" customFormat="1" ht="19.5" customHeight="1" spans="1:12">
      <c r="A1704" s="8"/>
      <c r="B1704" s="3"/>
      <c r="C1704" s="3"/>
      <c r="D1704" s="3"/>
      <c r="E1704" s="3"/>
      <c r="F1704" s="3"/>
      <c r="G1704" s="4"/>
      <c r="H1704" s="4"/>
      <c r="I1704" s="3"/>
      <c r="J1704" s="3"/>
      <c r="K1704" s="3"/>
      <c r="L1704" s="3"/>
    </row>
    <row r="1705" s="1" customFormat="1" ht="19.5" customHeight="1" spans="1:12">
      <c r="A1705" s="8"/>
      <c r="B1705" s="3"/>
      <c r="C1705" s="3"/>
      <c r="D1705" s="3"/>
      <c r="E1705" s="3"/>
      <c r="F1705" s="3"/>
      <c r="G1705" s="4"/>
      <c r="H1705" s="4"/>
      <c r="I1705" s="3"/>
      <c r="J1705" s="3"/>
      <c r="K1705" s="3"/>
      <c r="L1705" s="3"/>
    </row>
    <row r="1706" s="1" customFormat="1" ht="19.5" customHeight="1" spans="1:12">
      <c r="A1706" s="8"/>
      <c r="B1706" s="3"/>
      <c r="C1706" s="3"/>
      <c r="D1706" s="3"/>
      <c r="E1706" s="3"/>
      <c r="F1706" s="3"/>
      <c r="G1706" s="4"/>
      <c r="H1706" s="4"/>
      <c r="I1706" s="3"/>
      <c r="J1706" s="3"/>
      <c r="K1706" s="3"/>
      <c r="L1706" s="3"/>
    </row>
    <row r="1707" s="1" customFormat="1" ht="19.5" customHeight="1" spans="1:12">
      <c r="A1707" s="8"/>
      <c r="B1707" s="3"/>
      <c r="C1707" s="3"/>
      <c r="D1707" s="3"/>
      <c r="E1707" s="3"/>
      <c r="F1707" s="3"/>
      <c r="G1707" s="4"/>
      <c r="H1707" s="4"/>
      <c r="I1707" s="3"/>
      <c r="J1707" s="3"/>
      <c r="K1707" s="3"/>
      <c r="L1707" s="3"/>
    </row>
    <row r="1708" s="1" customFormat="1" ht="19.5" customHeight="1" spans="1:12">
      <c r="A1708" s="8"/>
      <c r="B1708" s="3"/>
      <c r="C1708" s="3"/>
      <c r="D1708" s="3"/>
      <c r="E1708" s="3"/>
      <c r="F1708" s="3"/>
      <c r="G1708" s="4"/>
      <c r="H1708" s="4"/>
      <c r="I1708" s="3"/>
      <c r="J1708" s="3"/>
      <c r="K1708" s="3"/>
      <c r="L1708" s="3"/>
    </row>
    <row r="1709" s="1" customFormat="1" ht="19.5" customHeight="1" spans="1:12">
      <c r="A1709" s="8"/>
      <c r="B1709" s="3"/>
      <c r="C1709" s="3"/>
      <c r="D1709" s="3"/>
      <c r="E1709" s="3"/>
      <c r="F1709" s="3"/>
      <c r="G1709" s="4"/>
      <c r="H1709" s="4"/>
      <c r="I1709" s="3"/>
      <c r="J1709" s="3"/>
      <c r="K1709" s="3"/>
      <c r="L1709" s="3"/>
    </row>
    <row r="1710" s="1" customFormat="1" ht="19.5" customHeight="1" spans="1:12">
      <c r="A1710" s="8"/>
      <c r="B1710" s="3"/>
      <c r="C1710" s="3"/>
      <c r="D1710" s="3"/>
      <c r="E1710" s="3"/>
      <c r="F1710" s="3"/>
      <c r="G1710" s="4"/>
      <c r="H1710" s="4"/>
      <c r="I1710" s="3"/>
      <c r="J1710" s="3"/>
      <c r="K1710" s="3"/>
      <c r="L1710" s="3"/>
    </row>
    <row r="1711" s="1" customFormat="1" ht="19.5" customHeight="1" spans="1:12">
      <c r="A1711" s="8"/>
      <c r="B1711" s="3"/>
      <c r="C1711" s="3"/>
      <c r="D1711" s="3"/>
      <c r="E1711" s="3"/>
      <c r="F1711" s="3"/>
      <c r="G1711" s="4"/>
      <c r="H1711" s="4"/>
      <c r="I1711" s="3"/>
      <c r="J1711" s="3"/>
      <c r="K1711" s="3"/>
      <c r="L1711" s="3"/>
    </row>
    <row r="1712" s="1" customFormat="1" ht="19.5" customHeight="1" spans="1:12">
      <c r="A1712" s="8"/>
      <c r="B1712" s="3"/>
      <c r="C1712" s="3"/>
      <c r="D1712" s="3"/>
      <c r="E1712" s="3"/>
      <c r="F1712" s="3"/>
      <c r="G1712" s="4"/>
      <c r="H1712" s="4"/>
      <c r="I1712" s="3"/>
      <c r="J1712" s="3"/>
      <c r="K1712" s="3"/>
      <c r="L1712" s="3"/>
    </row>
    <row r="1713" s="1" customFormat="1" ht="19.5" customHeight="1" spans="1:12">
      <c r="A1713" s="8"/>
      <c r="B1713" s="3"/>
      <c r="C1713" s="3"/>
      <c r="D1713" s="3"/>
      <c r="E1713" s="3"/>
      <c r="F1713" s="3"/>
      <c r="G1713" s="4"/>
      <c r="H1713" s="4"/>
      <c r="I1713" s="3"/>
      <c r="J1713" s="3"/>
      <c r="K1713" s="3"/>
      <c r="L1713" s="3"/>
    </row>
    <row r="1714" s="1" customFormat="1" ht="19.5" customHeight="1" spans="1:12">
      <c r="A1714" s="8"/>
      <c r="B1714" s="3"/>
      <c r="C1714" s="3"/>
      <c r="D1714" s="3"/>
      <c r="E1714" s="3"/>
      <c r="F1714" s="3"/>
      <c r="G1714" s="4"/>
      <c r="H1714" s="4"/>
      <c r="I1714" s="3"/>
      <c r="J1714" s="3"/>
      <c r="K1714" s="3"/>
      <c r="L1714" s="3"/>
    </row>
    <row r="1715" s="1" customFormat="1" ht="19.5" customHeight="1" spans="1:12">
      <c r="A1715" s="8"/>
      <c r="B1715" s="3"/>
      <c r="C1715" s="3"/>
      <c r="D1715" s="3"/>
      <c r="E1715" s="3"/>
      <c r="F1715" s="3"/>
      <c r="G1715" s="4"/>
      <c r="H1715" s="4"/>
      <c r="I1715" s="3"/>
      <c r="J1715" s="3"/>
      <c r="K1715" s="3"/>
      <c r="L1715" s="3"/>
    </row>
    <row r="1716" s="1" customFormat="1" ht="19.5" customHeight="1" spans="1:12">
      <c r="A1716" s="8"/>
      <c r="B1716" s="3"/>
      <c r="C1716" s="3"/>
      <c r="D1716" s="3"/>
      <c r="E1716" s="3"/>
      <c r="F1716" s="3"/>
      <c r="G1716" s="4"/>
      <c r="H1716" s="4"/>
      <c r="I1716" s="3"/>
      <c r="J1716" s="3"/>
      <c r="K1716" s="3"/>
      <c r="L1716" s="3"/>
    </row>
    <row r="1717" s="1" customFormat="1" ht="19.5" customHeight="1" spans="1:12">
      <c r="A1717" s="8"/>
      <c r="B1717" s="3"/>
      <c r="C1717" s="3"/>
      <c r="D1717" s="3"/>
      <c r="E1717" s="3"/>
      <c r="F1717" s="3"/>
      <c r="G1717" s="4"/>
      <c r="H1717" s="4"/>
      <c r="I1717" s="3"/>
      <c r="J1717" s="3"/>
      <c r="K1717" s="3"/>
      <c r="L1717" s="3"/>
    </row>
    <row r="1718" s="1" customFormat="1" ht="19.5" customHeight="1" spans="1:12">
      <c r="A1718" s="8"/>
      <c r="B1718" s="3"/>
      <c r="C1718" s="3"/>
      <c r="D1718" s="3"/>
      <c r="E1718" s="3"/>
      <c r="F1718" s="3"/>
      <c r="G1718" s="4"/>
      <c r="H1718" s="4"/>
      <c r="I1718" s="3"/>
      <c r="J1718" s="3"/>
      <c r="K1718" s="3"/>
      <c r="L1718" s="3"/>
    </row>
    <row r="1719" s="1" customFormat="1" ht="19.5" customHeight="1" spans="1:12">
      <c r="A1719" s="8"/>
      <c r="B1719" s="3"/>
      <c r="C1719" s="3"/>
      <c r="D1719" s="3"/>
      <c r="E1719" s="3"/>
      <c r="F1719" s="3"/>
      <c r="G1719" s="4"/>
      <c r="H1719" s="4"/>
      <c r="I1719" s="3"/>
      <c r="J1719" s="3"/>
      <c r="K1719" s="3"/>
      <c r="L1719" s="3"/>
    </row>
    <row r="1720" s="1" customFormat="1" ht="19.5" customHeight="1" spans="1:12">
      <c r="A1720" s="8"/>
      <c r="B1720" s="3"/>
      <c r="C1720" s="3"/>
      <c r="D1720" s="3"/>
      <c r="E1720" s="3"/>
      <c r="F1720" s="3"/>
      <c r="G1720" s="4"/>
      <c r="H1720" s="4"/>
      <c r="I1720" s="3"/>
      <c r="J1720" s="3"/>
      <c r="K1720" s="3"/>
      <c r="L1720" s="3"/>
    </row>
    <row r="1721" s="1" customFormat="1" ht="19.5" customHeight="1" spans="1:12">
      <c r="A1721" s="8"/>
      <c r="B1721" s="3"/>
      <c r="C1721" s="3"/>
      <c r="D1721" s="3"/>
      <c r="E1721" s="3"/>
      <c r="F1721" s="3"/>
      <c r="G1721" s="4"/>
      <c r="H1721" s="4"/>
      <c r="I1721" s="3"/>
      <c r="J1721" s="3"/>
      <c r="K1721" s="3"/>
      <c r="L1721" s="3"/>
    </row>
    <row r="1722" s="1" customFormat="1" ht="19.5" customHeight="1" spans="1:12">
      <c r="A1722" s="8"/>
      <c r="B1722" s="3"/>
      <c r="C1722" s="3"/>
      <c r="D1722" s="3"/>
      <c r="E1722" s="3"/>
      <c r="F1722" s="3"/>
      <c r="G1722" s="4"/>
      <c r="H1722" s="4"/>
      <c r="I1722" s="3"/>
      <c r="J1722" s="3"/>
      <c r="K1722" s="3"/>
      <c r="L1722" s="3"/>
    </row>
    <row r="1723" s="1" customFormat="1" ht="19.5" customHeight="1" spans="1:12">
      <c r="A1723" s="8"/>
      <c r="B1723" s="3"/>
      <c r="C1723" s="3"/>
      <c r="D1723" s="3"/>
      <c r="E1723" s="3"/>
      <c r="F1723" s="3"/>
      <c r="G1723" s="4"/>
      <c r="H1723" s="4"/>
      <c r="I1723" s="3"/>
      <c r="J1723" s="3"/>
      <c r="K1723" s="3"/>
      <c r="L1723" s="3"/>
    </row>
    <row r="1724" s="1" customFormat="1" ht="19.5" customHeight="1" spans="1:12">
      <c r="A1724" s="8"/>
      <c r="B1724" s="3"/>
      <c r="C1724" s="3"/>
      <c r="D1724" s="3"/>
      <c r="E1724" s="3"/>
      <c r="F1724" s="3"/>
      <c r="G1724" s="4"/>
      <c r="H1724" s="4"/>
      <c r="I1724" s="3"/>
      <c r="J1724" s="3"/>
      <c r="K1724" s="3"/>
      <c r="L1724" s="3"/>
    </row>
    <row r="1725" s="1" customFormat="1" ht="19.5" customHeight="1" spans="1:12">
      <c r="A1725" s="8"/>
      <c r="B1725" s="3"/>
      <c r="C1725" s="3"/>
      <c r="D1725" s="3"/>
      <c r="E1725" s="3"/>
      <c r="F1725" s="3"/>
      <c r="G1725" s="4"/>
      <c r="H1725" s="4"/>
      <c r="I1725" s="3"/>
      <c r="J1725" s="3"/>
      <c r="K1725" s="3"/>
      <c r="L1725" s="3"/>
    </row>
    <row r="1726" s="1" customFormat="1" ht="19.5" customHeight="1" spans="1:12">
      <c r="A1726" s="8"/>
      <c r="B1726" s="3"/>
      <c r="C1726" s="3"/>
      <c r="D1726" s="3"/>
      <c r="E1726" s="3"/>
      <c r="F1726" s="3"/>
      <c r="G1726" s="4"/>
      <c r="H1726" s="4"/>
      <c r="I1726" s="3"/>
      <c r="J1726" s="3"/>
      <c r="K1726" s="3"/>
      <c r="L1726" s="3"/>
    </row>
    <row r="1727" s="1" customFormat="1" ht="19.5" customHeight="1" spans="1:12">
      <c r="A1727" s="8"/>
      <c r="B1727" s="3"/>
      <c r="C1727" s="3"/>
      <c r="D1727" s="3"/>
      <c r="E1727" s="3"/>
      <c r="F1727" s="3"/>
      <c r="G1727" s="4"/>
      <c r="H1727" s="4"/>
      <c r="I1727" s="3"/>
      <c r="J1727" s="3"/>
      <c r="K1727" s="3"/>
      <c r="L1727" s="3"/>
    </row>
    <row r="1728" s="1" customFormat="1" ht="19.5" customHeight="1" spans="1:12">
      <c r="A1728" s="8"/>
      <c r="B1728" s="3"/>
      <c r="C1728" s="3"/>
      <c r="D1728" s="3"/>
      <c r="E1728" s="3"/>
      <c r="F1728" s="3"/>
      <c r="G1728" s="4"/>
      <c r="H1728" s="4"/>
      <c r="I1728" s="3"/>
      <c r="J1728" s="3"/>
      <c r="K1728" s="3"/>
      <c r="L1728" s="3"/>
    </row>
    <row r="1729" s="1" customFormat="1" ht="19.5" customHeight="1" spans="1:12">
      <c r="A1729" s="8"/>
      <c r="B1729" s="3"/>
      <c r="C1729" s="3"/>
      <c r="D1729" s="3"/>
      <c r="E1729" s="3"/>
      <c r="F1729" s="3"/>
      <c r="G1729" s="4"/>
      <c r="H1729" s="4"/>
      <c r="I1729" s="3"/>
      <c r="J1729" s="3"/>
      <c r="K1729" s="3"/>
      <c r="L1729" s="3"/>
    </row>
    <row r="1730" s="1" customFormat="1" ht="19.5" customHeight="1" spans="1:12">
      <c r="A1730" s="8"/>
      <c r="B1730" s="3"/>
      <c r="C1730" s="3"/>
      <c r="D1730" s="3"/>
      <c r="E1730" s="3"/>
      <c r="F1730" s="3"/>
      <c r="G1730" s="4"/>
      <c r="H1730" s="4"/>
      <c r="I1730" s="3"/>
      <c r="J1730" s="3"/>
      <c r="K1730" s="3"/>
      <c r="L1730" s="3"/>
    </row>
    <row r="1731" s="1" customFormat="1" ht="19.5" customHeight="1" spans="1:12">
      <c r="A1731" s="8"/>
      <c r="B1731" s="3"/>
      <c r="C1731" s="3"/>
      <c r="D1731" s="3"/>
      <c r="E1731" s="3"/>
      <c r="F1731" s="3"/>
      <c r="G1731" s="4"/>
      <c r="H1731" s="4"/>
      <c r="I1731" s="3"/>
      <c r="J1731" s="3"/>
      <c r="K1731" s="3"/>
      <c r="L1731" s="3"/>
    </row>
    <row r="1732" s="1" customFormat="1" ht="19.5" customHeight="1" spans="1:12">
      <c r="A1732" s="8"/>
      <c r="B1732" s="3"/>
      <c r="C1732" s="3"/>
      <c r="D1732" s="3"/>
      <c r="E1732" s="3"/>
      <c r="F1732" s="3"/>
      <c r="G1732" s="4"/>
      <c r="H1732" s="4"/>
      <c r="I1732" s="3"/>
      <c r="J1732" s="3"/>
      <c r="K1732" s="3"/>
      <c r="L1732" s="3"/>
    </row>
    <row r="1733" s="1" customFormat="1" ht="19.5" customHeight="1" spans="1:12">
      <c r="A1733" s="8"/>
      <c r="B1733" s="3"/>
      <c r="C1733" s="3"/>
      <c r="D1733" s="3"/>
      <c r="E1733" s="3"/>
      <c r="F1733" s="3"/>
      <c r="G1733" s="4"/>
      <c r="H1733" s="4"/>
      <c r="I1733" s="3"/>
      <c r="J1733" s="3"/>
      <c r="K1733" s="3"/>
      <c r="L1733" s="3"/>
    </row>
    <row r="1734" s="1" customFormat="1" ht="19.5" customHeight="1" spans="1:12">
      <c r="A1734" s="8"/>
      <c r="B1734" s="3"/>
      <c r="C1734" s="3"/>
      <c r="D1734" s="3"/>
      <c r="E1734" s="3"/>
      <c r="F1734" s="3"/>
      <c r="G1734" s="4"/>
      <c r="H1734" s="4"/>
      <c r="I1734" s="3"/>
      <c r="J1734" s="3"/>
      <c r="K1734" s="3"/>
      <c r="L1734" s="3"/>
    </row>
    <row r="1735" s="1" customFormat="1" ht="19.5" customHeight="1" spans="1:12">
      <c r="A1735" s="8"/>
      <c r="B1735" s="3"/>
      <c r="C1735" s="3"/>
      <c r="D1735" s="3"/>
      <c r="E1735" s="3"/>
      <c r="F1735" s="3"/>
      <c r="G1735" s="4"/>
      <c r="H1735" s="4"/>
      <c r="I1735" s="3"/>
      <c r="J1735" s="3"/>
      <c r="K1735" s="3"/>
      <c r="L1735" s="3"/>
    </row>
    <row r="1736" s="1" customFormat="1" ht="19.5" customHeight="1" spans="1:12">
      <c r="A1736" s="8"/>
      <c r="B1736" s="3"/>
      <c r="C1736" s="3"/>
      <c r="D1736" s="3"/>
      <c r="E1736" s="3"/>
      <c r="F1736" s="3"/>
      <c r="G1736" s="4"/>
      <c r="H1736" s="4"/>
      <c r="I1736" s="3"/>
      <c r="J1736" s="3"/>
      <c r="K1736" s="3"/>
      <c r="L1736" s="3"/>
    </row>
    <row r="1737" s="1" customFormat="1" ht="19.5" customHeight="1" spans="1:12">
      <c r="A1737" s="8"/>
      <c r="B1737" s="3"/>
      <c r="C1737" s="3"/>
      <c r="D1737" s="3"/>
      <c r="E1737" s="3"/>
      <c r="F1737" s="3"/>
      <c r="G1737" s="4"/>
      <c r="H1737" s="4"/>
      <c r="I1737" s="3"/>
      <c r="J1737" s="3"/>
      <c r="K1737" s="3"/>
      <c r="L1737" s="3"/>
    </row>
    <row r="1738" s="1" customFormat="1" ht="19.5" customHeight="1" spans="1:12">
      <c r="A1738" s="8"/>
      <c r="B1738" s="3"/>
      <c r="C1738" s="3"/>
      <c r="D1738" s="3"/>
      <c r="E1738" s="3"/>
      <c r="F1738" s="3"/>
      <c r="G1738" s="4"/>
      <c r="H1738" s="4"/>
      <c r="I1738" s="3"/>
      <c r="J1738" s="3"/>
      <c r="K1738" s="3"/>
      <c r="L1738" s="3"/>
    </row>
    <row r="1739" s="1" customFormat="1" ht="19.5" customHeight="1" spans="1:12">
      <c r="A1739" s="8"/>
      <c r="B1739" s="3"/>
      <c r="C1739" s="3"/>
      <c r="D1739" s="3"/>
      <c r="E1739" s="3"/>
      <c r="F1739" s="3"/>
      <c r="G1739" s="4"/>
      <c r="H1739" s="4"/>
      <c r="I1739" s="3"/>
      <c r="J1739" s="3"/>
      <c r="K1739" s="3"/>
      <c r="L1739" s="3"/>
    </row>
    <row r="1740" s="1" customFormat="1" ht="19.5" customHeight="1" spans="1:12">
      <c r="A1740" s="8"/>
      <c r="B1740" s="3"/>
      <c r="C1740" s="3"/>
      <c r="D1740" s="3"/>
      <c r="E1740" s="3"/>
      <c r="F1740" s="3"/>
      <c r="G1740" s="4"/>
      <c r="H1740" s="4"/>
      <c r="I1740" s="3"/>
      <c r="J1740" s="3"/>
      <c r="K1740" s="3"/>
      <c r="L1740" s="3"/>
    </row>
    <row r="1741" s="1" customFormat="1" ht="19.5" customHeight="1" spans="1:12">
      <c r="A1741" s="8"/>
      <c r="B1741" s="3"/>
      <c r="C1741" s="3"/>
      <c r="D1741" s="3"/>
      <c r="E1741" s="3"/>
      <c r="F1741" s="3"/>
      <c r="G1741" s="4"/>
      <c r="H1741" s="4"/>
      <c r="I1741" s="3"/>
      <c r="J1741" s="3"/>
      <c r="K1741" s="3"/>
      <c r="L1741" s="3"/>
    </row>
    <row r="1742" s="1" customFormat="1" ht="19.5" customHeight="1" spans="1:12">
      <c r="A1742" s="8"/>
      <c r="B1742" s="3"/>
      <c r="C1742" s="3"/>
      <c r="D1742" s="3"/>
      <c r="E1742" s="3"/>
      <c r="F1742" s="3"/>
      <c r="G1742" s="4"/>
      <c r="H1742" s="4"/>
      <c r="I1742" s="3"/>
      <c r="J1742" s="3"/>
      <c r="K1742" s="3"/>
      <c r="L1742" s="3"/>
    </row>
    <row r="1743" s="1" customFormat="1" ht="19.5" customHeight="1" spans="1:12">
      <c r="A1743" s="8"/>
      <c r="B1743" s="3"/>
      <c r="C1743" s="3"/>
      <c r="D1743" s="3"/>
      <c r="E1743" s="3"/>
      <c r="F1743" s="3"/>
      <c r="G1743" s="4"/>
      <c r="H1743" s="4"/>
      <c r="I1743" s="3"/>
      <c r="J1743" s="3"/>
      <c r="K1743" s="3"/>
      <c r="L1743" s="3"/>
    </row>
    <row r="1744" s="1" customFormat="1" ht="19.5" customHeight="1" spans="1:12">
      <c r="A1744" s="8"/>
      <c r="B1744" s="3"/>
      <c r="C1744" s="3"/>
      <c r="D1744" s="3"/>
      <c r="E1744" s="3"/>
      <c r="F1744" s="3"/>
      <c r="G1744" s="4"/>
      <c r="H1744" s="4"/>
      <c r="I1744" s="3"/>
      <c r="J1744" s="3"/>
      <c r="K1744" s="3"/>
      <c r="L1744" s="3"/>
    </row>
    <row r="1745" s="1" customFormat="1" ht="19.5" customHeight="1" spans="1:12">
      <c r="A1745" s="8"/>
      <c r="B1745" s="3"/>
      <c r="C1745" s="3"/>
      <c r="D1745" s="3"/>
      <c r="E1745" s="3"/>
      <c r="F1745" s="3"/>
      <c r="G1745" s="4"/>
      <c r="H1745" s="4"/>
      <c r="I1745" s="3"/>
      <c r="J1745" s="3"/>
      <c r="K1745" s="3"/>
      <c r="L1745" s="3"/>
    </row>
    <row r="1746" s="1" customFormat="1" ht="19.5" customHeight="1" spans="1:12">
      <c r="A1746" s="8"/>
      <c r="B1746" s="3"/>
      <c r="C1746" s="3"/>
      <c r="D1746" s="3"/>
      <c r="E1746" s="3"/>
      <c r="F1746" s="3"/>
      <c r="G1746" s="4"/>
      <c r="H1746" s="4"/>
      <c r="I1746" s="3"/>
      <c r="J1746" s="3"/>
      <c r="K1746" s="3"/>
      <c r="L1746" s="3"/>
    </row>
    <row r="1747" s="1" customFormat="1" ht="19.5" customHeight="1" spans="1:12">
      <c r="A1747" s="8"/>
      <c r="B1747" s="3"/>
      <c r="C1747" s="3"/>
      <c r="D1747" s="3"/>
      <c r="E1747" s="3"/>
      <c r="F1747" s="3"/>
      <c r="G1747" s="4"/>
      <c r="H1747" s="4"/>
      <c r="I1747" s="3"/>
      <c r="J1747" s="3"/>
      <c r="K1747" s="3"/>
      <c r="L1747" s="3"/>
    </row>
    <row r="1748" s="1" customFormat="1" ht="19.5" customHeight="1" spans="1:12">
      <c r="A1748" s="8"/>
      <c r="B1748" s="3"/>
      <c r="C1748" s="3"/>
      <c r="D1748" s="3"/>
      <c r="E1748" s="3"/>
      <c r="F1748" s="3"/>
      <c r="G1748" s="4"/>
      <c r="H1748" s="4"/>
      <c r="I1748" s="3"/>
      <c r="J1748" s="3"/>
      <c r="K1748" s="3"/>
      <c r="L1748" s="3"/>
    </row>
    <row r="1749" s="1" customFormat="1" ht="19.5" customHeight="1" spans="1:12">
      <c r="A1749" s="8"/>
      <c r="B1749" s="3"/>
      <c r="C1749" s="3"/>
      <c r="D1749" s="3"/>
      <c r="E1749" s="3"/>
      <c r="F1749" s="3"/>
      <c r="G1749" s="4"/>
      <c r="H1749" s="4"/>
      <c r="I1749" s="3"/>
      <c r="J1749" s="3"/>
      <c r="K1749" s="3"/>
      <c r="L1749" s="3"/>
    </row>
    <row r="1750" s="1" customFormat="1" ht="19.5" customHeight="1" spans="1:12">
      <c r="A1750" s="8"/>
      <c r="B1750" s="3"/>
      <c r="C1750" s="3"/>
      <c r="D1750" s="3"/>
      <c r="E1750" s="3"/>
      <c r="F1750" s="3"/>
      <c r="G1750" s="4"/>
      <c r="H1750" s="4"/>
      <c r="I1750" s="3"/>
      <c r="J1750" s="3"/>
      <c r="K1750" s="3"/>
      <c r="L1750" s="3"/>
    </row>
    <row r="1751" s="1" customFormat="1" ht="19.5" customHeight="1" spans="1:12">
      <c r="A1751" s="8"/>
      <c r="B1751" s="3"/>
      <c r="C1751" s="3"/>
      <c r="D1751" s="3"/>
      <c r="E1751" s="3"/>
      <c r="F1751" s="3"/>
      <c r="G1751" s="4"/>
      <c r="H1751" s="4"/>
      <c r="I1751" s="3"/>
      <c r="J1751" s="3"/>
      <c r="K1751" s="3"/>
      <c r="L1751" s="3"/>
    </row>
    <row r="1752" s="1" customFormat="1" ht="19.5" customHeight="1" spans="1:12">
      <c r="A1752" s="8"/>
      <c r="B1752" s="3"/>
      <c r="C1752" s="3"/>
      <c r="D1752" s="3"/>
      <c r="E1752" s="3"/>
      <c r="F1752" s="3"/>
      <c r="G1752" s="4"/>
      <c r="H1752" s="4"/>
      <c r="I1752" s="3"/>
      <c r="J1752" s="3"/>
      <c r="K1752" s="3"/>
      <c r="L1752" s="3"/>
    </row>
    <row r="1753" s="1" customFormat="1" ht="19.5" customHeight="1" spans="1:12">
      <c r="A1753" s="8"/>
      <c r="B1753" s="3"/>
      <c r="C1753" s="3"/>
      <c r="D1753" s="3"/>
      <c r="E1753" s="3"/>
      <c r="F1753" s="3"/>
      <c r="G1753" s="4"/>
      <c r="H1753" s="4"/>
      <c r="I1753" s="3"/>
      <c r="J1753" s="3"/>
      <c r="K1753" s="3"/>
      <c r="L1753" s="3"/>
    </row>
    <row r="1754" s="1" customFormat="1" ht="19.5" customHeight="1" spans="1:12">
      <c r="A1754" s="8"/>
      <c r="B1754" s="3"/>
      <c r="C1754" s="3"/>
      <c r="D1754" s="3"/>
      <c r="E1754" s="3"/>
      <c r="F1754" s="3"/>
      <c r="G1754" s="4"/>
      <c r="H1754" s="4"/>
      <c r="I1754" s="3"/>
      <c r="J1754" s="3"/>
      <c r="K1754" s="3"/>
      <c r="L1754" s="3"/>
    </row>
    <row r="1755" s="1" customFormat="1" ht="19.5" customHeight="1" spans="1:12">
      <c r="A1755" s="8"/>
      <c r="B1755" s="3"/>
      <c r="C1755" s="3"/>
      <c r="D1755" s="3"/>
      <c r="E1755" s="3"/>
      <c r="F1755" s="3"/>
      <c r="G1755" s="4"/>
      <c r="H1755" s="4"/>
      <c r="I1755" s="3"/>
      <c r="J1755" s="3"/>
      <c r="K1755" s="3"/>
      <c r="L1755" s="3"/>
    </row>
    <row r="1756" s="1" customFormat="1" ht="19.5" customHeight="1" spans="1:12">
      <c r="A1756" s="8"/>
      <c r="B1756" s="3"/>
      <c r="C1756" s="3"/>
      <c r="D1756" s="3"/>
      <c r="E1756" s="3"/>
      <c r="F1756" s="3"/>
      <c r="G1756" s="4"/>
      <c r="H1756" s="4"/>
      <c r="I1756" s="3"/>
      <c r="J1756" s="3"/>
      <c r="K1756" s="3"/>
      <c r="L1756" s="3"/>
    </row>
    <row r="1757" s="1" customFormat="1" ht="19.5" customHeight="1" spans="1:12">
      <c r="A1757" s="8"/>
      <c r="B1757" s="3"/>
      <c r="C1757" s="3"/>
      <c r="D1757" s="3"/>
      <c r="E1757" s="3"/>
      <c r="F1757" s="3"/>
      <c r="G1757" s="4"/>
      <c r="H1757" s="4"/>
      <c r="I1757" s="3"/>
      <c r="J1757" s="3"/>
      <c r="K1757" s="3"/>
      <c r="L1757" s="3"/>
    </row>
    <row r="1758" s="1" customFormat="1" ht="19.5" customHeight="1" spans="1:12">
      <c r="A1758" s="8"/>
      <c r="B1758" s="3"/>
      <c r="C1758" s="3"/>
      <c r="D1758" s="3"/>
      <c r="E1758" s="3"/>
      <c r="F1758" s="3"/>
      <c r="G1758" s="4"/>
      <c r="H1758" s="4"/>
      <c r="I1758" s="3"/>
      <c r="J1758" s="3"/>
      <c r="K1758" s="3"/>
      <c r="L1758" s="3"/>
    </row>
    <row r="1759" s="1" customFormat="1" ht="19.5" customHeight="1" spans="1:12">
      <c r="A1759" s="8"/>
      <c r="B1759" s="3"/>
      <c r="C1759" s="3"/>
      <c r="D1759" s="3"/>
      <c r="E1759" s="3"/>
      <c r="F1759" s="3"/>
      <c r="G1759" s="4"/>
      <c r="H1759" s="4"/>
      <c r="I1759" s="3"/>
      <c r="J1759" s="3"/>
      <c r="K1759" s="3"/>
      <c r="L1759" s="3"/>
    </row>
    <row r="1760" s="1" customFormat="1" ht="19.5" customHeight="1" spans="1:12">
      <c r="A1760" s="8"/>
      <c r="B1760" s="3"/>
      <c r="C1760" s="3"/>
      <c r="D1760" s="3"/>
      <c r="E1760" s="3"/>
      <c r="F1760" s="3"/>
      <c r="G1760" s="4"/>
      <c r="H1760" s="4"/>
      <c r="I1760" s="3"/>
      <c r="J1760" s="3"/>
      <c r="K1760" s="3"/>
      <c r="L1760" s="3"/>
    </row>
    <row r="1761" s="1" customFormat="1" ht="19.5" customHeight="1" spans="1:12">
      <c r="A1761" s="8"/>
      <c r="B1761" s="3"/>
      <c r="C1761" s="3"/>
      <c r="D1761" s="3"/>
      <c r="E1761" s="3"/>
      <c r="F1761" s="3"/>
      <c r="G1761" s="4"/>
      <c r="H1761" s="4"/>
      <c r="I1761" s="3"/>
      <c r="J1761" s="3"/>
      <c r="K1761" s="3"/>
      <c r="L1761" s="3"/>
    </row>
    <row r="1762" s="1" customFormat="1" ht="19.5" customHeight="1" spans="1:12">
      <c r="A1762" s="8"/>
      <c r="B1762" s="3"/>
      <c r="C1762" s="3"/>
      <c r="D1762" s="3"/>
      <c r="E1762" s="3"/>
      <c r="F1762" s="3"/>
      <c r="G1762" s="4"/>
      <c r="H1762" s="4"/>
      <c r="I1762" s="3"/>
      <c r="J1762" s="3"/>
      <c r="K1762" s="3"/>
      <c r="L1762" s="3"/>
    </row>
    <row r="1763" s="1" customFormat="1" ht="19.5" customHeight="1" spans="1:12">
      <c r="A1763" s="8"/>
      <c r="B1763" s="3"/>
      <c r="C1763" s="3"/>
      <c r="D1763" s="3"/>
      <c r="E1763" s="3"/>
      <c r="F1763" s="3"/>
      <c r="G1763" s="4"/>
      <c r="H1763" s="4"/>
      <c r="I1763" s="3"/>
      <c r="J1763" s="3"/>
      <c r="K1763" s="3"/>
      <c r="L1763" s="3"/>
    </row>
    <row r="1764" s="1" customFormat="1" ht="19.5" customHeight="1" spans="1:12">
      <c r="A1764" s="8"/>
      <c r="B1764" s="3"/>
      <c r="C1764" s="3"/>
      <c r="D1764" s="3"/>
      <c r="E1764" s="3"/>
      <c r="F1764" s="3"/>
      <c r="G1764" s="4"/>
      <c r="H1764" s="4"/>
      <c r="I1764" s="3"/>
      <c r="J1764" s="3"/>
      <c r="K1764" s="3"/>
      <c r="L1764" s="3"/>
    </row>
    <row r="1765" s="1" customFormat="1" ht="19.5" customHeight="1" spans="1:12">
      <c r="A1765" s="8"/>
      <c r="B1765" s="3"/>
      <c r="C1765" s="3"/>
      <c r="D1765" s="3"/>
      <c r="E1765" s="3"/>
      <c r="F1765" s="3"/>
      <c r="G1765" s="4"/>
      <c r="H1765" s="4"/>
      <c r="I1765" s="3"/>
      <c r="J1765" s="3"/>
      <c r="K1765" s="3"/>
      <c r="L1765" s="3"/>
    </row>
    <row r="1766" s="1" customFormat="1" ht="19.5" customHeight="1" spans="1:12">
      <c r="A1766" s="8"/>
      <c r="B1766" s="3"/>
      <c r="C1766" s="3"/>
      <c r="D1766" s="3"/>
      <c r="E1766" s="3"/>
      <c r="F1766" s="3"/>
      <c r="G1766" s="4"/>
      <c r="H1766" s="4"/>
      <c r="I1766" s="3"/>
      <c r="J1766" s="3"/>
      <c r="K1766" s="3"/>
      <c r="L1766" s="3"/>
    </row>
    <row r="1767" s="1" customFormat="1" ht="19.5" customHeight="1" spans="1:12">
      <c r="A1767" s="8"/>
      <c r="B1767" s="3"/>
      <c r="C1767" s="3"/>
      <c r="D1767" s="3"/>
      <c r="E1767" s="3"/>
      <c r="F1767" s="3"/>
      <c r="G1767" s="4"/>
      <c r="H1767" s="4"/>
      <c r="I1767" s="3"/>
      <c r="J1767" s="3"/>
      <c r="K1767" s="3"/>
      <c r="L1767" s="3"/>
    </row>
    <row r="1768" s="1" customFormat="1" ht="19.5" customHeight="1" spans="1:12">
      <c r="A1768" s="8"/>
      <c r="B1768" s="3"/>
      <c r="C1768" s="3"/>
      <c r="D1768" s="3"/>
      <c r="E1768" s="3"/>
      <c r="F1768" s="3"/>
      <c r="G1768" s="4"/>
      <c r="H1768" s="4"/>
      <c r="I1768" s="3"/>
      <c r="J1768" s="3"/>
      <c r="K1768" s="3"/>
      <c r="L1768" s="3"/>
    </row>
    <row r="1769" s="1" customFormat="1" ht="19.5" customHeight="1" spans="1:12">
      <c r="A1769" s="8"/>
      <c r="B1769" s="3"/>
      <c r="C1769" s="3"/>
      <c r="D1769" s="3"/>
      <c r="E1769" s="3"/>
      <c r="F1769" s="3"/>
      <c r="G1769" s="4"/>
      <c r="H1769" s="4"/>
      <c r="I1769" s="3"/>
      <c r="J1769" s="3"/>
      <c r="K1769" s="3"/>
      <c r="L1769" s="3"/>
    </row>
    <row r="1770" s="1" customFormat="1" ht="19.5" customHeight="1" spans="1:12">
      <c r="A1770" s="8"/>
      <c r="B1770" s="3"/>
      <c r="C1770" s="3"/>
      <c r="D1770" s="3"/>
      <c r="E1770" s="3"/>
      <c r="F1770" s="3"/>
      <c r="G1770" s="4"/>
      <c r="H1770" s="4"/>
      <c r="I1770" s="3"/>
      <c r="J1770" s="3"/>
      <c r="K1770" s="3"/>
      <c r="L1770" s="3"/>
    </row>
    <row r="1771" s="1" customFormat="1" ht="19.5" customHeight="1" spans="1:12">
      <c r="A1771" s="8"/>
      <c r="B1771" s="3"/>
      <c r="C1771" s="3"/>
      <c r="D1771" s="3"/>
      <c r="E1771" s="3"/>
      <c r="F1771" s="3"/>
      <c r="G1771" s="4"/>
      <c r="H1771" s="4"/>
      <c r="I1771" s="3"/>
      <c r="J1771" s="3"/>
      <c r="K1771" s="3"/>
      <c r="L1771" s="3"/>
    </row>
    <row r="1772" s="1" customFormat="1" ht="19.5" customHeight="1" spans="1:12">
      <c r="A1772" s="8"/>
      <c r="B1772" s="3"/>
      <c r="C1772" s="3"/>
      <c r="D1772" s="3"/>
      <c r="E1772" s="3"/>
      <c r="F1772" s="3"/>
      <c r="G1772" s="4"/>
      <c r="H1772" s="4"/>
      <c r="I1772" s="3"/>
      <c r="J1772" s="3"/>
      <c r="K1772" s="3"/>
      <c r="L1772" s="3"/>
    </row>
    <row r="1773" s="1" customFormat="1" ht="19.5" customHeight="1" spans="1:12">
      <c r="A1773" s="8"/>
      <c r="B1773" s="3"/>
      <c r="C1773" s="3"/>
      <c r="D1773" s="3"/>
      <c r="E1773" s="3"/>
      <c r="F1773" s="3"/>
      <c r="G1773" s="4"/>
      <c r="H1773" s="4"/>
      <c r="I1773" s="3"/>
      <c r="J1773" s="3"/>
      <c r="K1773" s="3"/>
      <c r="L1773" s="3"/>
    </row>
    <row r="1774" s="1" customFormat="1" ht="19.5" customHeight="1" spans="1:12">
      <c r="A1774" s="8"/>
      <c r="B1774" s="3"/>
      <c r="C1774" s="3"/>
      <c r="D1774" s="3"/>
      <c r="E1774" s="3"/>
      <c r="F1774" s="3"/>
      <c r="G1774" s="4"/>
      <c r="H1774" s="4"/>
      <c r="I1774" s="3"/>
      <c r="J1774" s="3"/>
      <c r="K1774" s="3"/>
      <c r="L1774" s="3"/>
    </row>
    <row r="1775" s="1" customFormat="1" ht="19.5" customHeight="1" spans="1:12">
      <c r="A1775" s="8"/>
      <c r="B1775" s="3"/>
      <c r="C1775" s="3"/>
      <c r="D1775" s="3"/>
      <c r="E1775" s="3"/>
      <c r="F1775" s="3"/>
      <c r="G1775" s="4"/>
      <c r="H1775" s="4"/>
      <c r="I1775" s="3"/>
      <c r="J1775" s="3"/>
      <c r="K1775" s="3"/>
      <c r="L1775" s="3"/>
    </row>
    <row r="1776" s="1" customFormat="1" ht="19.5" customHeight="1" spans="1:12">
      <c r="A1776" s="8"/>
      <c r="B1776" s="3"/>
      <c r="C1776" s="3"/>
      <c r="D1776" s="3"/>
      <c r="E1776" s="3"/>
      <c r="F1776" s="3"/>
      <c r="G1776" s="4"/>
      <c r="H1776" s="4"/>
      <c r="I1776" s="3"/>
      <c r="J1776" s="3"/>
      <c r="K1776" s="3"/>
      <c r="L1776" s="3"/>
    </row>
    <row r="1777" s="1" customFormat="1" ht="19.5" customHeight="1" spans="1:12">
      <c r="A1777" s="8"/>
      <c r="B1777" s="3"/>
      <c r="C1777" s="3"/>
      <c r="D1777" s="3"/>
      <c r="E1777" s="3"/>
      <c r="F1777" s="3"/>
      <c r="G1777" s="4"/>
      <c r="H1777" s="4"/>
      <c r="I1777" s="3"/>
      <c r="J1777" s="3"/>
      <c r="K1777" s="3"/>
      <c r="L1777" s="3"/>
    </row>
    <row r="1778" s="1" customFormat="1" ht="19.5" customHeight="1" spans="1:12">
      <c r="A1778" s="8"/>
      <c r="B1778" s="3"/>
      <c r="C1778" s="3"/>
      <c r="D1778" s="3"/>
      <c r="E1778" s="3"/>
      <c r="F1778" s="3"/>
      <c r="G1778" s="4"/>
      <c r="H1778" s="4"/>
      <c r="I1778" s="3"/>
      <c r="J1778" s="3"/>
      <c r="K1778" s="3"/>
      <c r="L1778" s="3"/>
    </row>
    <row r="1779" s="1" customFormat="1" ht="19.5" customHeight="1" spans="1:12">
      <c r="A1779" s="8"/>
      <c r="B1779" s="3"/>
      <c r="C1779" s="3"/>
      <c r="D1779" s="3"/>
      <c r="E1779" s="3"/>
      <c r="F1779" s="3"/>
      <c r="G1779" s="4"/>
      <c r="H1779" s="4"/>
      <c r="I1779" s="3"/>
      <c r="J1779" s="3"/>
      <c r="K1779" s="3"/>
      <c r="L1779" s="3"/>
    </row>
    <row r="1780" s="1" customFormat="1" ht="19.5" customHeight="1" spans="1:12">
      <c r="A1780" s="8"/>
      <c r="B1780" s="3"/>
      <c r="C1780" s="3"/>
      <c r="D1780" s="3"/>
      <c r="E1780" s="3"/>
      <c r="F1780" s="3"/>
      <c r="G1780" s="4"/>
      <c r="H1780" s="4"/>
      <c r="I1780" s="3"/>
      <c r="J1780" s="3"/>
      <c r="K1780" s="3"/>
      <c r="L1780" s="3"/>
    </row>
    <row r="1781" s="1" customFormat="1" ht="19.5" customHeight="1" spans="1:12">
      <c r="A1781" s="8"/>
      <c r="B1781" s="3"/>
      <c r="C1781" s="3"/>
      <c r="D1781" s="3"/>
      <c r="E1781" s="3"/>
      <c r="F1781" s="3"/>
      <c r="G1781" s="4"/>
      <c r="H1781" s="4"/>
      <c r="I1781" s="3"/>
      <c r="J1781" s="3"/>
      <c r="K1781" s="3"/>
      <c r="L1781" s="3"/>
    </row>
    <row r="1782" s="1" customFormat="1" ht="19.5" customHeight="1" spans="1:12">
      <c r="A1782" s="8"/>
      <c r="B1782" s="3"/>
      <c r="C1782" s="3"/>
      <c r="D1782" s="3"/>
      <c r="E1782" s="3"/>
      <c r="F1782" s="3"/>
      <c r="G1782" s="4"/>
      <c r="H1782" s="4"/>
      <c r="I1782" s="3"/>
      <c r="J1782" s="3"/>
      <c r="K1782" s="3"/>
      <c r="L1782" s="3"/>
    </row>
    <row r="1783" s="1" customFormat="1" ht="19.5" customHeight="1" spans="1:12">
      <c r="A1783" s="8"/>
      <c r="B1783" s="3"/>
      <c r="C1783" s="3"/>
      <c r="D1783" s="3"/>
      <c r="E1783" s="3"/>
      <c r="F1783" s="3"/>
      <c r="G1783" s="4"/>
      <c r="H1783" s="4"/>
      <c r="I1783" s="3"/>
      <c r="J1783" s="3"/>
      <c r="K1783" s="3"/>
      <c r="L1783" s="3"/>
    </row>
    <row r="1784" s="1" customFormat="1" ht="19.5" customHeight="1" spans="1:12">
      <c r="A1784" s="8"/>
      <c r="B1784" s="3"/>
      <c r="C1784" s="3"/>
      <c r="D1784" s="3"/>
      <c r="E1784" s="3"/>
      <c r="F1784" s="3"/>
      <c r="G1784" s="4"/>
      <c r="H1784" s="4"/>
      <c r="I1784" s="3"/>
      <c r="J1784" s="3"/>
      <c r="K1784" s="3"/>
      <c r="L1784" s="3"/>
    </row>
    <row r="1785" s="1" customFormat="1" ht="19.5" customHeight="1" spans="1:12">
      <c r="A1785" s="8"/>
      <c r="B1785" s="3"/>
      <c r="C1785" s="3"/>
      <c r="D1785" s="3"/>
      <c r="E1785" s="3"/>
      <c r="F1785" s="3"/>
      <c r="G1785" s="4"/>
      <c r="H1785" s="4"/>
      <c r="I1785" s="3"/>
      <c r="J1785" s="3"/>
      <c r="K1785" s="3"/>
      <c r="L1785" s="3"/>
    </row>
    <row r="1786" s="1" customFormat="1" ht="19.5" customHeight="1" spans="1:12">
      <c r="A1786" s="8"/>
      <c r="B1786" s="3"/>
      <c r="C1786" s="3"/>
      <c r="D1786" s="3"/>
      <c r="E1786" s="3"/>
      <c r="F1786" s="3"/>
      <c r="G1786" s="4"/>
      <c r="H1786" s="4"/>
      <c r="I1786" s="3"/>
      <c r="J1786" s="3"/>
      <c r="K1786" s="3"/>
      <c r="L1786" s="3"/>
    </row>
    <row r="1787" s="1" customFormat="1" ht="19.5" customHeight="1" spans="1:12">
      <c r="A1787" s="8"/>
      <c r="B1787" s="3"/>
      <c r="C1787" s="3"/>
      <c r="D1787" s="3"/>
      <c r="E1787" s="3"/>
      <c r="F1787" s="3"/>
      <c r="G1787" s="4"/>
      <c r="H1787" s="4"/>
      <c r="I1787" s="3"/>
      <c r="J1787" s="3"/>
      <c r="K1787" s="3"/>
      <c r="L1787" s="3"/>
    </row>
    <row r="1788" s="1" customFormat="1" ht="19.5" customHeight="1" spans="1:12">
      <c r="A1788" s="8"/>
      <c r="B1788" s="3"/>
      <c r="C1788" s="3"/>
      <c r="D1788" s="3"/>
      <c r="E1788" s="3"/>
      <c r="F1788" s="3"/>
      <c r="G1788" s="4"/>
      <c r="H1788" s="4"/>
      <c r="I1788" s="3"/>
      <c r="J1788" s="3"/>
      <c r="K1788" s="3"/>
      <c r="L1788" s="3"/>
    </row>
    <row r="1789" s="1" customFormat="1" ht="19.5" customHeight="1" spans="1:12">
      <c r="A1789" s="8"/>
      <c r="B1789" s="3"/>
      <c r="C1789" s="3"/>
      <c r="D1789" s="3"/>
      <c r="E1789" s="3"/>
      <c r="F1789" s="3"/>
      <c r="G1789" s="4"/>
      <c r="H1789" s="4"/>
      <c r="I1789" s="3"/>
      <c r="J1789" s="3"/>
      <c r="K1789" s="3"/>
      <c r="L1789" s="3"/>
    </row>
    <row r="1790" s="1" customFormat="1" ht="19.5" customHeight="1" spans="1:12">
      <c r="A1790" s="8"/>
      <c r="B1790" s="3"/>
      <c r="C1790" s="3"/>
      <c r="D1790" s="3"/>
      <c r="E1790" s="3"/>
      <c r="F1790" s="3"/>
      <c r="G1790" s="4"/>
      <c r="H1790" s="4"/>
      <c r="I1790" s="3"/>
      <c r="J1790" s="3"/>
      <c r="K1790" s="3"/>
      <c r="L1790" s="3"/>
    </row>
    <row r="1791" s="1" customFormat="1" ht="19.5" customHeight="1" spans="1:12">
      <c r="A1791" s="8"/>
      <c r="B1791" s="3"/>
      <c r="C1791" s="3"/>
      <c r="D1791" s="3"/>
      <c r="E1791" s="3"/>
      <c r="F1791" s="3"/>
      <c r="G1791" s="4"/>
      <c r="H1791" s="4"/>
      <c r="I1791" s="3"/>
      <c r="J1791" s="3"/>
      <c r="K1791" s="3"/>
      <c r="L1791" s="3"/>
    </row>
    <row r="1792" s="1" customFormat="1" ht="19.5" customHeight="1" spans="1:12">
      <c r="A1792" s="8"/>
      <c r="B1792" s="3"/>
      <c r="C1792" s="3"/>
      <c r="D1792" s="3"/>
      <c r="E1792" s="3"/>
      <c r="F1792" s="3"/>
      <c r="G1792" s="4"/>
      <c r="H1792" s="4"/>
      <c r="I1792" s="3"/>
      <c r="J1792" s="3"/>
      <c r="K1792" s="3"/>
      <c r="L1792" s="3"/>
    </row>
    <row r="1793" s="1" customFormat="1" ht="19.5" customHeight="1" spans="1:12">
      <c r="A1793" s="8"/>
      <c r="B1793" s="3"/>
      <c r="C1793" s="3"/>
      <c r="D1793" s="3"/>
      <c r="E1793" s="3"/>
      <c r="F1793" s="3"/>
      <c r="G1793" s="4"/>
      <c r="H1793" s="4"/>
      <c r="I1793" s="3"/>
      <c r="J1793" s="3"/>
      <c r="K1793" s="3"/>
      <c r="L1793" s="3"/>
    </row>
    <row r="1794" s="1" customFormat="1" ht="19.5" customHeight="1" spans="1:12">
      <c r="A1794" s="8"/>
      <c r="B1794" s="3"/>
      <c r="C1794" s="3"/>
      <c r="D1794" s="3"/>
      <c r="E1794" s="3"/>
      <c r="F1794" s="3"/>
      <c r="G1794" s="4"/>
      <c r="H1794" s="4"/>
      <c r="I1794" s="3"/>
      <c r="J1794" s="3"/>
      <c r="K1794" s="3"/>
      <c r="L1794" s="3"/>
    </row>
    <row r="1795" s="1" customFormat="1" ht="19.5" customHeight="1" spans="1:12">
      <c r="A1795" s="8"/>
      <c r="B1795" s="3"/>
      <c r="C1795" s="3"/>
      <c r="D1795" s="3"/>
      <c r="E1795" s="3"/>
      <c r="F1795" s="3"/>
      <c r="G1795" s="4"/>
      <c r="H1795" s="4"/>
      <c r="I1795" s="3"/>
      <c r="J1795" s="3"/>
      <c r="K1795" s="3"/>
      <c r="L1795" s="3"/>
    </row>
    <row r="1796" s="1" customFormat="1" ht="19.5" customHeight="1" spans="1:12">
      <c r="A1796" s="8"/>
      <c r="B1796" s="3"/>
      <c r="C1796" s="3"/>
      <c r="D1796" s="3"/>
      <c r="E1796" s="3"/>
      <c r="F1796" s="3"/>
      <c r="G1796" s="4"/>
      <c r="H1796" s="4"/>
      <c r="I1796" s="3"/>
      <c r="J1796" s="3"/>
      <c r="K1796" s="3"/>
      <c r="L1796" s="3"/>
    </row>
    <row r="1797" s="1" customFormat="1" ht="19.5" customHeight="1" spans="1:12">
      <c r="A1797" s="8"/>
      <c r="B1797" s="3"/>
      <c r="C1797" s="3"/>
      <c r="D1797" s="3"/>
      <c r="E1797" s="3"/>
      <c r="F1797" s="3"/>
      <c r="G1797" s="4"/>
      <c r="H1797" s="4"/>
      <c r="I1797" s="3"/>
      <c r="J1797" s="3"/>
      <c r="K1797" s="3"/>
      <c r="L1797" s="3"/>
    </row>
    <row r="1798" s="1" customFormat="1" ht="19.5" customHeight="1" spans="1:12">
      <c r="A1798" s="8"/>
      <c r="B1798" s="3"/>
      <c r="C1798" s="3"/>
      <c r="D1798" s="3"/>
      <c r="E1798" s="3"/>
      <c r="F1798" s="3"/>
      <c r="G1798" s="4"/>
      <c r="H1798" s="4"/>
      <c r="I1798" s="3"/>
      <c r="J1798" s="3"/>
      <c r="K1798" s="3"/>
      <c r="L1798" s="3"/>
    </row>
    <row r="1799" s="1" customFormat="1" ht="19.5" customHeight="1" spans="1:12">
      <c r="A1799" s="8"/>
      <c r="B1799" s="3"/>
      <c r="C1799" s="3"/>
      <c r="D1799" s="3"/>
      <c r="E1799" s="3"/>
      <c r="F1799" s="3"/>
      <c r="G1799" s="4"/>
      <c r="H1799" s="4"/>
      <c r="I1799" s="3"/>
      <c r="J1799" s="3"/>
      <c r="K1799" s="3"/>
      <c r="L1799" s="3"/>
    </row>
    <row r="1800" s="1" customFormat="1" ht="19.5" customHeight="1" spans="1:12">
      <c r="A1800" s="8"/>
      <c r="B1800" s="3"/>
      <c r="C1800" s="3"/>
      <c r="D1800" s="3"/>
      <c r="E1800" s="3"/>
      <c r="F1800" s="3"/>
      <c r="G1800" s="4"/>
      <c r="H1800" s="4"/>
      <c r="I1800" s="3"/>
      <c r="J1800" s="3"/>
      <c r="K1800" s="3"/>
      <c r="L1800" s="3"/>
    </row>
    <row r="1801" s="1" customFormat="1" ht="19.5" customHeight="1" spans="1:12">
      <c r="A1801" s="8"/>
      <c r="B1801" s="3"/>
      <c r="C1801" s="3"/>
      <c r="D1801" s="3"/>
      <c r="E1801" s="3"/>
      <c r="F1801" s="3"/>
      <c r="G1801" s="4"/>
      <c r="H1801" s="4"/>
      <c r="I1801" s="3"/>
      <c r="J1801" s="3"/>
      <c r="K1801" s="3"/>
      <c r="L1801" s="3"/>
    </row>
    <row r="1802" s="1" customFormat="1" ht="19.5" customHeight="1" spans="1:12">
      <c r="A1802" s="8"/>
      <c r="B1802" s="3"/>
      <c r="C1802" s="3"/>
      <c r="D1802" s="3"/>
      <c r="E1802" s="3"/>
      <c r="F1802" s="3"/>
      <c r="G1802" s="4"/>
      <c r="H1802" s="4"/>
      <c r="I1802" s="3"/>
      <c r="J1802" s="3"/>
      <c r="K1802" s="3"/>
      <c r="L1802" s="3"/>
    </row>
    <row r="1803" s="1" customFormat="1" ht="19.5" customHeight="1" spans="1:12">
      <c r="A1803" s="8"/>
      <c r="B1803" s="3"/>
      <c r="C1803" s="3"/>
      <c r="D1803" s="3"/>
      <c r="E1803" s="3"/>
      <c r="F1803" s="3"/>
      <c r="G1803" s="4"/>
      <c r="H1803" s="4"/>
      <c r="I1803" s="3"/>
      <c r="J1803" s="3"/>
      <c r="K1803" s="3"/>
      <c r="L1803" s="3"/>
    </row>
    <row r="1804" s="1" customFormat="1" ht="19.5" customHeight="1" spans="1:12">
      <c r="A1804" s="8"/>
      <c r="B1804" s="3"/>
      <c r="C1804" s="3"/>
      <c r="D1804" s="3"/>
      <c r="E1804" s="3"/>
      <c r="F1804" s="3"/>
      <c r="G1804" s="4"/>
      <c r="H1804" s="4"/>
      <c r="I1804" s="3"/>
      <c r="J1804" s="3"/>
      <c r="K1804" s="3"/>
      <c r="L1804" s="3"/>
    </row>
    <row r="1805" s="1" customFormat="1" ht="19.5" customHeight="1" spans="1:12">
      <c r="A1805" s="8"/>
      <c r="B1805" s="3"/>
      <c r="C1805" s="3"/>
      <c r="D1805" s="3"/>
      <c r="E1805" s="3"/>
      <c r="F1805" s="3"/>
      <c r="G1805" s="4"/>
      <c r="H1805" s="4"/>
      <c r="I1805" s="3"/>
      <c r="J1805" s="3"/>
      <c r="K1805" s="3"/>
      <c r="L1805" s="3"/>
    </row>
    <row r="1806" s="1" customFormat="1" ht="19.5" customHeight="1" spans="1:12">
      <c r="A1806" s="8"/>
      <c r="B1806" s="3"/>
      <c r="C1806" s="3"/>
      <c r="D1806" s="3"/>
      <c r="E1806" s="3"/>
      <c r="F1806" s="3"/>
      <c r="G1806" s="4"/>
      <c r="H1806" s="4"/>
      <c r="I1806" s="3"/>
      <c r="J1806" s="3"/>
      <c r="K1806" s="3"/>
      <c r="L1806" s="3"/>
    </row>
    <row r="1807" s="1" customFormat="1" ht="19.5" customHeight="1" spans="1:12">
      <c r="A1807" s="8"/>
      <c r="B1807" s="3"/>
      <c r="C1807" s="3"/>
      <c r="D1807" s="3"/>
      <c r="E1807" s="3"/>
      <c r="F1807" s="3"/>
      <c r="G1807" s="4"/>
      <c r="H1807" s="4"/>
      <c r="I1807" s="3"/>
      <c r="J1807" s="3"/>
      <c r="K1807" s="3"/>
      <c r="L1807" s="3"/>
    </row>
    <row r="1808" s="1" customFormat="1" ht="19.5" customHeight="1" spans="1:12">
      <c r="A1808" s="8"/>
      <c r="B1808" s="3"/>
      <c r="C1808" s="3"/>
      <c r="D1808" s="3"/>
      <c r="E1808" s="3"/>
      <c r="F1808" s="3"/>
      <c r="G1808" s="4"/>
      <c r="H1808" s="4"/>
      <c r="I1808" s="3"/>
      <c r="J1808" s="3"/>
      <c r="K1808" s="3"/>
      <c r="L1808" s="3"/>
    </row>
    <row r="1809" s="1" customFormat="1" ht="19.5" customHeight="1" spans="1:12">
      <c r="A1809" s="8"/>
      <c r="B1809" s="3"/>
      <c r="C1809" s="3"/>
      <c r="D1809" s="3"/>
      <c r="E1809" s="3"/>
      <c r="F1809" s="3"/>
      <c r="G1809" s="4"/>
      <c r="H1809" s="4"/>
      <c r="I1809" s="3"/>
      <c r="J1809" s="3"/>
      <c r="K1809" s="3"/>
      <c r="L1809" s="3"/>
    </row>
    <row r="1810" s="1" customFormat="1" ht="19.5" customHeight="1" spans="1:12">
      <c r="A1810" s="8"/>
      <c r="B1810" s="3"/>
      <c r="C1810" s="3"/>
      <c r="D1810" s="3"/>
      <c r="E1810" s="3"/>
      <c r="F1810" s="3"/>
      <c r="G1810" s="4"/>
      <c r="H1810" s="4"/>
      <c r="I1810" s="3"/>
      <c r="J1810" s="3"/>
      <c r="K1810" s="3"/>
      <c r="L1810" s="3"/>
    </row>
    <row r="1811" s="1" customFormat="1" ht="19.5" customHeight="1" spans="1:12">
      <c r="A1811" s="8"/>
      <c r="B1811" s="3"/>
      <c r="C1811" s="3"/>
      <c r="D1811" s="3"/>
      <c r="E1811" s="3"/>
      <c r="F1811" s="3"/>
      <c r="G1811" s="4"/>
      <c r="H1811" s="4"/>
      <c r="I1811" s="3"/>
      <c r="J1811" s="3"/>
      <c r="K1811" s="3"/>
      <c r="L1811" s="3"/>
    </row>
    <row r="1812" s="1" customFormat="1" ht="19.5" customHeight="1" spans="1:12">
      <c r="A1812" s="8"/>
      <c r="B1812" s="3"/>
      <c r="C1812" s="3"/>
      <c r="D1812" s="3"/>
      <c r="E1812" s="3"/>
      <c r="F1812" s="3"/>
      <c r="G1812" s="4"/>
      <c r="H1812" s="4"/>
      <c r="I1812" s="3"/>
      <c r="J1812" s="3"/>
      <c r="K1812" s="3"/>
      <c r="L1812" s="3"/>
    </row>
    <row r="1813" s="1" customFormat="1" ht="19.5" customHeight="1" spans="1:12">
      <c r="A1813" s="8"/>
      <c r="B1813" s="3"/>
      <c r="C1813" s="3"/>
      <c r="D1813" s="3"/>
      <c r="E1813" s="3"/>
      <c r="F1813" s="3"/>
      <c r="G1813" s="4"/>
      <c r="H1813" s="4"/>
      <c r="I1813" s="3"/>
      <c r="J1813" s="3"/>
      <c r="K1813" s="3"/>
      <c r="L1813" s="3"/>
    </row>
    <row r="1814" s="1" customFormat="1" ht="19.5" customHeight="1" spans="1:12">
      <c r="A1814" s="8"/>
      <c r="B1814" s="3"/>
      <c r="C1814" s="3"/>
      <c r="D1814" s="3"/>
      <c r="E1814" s="3"/>
      <c r="F1814" s="3"/>
      <c r="G1814" s="4"/>
      <c r="H1814" s="4"/>
      <c r="I1814" s="3"/>
      <c r="J1814" s="3"/>
      <c r="K1814" s="3"/>
      <c r="L1814" s="3"/>
    </row>
    <row r="1815" s="1" customFormat="1" ht="19.5" customHeight="1" spans="1:12">
      <c r="A1815" s="8"/>
      <c r="B1815" s="3"/>
      <c r="C1815" s="3"/>
      <c r="D1815" s="3"/>
      <c r="E1815" s="3"/>
      <c r="F1815" s="3"/>
      <c r="G1815" s="4"/>
      <c r="H1815" s="4"/>
      <c r="I1815" s="3"/>
      <c r="J1815" s="3"/>
      <c r="K1815" s="3"/>
      <c r="L1815" s="3"/>
    </row>
    <row r="1816" s="1" customFormat="1" ht="19.5" customHeight="1" spans="1:12">
      <c r="A1816" s="8"/>
      <c r="B1816" s="3"/>
      <c r="C1816" s="3"/>
      <c r="D1816" s="3"/>
      <c r="E1816" s="3"/>
      <c r="F1816" s="3"/>
      <c r="G1816" s="4"/>
      <c r="H1816" s="4"/>
      <c r="I1816" s="3"/>
      <c r="J1816" s="3"/>
      <c r="K1816" s="3"/>
      <c r="L1816" s="3"/>
    </row>
    <row r="1817" s="1" customFormat="1" ht="19.5" customHeight="1" spans="1:12">
      <c r="A1817" s="8"/>
      <c r="B1817" s="3"/>
      <c r="C1817" s="3"/>
      <c r="D1817" s="3"/>
      <c r="E1817" s="3"/>
      <c r="F1817" s="3"/>
      <c r="G1817" s="4"/>
      <c r="H1817" s="4"/>
      <c r="I1817" s="3"/>
      <c r="J1817" s="3"/>
      <c r="K1817" s="3"/>
      <c r="L1817" s="3"/>
    </row>
    <row r="1818" s="1" customFormat="1" ht="19.5" customHeight="1" spans="1:12">
      <c r="A1818" s="8"/>
      <c r="B1818" s="3"/>
      <c r="C1818" s="3"/>
      <c r="D1818" s="3"/>
      <c r="E1818" s="3"/>
      <c r="F1818" s="3"/>
      <c r="G1818" s="4"/>
      <c r="H1818" s="4"/>
      <c r="I1818" s="3"/>
      <c r="J1818" s="3"/>
      <c r="K1818" s="3"/>
      <c r="L1818" s="3"/>
    </row>
    <row r="1819" s="1" customFormat="1" ht="19.5" customHeight="1" spans="1:12">
      <c r="A1819" s="8"/>
      <c r="B1819" s="3"/>
      <c r="C1819" s="3"/>
      <c r="D1819" s="3"/>
      <c r="E1819" s="3"/>
      <c r="F1819" s="3"/>
      <c r="G1819" s="4"/>
      <c r="H1819" s="4"/>
      <c r="I1819" s="3"/>
      <c r="J1819" s="3"/>
      <c r="K1819" s="3"/>
      <c r="L1819" s="3"/>
    </row>
    <row r="1820" s="1" customFormat="1" ht="19.5" customHeight="1" spans="1:12">
      <c r="A1820" s="8"/>
      <c r="B1820" s="3"/>
      <c r="C1820" s="3"/>
      <c r="D1820" s="3"/>
      <c r="E1820" s="3"/>
      <c r="F1820" s="3"/>
      <c r="G1820" s="4"/>
      <c r="H1820" s="4"/>
      <c r="I1820" s="3"/>
      <c r="J1820" s="3"/>
      <c r="K1820" s="3"/>
      <c r="L1820" s="3"/>
    </row>
    <row r="1821" s="1" customFormat="1" ht="19.5" customHeight="1" spans="1:12">
      <c r="A1821" s="8"/>
      <c r="B1821" s="3"/>
      <c r="C1821" s="3"/>
      <c r="D1821" s="3"/>
      <c r="E1821" s="3"/>
      <c r="F1821" s="3"/>
      <c r="G1821" s="4"/>
      <c r="H1821" s="4"/>
      <c r="I1821" s="3"/>
      <c r="J1821" s="3"/>
      <c r="K1821" s="3"/>
      <c r="L1821" s="3"/>
    </row>
    <row r="1822" s="1" customFormat="1" ht="19.5" customHeight="1" spans="1:12">
      <c r="A1822" s="8"/>
      <c r="B1822" s="3"/>
      <c r="C1822" s="3"/>
      <c r="D1822" s="3"/>
      <c r="E1822" s="3"/>
      <c r="F1822" s="3"/>
      <c r="G1822" s="4"/>
      <c r="H1822" s="4"/>
      <c r="I1822" s="3"/>
      <c r="J1822" s="3"/>
      <c r="K1822" s="3"/>
      <c r="L1822" s="3"/>
    </row>
    <row r="1823" s="1" customFormat="1" ht="19.5" customHeight="1" spans="1:12">
      <c r="A1823" s="8"/>
      <c r="B1823" s="3"/>
      <c r="C1823" s="3"/>
      <c r="D1823" s="3"/>
      <c r="E1823" s="3"/>
      <c r="F1823" s="3"/>
      <c r="G1823" s="4"/>
      <c r="H1823" s="4"/>
      <c r="I1823" s="3"/>
      <c r="J1823" s="3"/>
      <c r="K1823" s="3"/>
      <c r="L1823" s="3"/>
    </row>
    <row r="1824" s="1" customFormat="1" ht="19.5" customHeight="1" spans="1:12">
      <c r="A1824" s="8"/>
      <c r="B1824" s="3"/>
      <c r="C1824" s="3"/>
      <c r="D1824" s="3"/>
      <c r="E1824" s="3"/>
      <c r="F1824" s="3"/>
      <c r="G1824" s="4"/>
      <c r="H1824" s="4"/>
      <c r="I1824" s="3"/>
      <c r="J1824" s="3"/>
      <c r="K1824" s="3"/>
      <c r="L1824" s="3"/>
    </row>
    <row r="1825" s="1" customFormat="1" ht="19.5" customHeight="1" spans="1:12">
      <c r="A1825" s="8"/>
      <c r="B1825" s="3"/>
      <c r="C1825" s="3"/>
      <c r="D1825" s="3"/>
      <c r="E1825" s="3"/>
      <c r="F1825" s="3"/>
      <c r="G1825" s="4"/>
      <c r="H1825" s="4"/>
      <c r="I1825" s="3"/>
      <c r="J1825" s="3"/>
      <c r="K1825" s="3"/>
      <c r="L1825" s="3"/>
    </row>
    <row r="1826" s="1" customFormat="1" ht="19.5" customHeight="1" spans="1:12">
      <c r="A1826" s="8"/>
      <c r="B1826" s="3"/>
      <c r="C1826" s="3"/>
      <c r="D1826" s="3"/>
      <c r="E1826" s="3"/>
      <c r="F1826" s="3"/>
      <c r="G1826" s="4"/>
      <c r="H1826" s="4"/>
      <c r="I1826" s="3"/>
      <c r="J1826" s="3"/>
      <c r="K1826" s="3"/>
      <c r="L1826" s="3"/>
    </row>
    <row r="1827" s="1" customFormat="1" ht="19.5" customHeight="1" spans="1:12">
      <c r="A1827" s="8"/>
      <c r="B1827" s="3"/>
      <c r="C1827" s="3"/>
      <c r="D1827" s="3"/>
      <c r="E1827" s="3"/>
      <c r="F1827" s="3"/>
      <c r="G1827" s="4"/>
      <c r="H1827" s="4"/>
      <c r="I1827" s="3"/>
      <c r="J1827" s="3"/>
      <c r="K1827" s="3"/>
      <c r="L1827" s="3"/>
    </row>
    <row r="1828" s="1" customFormat="1" ht="19.5" customHeight="1" spans="1:12">
      <c r="A1828" s="8"/>
      <c r="B1828" s="3"/>
      <c r="C1828" s="3"/>
      <c r="D1828" s="3"/>
      <c r="E1828" s="3"/>
      <c r="F1828" s="3"/>
      <c r="G1828" s="4"/>
      <c r="H1828" s="4"/>
      <c r="I1828" s="3"/>
      <c r="J1828" s="3"/>
      <c r="K1828" s="3"/>
      <c r="L1828" s="3"/>
    </row>
    <row r="1829" s="1" customFormat="1" ht="19.5" customHeight="1" spans="1:12">
      <c r="A1829" s="8"/>
      <c r="B1829" s="3"/>
      <c r="C1829" s="3"/>
      <c r="D1829" s="3"/>
      <c r="E1829" s="3"/>
      <c r="F1829" s="3"/>
      <c r="G1829" s="4"/>
      <c r="H1829" s="4"/>
      <c r="I1829" s="3"/>
      <c r="J1829" s="3"/>
      <c r="K1829" s="3"/>
      <c r="L1829" s="3"/>
    </row>
    <row r="1830" s="1" customFormat="1" ht="19.5" customHeight="1" spans="1:12">
      <c r="A1830" s="8"/>
      <c r="B1830" s="3"/>
      <c r="C1830" s="3"/>
      <c r="D1830" s="3"/>
      <c r="E1830" s="3"/>
      <c r="F1830" s="3"/>
      <c r="G1830" s="4"/>
      <c r="H1830" s="4"/>
      <c r="I1830" s="3"/>
      <c r="J1830" s="3"/>
      <c r="K1830" s="3"/>
      <c r="L1830" s="3"/>
    </row>
    <row r="1831" s="1" customFormat="1" ht="19.5" customHeight="1" spans="1:12">
      <c r="A1831" s="8"/>
      <c r="B1831" s="3"/>
      <c r="C1831" s="3"/>
      <c r="D1831" s="3"/>
      <c r="E1831" s="3"/>
      <c r="F1831" s="3"/>
      <c r="G1831" s="4"/>
      <c r="H1831" s="4"/>
      <c r="I1831" s="3"/>
      <c r="J1831" s="3"/>
      <c r="K1831" s="3"/>
      <c r="L1831" s="3"/>
    </row>
    <row r="1832" s="1" customFormat="1" ht="19.5" customHeight="1" spans="1:12">
      <c r="A1832" s="8"/>
      <c r="B1832" s="3"/>
      <c r="C1832" s="3"/>
      <c r="D1832" s="3"/>
      <c r="E1832" s="3"/>
      <c r="F1832" s="3"/>
      <c r="G1832" s="4"/>
      <c r="H1832" s="4"/>
      <c r="I1832" s="3"/>
      <c r="J1832" s="3"/>
      <c r="K1832" s="3"/>
      <c r="L1832" s="3"/>
    </row>
    <row r="1833" s="1" customFormat="1" ht="19.5" customHeight="1" spans="1:12">
      <c r="A1833" s="8"/>
      <c r="B1833" s="3"/>
      <c r="C1833" s="3"/>
      <c r="D1833" s="3"/>
      <c r="E1833" s="3"/>
      <c r="F1833" s="3"/>
      <c r="G1833" s="4"/>
      <c r="H1833" s="4"/>
      <c r="I1833" s="3"/>
      <c r="J1833" s="3"/>
      <c r="K1833" s="3"/>
      <c r="L1833" s="3"/>
    </row>
    <row r="1834" s="1" customFormat="1" ht="19.5" customHeight="1" spans="1:12">
      <c r="A1834" s="8"/>
      <c r="B1834" s="3"/>
      <c r="C1834" s="3"/>
      <c r="D1834" s="3"/>
      <c r="E1834" s="3"/>
      <c r="F1834" s="3"/>
      <c r="G1834" s="4"/>
      <c r="H1834" s="4"/>
      <c r="I1834" s="3"/>
      <c r="J1834" s="3"/>
      <c r="K1834" s="3"/>
      <c r="L1834" s="3"/>
    </row>
    <row r="1835" s="1" customFormat="1" ht="19.5" customHeight="1" spans="1:12">
      <c r="A1835" s="8"/>
      <c r="B1835" s="3"/>
      <c r="C1835" s="3"/>
      <c r="D1835" s="3"/>
      <c r="E1835" s="3"/>
      <c r="F1835" s="3"/>
      <c r="G1835" s="4"/>
      <c r="H1835" s="4"/>
      <c r="I1835" s="3"/>
      <c r="J1835" s="3"/>
      <c r="K1835" s="3"/>
      <c r="L1835" s="3"/>
    </row>
    <row r="1836" s="1" customFormat="1" ht="19.5" customHeight="1" spans="1:12">
      <c r="A1836" s="8"/>
      <c r="B1836" s="3"/>
      <c r="C1836" s="3"/>
      <c r="D1836" s="3"/>
      <c r="E1836" s="3"/>
      <c r="F1836" s="3"/>
      <c r="G1836" s="4"/>
      <c r="H1836" s="4"/>
      <c r="I1836" s="3"/>
      <c r="J1836" s="3"/>
      <c r="K1836" s="3"/>
      <c r="L1836" s="3"/>
    </row>
    <row r="1837" s="1" customFormat="1" ht="19.5" customHeight="1" spans="1:12">
      <c r="A1837" s="8"/>
      <c r="B1837" s="3"/>
      <c r="C1837" s="3"/>
      <c r="D1837" s="3"/>
      <c r="E1837" s="3"/>
      <c r="F1837" s="3"/>
      <c r="G1837" s="4"/>
      <c r="H1837" s="4"/>
      <c r="I1837" s="3"/>
      <c r="J1837" s="3"/>
      <c r="K1837" s="3"/>
      <c r="L1837" s="3"/>
    </row>
    <row r="1838" s="1" customFormat="1" ht="19.5" customHeight="1" spans="1:12">
      <c r="A1838" s="8"/>
      <c r="B1838" s="3"/>
      <c r="C1838" s="3"/>
      <c r="D1838" s="3"/>
      <c r="E1838" s="3"/>
      <c r="F1838" s="3"/>
      <c r="G1838" s="4"/>
      <c r="H1838" s="4"/>
      <c r="I1838" s="3"/>
      <c r="J1838" s="3"/>
      <c r="K1838" s="3"/>
      <c r="L1838" s="3"/>
    </row>
    <row r="1839" s="1" customFormat="1" ht="19.5" customHeight="1" spans="1:12">
      <c r="A1839" s="8"/>
      <c r="B1839" s="3"/>
      <c r="C1839" s="3"/>
      <c r="D1839" s="3"/>
      <c r="E1839" s="3"/>
      <c r="F1839" s="3"/>
      <c r="G1839" s="4"/>
      <c r="H1839" s="4"/>
      <c r="I1839" s="3"/>
      <c r="J1839" s="3"/>
      <c r="K1839" s="3"/>
      <c r="L1839" s="3"/>
    </row>
    <row r="1840" s="1" customFormat="1" ht="19.5" customHeight="1" spans="1:12">
      <c r="A1840" s="8"/>
      <c r="B1840" s="3"/>
      <c r="C1840" s="3"/>
      <c r="D1840" s="3"/>
      <c r="E1840" s="3"/>
      <c r="F1840" s="3"/>
      <c r="G1840" s="4"/>
      <c r="H1840" s="4"/>
      <c r="I1840" s="3"/>
      <c r="J1840" s="3"/>
      <c r="K1840" s="3"/>
      <c r="L1840" s="3"/>
    </row>
    <row r="1841" s="1" customFormat="1" ht="19.5" customHeight="1" spans="1:12">
      <c r="A1841" s="8"/>
      <c r="B1841" s="3"/>
      <c r="C1841" s="3"/>
      <c r="D1841" s="3"/>
      <c r="E1841" s="3"/>
      <c r="F1841" s="3"/>
      <c r="G1841" s="4"/>
      <c r="H1841" s="4"/>
      <c r="I1841" s="3"/>
      <c r="J1841" s="3"/>
      <c r="K1841" s="3"/>
      <c r="L1841" s="3"/>
    </row>
    <row r="1842" s="1" customFormat="1" ht="19.5" customHeight="1" spans="1:12">
      <c r="A1842" s="8"/>
      <c r="B1842" s="3"/>
      <c r="C1842" s="3"/>
      <c r="D1842" s="3"/>
      <c r="E1842" s="3"/>
      <c r="F1842" s="3"/>
      <c r="G1842" s="4"/>
      <c r="H1842" s="4"/>
      <c r="I1842" s="3"/>
      <c r="J1842" s="3"/>
      <c r="K1842" s="3"/>
      <c r="L1842" s="3"/>
    </row>
    <row r="1843" s="1" customFormat="1" ht="19.5" customHeight="1" spans="1:12">
      <c r="A1843" s="8"/>
      <c r="B1843" s="3"/>
      <c r="C1843" s="3"/>
      <c r="D1843" s="3"/>
      <c r="E1843" s="3"/>
      <c r="F1843" s="3"/>
      <c r="G1843" s="4"/>
      <c r="H1843" s="4"/>
      <c r="I1843" s="3"/>
      <c r="J1843" s="3"/>
      <c r="K1843" s="3"/>
      <c r="L1843" s="3"/>
    </row>
    <row r="1844" s="1" customFormat="1" ht="19.5" customHeight="1" spans="1:12">
      <c r="A1844" s="8"/>
      <c r="B1844" s="3"/>
      <c r="C1844" s="3"/>
      <c r="D1844" s="3"/>
      <c r="E1844" s="3"/>
      <c r="F1844" s="3"/>
      <c r="G1844" s="4"/>
      <c r="H1844" s="4"/>
      <c r="I1844" s="3"/>
      <c r="J1844" s="3"/>
      <c r="K1844" s="3"/>
      <c r="L1844" s="3"/>
    </row>
    <row r="1845" s="1" customFormat="1" ht="19.5" customHeight="1" spans="1:12">
      <c r="A1845" s="8"/>
      <c r="B1845" s="3"/>
      <c r="C1845" s="3"/>
      <c r="D1845" s="3"/>
      <c r="E1845" s="3"/>
      <c r="F1845" s="3"/>
      <c r="G1845" s="4"/>
      <c r="H1845" s="4"/>
      <c r="I1845" s="3"/>
      <c r="J1845" s="3"/>
      <c r="K1845" s="3"/>
      <c r="L1845" s="3"/>
    </row>
    <row r="1846" s="1" customFormat="1" ht="19.5" customHeight="1" spans="1:12">
      <c r="A1846" s="8"/>
      <c r="B1846" s="3"/>
      <c r="C1846" s="3"/>
      <c r="D1846" s="3"/>
      <c r="E1846" s="3"/>
      <c r="F1846" s="3"/>
      <c r="G1846" s="4"/>
      <c r="H1846" s="4"/>
      <c r="I1846" s="3"/>
      <c r="J1846" s="3"/>
      <c r="K1846" s="3"/>
      <c r="L1846" s="3"/>
    </row>
    <row r="1847" s="1" customFormat="1" ht="19.5" customHeight="1" spans="1:12">
      <c r="A1847" s="8"/>
      <c r="B1847" s="3"/>
      <c r="C1847" s="3"/>
      <c r="D1847" s="3"/>
      <c r="E1847" s="3"/>
      <c r="F1847" s="3"/>
      <c r="G1847" s="4"/>
      <c r="H1847" s="4"/>
      <c r="I1847" s="3"/>
      <c r="J1847" s="3"/>
      <c r="K1847" s="3"/>
      <c r="L1847" s="3"/>
    </row>
    <row r="1848" s="1" customFormat="1" ht="19.5" customHeight="1" spans="1:12">
      <c r="A1848" s="8"/>
      <c r="B1848" s="3"/>
      <c r="C1848" s="3"/>
      <c r="D1848" s="3"/>
      <c r="E1848" s="3"/>
      <c r="F1848" s="3"/>
      <c r="G1848" s="4"/>
      <c r="H1848" s="4"/>
      <c r="I1848" s="3"/>
      <c r="J1848" s="3"/>
      <c r="K1848" s="3"/>
      <c r="L1848" s="3"/>
    </row>
    <row r="1849" s="1" customFormat="1" ht="19.5" customHeight="1" spans="1:12">
      <c r="A1849" s="8"/>
      <c r="B1849" s="3"/>
      <c r="C1849" s="3"/>
      <c r="D1849" s="3"/>
      <c r="E1849" s="3"/>
      <c r="F1849" s="3"/>
      <c r="G1849" s="4"/>
      <c r="H1849" s="4"/>
      <c r="I1849" s="3"/>
      <c r="J1849" s="3"/>
      <c r="K1849" s="3"/>
      <c r="L1849" s="3"/>
    </row>
    <row r="1850" s="1" customFormat="1" ht="19.5" customHeight="1" spans="1:12">
      <c r="A1850" s="8"/>
      <c r="B1850" s="3"/>
      <c r="C1850" s="3"/>
      <c r="D1850" s="3"/>
      <c r="E1850" s="3"/>
      <c r="F1850" s="3"/>
      <c r="G1850" s="4"/>
      <c r="H1850" s="4"/>
      <c r="I1850" s="3"/>
      <c r="J1850" s="3"/>
      <c r="K1850" s="3"/>
      <c r="L1850" s="3"/>
    </row>
    <row r="1851" s="1" customFormat="1" ht="19.5" customHeight="1" spans="1:12">
      <c r="A1851" s="8"/>
      <c r="B1851" s="3"/>
      <c r="C1851" s="3"/>
      <c r="D1851" s="3"/>
      <c r="E1851" s="3"/>
      <c r="F1851" s="3"/>
      <c r="G1851" s="4"/>
      <c r="H1851" s="4"/>
      <c r="I1851" s="3"/>
      <c r="J1851" s="3"/>
      <c r="K1851" s="3"/>
      <c r="L1851" s="3"/>
    </row>
    <row r="1852" s="1" customFormat="1" ht="19.5" customHeight="1" spans="1:12">
      <c r="A1852" s="8"/>
      <c r="B1852" s="3"/>
      <c r="C1852" s="3"/>
      <c r="D1852" s="3"/>
      <c r="E1852" s="3"/>
      <c r="F1852" s="3"/>
      <c r="G1852" s="4"/>
      <c r="H1852" s="4"/>
      <c r="I1852" s="3"/>
      <c r="J1852" s="3"/>
      <c r="K1852" s="3"/>
      <c r="L1852" s="3"/>
    </row>
    <row r="1853" s="1" customFormat="1" ht="19.5" customHeight="1" spans="1:12">
      <c r="A1853" s="8"/>
      <c r="B1853" s="3"/>
      <c r="C1853" s="3"/>
      <c r="D1853" s="3"/>
      <c r="E1853" s="3"/>
      <c r="F1853" s="3"/>
      <c r="G1853" s="4"/>
      <c r="H1853" s="4"/>
      <c r="I1853" s="3"/>
      <c r="J1853" s="3"/>
      <c r="K1853" s="3"/>
      <c r="L1853" s="3"/>
    </row>
    <row r="1854" s="1" customFormat="1" ht="19.5" customHeight="1" spans="1:12">
      <c r="A1854" s="8"/>
      <c r="B1854" s="3"/>
      <c r="C1854" s="3"/>
      <c r="D1854" s="3"/>
      <c r="E1854" s="3"/>
      <c r="F1854" s="3"/>
      <c r="G1854" s="4"/>
      <c r="H1854" s="4"/>
      <c r="I1854" s="3"/>
      <c r="J1854" s="3"/>
      <c r="K1854" s="3"/>
      <c r="L1854" s="3"/>
    </row>
    <row r="1855" s="1" customFormat="1" ht="19.5" customHeight="1" spans="1:12">
      <c r="A1855" s="8"/>
      <c r="B1855" s="3"/>
      <c r="C1855" s="3"/>
      <c r="D1855" s="3"/>
      <c r="E1855" s="3"/>
      <c r="F1855" s="3"/>
      <c r="G1855" s="4"/>
      <c r="H1855" s="4"/>
      <c r="I1855" s="3"/>
      <c r="J1855" s="3"/>
      <c r="K1855" s="3"/>
      <c r="L1855" s="3"/>
    </row>
    <row r="1856" s="1" customFormat="1" ht="19.5" customHeight="1" spans="1:12">
      <c r="A1856" s="8"/>
      <c r="B1856" s="3"/>
      <c r="C1856" s="3"/>
      <c r="D1856" s="3"/>
      <c r="E1856" s="3"/>
      <c r="F1856" s="3"/>
      <c r="G1856" s="4"/>
      <c r="H1856" s="4"/>
      <c r="I1856" s="3"/>
      <c r="J1856" s="3"/>
      <c r="K1856" s="3"/>
      <c r="L1856" s="3"/>
    </row>
    <row r="1857" s="1" customFormat="1" ht="19.5" customHeight="1" spans="1:12">
      <c r="A1857" s="8"/>
      <c r="B1857" s="3"/>
      <c r="C1857" s="3"/>
      <c r="D1857" s="3"/>
      <c r="E1857" s="3"/>
      <c r="F1857" s="3"/>
      <c r="G1857" s="4"/>
      <c r="H1857" s="4"/>
      <c r="I1857" s="3"/>
      <c r="J1857" s="3"/>
      <c r="K1857" s="3"/>
      <c r="L1857" s="3"/>
    </row>
    <row r="1858" s="1" customFormat="1" ht="19.5" customHeight="1" spans="1:12">
      <c r="A1858" s="8"/>
      <c r="B1858" s="3"/>
      <c r="C1858" s="3"/>
      <c r="D1858" s="3"/>
      <c r="E1858" s="3"/>
      <c r="F1858" s="3"/>
      <c r="G1858" s="4"/>
      <c r="H1858" s="4"/>
      <c r="I1858" s="3"/>
      <c r="J1858" s="3"/>
      <c r="K1858" s="3"/>
      <c r="L1858" s="3"/>
    </row>
    <row r="1859" s="1" customFormat="1" ht="19.5" customHeight="1" spans="1:12">
      <c r="A1859" s="8"/>
      <c r="B1859" s="3"/>
      <c r="C1859" s="3"/>
      <c r="D1859" s="3"/>
      <c r="E1859" s="3"/>
      <c r="F1859" s="3"/>
      <c r="G1859" s="4"/>
      <c r="H1859" s="4"/>
      <c r="I1859" s="3"/>
      <c r="J1859" s="3"/>
      <c r="K1859" s="3"/>
      <c r="L1859" s="3"/>
    </row>
    <row r="1860" s="1" customFormat="1" ht="19.5" customHeight="1" spans="1:12">
      <c r="A1860" s="8"/>
      <c r="B1860" s="3"/>
      <c r="C1860" s="3"/>
      <c r="D1860" s="3"/>
      <c r="E1860" s="3"/>
      <c r="F1860" s="3"/>
      <c r="G1860" s="4"/>
      <c r="H1860" s="4"/>
      <c r="I1860" s="3"/>
      <c r="J1860" s="3"/>
      <c r="K1860" s="3"/>
      <c r="L1860" s="3"/>
    </row>
    <row r="1861" s="1" customFormat="1" ht="19.5" customHeight="1" spans="1:12">
      <c r="A1861" s="8"/>
      <c r="B1861" s="3"/>
      <c r="C1861" s="3"/>
      <c r="D1861" s="3"/>
      <c r="E1861" s="3"/>
      <c r="F1861" s="3"/>
      <c r="G1861" s="4"/>
      <c r="H1861" s="4"/>
      <c r="I1861" s="3"/>
      <c r="J1861" s="3"/>
      <c r="K1861" s="3"/>
      <c r="L1861" s="3"/>
    </row>
    <row r="1862" s="1" customFormat="1" ht="19.5" customHeight="1" spans="1:12">
      <c r="A1862" s="8"/>
      <c r="B1862" s="3"/>
      <c r="C1862" s="3"/>
      <c r="D1862" s="3"/>
      <c r="E1862" s="3"/>
      <c r="F1862" s="3"/>
      <c r="G1862" s="4"/>
      <c r="H1862" s="4"/>
      <c r="I1862" s="3"/>
      <c r="J1862" s="3"/>
      <c r="K1862" s="3"/>
      <c r="L1862" s="3"/>
    </row>
    <row r="1863" s="1" customFormat="1" ht="19.5" customHeight="1" spans="1:12">
      <c r="A1863" s="8"/>
      <c r="B1863" s="3"/>
      <c r="C1863" s="3"/>
      <c r="D1863" s="3"/>
      <c r="E1863" s="3"/>
      <c r="F1863" s="3"/>
      <c r="G1863" s="4"/>
      <c r="H1863" s="4"/>
      <c r="I1863" s="3"/>
      <c r="J1863" s="3"/>
      <c r="K1863" s="3"/>
      <c r="L1863" s="3"/>
    </row>
    <row r="1864" s="1" customFormat="1" ht="19.5" customHeight="1" spans="1:12">
      <c r="A1864" s="8"/>
      <c r="B1864" s="3"/>
      <c r="C1864" s="3"/>
      <c r="D1864" s="3"/>
      <c r="E1864" s="3"/>
      <c r="F1864" s="3"/>
      <c r="G1864" s="4"/>
      <c r="H1864" s="4"/>
      <c r="I1864" s="3"/>
      <c r="J1864" s="3"/>
      <c r="K1864" s="3"/>
      <c r="L1864" s="3"/>
    </row>
    <row r="1865" s="1" customFormat="1" ht="19.5" customHeight="1" spans="1:12">
      <c r="A1865" s="8"/>
      <c r="B1865" s="3"/>
      <c r="C1865" s="3"/>
      <c r="D1865" s="3"/>
      <c r="E1865" s="3"/>
      <c r="F1865" s="3"/>
      <c r="G1865" s="4"/>
      <c r="H1865" s="4"/>
      <c r="I1865" s="3"/>
      <c r="J1865" s="3"/>
      <c r="K1865" s="3"/>
      <c r="L1865" s="3"/>
    </row>
    <row r="1866" s="1" customFormat="1" ht="19.5" customHeight="1" spans="1:12">
      <c r="A1866" s="8"/>
      <c r="B1866" s="3"/>
      <c r="C1866" s="3"/>
      <c r="D1866" s="3"/>
      <c r="E1866" s="3"/>
      <c r="F1866" s="3"/>
      <c r="G1866" s="4"/>
      <c r="H1866" s="4"/>
      <c r="I1866" s="3"/>
      <c r="J1866" s="3"/>
      <c r="K1866" s="3"/>
      <c r="L1866" s="3"/>
    </row>
    <row r="1867" s="1" customFormat="1" ht="19.5" customHeight="1" spans="1:12">
      <c r="A1867" s="8"/>
      <c r="B1867" s="3"/>
      <c r="C1867" s="3"/>
      <c r="D1867" s="3"/>
      <c r="E1867" s="3"/>
      <c r="F1867" s="3"/>
      <c r="G1867" s="4"/>
      <c r="H1867" s="4"/>
      <c r="I1867" s="3"/>
      <c r="J1867" s="3"/>
      <c r="K1867" s="3"/>
      <c r="L1867" s="3"/>
    </row>
    <row r="1868" s="1" customFormat="1" ht="19.5" customHeight="1" spans="1:12">
      <c r="A1868" s="8"/>
      <c r="B1868" s="3"/>
      <c r="C1868" s="3"/>
      <c r="D1868" s="3"/>
      <c r="E1868" s="3"/>
      <c r="F1868" s="3"/>
      <c r="G1868" s="4"/>
      <c r="H1868" s="4"/>
      <c r="I1868" s="3"/>
      <c r="J1868" s="3"/>
      <c r="K1868" s="3"/>
      <c r="L1868" s="3"/>
    </row>
    <row r="1869" s="1" customFormat="1" ht="19.5" customHeight="1" spans="1:12">
      <c r="A1869" s="8"/>
      <c r="B1869" s="3"/>
      <c r="C1869" s="3"/>
      <c r="D1869" s="3"/>
      <c r="E1869" s="3"/>
      <c r="F1869" s="3"/>
      <c r="G1869" s="4"/>
      <c r="H1869" s="4"/>
      <c r="I1869" s="3"/>
      <c r="J1869" s="3"/>
      <c r="K1869" s="3"/>
      <c r="L1869" s="3"/>
    </row>
    <row r="1870" s="1" customFormat="1" ht="19.5" customHeight="1" spans="1:12">
      <c r="A1870" s="8"/>
      <c r="B1870" s="3"/>
      <c r="C1870" s="3"/>
      <c r="D1870" s="3"/>
      <c r="E1870" s="3"/>
      <c r="F1870" s="3"/>
      <c r="G1870" s="4"/>
      <c r="H1870" s="4"/>
      <c r="I1870" s="3"/>
      <c r="J1870" s="3"/>
      <c r="K1870" s="3"/>
      <c r="L1870" s="3"/>
    </row>
    <row r="1871" s="1" customFormat="1" ht="19.5" customHeight="1" spans="1:12">
      <c r="A1871" s="8"/>
      <c r="B1871" s="3"/>
      <c r="C1871" s="3"/>
      <c r="D1871" s="3"/>
      <c r="E1871" s="3"/>
      <c r="F1871" s="3"/>
      <c r="G1871" s="4"/>
      <c r="H1871" s="4"/>
      <c r="I1871" s="3"/>
      <c r="J1871" s="3"/>
      <c r="K1871" s="3"/>
      <c r="L1871" s="3"/>
    </row>
    <row r="1872" s="1" customFormat="1" ht="19.5" customHeight="1" spans="1:12">
      <c r="A1872" s="8"/>
      <c r="B1872" s="3"/>
      <c r="C1872" s="3"/>
      <c r="D1872" s="3"/>
      <c r="E1872" s="3"/>
      <c r="F1872" s="3"/>
      <c r="G1872" s="4"/>
      <c r="H1872" s="4"/>
      <c r="I1872" s="3"/>
      <c r="J1872" s="3"/>
      <c r="K1872" s="3"/>
      <c r="L1872" s="3"/>
    </row>
    <row r="1873" s="1" customFormat="1" ht="19.5" customHeight="1" spans="1:12">
      <c r="A1873" s="8"/>
      <c r="B1873" s="3"/>
      <c r="C1873" s="3"/>
      <c r="D1873" s="3"/>
      <c r="E1873" s="3"/>
      <c r="F1873" s="3"/>
      <c r="G1873" s="4"/>
      <c r="H1873" s="4"/>
      <c r="I1873" s="3"/>
      <c r="J1873" s="3"/>
      <c r="K1873" s="3"/>
      <c r="L1873" s="3"/>
    </row>
    <row r="1874" s="1" customFormat="1" ht="19.5" customHeight="1" spans="1:12">
      <c r="A1874" s="8"/>
      <c r="B1874" s="3"/>
      <c r="C1874" s="3"/>
      <c r="D1874" s="3"/>
      <c r="E1874" s="3"/>
      <c r="F1874" s="3"/>
      <c r="G1874" s="4"/>
      <c r="H1874" s="4"/>
      <c r="I1874" s="3"/>
      <c r="J1874" s="3"/>
      <c r="K1874" s="3"/>
      <c r="L1874" s="3"/>
    </row>
    <row r="1875" s="1" customFormat="1" ht="19.5" customHeight="1" spans="1:12">
      <c r="A1875" s="8"/>
      <c r="B1875" s="3"/>
      <c r="C1875" s="3"/>
      <c r="D1875" s="3"/>
      <c r="E1875" s="3"/>
      <c r="F1875" s="3"/>
      <c r="G1875" s="4"/>
      <c r="H1875" s="4"/>
      <c r="I1875" s="3"/>
      <c r="J1875" s="3"/>
      <c r="K1875" s="3"/>
      <c r="L1875" s="3"/>
    </row>
    <row r="1876" s="1" customFormat="1" ht="19.5" customHeight="1" spans="1:12">
      <c r="A1876" s="8"/>
      <c r="B1876" s="3"/>
      <c r="C1876" s="3"/>
      <c r="D1876" s="3"/>
      <c r="E1876" s="3"/>
      <c r="F1876" s="3"/>
      <c r="G1876" s="4"/>
      <c r="H1876" s="4"/>
      <c r="I1876" s="3"/>
      <c r="J1876" s="3"/>
      <c r="K1876" s="3"/>
      <c r="L1876" s="3"/>
    </row>
    <row r="1877" s="1" customFormat="1" ht="19.5" customHeight="1" spans="1:12">
      <c r="A1877" s="8"/>
      <c r="B1877" s="3"/>
      <c r="C1877" s="3"/>
      <c r="D1877" s="3"/>
      <c r="E1877" s="3"/>
      <c r="F1877" s="3"/>
      <c r="G1877" s="4"/>
      <c r="H1877" s="4"/>
      <c r="I1877" s="3"/>
      <c r="J1877" s="3"/>
      <c r="K1877" s="3"/>
      <c r="L1877" s="3"/>
    </row>
    <row r="1878" s="1" customFormat="1" ht="19.5" customHeight="1" spans="1:12">
      <c r="A1878" s="8"/>
      <c r="B1878" s="3"/>
      <c r="C1878" s="3"/>
      <c r="D1878" s="3"/>
      <c r="E1878" s="3"/>
      <c r="F1878" s="3"/>
      <c r="G1878" s="4"/>
      <c r="H1878" s="4"/>
      <c r="I1878" s="3"/>
      <c r="J1878" s="3"/>
      <c r="K1878" s="3"/>
      <c r="L1878" s="3"/>
    </row>
    <row r="1879" s="1" customFormat="1" ht="19.5" customHeight="1" spans="1:12">
      <c r="A1879" s="8"/>
      <c r="B1879" s="3"/>
      <c r="C1879" s="3"/>
      <c r="D1879" s="3"/>
      <c r="E1879" s="3"/>
      <c r="F1879" s="3"/>
      <c r="G1879" s="4"/>
      <c r="H1879" s="4"/>
      <c r="I1879" s="3"/>
      <c r="J1879" s="3"/>
      <c r="K1879" s="3"/>
      <c r="L1879" s="3"/>
    </row>
    <row r="1880" s="1" customFormat="1" ht="19.5" customHeight="1" spans="1:12">
      <c r="A1880" s="8"/>
      <c r="B1880" s="3"/>
      <c r="C1880" s="3"/>
      <c r="D1880" s="3"/>
      <c r="E1880" s="3"/>
      <c r="F1880" s="3"/>
      <c r="G1880" s="4"/>
      <c r="H1880" s="4"/>
      <c r="I1880" s="3"/>
      <c r="J1880" s="3"/>
      <c r="K1880" s="3"/>
      <c r="L1880" s="3"/>
    </row>
    <row r="1881" s="1" customFormat="1" ht="19.5" customHeight="1" spans="1:12">
      <c r="A1881" s="8"/>
      <c r="B1881" s="3"/>
      <c r="C1881" s="3"/>
      <c r="D1881" s="3"/>
      <c r="E1881" s="3"/>
      <c r="F1881" s="3"/>
      <c r="G1881" s="4"/>
      <c r="H1881" s="4"/>
      <c r="I1881" s="3"/>
      <c r="J1881" s="3"/>
      <c r="K1881" s="3"/>
      <c r="L1881" s="3"/>
    </row>
    <row r="1882" s="1" customFormat="1" ht="19.5" customHeight="1" spans="1:12">
      <c r="A1882" s="8"/>
      <c r="B1882" s="3"/>
      <c r="C1882" s="3"/>
      <c r="D1882" s="3"/>
      <c r="E1882" s="3"/>
      <c r="F1882" s="3"/>
      <c r="G1882" s="4"/>
      <c r="H1882" s="4"/>
      <c r="I1882" s="3"/>
      <c r="J1882" s="3"/>
      <c r="K1882" s="3"/>
      <c r="L1882" s="3"/>
    </row>
    <row r="1883" s="1" customFormat="1" ht="19.5" customHeight="1" spans="1:12">
      <c r="A1883" s="8"/>
      <c r="B1883" s="3"/>
      <c r="C1883" s="3"/>
      <c r="D1883" s="3"/>
      <c r="E1883" s="3"/>
      <c r="F1883" s="3"/>
      <c r="G1883" s="4"/>
      <c r="H1883" s="4"/>
      <c r="I1883" s="3"/>
      <c r="J1883" s="3"/>
      <c r="K1883" s="3"/>
      <c r="L1883" s="3"/>
    </row>
    <row r="1884" s="1" customFormat="1" ht="19.5" customHeight="1" spans="1:12">
      <c r="A1884" s="8"/>
      <c r="B1884" s="3"/>
      <c r="C1884" s="3"/>
      <c r="D1884" s="3"/>
      <c r="E1884" s="3"/>
      <c r="F1884" s="3"/>
      <c r="G1884" s="4"/>
      <c r="H1884" s="4"/>
      <c r="I1884" s="3"/>
      <c r="J1884" s="3"/>
      <c r="K1884" s="3"/>
      <c r="L1884" s="3"/>
    </row>
    <row r="1885" s="1" customFormat="1" ht="19.5" customHeight="1" spans="1:12">
      <c r="A1885" s="8"/>
      <c r="B1885" s="3"/>
      <c r="C1885" s="3"/>
      <c r="D1885" s="3"/>
      <c r="E1885" s="3"/>
      <c r="F1885" s="3"/>
      <c r="G1885" s="4"/>
      <c r="H1885" s="4"/>
      <c r="I1885" s="3"/>
      <c r="J1885" s="3"/>
      <c r="K1885" s="3"/>
      <c r="L1885" s="3"/>
    </row>
    <row r="1886" s="1" customFormat="1" ht="19.5" customHeight="1" spans="1:12">
      <c r="A1886" s="8"/>
      <c r="B1886" s="3"/>
      <c r="C1886" s="3"/>
      <c r="D1886" s="3"/>
      <c r="E1886" s="3"/>
      <c r="F1886" s="3"/>
      <c r="G1886" s="4"/>
      <c r="H1886" s="4"/>
      <c r="I1886" s="3"/>
      <c r="J1886" s="3"/>
      <c r="K1886" s="3"/>
      <c r="L1886" s="3"/>
    </row>
    <row r="1887" s="1" customFormat="1" ht="19.5" customHeight="1" spans="1:12">
      <c r="A1887" s="8"/>
      <c r="B1887" s="3"/>
      <c r="C1887" s="3"/>
      <c r="D1887" s="3"/>
      <c r="E1887" s="3"/>
      <c r="F1887" s="3"/>
      <c r="G1887" s="4"/>
      <c r="H1887" s="4"/>
      <c r="I1887" s="3"/>
      <c r="J1887" s="3"/>
      <c r="K1887" s="3"/>
      <c r="L1887" s="3"/>
    </row>
    <row r="1888" s="1" customFormat="1" ht="19.5" customHeight="1" spans="1:12">
      <c r="A1888" s="8"/>
      <c r="B1888" s="3"/>
      <c r="C1888" s="3"/>
      <c r="D1888" s="3"/>
      <c r="E1888" s="3"/>
      <c r="F1888" s="3"/>
      <c r="G1888" s="4"/>
      <c r="H1888" s="4"/>
      <c r="I1888" s="3"/>
      <c r="J1888" s="3"/>
      <c r="K1888" s="3"/>
      <c r="L1888" s="3"/>
    </row>
    <row r="1889" s="1" customFormat="1" ht="19.5" customHeight="1" spans="1:12">
      <c r="A1889" s="8"/>
      <c r="B1889" s="3"/>
      <c r="C1889" s="3"/>
      <c r="D1889" s="3"/>
      <c r="E1889" s="3"/>
      <c r="F1889" s="3"/>
      <c r="G1889" s="4"/>
      <c r="H1889" s="4"/>
      <c r="I1889" s="3"/>
      <c r="J1889" s="3"/>
      <c r="K1889" s="3"/>
      <c r="L1889" s="3"/>
    </row>
    <row r="1890" s="1" customFormat="1" ht="19.5" customHeight="1" spans="1:12">
      <c r="A1890" s="8"/>
      <c r="B1890" s="3"/>
      <c r="C1890" s="3"/>
      <c r="D1890" s="3"/>
      <c r="E1890" s="3"/>
      <c r="F1890" s="3"/>
      <c r="G1890" s="4"/>
      <c r="H1890" s="4"/>
      <c r="I1890" s="3"/>
      <c r="J1890" s="3"/>
      <c r="K1890" s="3"/>
      <c r="L1890" s="3"/>
    </row>
    <row r="1891" s="1" customFormat="1" ht="19.5" customHeight="1" spans="1:12">
      <c r="A1891" s="8"/>
      <c r="B1891" s="3"/>
      <c r="C1891" s="3"/>
      <c r="D1891" s="3"/>
      <c r="E1891" s="3"/>
      <c r="F1891" s="3"/>
      <c r="G1891" s="4"/>
      <c r="H1891" s="4"/>
      <c r="I1891" s="3"/>
      <c r="J1891" s="3"/>
      <c r="K1891" s="3"/>
      <c r="L1891" s="3"/>
    </row>
    <row r="1892" s="1" customFormat="1" ht="19.5" customHeight="1" spans="1:12">
      <c r="A1892" s="8"/>
      <c r="B1892" s="3"/>
      <c r="C1892" s="3"/>
      <c r="D1892" s="3"/>
      <c r="E1892" s="3"/>
      <c r="F1892" s="3"/>
      <c r="G1892" s="4"/>
      <c r="H1892" s="4"/>
      <c r="I1892" s="3"/>
      <c r="J1892" s="3"/>
      <c r="K1892" s="3"/>
      <c r="L1892" s="3"/>
    </row>
    <row r="1893" s="1" customFormat="1" ht="19.5" customHeight="1" spans="1:12">
      <c r="A1893" s="8"/>
      <c r="B1893" s="3"/>
      <c r="C1893" s="3"/>
      <c r="D1893" s="3"/>
      <c r="E1893" s="3"/>
      <c r="F1893" s="3"/>
      <c r="G1893" s="4"/>
      <c r="H1893" s="4"/>
      <c r="I1893" s="3"/>
      <c r="J1893" s="3"/>
      <c r="K1893" s="3"/>
      <c r="L1893" s="3"/>
    </row>
    <row r="1894" s="1" customFormat="1" ht="19.5" customHeight="1" spans="1:12">
      <c r="A1894" s="8"/>
      <c r="B1894" s="3"/>
      <c r="C1894" s="3"/>
      <c r="D1894" s="3"/>
      <c r="E1894" s="3"/>
      <c r="F1894" s="3"/>
      <c r="G1894" s="4"/>
      <c r="H1894" s="4"/>
      <c r="I1894" s="3"/>
      <c r="J1894" s="3"/>
      <c r="K1894" s="3"/>
      <c r="L1894" s="3"/>
    </row>
    <row r="1895" s="1" customFormat="1" ht="19.5" customHeight="1" spans="1:12">
      <c r="A1895" s="8"/>
      <c r="B1895" s="3"/>
      <c r="C1895" s="3"/>
      <c r="D1895" s="3"/>
      <c r="E1895" s="3"/>
      <c r="F1895" s="3"/>
      <c r="G1895" s="4"/>
      <c r="H1895" s="4"/>
      <c r="I1895" s="3"/>
      <c r="J1895" s="3"/>
      <c r="K1895" s="3"/>
      <c r="L1895" s="3"/>
    </row>
    <row r="1896" s="1" customFormat="1" ht="19.5" customHeight="1" spans="1:12">
      <c r="A1896" s="8"/>
      <c r="B1896" s="3"/>
      <c r="C1896" s="3"/>
      <c r="D1896" s="3"/>
      <c r="E1896" s="3"/>
      <c r="F1896" s="3"/>
      <c r="G1896" s="4"/>
      <c r="H1896" s="4"/>
      <c r="I1896" s="3"/>
      <c r="J1896" s="3"/>
      <c r="K1896" s="3"/>
      <c r="L1896" s="3"/>
    </row>
    <row r="1897" s="1" customFormat="1" ht="19.5" customHeight="1" spans="1:12">
      <c r="A1897" s="8"/>
      <c r="B1897" s="3"/>
      <c r="C1897" s="3"/>
      <c r="D1897" s="3"/>
      <c r="E1897" s="3"/>
      <c r="F1897" s="3"/>
      <c r="G1897" s="4"/>
      <c r="H1897" s="4"/>
      <c r="I1897" s="3"/>
      <c r="J1897" s="3"/>
      <c r="K1897" s="3"/>
      <c r="L1897" s="3"/>
    </row>
    <row r="1898" s="1" customFormat="1" ht="19.5" customHeight="1" spans="1:12">
      <c r="A1898" s="8"/>
      <c r="B1898" s="3"/>
      <c r="C1898" s="3"/>
      <c r="D1898" s="3"/>
      <c r="E1898" s="3"/>
      <c r="F1898" s="3"/>
      <c r="G1898" s="4"/>
      <c r="H1898" s="4"/>
      <c r="I1898" s="3"/>
      <c r="J1898" s="3"/>
      <c r="K1898" s="3"/>
      <c r="L1898" s="3"/>
    </row>
    <row r="1899" s="1" customFormat="1" ht="19.5" customHeight="1" spans="1:12">
      <c r="A1899" s="8"/>
      <c r="B1899" s="3"/>
      <c r="C1899" s="3"/>
      <c r="D1899" s="3"/>
      <c r="E1899" s="3"/>
      <c r="F1899" s="3"/>
      <c r="G1899" s="4"/>
      <c r="H1899" s="4"/>
      <c r="I1899" s="3"/>
      <c r="J1899" s="3"/>
      <c r="K1899" s="3"/>
      <c r="L1899" s="3"/>
    </row>
    <row r="1900" s="1" customFormat="1" ht="19.5" customHeight="1" spans="1:12">
      <c r="A1900" s="8"/>
      <c r="B1900" s="3"/>
      <c r="C1900" s="3"/>
      <c r="D1900" s="3"/>
      <c r="E1900" s="3"/>
      <c r="F1900" s="3"/>
      <c r="G1900" s="4"/>
      <c r="H1900" s="4"/>
      <c r="I1900" s="3"/>
      <c r="J1900" s="3"/>
      <c r="K1900" s="3"/>
      <c r="L1900" s="3"/>
    </row>
    <row r="1901" s="1" customFormat="1" ht="19.5" customHeight="1" spans="1:12">
      <c r="A1901" s="8"/>
      <c r="B1901" s="3"/>
      <c r="C1901" s="3"/>
      <c r="D1901" s="3"/>
      <c r="E1901" s="3"/>
      <c r="F1901" s="3"/>
      <c r="G1901" s="4"/>
      <c r="H1901" s="4"/>
      <c r="I1901" s="3"/>
      <c r="J1901" s="3"/>
      <c r="K1901" s="3"/>
      <c r="L1901" s="3"/>
    </row>
    <row r="1902" s="1" customFormat="1" ht="19.5" customHeight="1" spans="1:12">
      <c r="A1902" s="8"/>
      <c r="B1902" s="3"/>
      <c r="C1902" s="3"/>
      <c r="D1902" s="3"/>
      <c r="E1902" s="3"/>
      <c r="F1902" s="3"/>
      <c r="G1902" s="4"/>
      <c r="H1902" s="4"/>
      <c r="I1902" s="3"/>
      <c r="J1902" s="3"/>
      <c r="K1902" s="3"/>
      <c r="L1902" s="3"/>
    </row>
    <row r="1903" s="1" customFormat="1" ht="19.5" customHeight="1" spans="1:12">
      <c r="A1903" s="8"/>
      <c r="B1903" s="3"/>
      <c r="C1903" s="3"/>
      <c r="D1903" s="3"/>
      <c r="E1903" s="3"/>
      <c r="F1903" s="3"/>
      <c r="G1903" s="4"/>
      <c r="H1903" s="4"/>
      <c r="I1903" s="3"/>
      <c r="J1903" s="3"/>
      <c r="K1903" s="3"/>
      <c r="L1903" s="3"/>
    </row>
    <row r="1904" s="1" customFormat="1" ht="19.5" customHeight="1" spans="1:12">
      <c r="A1904" s="8"/>
      <c r="B1904" s="3"/>
      <c r="C1904" s="3"/>
      <c r="D1904" s="3"/>
      <c r="E1904" s="3"/>
      <c r="F1904" s="3"/>
      <c r="G1904" s="4"/>
      <c r="H1904" s="4"/>
      <c r="I1904" s="3"/>
      <c r="J1904" s="3"/>
      <c r="K1904" s="3"/>
      <c r="L1904" s="3"/>
    </row>
    <row r="1905" s="1" customFormat="1" ht="19.5" customHeight="1" spans="1:12">
      <c r="A1905" s="8"/>
      <c r="B1905" s="3"/>
      <c r="C1905" s="3"/>
      <c r="D1905" s="3"/>
      <c r="E1905" s="3"/>
      <c r="F1905" s="3"/>
      <c r="G1905" s="4"/>
      <c r="H1905" s="4"/>
      <c r="I1905" s="3"/>
      <c r="J1905" s="3"/>
      <c r="K1905" s="3"/>
      <c r="L1905" s="3"/>
    </row>
    <row r="1906" s="1" customFormat="1" ht="19.5" customHeight="1" spans="1:12">
      <c r="A1906" s="8"/>
      <c r="B1906" s="3"/>
      <c r="C1906" s="3"/>
      <c r="D1906" s="3"/>
      <c r="E1906" s="3"/>
      <c r="F1906" s="3"/>
      <c r="G1906" s="4"/>
      <c r="H1906" s="4"/>
      <c r="I1906" s="3"/>
      <c r="J1906" s="3"/>
      <c r="K1906" s="3"/>
      <c r="L1906" s="3"/>
    </row>
    <row r="1907" s="1" customFormat="1" ht="19.5" customHeight="1" spans="1:12">
      <c r="A1907" s="8"/>
      <c r="B1907" s="3"/>
      <c r="C1907" s="3"/>
      <c r="D1907" s="3"/>
      <c r="E1907" s="3"/>
      <c r="F1907" s="3"/>
      <c r="G1907" s="4"/>
      <c r="H1907" s="4"/>
      <c r="I1907" s="3"/>
      <c r="J1907" s="3"/>
      <c r="K1907" s="3"/>
      <c r="L1907" s="3"/>
    </row>
    <row r="1908" s="1" customFormat="1" ht="19.5" customHeight="1" spans="1:12">
      <c r="A1908" s="8"/>
      <c r="B1908" s="3"/>
      <c r="C1908" s="3"/>
      <c r="D1908" s="3"/>
      <c r="E1908" s="3"/>
      <c r="F1908" s="3"/>
      <c r="G1908" s="4"/>
      <c r="H1908" s="4"/>
      <c r="I1908" s="3"/>
      <c r="J1908" s="3"/>
      <c r="K1908" s="3"/>
      <c r="L1908" s="3"/>
    </row>
    <row r="1909" s="1" customFormat="1" ht="19.5" customHeight="1" spans="1:12">
      <c r="A1909" s="8"/>
      <c r="B1909" s="3"/>
      <c r="C1909" s="3"/>
      <c r="D1909" s="3"/>
      <c r="E1909" s="3"/>
      <c r="F1909" s="3"/>
      <c r="G1909" s="4"/>
      <c r="H1909" s="4"/>
      <c r="I1909" s="3"/>
      <c r="J1909" s="3"/>
      <c r="K1909" s="3"/>
      <c r="L1909" s="3"/>
    </row>
    <row r="1910" s="1" customFormat="1" ht="19.5" customHeight="1" spans="1:12">
      <c r="A1910" s="8"/>
      <c r="B1910" s="3"/>
      <c r="C1910" s="3"/>
      <c r="D1910" s="3"/>
      <c r="E1910" s="3"/>
      <c r="F1910" s="3"/>
      <c r="G1910" s="4"/>
      <c r="H1910" s="4"/>
      <c r="I1910" s="3"/>
      <c r="J1910" s="3"/>
      <c r="K1910" s="3"/>
      <c r="L1910" s="3"/>
    </row>
    <row r="1911" s="1" customFormat="1" ht="19.5" customHeight="1" spans="1:12">
      <c r="A1911" s="8"/>
      <c r="B1911" s="3"/>
      <c r="C1911" s="3"/>
      <c r="D1911" s="3"/>
      <c r="E1911" s="3"/>
      <c r="F1911" s="3"/>
      <c r="G1911" s="4"/>
      <c r="H1911" s="4"/>
      <c r="I1911" s="3"/>
      <c r="J1911" s="3"/>
      <c r="K1911" s="3"/>
      <c r="L1911" s="3"/>
    </row>
    <row r="1912" s="1" customFormat="1" ht="19.5" customHeight="1" spans="1:12">
      <c r="A1912" s="8"/>
      <c r="B1912" s="3"/>
      <c r="C1912" s="3"/>
      <c r="D1912" s="3"/>
      <c r="E1912" s="3"/>
      <c r="F1912" s="3"/>
      <c r="G1912" s="4"/>
      <c r="H1912" s="4"/>
      <c r="I1912" s="3"/>
      <c r="J1912" s="3"/>
      <c r="K1912" s="3"/>
      <c r="L1912" s="3"/>
    </row>
    <row r="1913" s="1" customFormat="1" ht="19.5" customHeight="1" spans="1:12">
      <c r="A1913" s="8"/>
      <c r="B1913" s="3"/>
      <c r="C1913" s="3"/>
      <c r="D1913" s="3"/>
      <c r="E1913" s="3"/>
      <c r="F1913" s="3"/>
      <c r="G1913" s="4"/>
      <c r="H1913" s="4"/>
      <c r="I1913" s="3"/>
      <c r="J1913" s="3"/>
      <c r="K1913" s="3"/>
      <c r="L1913" s="3"/>
    </row>
    <row r="1914" s="1" customFormat="1" ht="19.5" customHeight="1" spans="1:12">
      <c r="A1914" s="8"/>
      <c r="B1914" s="3"/>
      <c r="C1914" s="3"/>
      <c r="D1914" s="3"/>
      <c r="E1914" s="3"/>
      <c r="F1914" s="3"/>
      <c r="G1914" s="4"/>
      <c r="H1914" s="4"/>
      <c r="I1914" s="3"/>
      <c r="J1914" s="3"/>
      <c r="K1914" s="3"/>
      <c r="L1914" s="3"/>
    </row>
    <row r="1915" s="1" customFormat="1" ht="19.5" customHeight="1" spans="1:12">
      <c r="A1915" s="8"/>
      <c r="B1915" s="3"/>
      <c r="C1915" s="3"/>
      <c r="D1915" s="3"/>
      <c r="E1915" s="3"/>
      <c r="F1915" s="3"/>
      <c r="G1915" s="4"/>
      <c r="H1915" s="4"/>
      <c r="I1915" s="3"/>
      <c r="J1915" s="3"/>
      <c r="K1915" s="3"/>
      <c r="L1915" s="3"/>
    </row>
    <row r="1916" s="1" customFormat="1" ht="19.5" customHeight="1" spans="1:12">
      <c r="A1916" s="8"/>
      <c r="B1916" s="3"/>
      <c r="C1916" s="3"/>
      <c r="D1916" s="3"/>
      <c r="E1916" s="3"/>
      <c r="F1916" s="3"/>
      <c r="G1916" s="4"/>
      <c r="H1916" s="4"/>
      <c r="I1916" s="3"/>
      <c r="J1916" s="3"/>
      <c r="K1916" s="3"/>
      <c r="L1916" s="3"/>
    </row>
    <row r="1917" s="1" customFormat="1" ht="19.5" customHeight="1" spans="1:12">
      <c r="A1917" s="8"/>
      <c r="B1917" s="3"/>
      <c r="C1917" s="3"/>
      <c r="D1917" s="3"/>
      <c r="E1917" s="3"/>
      <c r="F1917" s="3"/>
      <c r="G1917" s="4"/>
      <c r="H1917" s="4"/>
      <c r="I1917" s="3"/>
      <c r="J1917" s="3"/>
      <c r="K1917" s="3"/>
      <c r="L1917" s="3"/>
    </row>
    <row r="1918" s="1" customFormat="1" ht="19.5" customHeight="1" spans="1:12">
      <c r="A1918" s="8"/>
      <c r="B1918" s="3"/>
      <c r="C1918" s="3"/>
      <c r="D1918" s="3"/>
      <c r="E1918" s="3"/>
      <c r="F1918" s="3"/>
      <c r="G1918" s="4"/>
      <c r="H1918" s="4"/>
      <c r="I1918" s="3"/>
      <c r="J1918" s="3"/>
      <c r="K1918" s="3"/>
      <c r="L1918" s="3"/>
    </row>
    <row r="1919" s="1" customFormat="1" ht="19.5" customHeight="1" spans="1:12">
      <c r="A1919" s="8"/>
      <c r="B1919" s="3"/>
      <c r="C1919" s="3"/>
      <c r="D1919" s="3"/>
      <c r="E1919" s="3"/>
      <c r="F1919" s="3"/>
      <c r="G1919" s="4"/>
      <c r="H1919" s="4"/>
      <c r="I1919" s="3"/>
      <c r="J1919" s="3"/>
      <c r="K1919" s="3"/>
      <c r="L1919" s="3"/>
    </row>
    <row r="1920" s="1" customFormat="1" ht="19.5" customHeight="1" spans="1:12">
      <c r="A1920" s="8"/>
      <c r="B1920" s="3"/>
      <c r="C1920" s="3"/>
      <c r="D1920" s="3"/>
      <c r="E1920" s="3"/>
      <c r="F1920" s="3"/>
      <c r="G1920" s="4"/>
      <c r="H1920" s="4"/>
      <c r="I1920" s="3"/>
      <c r="J1920" s="3"/>
      <c r="K1920" s="3"/>
      <c r="L1920" s="3"/>
    </row>
    <row r="1921" s="1" customFormat="1" ht="19.5" customHeight="1" spans="1:12">
      <c r="A1921" s="8"/>
      <c r="B1921" s="3"/>
      <c r="C1921" s="3"/>
      <c r="D1921" s="3"/>
      <c r="E1921" s="3"/>
      <c r="F1921" s="3"/>
      <c r="G1921" s="4"/>
      <c r="H1921" s="4"/>
      <c r="I1921" s="3"/>
      <c r="J1921" s="3"/>
      <c r="K1921" s="3"/>
      <c r="L1921" s="3"/>
    </row>
    <row r="1922" s="1" customFormat="1" ht="19.5" customHeight="1" spans="1:12">
      <c r="A1922" s="8"/>
      <c r="B1922" s="3"/>
      <c r="C1922" s="3"/>
      <c r="D1922" s="3"/>
      <c r="E1922" s="3"/>
      <c r="F1922" s="3"/>
      <c r="G1922" s="4"/>
      <c r="H1922" s="4"/>
      <c r="I1922" s="3"/>
      <c r="J1922" s="3"/>
      <c r="K1922" s="3"/>
      <c r="L1922" s="3"/>
    </row>
    <row r="1923" s="1" customFormat="1" ht="19.5" customHeight="1" spans="1:12">
      <c r="A1923" s="8"/>
      <c r="B1923" s="3"/>
      <c r="C1923" s="3"/>
      <c r="D1923" s="3"/>
      <c r="E1923" s="3"/>
      <c r="F1923" s="3"/>
      <c r="G1923" s="4"/>
      <c r="H1923" s="4"/>
      <c r="I1923" s="3"/>
      <c r="J1923" s="3"/>
      <c r="K1923" s="3"/>
      <c r="L1923" s="3"/>
    </row>
    <row r="1924" s="1" customFormat="1" ht="19.5" customHeight="1" spans="1:12">
      <c r="A1924" s="8"/>
      <c r="B1924" s="3"/>
      <c r="C1924" s="3"/>
      <c r="D1924" s="3"/>
      <c r="E1924" s="3"/>
      <c r="F1924" s="3"/>
      <c r="G1924" s="4"/>
      <c r="H1924" s="4"/>
      <c r="I1924" s="3"/>
      <c r="J1924" s="3"/>
      <c r="K1924" s="3"/>
      <c r="L1924" s="3"/>
    </row>
    <row r="1925" s="1" customFormat="1" ht="19.5" customHeight="1" spans="1:12">
      <c r="A1925" s="8"/>
      <c r="B1925" s="3"/>
      <c r="C1925" s="3"/>
      <c r="D1925" s="3"/>
      <c r="E1925" s="3"/>
      <c r="F1925" s="3"/>
      <c r="G1925" s="4"/>
      <c r="H1925" s="4"/>
      <c r="I1925" s="3"/>
      <c r="J1925" s="3"/>
      <c r="K1925" s="3"/>
      <c r="L1925" s="3"/>
    </row>
    <row r="1926" s="1" customFormat="1" ht="19.5" customHeight="1" spans="1:12">
      <c r="A1926" s="8"/>
      <c r="B1926" s="3"/>
      <c r="C1926" s="3"/>
      <c r="D1926" s="3"/>
      <c r="E1926" s="3"/>
      <c r="F1926" s="3"/>
      <c r="G1926" s="4"/>
      <c r="H1926" s="4"/>
      <c r="I1926" s="3"/>
      <c r="J1926" s="3"/>
      <c r="K1926" s="3"/>
      <c r="L1926" s="3"/>
    </row>
    <row r="1927" s="1" customFormat="1" ht="19.5" customHeight="1" spans="1:12">
      <c r="A1927" s="8"/>
      <c r="B1927" s="3"/>
      <c r="C1927" s="3"/>
      <c r="D1927" s="3"/>
      <c r="E1927" s="3"/>
      <c r="F1927" s="3"/>
      <c r="G1927" s="4"/>
      <c r="H1927" s="4"/>
      <c r="I1927" s="3"/>
      <c r="J1927" s="3"/>
      <c r="K1927" s="3"/>
      <c r="L1927" s="3"/>
    </row>
    <row r="1928" s="1" customFormat="1" ht="19.5" customHeight="1" spans="1:12">
      <c r="A1928" s="8"/>
      <c r="B1928" s="3"/>
      <c r="C1928" s="3"/>
      <c r="D1928" s="3"/>
      <c r="E1928" s="3"/>
      <c r="F1928" s="3"/>
      <c r="G1928" s="4"/>
      <c r="H1928" s="4"/>
      <c r="I1928" s="3"/>
      <c r="J1928" s="3"/>
      <c r="K1928" s="3"/>
      <c r="L1928" s="3"/>
    </row>
    <row r="1929" s="1" customFormat="1" ht="19.5" customHeight="1" spans="1:12">
      <c r="A1929" s="8"/>
      <c r="B1929" s="3"/>
      <c r="C1929" s="3"/>
      <c r="D1929" s="3"/>
      <c r="E1929" s="3"/>
      <c r="F1929" s="3"/>
      <c r="G1929" s="4"/>
      <c r="H1929" s="4"/>
      <c r="I1929" s="3"/>
      <c r="J1929" s="3"/>
      <c r="K1929" s="3"/>
      <c r="L1929" s="3"/>
    </row>
    <row r="1930" s="1" customFormat="1" ht="19.5" customHeight="1" spans="1:12">
      <c r="A1930" s="8"/>
      <c r="B1930" s="3"/>
      <c r="C1930" s="3"/>
      <c r="D1930" s="3"/>
      <c r="E1930" s="3"/>
      <c r="F1930" s="3"/>
      <c r="G1930" s="4"/>
      <c r="H1930" s="4"/>
      <c r="I1930" s="3"/>
      <c r="J1930" s="3"/>
      <c r="K1930" s="3"/>
      <c r="L1930" s="3"/>
    </row>
    <row r="1931" s="1" customFormat="1" ht="19.5" customHeight="1" spans="1:12">
      <c r="A1931" s="8"/>
      <c r="B1931" s="3"/>
      <c r="C1931" s="3"/>
      <c r="D1931" s="3"/>
      <c r="E1931" s="3"/>
      <c r="F1931" s="3"/>
      <c r="G1931" s="4"/>
      <c r="H1931" s="4"/>
      <c r="I1931" s="3"/>
      <c r="J1931" s="3"/>
      <c r="K1931" s="3"/>
      <c r="L1931" s="3"/>
    </row>
    <row r="1932" s="1" customFormat="1" ht="19.5" customHeight="1" spans="1:12">
      <c r="A1932" s="8"/>
      <c r="B1932" s="3"/>
      <c r="C1932" s="3"/>
      <c r="D1932" s="3"/>
      <c r="E1932" s="3"/>
      <c r="F1932" s="3"/>
      <c r="G1932" s="4"/>
      <c r="H1932" s="4"/>
      <c r="I1932" s="3"/>
      <c r="J1932" s="3"/>
      <c r="K1932" s="3"/>
      <c r="L1932" s="3"/>
    </row>
    <row r="1933" s="1" customFormat="1" ht="19.5" customHeight="1" spans="1:12">
      <c r="A1933" s="8"/>
      <c r="B1933" s="3"/>
      <c r="C1933" s="3"/>
      <c r="D1933" s="3"/>
      <c r="E1933" s="3"/>
      <c r="F1933" s="3"/>
      <c r="G1933" s="4"/>
      <c r="H1933" s="4"/>
      <c r="I1933" s="3"/>
      <c r="J1933" s="3"/>
      <c r="K1933" s="3"/>
      <c r="L1933" s="3"/>
    </row>
    <row r="1934" s="1" customFormat="1" ht="19.5" customHeight="1" spans="1:12">
      <c r="A1934" s="8"/>
      <c r="B1934" s="3"/>
      <c r="C1934" s="3"/>
      <c r="D1934" s="3"/>
      <c r="E1934" s="3"/>
      <c r="F1934" s="3"/>
      <c r="G1934" s="4"/>
      <c r="H1934" s="4"/>
      <c r="I1934" s="3"/>
      <c r="J1934" s="3"/>
      <c r="K1934" s="3"/>
      <c r="L1934" s="3"/>
    </row>
    <row r="1935" s="1" customFormat="1" ht="19.5" customHeight="1" spans="1:12">
      <c r="A1935" s="8"/>
      <c r="B1935" s="3"/>
      <c r="C1935" s="3"/>
      <c r="D1935" s="3"/>
      <c r="E1935" s="3"/>
      <c r="F1935" s="3"/>
      <c r="G1935" s="4"/>
      <c r="H1935" s="4"/>
      <c r="I1935" s="3"/>
      <c r="J1935" s="3"/>
      <c r="K1935" s="3"/>
      <c r="L1935" s="3"/>
    </row>
    <row r="1936" s="1" customFormat="1" ht="19.5" customHeight="1" spans="1:12">
      <c r="A1936" s="8"/>
      <c r="B1936" s="3"/>
      <c r="C1936" s="3"/>
      <c r="D1936" s="3"/>
      <c r="E1936" s="3"/>
      <c r="F1936" s="3"/>
      <c r="G1936" s="4"/>
      <c r="H1936" s="4"/>
      <c r="I1936" s="3"/>
      <c r="J1936" s="3"/>
      <c r="K1936" s="3"/>
      <c r="L1936" s="3"/>
    </row>
    <row r="1937" s="1" customFormat="1" ht="19.5" customHeight="1" spans="1:12">
      <c r="A1937" s="8"/>
      <c r="B1937" s="3"/>
      <c r="C1937" s="3"/>
      <c r="D1937" s="3"/>
      <c r="E1937" s="3"/>
      <c r="F1937" s="3"/>
      <c r="G1937" s="4"/>
      <c r="H1937" s="4"/>
      <c r="I1937" s="3"/>
      <c r="J1937" s="3"/>
      <c r="K1937" s="3"/>
      <c r="L1937" s="3"/>
    </row>
    <row r="1938" s="1" customFormat="1" ht="19.5" customHeight="1" spans="1:12">
      <c r="A1938" s="8"/>
      <c r="B1938" s="3"/>
      <c r="C1938" s="3"/>
      <c r="D1938" s="3"/>
      <c r="E1938" s="3"/>
      <c r="F1938" s="3"/>
      <c r="G1938" s="4"/>
      <c r="H1938" s="4"/>
      <c r="I1938" s="3"/>
      <c r="J1938" s="3"/>
      <c r="K1938" s="3"/>
      <c r="L1938" s="3"/>
    </row>
    <row r="1939" s="1" customFormat="1" ht="19.5" customHeight="1" spans="1:12">
      <c r="A1939" s="8"/>
      <c r="B1939" s="3"/>
      <c r="C1939" s="3"/>
      <c r="D1939" s="3"/>
      <c r="E1939" s="3"/>
      <c r="F1939" s="3"/>
      <c r="G1939" s="4"/>
      <c r="H1939" s="4"/>
      <c r="I1939" s="3"/>
      <c r="J1939" s="3"/>
      <c r="K1939" s="3"/>
      <c r="L1939" s="3"/>
    </row>
    <row r="1940" s="1" customFormat="1" ht="19.5" customHeight="1" spans="1:12">
      <c r="A1940" s="8"/>
      <c r="B1940" s="3"/>
      <c r="C1940" s="3"/>
      <c r="D1940" s="3"/>
      <c r="E1940" s="3"/>
      <c r="F1940" s="3"/>
      <c r="G1940" s="4"/>
      <c r="H1940" s="4"/>
      <c r="I1940" s="3"/>
      <c r="J1940" s="3"/>
      <c r="K1940" s="3"/>
      <c r="L1940" s="3"/>
    </row>
    <row r="1941" s="1" customFormat="1" ht="19.5" customHeight="1" spans="1:12">
      <c r="A1941" s="8"/>
      <c r="B1941" s="3"/>
      <c r="C1941" s="3"/>
      <c r="D1941" s="3"/>
      <c r="E1941" s="3"/>
      <c r="F1941" s="3"/>
      <c r="G1941" s="4"/>
      <c r="H1941" s="4"/>
      <c r="I1941" s="3"/>
      <c r="J1941" s="3"/>
      <c r="K1941" s="3"/>
      <c r="L1941" s="3"/>
    </row>
    <row r="1942" s="1" customFormat="1" ht="19.5" customHeight="1" spans="1:12">
      <c r="A1942" s="8"/>
      <c r="B1942" s="3"/>
      <c r="C1942" s="3"/>
      <c r="D1942" s="3"/>
      <c r="E1942" s="3"/>
      <c r="F1942" s="3"/>
      <c r="G1942" s="4"/>
      <c r="H1942" s="4"/>
      <c r="I1942" s="3"/>
      <c r="J1942" s="3"/>
      <c r="K1942" s="3"/>
      <c r="L1942" s="3"/>
    </row>
    <row r="1943" s="1" customFormat="1" ht="19.5" customHeight="1" spans="1:12">
      <c r="A1943" s="8"/>
      <c r="B1943" s="3"/>
      <c r="C1943" s="3"/>
      <c r="D1943" s="3"/>
      <c r="E1943" s="3"/>
      <c r="F1943" s="3"/>
      <c r="G1943" s="4"/>
      <c r="H1943" s="4"/>
      <c r="I1943" s="3"/>
      <c r="J1943" s="3"/>
      <c r="K1943" s="3"/>
      <c r="L1943" s="3"/>
    </row>
    <row r="1944" s="1" customFormat="1" ht="19.5" customHeight="1" spans="1:12">
      <c r="A1944" s="8"/>
      <c r="B1944" s="3"/>
      <c r="C1944" s="3"/>
      <c r="D1944" s="3"/>
      <c r="E1944" s="3"/>
      <c r="F1944" s="3"/>
      <c r="G1944" s="4"/>
      <c r="H1944" s="4"/>
      <c r="I1944" s="3"/>
      <c r="J1944" s="3"/>
      <c r="K1944" s="3"/>
      <c r="L1944" s="3"/>
    </row>
    <row r="1945" s="1" customFormat="1" ht="19.5" customHeight="1" spans="1:12">
      <c r="A1945" s="8"/>
      <c r="B1945" s="3"/>
      <c r="C1945" s="3"/>
      <c r="D1945" s="3"/>
      <c r="E1945" s="3"/>
      <c r="F1945" s="3"/>
      <c r="G1945" s="4"/>
      <c r="H1945" s="4"/>
      <c r="I1945" s="3"/>
      <c r="J1945" s="3"/>
      <c r="K1945" s="3"/>
      <c r="L1945" s="3"/>
    </row>
    <row r="1946" s="1" customFormat="1" ht="19.5" customHeight="1" spans="1:12">
      <c r="A1946" s="8"/>
      <c r="B1946" s="3"/>
      <c r="C1946" s="3"/>
      <c r="D1946" s="3"/>
      <c r="E1946" s="3"/>
      <c r="F1946" s="3"/>
      <c r="G1946" s="4"/>
      <c r="H1946" s="4"/>
      <c r="I1946" s="3"/>
      <c r="J1946" s="3"/>
      <c r="K1946" s="3"/>
      <c r="L1946" s="3"/>
    </row>
    <row r="1947" s="1" customFormat="1" ht="19.5" customHeight="1" spans="1:12">
      <c r="A1947" s="8"/>
      <c r="B1947" s="3"/>
      <c r="C1947" s="3"/>
      <c r="D1947" s="3"/>
      <c r="E1947" s="3"/>
      <c r="F1947" s="3"/>
      <c r="G1947" s="4"/>
      <c r="H1947" s="4"/>
      <c r="I1947" s="3"/>
      <c r="J1947" s="3"/>
      <c r="K1947" s="3"/>
      <c r="L1947" s="3"/>
    </row>
    <row r="1948" s="1" customFormat="1" ht="19.5" customHeight="1" spans="1:12">
      <c r="A1948" s="8"/>
      <c r="B1948" s="3"/>
      <c r="C1948" s="3"/>
      <c r="D1948" s="3"/>
      <c r="E1948" s="3"/>
      <c r="F1948" s="3"/>
      <c r="G1948" s="4"/>
      <c r="H1948" s="4"/>
      <c r="I1948" s="3"/>
      <c r="J1948" s="3"/>
      <c r="K1948" s="3"/>
      <c r="L1948" s="3"/>
    </row>
    <row r="1949" s="1" customFormat="1" ht="19.5" customHeight="1" spans="1:12">
      <c r="A1949" s="8"/>
      <c r="B1949" s="3"/>
      <c r="C1949" s="3"/>
      <c r="D1949" s="3"/>
      <c r="E1949" s="3"/>
      <c r="F1949" s="3"/>
      <c r="G1949" s="4"/>
      <c r="H1949" s="4"/>
      <c r="I1949" s="3"/>
      <c r="J1949" s="3"/>
      <c r="K1949" s="3"/>
      <c r="L1949" s="3"/>
    </row>
    <row r="1950" s="1" customFormat="1" ht="19.5" customHeight="1" spans="1:12">
      <c r="A1950" s="8"/>
      <c r="B1950" s="3"/>
      <c r="C1950" s="3"/>
      <c r="D1950" s="3"/>
      <c r="E1950" s="3"/>
      <c r="F1950" s="3"/>
      <c r="G1950" s="4"/>
      <c r="H1950" s="4"/>
      <c r="I1950" s="3"/>
      <c r="J1950" s="3"/>
      <c r="K1950" s="3"/>
      <c r="L1950" s="3"/>
    </row>
    <row r="1951" s="1" customFormat="1" ht="19.5" customHeight="1" spans="1:12">
      <c r="A1951" s="8"/>
      <c r="B1951" s="3"/>
      <c r="C1951" s="3"/>
      <c r="D1951" s="3"/>
      <c r="E1951" s="3"/>
      <c r="F1951" s="3"/>
      <c r="G1951" s="4"/>
      <c r="H1951" s="4"/>
      <c r="I1951" s="3"/>
      <c r="J1951" s="3"/>
      <c r="K1951" s="3"/>
      <c r="L1951" s="3"/>
    </row>
    <row r="1952" s="1" customFormat="1" ht="19.5" customHeight="1" spans="1:12">
      <c r="A1952" s="8"/>
      <c r="B1952" s="3"/>
      <c r="C1952" s="3"/>
      <c r="D1952" s="3"/>
      <c r="E1952" s="3"/>
      <c r="F1952" s="3"/>
      <c r="G1952" s="4"/>
      <c r="H1952" s="4"/>
      <c r="I1952" s="3"/>
      <c r="J1952" s="3"/>
      <c r="K1952" s="3"/>
      <c r="L1952" s="3"/>
    </row>
    <row r="1953" s="1" customFormat="1" ht="19.5" customHeight="1" spans="1:12">
      <c r="A1953" s="8"/>
      <c r="B1953" s="3"/>
      <c r="C1953" s="3"/>
      <c r="D1953" s="3"/>
      <c r="E1953" s="3"/>
      <c r="F1953" s="3"/>
      <c r="G1953" s="4"/>
      <c r="H1953" s="4"/>
      <c r="I1953" s="3"/>
      <c r="J1953" s="3"/>
      <c r="K1953" s="3"/>
      <c r="L1953" s="3"/>
    </row>
    <row r="1954" s="1" customFormat="1" ht="19.5" customHeight="1" spans="1:12">
      <c r="A1954" s="8"/>
      <c r="B1954" s="3"/>
      <c r="C1954" s="3"/>
      <c r="D1954" s="3"/>
      <c r="E1954" s="3"/>
      <c r="F1954" s="3"/>
      <c r="G1954" s="4"/>
      <c r="H1954" s="4"/>
      <c r="I1954" s="3"/>
      <c r="J1954" s="3"/>
      <c r="K1954" s="3"/>
      <c r="L1954" s="3"/>
    </row>
    <row r="1955" s="1" customFormat="1" ht="19.5" customHeight="1" spans="1:12">
      <c r="A1955" s="8"/>
      <c r="B1955" s="3"/>
      <c r="C1955" s="3"/>
      <c r="D1955" s="3"/>
      <c r="E1955" s="3"/>
      <c r="F1955" s="3"/>
      <c r="G1955" s="4"/>
      <c r="H1955" s="4"/>
      <c r="I1955" s="3"/>
      <c r="J1955" s="3"/>
      <c r="K1955" s="3"/>
      <c r="L1955" s="3"/>
    </row>
    <row r="1956" s="1" customFormat="1" ht="19.5" customHeight="1" spans="1:12">
      <c r="A1956" s="8"/>
      <c r="B1956" s="3"/>
      <c r="C1956" s="3"/>
      <c r="D1956" s="3"/>
      <c r="E1956" s="3"/>
      <c r="F1956" s="3"/>
      <c r="G1956" s="4"/>
      <c r="H1956" s="4"/>
      <c r="I1956" s="3"/>
      <c r="J1956" s="3"/>
      <c r="K1956" s="3"/>
      <c r="L1956" s="3"/>
    </row>
    <row r="1957" s="1" customFormat="1" ht="19.5" customHeight="1" spans="1:12">
      <c r="A1957" s="8"/>
      <c r="B1957" s="3"/>
      <c r="C1957" s="3"/>
      <c r="D1957" s="3"/>
      <c r="E1957" s="3"/>
      <c r="F1957" s="3"/>
      <c r="G1957" s="4"/>
      <c r="H1957" s="4"/>
      <c r="I1957" s="3"/>
      <c r="J1957" s="3"/>
      <c r="K1957" s="3"/>
      <c r="L1957" s="3"/>
    </row>
    <row r="1958" s="1" customFormat="1" ht="19.5" customHeight="1" spans="1:12">
      <c r="A1958" s="8"/>
      <c r="B1958" s="3"/>
      <c r="C1958" s="3"/>
      <c r="D1958" s="3"/>
      <c r="E1958" s="3"/>
      <c r="F1958" s="3"/>
      <c r="G1958" s="4"/>
      <c r="H1958" s="4"/>
      <c r="I1958" s="3"/>
      <c r="J1958" s="3"/>
      <c r="K1958" s="3"/>
      <c r="L1958" s="3"/>
    </row>
    <row r="1959" s="1" customFormat="1" ht="19.5" customHeight="1" spans="1:12">
      <c r="A1959" s="8"/>
      <c r="B1959" s="3"/>
      <c r="C1959" s="3"/>
      <c r="D1959" s="3"/>
      <c r="E1959" s="3"/>
      <c r="F1959" s="3"/>
      <c r="G1959" s="4"/>
      <c r="H1959" s="4"/>
      <c r="I1959" s="3"/>
      <c r="J1959" s="3"/>
      <c r="K1959" s="3"/>
      <c r="L1959" s="3"/>
    </row>
    <row r="1960" s="1" customFormat="1" ht="19.5" customHeight="1" spans="1:12">
      <c r="A1960" s="8"/>
      <c r="B1960" s="3"/>
      <c r="C1960" s="3"/>
      <c r="D1960" s="3"/>
      <c r="E1960" s="3"/>
      <c r="F1960" s="3"/>
      <c r="G1960" s="4"/>
      <c r="H1960" s="4"/>
      <c r="I1960" s="3"/>
      <c r="J1960" s="3"/>
      <c r="K1960" s="3"/>
      <c r="L1960" s="3"/>
    </row>
    <row r="1961" s="1" customFormat="1" ht="19.5" customHeight="1" spans="1:12">
      <c r="A1961" s="8"/>
      <c r="B1961" s="3"/>
      <c r="C1961" s="3"/>
      <c r="D1961" s="3"/>
      <c r="E1961" s="3"/>
      <c r="F1961" s="3"/>
      <c r="G1961" s="4"/>
      <c r="H1961" s="4"/>
      <c r="I1961" s="3"/>
      <c r="J1961" s="3"/>
      <c r="K1961" s="3"/>
      <c r="L1961" s="3"/>
    </row>
    <row r="1962" s="1" customFormat="1" ht="19.5" customHeight="1" spans="1:12">
      <c r="A1962" s="8"/>
      <c r="B1962" s="3"/>
      <c r="C1962" s="3"/>
      <c r="D1962" s="3"/>
      <c r="E1962" s="3"/>
      <c r="F1962" s="3"/>
      <c r="G1962" s="4"/>
      <c r="H1962" s="4"/>
      <c r="I1962" s="3"/>
      <c r="J1962" s="3"/>
      <c r="K1962" s="3"/>
      <c r="L1962" s="3"/>
    </row>
    <row r="1963" s="1" customFormat="1" ht="19.5" customHeight="1" spans="1:12">
      <c r="A1963" s="8"/>
      <c r="B1963" s="3"/>
      <c r="C1963" s="3"/>
      <c r="D1963" s="3"/>
      <c r="E1963" s="3"/>
      <c r="F1963" s="3"/>
      <c r="G1963" s="4"/>
      <c r="H1963" s="4"/>
      <c r="I1963" s="3"/>
      <c r="J1963" s="3"/>
      <c r="K1963" s="3"/>
      <c r="L1963" s="3"/>
    </row>
    <row r="1964" s="1" customFormat="1" ht="19.5" customHeight="1" spans="1:12">
      <c r="A1964" s="8"/>
      <c r="B1964" s="3"/>
      <c r="C1964" s="3"/>
      <c r="D1964" s="3"/>
      <c r="E1964" s="3"/>
      <c r="F1964" s="3"/>
      <c r="G1964" s="4"/>
      <c r="H1964" s="4"/>
      <c r="I1964" s="3"/>
      <c r="J1964" s="3"/>
      <c r="K1964" s="3"/>
      <c r="L1964" s="3"/>
    </row>
    <row r="1965" s="1" customFormat="1" ht="19.5" customHeight="1" spans="1:12">
      <c r="A1965" s="8"/>
      <c r="B1965" s="3"/>
      <c r="C1965" s="3"/>
      <c r="D1965" s="3"/>
      <c r="E1965" s="3"/>
      <c r="F1965" s="3"/>
      <c r="G1965" s="4"/>
      <c r="H1965" s="4"/>
      <c r="I1965" s="3"/>
      <c r="J1965" s="3"/>
      <c r="K1965" s="3"/>
      <c r="L1965" s="3"/>
    </row>
    <row r="1966" s="1" customFormat="1" ht="19.5" customHeight="1" spans="1:12">
      <c r="A1966" s="8"/>
      <c r="B1966" s="3"/>
      <c r="C1966" s="3"/>
      <c r="D1966" s="3"/>
      <c r="E1966" s="3"/>
      <c r="F1966" s="3"/>
      <c r="G1966" s="4"/>
      <c r="H1966" s="4"/>
      <c r="I1966" s="3"/>
      <c r="J1966" s="3"/>
      <c r="K1966" s="3"/>
      <c r="L1966" s="3"/>
    </row>
    <row r="1967" s="1" customFormat="1" ht="19.5" customHeight="1" spans="1:12">
      <c r="A1967" s="8"/>
      <c r="B1967" s="3"/>
      <c r="C1967" s="3"/>
      <c r="D1967" s="3"/>
      <c r="E1967" s="3"/>
      <c r="F1967" s="3"/>
      <c r="G1967" s="4"/>
      <c r="H1967" s="4"/>
      <c r="I1967" s="3"/>
      <c r="J1967" s="3"/>
      <c r="K1967" s="3"/>
      <c r="L1967" s="3"/>
    </row>
    <row r="1968" s="1" customFormat="1" ht="19.5" customHeight="1" spans="1:12">
      <c r="A1968" s="8"/>
      <c r="B1968" s="3"/>
      <c r="C1968" s="3"/>
      <c r="D1968" s="3"/>
      <c r="E1968" s="3"/>
      <c r="F1968" s="3"/>
      <c r="G1968" s="4"/>
      <c r="H1968" s="4"/>
      <c r="I1968" s="3"/>
      <c r="J1968" s="3"/>
      <c r="K1968" s="3"/>
      <c r="L1968" s="3"/>
    </row>
    <row r="1969" s="1" customFormat="1" ht="19.5" customHeight="1" spans="1:12">
      <c r="A1969" s="8"/>
      <c r="B1969" s="3"/>
      <c r="C1969" s="3"/>
      <c r="D1969" s="3"/>
      <c r="E1969" s="3"/>
      <c r="F1969" s="3"/>
      <c r="G1969" s="4"/>
      <c r="H1969" s="4"/>
      <c r="I1969" s="3"/>
      <c r="J1969" s="3"/>
      <c r="K1969" s="3"/>
      <c r="L1969" s="3"/>
    </row>
    <row r="1970" s="1" customFormat="1" ht="19.5" customHeight="1" spans="1:12">
      <c r="A1970" s="8"/>
      <c r="B1970" s="3"/>
      <c r="C1970" s="3"/>
      <c r="D1970" s="3"/>
      <c r="E1970" s="3"/>
      <c r="F1970" s="3"/>
      <c r="G1970" s="4"/>
      <c r="H1970" s="4"/>
      <c r="I1970" s="3"/>
      <c r="J1970" s="3"/>
      <c r="K1970" s="3"/>
      <c r="L1970" s="3"/>
    </row>
    <row r="1971" s="1" customFormat="1" ht="19.5" customHeight="1" spans="1:12">
      <c r="A1971" s="8"/>
      <c r="B1971" s="3"/>
      <c r="C1971" s="3"/>
      <c r="D1971" s="3"/>
      <c r="E1971" s="3"/>
      <c r="F1971" s="3"/>
      <c r="G1971" s="4"/>
      <c r="H1971" s="4"/>
      <c r="I1971" s="3"/>
      <c r="J1971" s="3"/>
      <c r="K1971" s="3"/>
      <c r="L1971" s="3"/>
    </row>
    <row r="1972" s="1" customFormat="1" ht="19.5" customHeight="1" spans="1:12">
      <c r="A1972" s="8"/>
      <c r="B1972" s="3"/>
      <c r="C1972" s="3"/>
      <c r="D1972" s="3"/>
      <c r="E1972" s="3"/>
      <c r="F1972" s="3"/>
      <c r="G1972" s="4"/>
      <c r="H1972" s="4"/>
      <c r="I1972" s="3"/>
      <c r="J1972" s="3"/>
      <c r="K1972" s="3"/>
      <c r="L1972" s="3"/>
    </row>
    <row r="1973" s="1" customFormat="1" ht="19.5" customHeight="1" spans="1:12">
      <c r="A1973" s="8"/>
      <c r="B1973" s="3"/>
      <c r="C1973" s="3"/>
      <c r="D1973" s="3"/>
      <c r="E1973" s="3"/>
      <c r="F1973" s="3"/>
      <c r="G1973" s="4"/>
      <c r="H1973" s="4"/>
      <c r="I1973" s="3"/>
      <c r="J1973" s="3"/>
      <c r="K1973" s="3"/>
      <c r="L1973" s="3"/>
    </row>
    <row r="1974" s="1" customFormat="1" ht="19.5" customHeight="1" spans="1:12">
      <c r="A1974" s="8"/>
      <c r="B1974" s="3"/>
      <c r="C1974" s="3"/>
      <c r="D1974" s="3"/>
      <c r="E1974" s="3"/>
      <c r="F1974" s="3"/>
      <c r="G1974" s="4"/>
      <c r="H1974" s="4"/>
      <c r="I1974" s="3"/>
      <c r="J1974" s="3"/>
      <c r="K1974" s="3"/>
      <c r="L1974" s="3"/>
    </row>
    <row r="1975" s="1" customFormat="1" ht="19.5" customHeight="1" spans="1:12">
      <c r="A1975" s="8"/>
      <c r="B1975" s="3"/>
      <c r="C1975" s="3"/>
      <c r="D1975" s="3"/>
      <c r="E1975" s="3"/>
      <c r="F1975" s="3"/>
      <c r="G1975" s="4"/>
      <c r="H1975" s="4"/>
      <c r="I1975" s="3"/>
      <c r="J1975" s="3"/>
      <c r="K1975" s="3"/>
      <c r="L1975" s="3"/>
    </row>
    <row r="1976" s="1" customFormat="1" ht="19.5" customHeight="1" spans="1:12">
      <c r="A1976" s="8"/>
      <c r="B1976" s="3"/>
      <c r="C1976" s="3"/>
      <c r="D1976" s="3"/>
      <c r="E1976" s="3"/>
      <c r="F1976" s="3"/>
      <c r="G1976" s="4"/>
      <c r="H1976" s="4"/>
      <c r="I1976" s="3"/>
      <c r="J1976" s="3"/>
      <c r="K1976" s="3"/>
      <c r="L1976" s="3"/>
    </row>
    <row r="1977" s="1" customFormat="1" ht="19.5" customHeight="1" spans="1:12">
      <c r="A1977" s="8"/>
      <c r="B1977" s="3"/>
      <c r="C1977" s="3"/>
      <c r="D1977" s="3"/>
      <c r="E1977" s="3"/>
      <c r="F1977" s="3"/>
      <c r="G1977" s="4"/>
      <c r="H1977" s="4"/>
      <c r="I1977" s="3"/>
      <c r="J1977" s="3"/>
      <c r="K1977" s="3"/>
      <c r="L1977" s="3"/>
    </row>
    <row r="1978" s="1" customFormat="1" ht="19.5" customHeight="1" spans="1:12">
      <c r="A1978" s="8"/>
      <c r="B1978" s="3"/>
      <c r="C1978" s="3"/>
      <c r="D1978" s="3"/>
      <c r="E1978" s="3"/>
      <c r="F1978" s="3"/>
      <c r="G1978" s="4"/>
      <c r="H1978" s="4"/>
      <c r="I1978" s="3"/>
      <c r="J1978" s="3"/>
      <c r="K1978" s="3"/>
      <c r="L1978" s="3"/>
    </row>
    <row r="1979" s="1" customFormat="1" ht="19.5" customHeight="1" spans="1:12">
      <c r="A1979" s="8"/>
      <c r="B1979" s="3"/>
      <c r="C1979" s="3"/>
      <c r="D1979" s="3"/>
      <c r="E1979" s="3"/>
      <c r="F1979" s="3"/>
      <c r="G1979" s="4"/>
      <c r="H1979" s="4"/>
      <c r="I1979" s="3"/>
      <c r="J1979" s="3"/>
      <c r="K1979" s="3"/>
      <c r="L1979" s="3"/>
    </row>
    <row r="1980" s="1" customFormat="1" ht="19.5" customHeight="1" spans="1:12">
      <c r="A1980" s="8"/>
      <c r="B1980" s="3"/>
      <c r="C1980" s="3"/>
      <c r="D1980" s="3"/>
      <c r="E1980" s="3"/>
      <c r="F1980" s="3"/>
      <c r="G1980" s="4"/>
      <c r="H1980" s="4"/>
      <c r="I1980" s="3"/>
      <c r="J1980" s="3"/>
      <c r="K1980" s="3"/>
      <c r="L1980" s="3"/>
    </row>
    <row r="1981" s="1" customFormat="1" ht="19.5" customHeight="1" spans="1:12">
      <c r="A1981" s="8"/>
      <c r="B1981" s="3"/>
      <c r="C1981" s="3"/>
      <c r="D1981" s="3"/>
      <c r="E1981" s="3"/>
      <c r="F1981" s="3"/>
      <c r="G1981" s="4"/>
      <c r="H1981" s="4"/>
      <c r="I1981" s="3"/>
      <c r="J1981" s="3"/>
      <c r="K1981" s="3"/>
      <c r="L1981" s="3"/>
    </row>
    <row r="1982" s="1" customFormat="1" ht="19.5" customHeight="1" spans="1:12">
      <c r="A1982" s="8"/>
      <c r="B1982" s="3"/>
      <c r="C1982" s="3"/>
      <c r="D1982" s="3"/>
      <c r="E1982" s="3"/>
      <c r="F1982" s="3"/>
      <c r="G1982" s="4"/>
      <c r="H1982" s="4"/>
      <c r="I1982" s="3"/>
      <c r="J1982" s="3"/>
      <c r="K1982" s="3"/>
      <c r="L1982" s="3"/>
    </row>
    <row r="1983" s="1" customFormat="1" ht="19.5" customHeight="1" spans="1:12">
      <c r="A1983" s="8"/>
      <c r="B1983" s="3"/>
      <c r="C1983" s="3"/>
      <c r="D1983" s="3"/>
      <c r="E1983" s="3"/>
      <c r="F1983" s="3"/>
      <c r="G1983" s="4"/>
      <c r="H1983" s="4"/>
      <c r="I1983" s="3"/>
      <c r="J1983" s="3"/>
      <c r="K1983" s="3"/>
      <c r="L1983" s="3"/>
    </row>
    <row r="1984" s="1" customFormat="1" ht="19.5" customHeight="1" spans="1:12">
      <c r="A1984" s="8"/>
      <c r="B1984" s="3"/>
      <c r="C1984" s="3"/>
      <c r="D1984" s="3"/>
      <c r="E1984" s="3"/>
      <c r="F1984" s="3"/>
      <c r="G1984" s="4"/>
      <c r="H1984" s="4"/>
      <c r="I1984" s="3"/>
      <c r="J1984" s="3"/>
      <c r="K1984" s="3"/>
      <c r="L1984" s="3"/>
    </row>
    <row r="1985" s="1" customFormat="1" ht="19.5" customHeight="1" spans="1:12">
      <c r="A1985" s="8"/>
      <c r="B1985" s="3"/>
      <c r="C1985" s="3"/>
      <c r="D1985" s="3"/>
      <c r="E1985" s="3"/>
      <c r="F1985" s="3"/>
      <c r="G1985" s="4"/>
      <c r="H1985" s="4"/>
      <c r="I1985" s="3"/>
      <c r="J1985" s="3"/>
      <c r="K1985" s="3"/>
      <c r="L1985" s="3"/>
    </row>
    <row r="1986" s="1" customFormat="1" ht="19.5" customHeight="1" spans="1:12">
      <c r="A1986" s="8"/>
      <c r="B1986" s="3"/>
      <c r="C1986" s="3"/>
      <c r="D1986" s="3"/>
      <c r="E1986" s="3"/>
      <c r="F1986" s="3"/>
      <c r="G1986" s="4"/>
      <c r="H1986" s="4"/>
      <c r="I1986" s="3"/>
      <c r="J1986" s="3"/>
      <c r="K1986" s="3"/>
      <c r="L1986" s="3"/>
    </row>
    <row r="1987" s="1" customFormat="1" ht="19.5" customHeight="1" spans="1:12">
      <c r="A1987" s="8"/>
      <c r="B1987" s="3"/>
      <c r="C1987" s="3"/>
      <c r="D1987" s="3"/>
      <c r="E1987" s="3"/>
      <c r="F1987" s="3"/>
      <c r="G1987" s="4"/>
      <c r="H1987" s="4"/>
      <c r="I1987" s="3"/>
      <c r="J1987" s="3"/>
      <c r="K1987" s="3"/>
      <c r="L1987" s="3"/>
    </row>
    <row r="1988" s="1" customFormat="1" ht="19.5" customHeight="1" spans="1:12">
      <c r="A1988" s="8"/>
      <c r="B1988" s="3"/>
      <c r="C1988" s="3"/>
      <c r="D1988" s="3"/>
      <c r="E1988" s="3"/>
      <c r="F1988" s="3"/>
      <c r="G1988" s="4"/>
      <c r="H1988" s="4"/>
      <c r="I1988" s="3"/>
      <c r="J1988" s="3"/>
      <c r="K1988" s="3"/>
      <c r="L1988" s="3"/>
    </row>
    <row r="1989" s="1" customFormat="1" ht="19.5" customHeight="1" spans="1:12">
      <c r="A1989" s="8"/>
      <c r="B1989" s="3"/>
      <c r="C1989" s="3"/>
      <c r="D1989" s="3"/>
      <c r="E1989" s="3"/>
      <c r="F1989" s="3"/>
      <c r="G1989" s="4"/>
      <c r="H1989" s="4"/>
      <c r="I1989" s="3"/>
      <c r="J1989" s="3"/>
      <c r="K1989" s="3"/>
      <c r="L1989" s="3"/>
    </row>
    <row r="1990" s="1" customFormat="1" ht="19.5" customHeight="1" spans="1:12">
      <c r="A1990" s="8"/>
      <c r="B1990" s="3"/>
      <c r="C1990" s="3"/>
      <c r="D1990" s="3"/>
      <c r="E1990" s="3"/>
      <c r="F1990" s="3"/>
      <c r="G1990" s="4"/>
      <c r="H1990" s="4"/>
      <c r="I1990" s="3"/>
      <c r="J1990" s="3"/>
      <c r="K1990" s="3"/>
      <c r="L1990" s="3"/>
    </row>
    <row r="1991" s="1" customFormat="1" ht="19.5" customHeight="1" spans="1:12">
      <c r="A1991" s="8"/>
      <c r="B1991" s="3"/>
      <c r="C1991" s="3"/>
      <c r="D1991" s="3"/>
      <c r="E1991" s="3"/>
      <c r="F1991" s="3"/>
      <c r="G1991" s="4"/>
      <c r="H1991" s="4"/>
      <c r="I1991" s="3"/>
      <c r="J1991" s="3"/>
      <c r="K1991" s="3"/>
      <c r="L1991" s="3"/>
    </row>
    <row r="1992" s="1" customFormat="1" ht="19.5" customHeight="1" spans="1:12">
      <c r="A1992" s="8"/>
      <c r="B1992" s="3"/>
      <c r="C1992" s="3"/>
      <c r="D1992" s="3"/>
      <c r="E1992" s="3"/>
      <c r="F1992" s="3"/>
      <c r="G1992" s="4"/>
      <c r="H1992" s="4"/>
      <c r="I1992" s="3"/>
      <c r="J1992" s="3"/>
      <c r="K1992" s="3"/>
      <c r="L1992" s="3"/>
    </row>
    <row r="1993" s="1" customFormat="1" ht="19.5" customHeight="1" spans="1:12">
      <c r="A1993" s="8"/>
      <c r="B1993" s="3"/>
      <c r="C1993" s="3"/>
      <c r="D1993" s="3"/>
      <c r="E1993" s="3"/>
      <c r="F1993" s="3"/>
      <c r="G1993" s="4"/>
      <c r="H1993" s="4"/>
      <c r="I1993" s="3"/>
      <c r="J1993" s="3"/>
      <c r="K1993" s="3"/>
      <c r="L1993" s="3"/>
    </row>
    <row r="1994" s="1" customFormat="1" ht="19.5" customHeight="1" spans="1:12">
      <c r="A1994" s="8"/>
      <c r="B1994" s="3"/>
      <c r="C1994" s="3"/>
      <c r="D1994" s="3"/>
      <c r="E1994" s="3"/>
      <c r="F1994" s="3"/>
      <c r="G1994" s="4"/>
      <c r="H1994" s="4"/>
      <c r="I1994" s="3"/>
      <c r="J1994" s="3"/>
      <c r="K1994" s="3"/>
      <c r="L1994" s="3"/>
    </row>
    <row r="1995" s="1" customFormat="1" ht="19.5" customHeight="1" spans="1:12">
      <c r="A1995" s="8"/>
      <c r="B1995" s="3"/>
      <c r="C1995" s="3"/>
      <c r="D1995" s="3"/>
      <c r="E1995" s="3"/>
      <c r="F1995" s="3"/>
      <c r="G1995" s="4"/>
      <c r="H1995" s="4"/>
      <c r="I1995" s="3"/>
      <c r="J1995" s="3"/>
      <c r="K1995" s="3"/>
      <c r="L1995" s="3"/>
    </row>
    <row r="1996" s="1" customFormat="1" ht="19.5" customHeight="1" spans="1:12">
      <c r="A1996" s="8"/>
      <c r="B1996" s="3"/>
      <c r="C1996" s="3"/>
      <c r="D1996" s="3"/>
      <c r="E1996" s="3"/>
      <c r="F1996" s="3"/>
      <c r="G1996" s="4"/>
      <c r="H1996" s="4"/>
      <c r="I1996" s="3"/>
      <c r="J1996" s="3"/>
      <c r="K1996" s="3"/>
      <c r="L1996" s="3"/>
    </row>
    <row r="1997" s="1" customFormat="1" ht="19.5" customHeight="1" spans="1:12">
      <c r="A1997" s="8"/>
      <c r="B1997" s="3"/>
      <c r="C1997" s="3"/>
      <c r="D1997" s="3"/>
      <c r="E1997" s="3"/>
      <c r="F1997" s="3"/>
      <c r="G1997" s="4"/>
      <c r="H1997" s="4"/>
      <c r="I1997" s="3"/>
      <c r="J1997" s="3"/>
      <c r="K1997" s="3"/>
      <c r="L1997" s="3"/>
    </row>
    <row r="1998" s="1" customFormat="1" ht="19.5" customHeight="1" spans="1:12">
      <c r="A1998" s="8"/>
      <c r="B1998" s="3"/>
      <c r="C1998" s="3"/>
      <c r="D1998" s="3"/>
      <c r="E1998" s="3"/>
      <c r="F1998" s="3"/>
      <c r="G1998" s="4"/>
      <c r="H1998" s="4"/>
      <c r="I1998" s="3"/>
      <c r="J1998" s="3"/>
      <c r="K1998" s="3"/>
      <c r="L1998" s="3"/>
    </row>
    <row r="1999" s="1" customFormat="1" ht="19.5" customHeight="1" spans="1:12">
      <c r="A1999" s="8"/>
      <c r="B1999" s="3"/>
      <c r="C1999" s="3"/>
      <c r="D1999" s="3"/>
      <c r="E1999" s="3"/>
      <c r="F1999" s="3"/>
      <c r="G1999" s="4"/>
      <c r="H1999" s="4"/>
      <c r="I1999" s="3"/>
      <c r="J1999" s="3"/>
      <c r="K1999" s="3"/>
      <c r="L1999" s="3"/>
    </row>
    <row r="2000" s="1" customFormat="1" ht="19.5" customHeight="1" spans="1:12">
      <c r="A2000" s="8"/>
      <c r="B2000" s="3"/>
      <c r="C2000" s="3"/>
      <c r="D2000" s="3"/>
      <c r="E2000" s="3"/>
      <c r="F2000" s="3"/>
      <c r="G2000" s="4"/>
      <c r="H2000" s="4"/>
      <c r="I2000" s="3"/>
      <c r="J2000" s="3"/>
      <c r="K2000" s="3"/>
      <c r="L2000" s="3"/>
    </row>
    <row r="2001" s="1" customFormat="1" ht="19.5" customHeight="1" spans="1:12">
      <c r="A2001" s="8"/>
      <c r="B2001" s="3"/>
      <c r="C2001" s="3"/>
      <c r="D2001" s="3"/>
      <c r="E2001" s="3"/>
      <c r="F2001" s="3"/>
      <c r="G2001" s="4"/>
      <c r="H2001" s="4"/>
      <c r="I2001" s="3"/>
      <c r="J2001" s="3"/>
      <c r="K2001" s="3"/>
      <c r="L2001" s="3"/>
    </row>
    <row r="2002" s="1" customFormat="1" ht="19.5" customHeight="1" spans="1:12">
      <c r="A2002" s="8"/>
      <c r="B2002" s="3"/>
      <c r="C2002" s="3"/>
      <c r="D2002" s="3"/>
      <c r="E2002" s="3"/>
      <c r="F2002" s="3"/>
      <c r="G2002" s="4"/>
      <c r="H2002" s="4"/>
      <c r="I2002" s="3"/>
      <c r="J2002" s="3"/>
      <c r="K2002" s="3"/>
      <c r="L2002" s="3"/>
    </row>
    <row r="2003" s="1" customFormat="1" ht="19.5" customHeight="1" spans="1:12">
      <c r="A2003" s="8"/>
      <c r="B2003" s="3"/>
      <c r="C2003" s="3"/>
      <c r="D2003" s="3"/>
      <c r="E2003" s="3"/>
      <c r="F2003" s="3"/>
      <c r="G2003" s="4"/>
      <c r="H2003" s="4"/>
      <c r="I2003" s="3"/>
      <c r="J2003" s="3"/>
      <c r="K2003" s="3"/>
      <c r="L2003" s="3"/>
    </row>
    <row r="2004" s="1" customFormat="1" ht="19.5" customHeight="1" spans="1:12">
      <c r="A2004" s="8"/>
      <c r="B2004" s="3"/>
      <c r="C2004" s="3"/>
      <c r="D2004" s="3"/>
      <c r="E2004" s="3"/>
      <c r="F2004" s="3"/>
      <c r="G2004" s="4"/>
      <c r="H2004" s="4"/>
      <c r="I2004" s="3"/>
      <c r="J2004" s="3"/>
      <c r="K2004" s="3"/>
      <c r="L2004" s="3"/>
    </row>
    <row r="2005" s="1" customFormat="1" ht="19.5" customHeight="1" spans="1:12">
      <c r="A2005" s="8"/>
      <c r="B2005" s="3"/>
      <c r="C2005" s="3"/>
      <c r="D2005" s="3"/>
      <c r="E2005" s="3"/>
      <c r="F2005" s="3"/>
      <c r="G2005" s="4"/>
      <c r="H2005" s="4"/>
      <c r="I2005" s="3"/>
      <c r="J2005" s="3"/>
      <c r="K2005" s="3"/>
      <c r="L2005" s="3"/>
    </row>
    <row r="2006" s="1" customFormat="1" ht="19.5" customHeight="1" spans="1:12">
      <c r="A2006" s="8"/>
      <c r="B2006" s="3"/>
      <c r="C2006" s="3"/>
      <c r="D2006" s="3"/>
      <c r="E2006" s="3"/>
      <c r="F2006" s="3"/>
      <c r="G2006" s="4"/>
      <c r="H2006" s="4"/>
      <c r="I2006" s="3"/>
      <c r="J2006" s="3"/>
      <c r="K2006" s="3"/>
      <c r="L2006" s="3"/>
    </row>
    <row r="2007" s="1" customFormat="1" ht="19.5" customHeight="1" spans="1:12">
      <c r="A2007" s="8"/>
      <c r="B2007" s="3"/>
      <c r="C2007" s="3"/>
      <c r="D2007" s="3"/>
      <c r="E2007" s="3"/>
      <c r="F2007" s="3"/>
      <c r="G2007" s="4"/>
      <c r="H2007" s="4"/>
      <c r="I2007" s="3"/>
      <c r="J2007" s="3"/>
      <c r="K2007" s="3"/>
      <c r="L2007" s="3"/>
    </row>
    <row r="2008" s="1" customFormat="1" ht="19.5" customHeight="1" spans="1:12">
      <c r="A2008" s="8"/>
      <c r="B2008" s="3"/>
      <c r="C2008" s="3"/>
      <c r="D2008" s="3"/>
      <c r="E2008" s="3"/>
      <c r="F2008" s="3"/>
      <c r="G2008" s="4"/>
      <c r="H2008" s="4"/>
      <c r="I2008" s="3"/>
      <c r="J2008" s="3"/>
      <c r="K2008" s="3"/>
      <c r="L2008" s="3"/>
    </row>
    <row r="2009" s="1" customFormat="1" ht="19.5" customHeight="1" spans="1:12">
      <c r="A2009" s="8"/>
      <c r="B2009" s="3"/>
      <c r="C2009" s="3"/>
      <c r="D2009" s="3"/>
      <c r="E2009" s="3"/>
      <c r="F2009" s="3"/>
      <c r="G2009" s="4"/>
      <c r="H2009" s="4"/>
      <c r="I2009" s="3"/>
      <c r="J2009" s="3"/>
      <c r="K2009" s="3"/>
      <c r="L2009" s="3"/>
    </row>
    <row r="2010" s="1" customFormat="1" ht="19.5" customHeight="1" spans="1:12">
      <c r="A2010" s="8"/>
      <c r="B2010" s="3"/>
      <c r="C2010" s="3"/>
      <c r="D2010" s="3"/>
      <c r="E2010" s="3"/>
      <c r="F2010" s="3"/>
      <c r="G2010" s="4"/>
      <c r="H2010" s="4"/>
      <c r="I2010" s="3"/>
      <c r="J2010" s="3"/>
      <c r="K2010" s="3"/>
      <c r="L2010" s="3"/>
    </row>
    <row r="2011" s="1" customFormat="1" ht="19.5" customHeight="1" spans="1:12">
      <c r="A2011" s="8"/>
      <c r="B2011" s="3"/>
      <c r="C2011" s="3"/>
      <c r="D2011" s="3"/>
      <c r="E2011" s="3"/>
      <c r="F2011" s="3"/>
      <c r="G2011" s="4"/>
      <c r="H2011" s="4"/>
      <c r="I2011" s="3"/>
      <c r="J2011" s="3"/>
      <c r="K2011" s="3"/>
      <c r="L2011" s="3"/>
    </row>
    <row r="2012" s="1" customFormat="1" ht="19.5" customHeight="1" spans="1:12">
      <c r="A2012" s="8"/>
      <c r="B2012" s="3"/>
      <c r="C2012" s="3"/>
      <c r="D2012" s="3"/>
      <c r="E2012" s="3"/>
      <c r="F2012" s="3"/>
      <c r="G2012" s="4"/>
      <c r="H2012" s="4"/>
      <c r="I2012" s="3"/>
      <c r="J2012" s="3"/>
      <c r="K2012" s="3"/>
      <c r="L2012" s="3"/>
    </row>
    <row r="2013" s="1" customFormat="1" ht="19.5" customHeight="1" spans="1:12">
      <c r="A2013" s="8"/>
      <c r="B2013" s="3"/>
      <c r="C2013" s="3"/>
      <c r="D2013" s="3"/>
      <c r="E2013" s="3"/>
      <c r="F2013" s="3"/>
      <c r="G2013" s="4"/>
      <c r="H2013" s="4"/>
      <c r="I2013" s="3"/>
      <c r="J2013" s="3"/>
      <c r="K2013" s="3"/>
      <c r="L2013" s="3"/>
    </row>
    <row r="2014" s="1" customFormat="1" ht="19.5" customHeight="1" spans="1:12">
      <c r="A2014" s="8"/>
      <c r="B2014" s="3"/>
      <c r="C2014" s="3"/>
      <c r="D2014" s="3"/>
      <c r="E2014" s="3"/>
      <c r="F2014" s="3"/>
      <c r="G2014" s="4"/>
      <c r="H2014" s="4"/>
      <c r="I2014" s="3"/>
      <c r="J2014" s="3"/>
      <c r="K2014" s="3"/>
      <c r="L2014" s="3"/>
    </row>
    <row r="2015" s="1" customFormat="1" ht="19.5" customHeight="1" spans="1:12">
      <c r="A2015" s="8"/>
      <c r="B2015" s="3"/>
      <c r="C2015" s="3"/>
      <c r="D2015" s="3"/>
      <c r="E2015" s="3"/>
      <c r="F2015" s="3"/>
      <c r="G2015" s="4"/>
      <c r="H2015" s="4"/>
      <c r="I2015" s="3"/>
      <c r="J2015" s="3"/>
      <c r="K2015" s="3"/>
      <c r="L2015" s="3"/>
    </row>
    <row r="2016" s="1" customFormat="1" ht="19.5" customHeight="1" spans="1:12">
      <c r="A2016" s="8"/>
      <c r="B2016" s="3"/>
      <c r="C2016" s="3"/>
      <c r="D2016" s="3"/>
      <c r="E2016" s="3"/>
      <c r="F2016" s="3"/>
      <c r="G2016" s="4"/>
      <c r="H2016" s="4"/>
      <c r="I2016" s="3"/>
      <c r="J2016" s="3"/>
      <c r="K2016" s="3"/>
      <c r="L2016" s="3"/>
    </row>
    <row r="2017" s="1" customFormat="1" ht="19.5" customHeight="1" spans="1:12">
      <c r="A2017" s="8"/>
      <c r="B2017" s="3"/>
      <c r="C2017" s="3"/>
      <c r="D2017" s="3"/>
      <c r="E2017" s="3"/>
      <c r="F2017" s="3"/>
      <c r="G2017" s="4"/>
      <c r="H2017" s="4"/>
      <c r="I2017" s="3"/>
      <c r="J2017" s="3"/>
      <c r="K2017" s="3"/>
      <c r="L2017" s="3"/>
    </row>
    <row r="2018" s="1" customFormat="1" ht="19.5" customHeight="1" spans="1:12">
      <c r="A2018" s="8"/>
      <c r="B2018" s="3"/>
      <c r="C2018" s="3"/>
      <c r="D2018" s="3"/>
      <c r="E2018" s="3"/>
      <c r="F2018" s="3"/>
      <c r="G2018" s="4"/>
      <c r="H2018" s="4"/>
      <c r="I2018" s="3"/>
      <c r="J2018" s="3"/>
      <c r="K2018" s="3"/>
      <c r="L2018" s="3"/>
    </row>
    <row r="2019" s="1" customFormat="1" ht="19.5" customHeight="1" spans="1:12">
      <c r="A2019" s="8"/>
      <c r="B2019" s="3"/>
      <c r="C2019" s="3"/>
      <c r="D2019" s="3"/>
      <c r="E2019" s="3"/>
      <c r="F2019" s="3"/>
      <c r="G2019" s="4"/>
      <c r="H2019" s="4"/>
      <c r="I2019" s="3"/>
      <c r="J2019" s="3"/>
      <c r="K2019" s="3"/>
      <c r="L2019" s="3"/>
    </row>
    <row r="2020" s="1" customFormat="1" ht="19.5" customHeight="1" spans="1:12">
      <c r="A2020" s="8"/>
      <c r="B2020" s="3"/>
      <c r="C2020" s="3"/>
      <c r="D2020" s="3"/>
      <c r="E2020" s="3"/>
      <c r="F2020" s="3"/>
      <c r="G2020" s="4"/>
      <c r="H2020" s="4"/>
      <c r="I2020" s="3"/>
      <c r="J2020" s="3"/>
      <c r="K2020" s="3"/>
      <c r="L2020" s="3"/>
    </row>
    <row r="2021" s="1" customFormat="1" ht="19.5" customHeight="1" spans="1:12">
      <c r="A2021" s="8"/>
      <c r="B2021" s="3"/>
      <c r="C2021" s="3"/>
      <c r="D2021" s="3"/>
      <c r="E2021" s="3"/>
      <c r="F2021" s="3"/>
      <c r="G2021" s="4"/>
      <c r="H2021" s="4"/>
      <c r="I2021" s="3"/>
      <c r="J2021" s="3"/>
      <c r="K2021" s="3"/>
      <c r="L2021" s="3"/>
    </row>
    <row r="2022" s="1" customFormat="1" ht="19.5" customHeight="1" spans="1:12">
      <c r="A2022" s="8"/>
      <c r="B2022" s="3"/>
      <c r="C2022" s="3"/>
      <c r="D2022" s="3"/>
      <c r="E2022" s="3"/>
      <c r="F2022" s="3"/>
      <c r="G2022" s="4"/>
      <c r="H2022" s="4"/>
      <c r="I2022" s="3"/>
      <c r="J2022" s="3"/>
      <c r="K2022" s="3"/>
      <c r="L2022" s="3"/>
    </row>
    <row r="2023" s="1" customFormat="1" ht="19.5" customHeight="1" spans="1:12">
      <c r="A2023" s="8"/>
      <c r="B2023" s="3"/>
      <c r="C2023" s="3"/>
      <c r="D2023" s="3"/>
      <c r="E2023" s="3"/>
      <c r="F2023" s="3"/>
      <c r="G2023" s="4"/>
      <c r="H2023" s="4"/>
      <c r="I2023" s="3"/>
      <c r="J2023" s="3"/>
      <c r="K2023" s="3"/>
      <c r="L2023" s="3"/>
    </row>
    <row r="2024" s="1" customFormat="1" ht="19.5" customHeight="1" spans="1:12">
      <c r="A2024" s="8"/>
      <c r="B2024" s="3"/>
      <c r="C2024" s="3"/>
      <c r="D2024" s="3"/>
      <c r="E2024" s="3"/>
      <c r="F2024" s="3"/>
      <c r="G2024" s="4"/>
      <c r="H2024" s="4"/>
      <c r="I2024" s="3"/>
      <c r="J2024" s="3"/>
      <c r="K2024" s="3"/>
      <c r="L2024" s="3"/>
    </row>
    <row r="2025" s="1" customFormat="1" ht="19.5" customHeight="1" spans="1:12">
      <c r="A2025" s="8"/>
      <c r="B2025" s="3"/>
      <c r="C2025" s="3"/>
      <c r="D2025" s="3"/>
      <c r="E2025" s="3"/>
      <c r="F2025" s="3"/>
      <c r="G2025" s="4"/>
      <c r="H2025" s="4"/>
      <c r="I2025" s="3"/>
      <c r="J2025" s="3"/>
      <c r="K2025" s="3"/>
      <c r="L2025" s="3"/>
    </row>
    <row r="2026" s="1" customFormat="1" ht="19.5" customHeight="1" spans="1:12">
      <c r="A2026" s="8"/>
      <c r="B2026" s="3"/>
      <c r="C2026" s="3"/>
      <c r="D2026" s="3"/>
      <c r="E2026" s="3"/>
      <c r="F2026" s="3"/>
      <c r="G2026" s="4"/>
      <c r="H2026" s="4"/>
      <c r="I2026" s="3"/>
      <c r="J2026" s="3"/>
      <c r="K2026" s="3"/>
      <c r="L2026" s="3"/>
    </row>
    <row r="2027" s="1" customFormat="1" ht="19.5" customHeight="1" spans="1:12">
      <c r="A2027" s="8"/>
      <c r="B2027" s="3"/>
      <c r="C2027" s="3"/>
      <c r="D2027" s="3"/>
      <c r="E2027" s="3"/>
      <c r="F2027" s="3"/>
      <c r="G2027" s="4"/>
      <c r="H2027" s="4"/>
      <c r="I2027" s="3"/>
      <c r="J2027" s="3"/>
      <c r="K2027" s="3"/>
      <c r="L2027" s="3"/>
    </row>
    <row r="2028" s="1" customFormat="1" ht="19.5" customHeight="1" spans="1:12">
      <c r="A2028" s="8"/>
      <c r="B2028" s="3"/>
      <c r="C2028" s="3"/>
      <c r="D2028" s="3"/>
      <c r="E2028" s="3"/>
      <c r="F2028" s="3"/>
      <c r="G2028" s="4"/>
      <c r="H2028" s="4"/>
      <c r="I2028" s="3"/>
      <c r="J2028" s="3"/>
      <c r="K2028" s="3"/>
      <c r="L2028" s="3"/>
    </row>
    <row r="2029" s="1" customFormat="1" ht="19.5" customHeight="1" spans="1:12">
      <c r="A2029" s="8"/>
      <c r="B2029" s="3"/>
      <c r="C2029" s="3"/>
      <c r="D2029" s="3"/>
      <c r="E2029" s="3"/>
      <c r="F2029" s="3"/>
      <c r="G2029" s="4"/>
      <c r="H2029" s="4"/>
      <c r="I2029" s="3"/>
      <c r="J2029" s="3"/>
      <c r="K2029" s="3"/>
      <c r="L2029" s="3"/>
    </row>
    <row r="2030" s="1" customFormat="1" ht="19.5" customHeight="1" spans="1:12">
      <c r="A2030" s="8"/>
      <c r="B2030" s="3"/>
      <c r="C2030" s="3"/>
      <c r="D2030" s="3"/>
      <c r="E2030" s="3"/>
      <c r="F2030" s="3"/>
      <c r="G2030" s="4"/>
      <c r="H2030" s="4"/>
      <c r="I2030" s="3"/>
      <c r="J2030" s="3"/>
      <c r="K2030" s="3"/>
      <c r="L2030" s="3"/>
    </row>
    <row r="2031" s="1" customFormat="1" ht="19.5" customHeight="1" spans="1:12">
      <c r="A2031" s="8"/>
      <c r="B2031" s="3"/>
      <c r="C2031" s="3"/>
      <c r="D2031" s="3"/>
      <c r="E2031" s="3"/>
      <c r="F2031" s="3"/>
      <c r="G2031" s="4"/>
      <c r="H2031" s="4"/>
      <c r="I2031" s="3"/>
      <c r="J2031" s="3"/>
      <c r="K2031" s="3"/>
      <c r="L2031" s="3"/>
    </row>
    <row r="2032" s="1" customFormat="1" ht="19.5" customHeight="1" spans="1:12">
      <c r="A2032" s="8"/>
      <c r="B2032" s="3"/>
      <c r="C2032" s="3"/>
      <c r="D2032" s="3"/>
      <c r="E2032" s="3"/>
      <c r="F2032" s="3"/>
      <c r="G2032" s="4"/>
      <c r="H2032" s="4"/>
      <c r="I2032" s="3"/>
      <c r="J2032" s="3"/>
      <c r="K2032" s="3"/>
      <c r="L2032" s="3"/>
    </row>
    <row r="2033" s="1" customFormat="1" ht="19.5" customHeight="1" spans="1:12">
      <c r="A2033" s="8"/>
      <c r="B2033" s="3"/>
      <c r="C2033" s="3"/>
      <c r="D2033" s="3"/>
      <c r="E2033" s="3"/>
      <c r="F2033" s="3"/>
      <c r="G2033" s="4"/>
      <c r="H2033" s="4"/>
      <c r="I2033" s="3"/>
      <c r="J2033" s="3"/>
      <c r="K2033" s="3"/>
      <c r="L2033" s="3"/>
    </row>
    <row r="2034" s="1" customFormat="1" ht="19.5" customHeight="1" spans="1:12">
      <c r="A2034" s="8"/>
      <c r="B2034" s="3"/>
      <c r="C2034" s="3"/>
      <c r="D2034" s="3"/>
      <c r="E2034" s="3"/>
      <c r="F2034" s="3"/>
      <c r="G2034" s="4"/>
      <c r="H2034" s="4"/>
      <c r="I2034" s="3"/>
      <c r="J2034" s="3"/>
      <c r="K2034" s="3"/>
      <c r="L2034" s="3"/>
    </row>
    <row r="2035" s="1" customFormat="1" ht="19.5" customHeight="1" spans="1:12">
      <c r="A2035" s="8"/>
      <c r="B2035" s="3"/>
      <c r="C2035" s="3"/>
      <c r="D2035" s="3"/>
      <c r="E2035" s="3"/>
      <c r="F2035" s="3"/>
      <c r="G2035" s="4"/>
      <c r="H2035" s="4"/>
      <c r="I2035" s="3"/>
      <c r="J2035" s="3"/>
      <c r="K2035" s="3"/>
      <c r="L2035" s="3"/>
    </row>
    <row r="2036" s="1" customFormat="1" ht="19.5" customHeight="1" spans="1:12">
      <c r="A2036" s="8"/>
      <c r="B2036" s="3"/>
      <c r="C2036" s="3"/>
      <c r="D2036" s="3"/>
      <c r="E2036" s="3"/>
      <c r="F2036" s="3"/>
      <c r="G2036" s="4"/>
      <c r="H2036" s="4"/>
      <c r="I2036" s="3"/>
      <c r="J2036" s="3"/>
      <c r="K2036" s="3"/>
      <c r="L2036" s="3"/>
    </row>
    <row r="2037" s="1" customFormat="1" ht="19.5" customHeight="1" spans="1:12">
      <c r="A2037" s="8"/>
      <c r="B2037" s="3"/>
      <c r="C2037" s="3"/>
      <c r="D2037" s="3"/>
      <c r="E2037" s="3"/>
      <c r="F2037" s="3"/>
      <c r="G2037" s="4"/>
      <c r="H2037" s="4"/>
      <c r="I2037" s="3"/>
      <c r="J2037" s="3"/>
      <c r="K2037" s="3"/>
      <c r="L2037" s="3"/>
    </row>
    <row r="2038" s="1" customFormat="1" ht="19.5" customHeight="1" spans="1:12">
      <c r="A2038" s="8"/>
      <c r="B2038" s="3"/>
      <c r="C2038" s="3"/>
      <c r="D2038" s="3"/>
      <c r="E2038" s="3"/>
      <c r="F2038" s="3"/>
      <c r="G2038" s="4"/>
      <c r="H2038" s="4"/>
      <c r="I2038" s="3"/>
      <c r="J2038" s="3"/>
      <c r="K2038" s="3"/>
      <c r="L2038" s="3"/>
    </row>
    <row r="2039" s="1" customFormat="1" ht="19.5" customHeight="1" spans="1:12">
      <c r="A2039" s="8"/>
      <c r="B2039" s="3"/>
      <c r="C2039" s="3"/>
      <c r="D2039" s="3"/>
      <c r="E2039" s="3"/>
      <c r="F2039" s="3"/>
      <c r="G2039" s="4"/>
      <c r="H2039" s="4"/>
      <c r="I2039" s="3"/>
      <c r="J2039" s="3"/>
      <c r="K2039" s="3"/>
      <c r="L2039" s="3"/>
    </row>
    <row r="2040" s="1" customFormat="1" ht="19.5" customHeight="1" spans="1:12">
      <c r="A2040" s="8"/>
      <c r="B2040" s="3"/>
      <c r="C2040" s="3"/>
      <c r="D2040" s="3"/>
      <c r="E2040" s="3"/>
      <c r="F2040" s="3"/>
      <c r="G2040" s="4"/>
      <c r="H2040" s="4"/>
      <c r="I2040" s="3"/>
      <c r="J2040" s="3"/>
      <c r="K2040" s="3"/>
      <c r="L2040" s="3"/>
    </row>
    <row r="2041" s="1" customFormat="1" ht="19.5" customHeight="1" spans="1:12">
      <c r="A2041" s="8"/>
      <c r="B2041" s="3"/>
      <c r="C2041" s="3"/>
      <c r="D2041" s="3"/>
      <c r="E2041" s="3"/>
      <c r="F2041" s="3"/>
      <c r="G2041" s="4"/>
      <c r="H2041" s="4"/>
      <c r="I2041" s="3"/>
      <c r="J2041" s="3"/>
      <c r="K2041" s="3"/>
      <c r="L2041" s="3"/>
    </row>
    <row r="2042" s="1" customFormat="1" ht="19.5" customHeight="1" spans="1:12">
      <c r="A2042" s="8"/>
      <c r="B2042" s="3"/>
      <c r="C2042" s="3"/>
      <c r="D2042" s="3"/>
      <c r="E2042" s="3"/>
      <c r="F2042" s="3"/>
      <c r="G2042" s="4"/>
      <c r="H2042" s="4"/>
      <c r="I2042" s="3"/>
      <c r="J2042" s="3"/>
      <c r="K2042" s="3"/>
      <c r="L2042" s="3"/>
    </row>
    <row r="2043" s="1" customFormat="1" ht="19.5" customHeight="1" spans="1:12">
      <c r="A2043" s="8"/>
      <c r="B2043" s="3"/>
      <c r="C2043" s="3"/>
      <c r="D2043" s="3"/>
      <c r="E2043" s="3"/>
      <c r="F2043" s="3"/>
      <c r="G2043" s="4"/>
      <c r="H2043" s="4"/>
      <c r="I2043" s="3"/>
      <c r="J2043" s="3"/>
      <c r="K2043" s="3"/>
      <c r="L2043" s="3"/>
    </row>
    <row r="2044" s="1" customFormat="1" ht="19.5" customHeight="1" spans="1:12">
      <c r="A2044" s="8"/>
      <c r="B2044" s="3"/>
      <c r="C2044" s="3"/>
      <c r="D2044" s="3"/>
      <c r="E2044" s="3"/>
      <c r="F2044" s="3"/>
      <c r="G2044" s="4"/>
      <c r="H2044" s="4"/>
      <c r="I2044" s="3"/>
      <c r="J2044" s="3"/>
      <c r="K2044" s="3"/>
      <c r="L2044" s="3"/>
    </row>
    <row r="2045" s="1" customFormat="1" ht="19.5" customHeight="1" spans="1:12">
      <c r="A2045" s="8"/>
      <c r="B2045" s="3"/>
      <c r="C2045" s="3"/>
      <c r="D2045" s="3"/>
      <c r="E2045" s="3"/>
      <c r="F2045" s="3"/>
      <c r="G2045" s="4"/>
      <c r="H2045" s="4"/>
      <c r="I2045" s="3"/>
      <c r="J2045" s="3"/>
      <c r="K2045" s="3"/>
      <c r="L2045" s="3"/>
    </row>
    <row r="2046" s="1" customFormat="1" ht="19.5" customHeight="1" spans="1:12">
      <c r="A2046" s="8"/>
      <c r="B2046" s="3"/>
      <c r="C2046" s="3"/>
      <c r="D2046" s="3"/>
      <c r="E2046" s="3"/>
      <c r="F2046" s="3"/>
      <c r="G2046" s="4"/>
      <c r="H2046" s="4"/>
      <c r="I2046" s="3"/>
      <c r="J2046" s="3"/>
      <c r="K2046" s="3"/>
      <c r="L2046" s="3"/>
    </row>
    <row r="2047" s="1" customFormat="1" ht="19.5" customHeight="1" spans="1:12">
      <c r="A2047" s="8"/>
      <c r="B2047" s="3"/>
      <c r="C2047" s="3"/>
      <c r="D2047" s="3"/>
      <c r="E2047" s="3"/>
      <c r="F2047" s="3"/>
      <c r="G2047" s="4"/>
      <c r="H2047" s="4"/>
      <c r="I2047" s="3"/>
      <c r="J2047" s="3"/>
      <c r="K2047" s="3"/>
      <c r="L2047" s="3"/>
    </row>
    <row r="2048" s="1" customFormat="1" ht="19.5" customHeight="1" spans="1:12">
      <c r="A2048" s="8"/>
      <c r="B2048" s="3"/>
      <c r="C2048" s="3"/>
      <c r="D2048" s="3"/>
      <c r="E2048" s="3"/>
      <c r="F2048" s="3"/>
      <c r="G2048" s="4"/>
      <c r="H2048" s="4"/>
      <c r="I2048" s="3"/>
      <c r="J2048" s="3"/>
      <c r="K2048" s="3"/>
      <c r="L2048" s="3"/>
    </row>
    <row r="2049" s="1" customFormat="1" ht="19.5" customHeight="1" spans="1:12">
      <c r="A2049" s="8"/>
      <c r="B2049" s="3"/>
      <c r="C2049" s="3"/>
      <c r="D2049" s="3"/>
      <c r="E2049" s="3"/>
      <c r="F2049" s="3"/>
      <c r="G2049" s="4"/>
      <c r="H2049" s="4"/>
      <c r="I2049" s="3"/>
      <c r="J2049" s="3"/>
      <c r="K2049" s="3"/>
      <c r="L2049" s="3"/>
    </row>
    <row r="2050" s="1" customFormat="1" ht="19.5" customHeight="1" spans="1:12">
      <c r="A2050" s="8"/>
      <c r="B2050" s="3"/>
      <c r="C2050" s="3"/>
      <c r="D2050" s="3"/>
      <c r="E2050" s="3"/>
      <c r="F2050" s="3"/>
      <c r="G2050" s="4"/>
      <c r="H2050" s="4"/>
      <c r="I2050" s="3"/>
      <c r="J2050" s="3"/>
      <c r="K2050" s="3"/>
      <c r="L2050" s="3"/>
    </row>
    <row r="2051" s="1" customFormat="1" ht="19.5" customHeight="1" spans="1:12">
      <c r="A2051" s="8"/>
      <c r="B2051" s="3"/>
      <c r="C2051" s="3"/>
      <c r="D2051" s="3"/>
      <c r="E2051" s="3"/>
      <c r="F2051" s="3"/>
      <c r="G2051" s="4"/>
      <c r="H2051" s="4"/>
      <c r="I2051" s="3"/>
      <c r="J2051" s="3"/>
      <c r="K2051" s="3"/>
      <c r="L2051" s="3"/>
    </row>
    <row r="2052" s="1" customFormat="1" ht="19.5" customHeight="1" spans="1:12">
      <c r="A2052" s="8"/>
      <c r="B2052" s="3"/>
      <c r="C2052" s="3"/>
      <c r="D2052" s="3"/>
      <c r="E2052" s="3"/>
      <c r="F2052" s="3"/>
      <c r="G2052" s="4"/>
      <c r="H2052" s="4"/>
      <c r="I2052" s="3"/>
      <c r="J2052" s="3"/>
      <c r="K2052" s="3"/>
      <c r="L2052" s="3"/>
    </row>
    <row r="2053" s="1" customFormat="1" ht="19.5" customHeight="1" spans="1:12">
      <c r="A2053" s="8"/>
      <c r="B2053" s="3"/>
      <c r="C2053" s="3"/>
      <c r="D2053" s="3"/>
      <c r="E2053" s="3"/>
      <c r="F2053" s="3"/>
      <c r="G2053" s="4"/>
      <c r="H2053" s="4"/>
      <c r="I2053" s="3"/>
      <c r="J2053" s="3"/>
      <c r="K2053" s="3"/>
      <c r="L2053" s="3"/>
    </row>
    <row r="2054" s="1" customFormat="1" ht="19.5" customHeight="1" spans="1:12">
      <c r="A2054" s="8"/>
      <c r="B2054" s="3"/>
      <c r="C2054" s="3"/>
      <c r="D2054" s="3"/>
      <c r="E2054" s="3"/>
      <c r="F2054" s="3"/>
      <c r="G2054" s="4"/>
      <c r="H2054" s="4"/>
      <c r="I2054" s="3"/>
      <c r="J2054" s="3"/>
      <c r="K2054" s="3"/>
      <c r="L2054" s="3"/>
    </row>
    <row r="2055" s="1" customFormat="1" ht="19.5" customHeight="1" spans="1:12">
      <c r="A2055" s="8"/>
      <c r="B2055" s="3"/>
      <c r="C2055" s="3"/>
      <c r="D2055" s="3"/>
      <c r="E2055" s="3"/>
      <c r="F2055" s="3"/>
      <c r="G2055" s="4"/>
      <c r="H2055" s="4"/>
      <c r="I2055" s="3"/>
      <c r="J2055" s="3"/>
      <c r="K2055" s="3"/>
      <c r="L2055" s="3"/>
    </row>
    <row r="2056" s="1" customFormat="1" ht="19.5" customHeight="1" spans="1:12">
      <c r="A2056" s="8"/>
      <c r="B2056" s="3"/>
      <c r="C2056" s="3"/>
      <c r="D2056" s="3"/>
      <c r="E2056" s="3"/>
      <c r="F2056" s="3"/>
      <c r="G2056" s="4"/>
      <c r="H2056" s="4"/>
      <c r="I2056" s="3"/>
      <c r="J2056" s="3"/>
      <c r="K2056" s="3"/>
      <c r="L2056" s="3"/>
    </row>
    <row r="2057" s="1" customFormat="1" ht="19.5" customHeight="1" spans="1:12">
      <c r="A2057" s="8"/>
      <c r="B2057" s="3"/>
      <c r="C2057" s="3"/>
      <c r="D2057" s="3"/>
      <c r="E2057" s="3"/>
      <c r="F2057" s="3"/>
      <c r="G2057" s="4"/>
      <c r="H2057" s="4"/>
      <c r="I2057" s="3"/>
      <c r="J2057" s="3"/>
      <c r="K2057" s="3"/>
      <c r="L2057" s="3"/>
    </row>
    <row r="2058" s="1" customFormat="1" ht="19.5" customHeight="1" spans="1:12">
      <c r="A2058" s="8"/>
      <c r="B2058" s="3"/>
      <c r="C2058" s="3"/>
      <c r="D2058" s="3"/>
      <c r="E2058" s="3"/>
      <c r="F2058" s="3"/>
      <c r="G2058" s="4"/>
      <c r="H2058" s="4"/>
      <c r="I2058" s="3"/>
      <c r="J2058" s="3"/>
      <c r="K2058" s="3"/>
      <c r="L2058" s="3"/>
    </row>
    <row r="2059" s="1" customFormat="1" ht="19.5" customHeight="1" spans="1:12">
      <c r="A2059" s="8"/>
      <c r="B2059" s="3"/>
      <c r="C2059" s="3"/>
      <c r="D2059" s="3"/>
      <c r="E2059" s="3"/>
      <c r="F2059" s="3"/>
      <c r="G2059" s="4"/>
      <c r="H2059" s="4"/>
      <c r="I2059" s="3"/>
      <c r="J2059" s="3"/>
      <c r="K2059" s="3"/>
      <c r="L2059" s="3"/>
    </row>
    <row r="2060" s="1" customFormat="1" ht="19.5" customHeight="1" spans="1:12">
      <c r="A2060" s="8"/>
      <c r="B2060" s="3"/>
      <c r="C2060" s="3"/>
      <c r="D2060" s="3"/>
      <c r="E2060" s="3"/>
      <c r="F2060" s="3"/>
      <c r="G2060" s="4"/>
      <c r="H2060" s="4"/>
      <c r="I2060" s="3"/>
      <c r="J2060" s="3"/>
      <c r="K2060" s="3"/>
      <c r="L2060" s="3"/>
    </row>
    <row r="2061" s="1" customFormat="1" ht="19.5" customHeight="1" spans="1:12">
      <c r="A2061" s="8"/>
      <c r="B2061" s="3"/>
      <c r="C2061" s="3"/>
      <c r="D2061" s="3"/>
      <c r="E2061" s="3"/>
      <c r="F2061" s="3"/>
      <c r="G2061" s="4"/>
      <c r="H2061" s="4"/>
      <c r="I2061" s="3"/>
      <c r="J2061" s="3"/>
      <c r="K2061" s="3"/>
      <c r="L2061" s="3"/>
    </row>
    <row r="2062" s="1" customFormat="1" ht="19.5" customHeight="1" spans="1:12">
      <c r="A2062" s="8"/>
      <c r="B2062" s="3"/>
      <c r="C2062" s="3"/>
      <c r="D2062" s="3"/>
      <c r="E2062" s="3"/>
      <c r="F2062" s="3"/>
      <c r="G2062" s="4"/>
      <c r="H2062" s="4"/>
      <c r="I2062" s="3"/>
      <c r="J2062" s="3"/>
      <c r="K2062" s="3"/>
      <c r="L2062" s="3"/>
    </row>
    <row r="2063" s="1" customFormat="1" ht="19.5" customHeight="1" spans="1:12">
      <c r="A2063" s="8"/>
      <c r="B2063" s="3"/>
      <c r="C2063" s="3"/>
      <c r="D2063" s="3"/>
      <c r="E2063" s="3"/>
      <c r="F2063" s="3"/>
      <c r="G2063" s="4"/>
      <c r="H2063" s="4"/>
      <c r="I2063" s="3"/>
      <c r="J2063" s="3"/>
      <c r="K2063" s="3"/>
      <c r="L2063" s="3"/>
    </row>
    <row r="2064" s="1" customFormat="1" ht="19.5" customHeight="1" spans="1:12">
      <c r="A2064" s="8"/>
      <c r="B2064" s="3"/>
      <c r="C2064" s="3"/>
      <c r="D2064" s="3"/>
      <c r="E2064" s="3"/>
      <c r="F2064" s="3"/>
      <c r="G2064" s="4"/>
      <c r="H2064" s="4"/>
      <c r="I2064" s="3"/>
      <c r="J2064" s="3"/>
      <c r="K2064" s="3"/>
      <c r="L2064" s="3"/>
    </row>
    <row r="2065" s="1" customFormat="1" ht="19.5" customHeight="1" spans="1:12">
      <c r="A2065" s="8"/>
      <c r="B2065" s="3"/>
      <c r="C2065" s="3"/>
      <c r="D2065" s="3"/>
      <c r="E2065" s="3"/>
      <c r="F2065" s="3"/>
      <c r="G2065" s="4"/>
      <c r="H2065" s="4"/>
      <c r="I2065" s="3"/>
      <c r="J2065" s="3"/>
      <c r="K2065" s="3"/>
      <c r="L2065" s="3"/>
    </row>
    <row r="2066" s="1" customFormat="1" ht="19.5" customHeight="1" spans="1:12">
      <c r="A2066" s="8"/>
      <c r="B2066" s="3"/>
      <c r="C2066" s="3"/>
      <c r="D2066" s="3"/>
      <c r="E2066" s="3"/>
      <c r="F2066" s="3"/>
      <c r="G2066" s="4"/>
      <c r="H2066" s="4"/>
      <c r="I2066" s="3"/>
      <c r="J2066" s="3"/>
      <c r="K2066" s="3"/>
      <c r="L2066" s="3"/>
    </row>
    <row r="2067" s="1" customFormat="1" ht="19.5" customHeight="1" spans="1:12">
      <c r="A2067" s="8"/>
      <c r="B2067" s="3"/>
      <c r="C2067" s="3"/>
      <c r="D2067" s="3"/>
      <c r="E2067" s="3"/>
      <c r="F2067" s="3"/>
      <c r="G2067" s="4"/>
      <c r="H2067" s="4"/>
      <c r="I2067" s="3"/>
      <c r="J2067" s="3"/>
      <c r="K2067" s="3"/>
      <c r="L2067" s="3"/>
    </row>
    <row r="2068" s="1" customFormat="1" ht="19.5" customHeight="1" spans="1:12">
      <c r="A2068" s="8"/>
      <c r="B2068" s="3"/>
      <c r="C2068" s="3"/>
      <c r="D2068" s="3"/>
      <c r="E2068" s="3"/>
      <c r="F2068" s="3"/>
      <c r="G2068" s="4"/>
      <c r="H2068" s="4"/>
      <c r="I2068" s="3"/>
      <c r="J2068" s="3"/>
      <c r="K2068" s="3"/>
      <c r="L2068" s="3"/>
    </row>
    <row r="2069" s="1" customFormat="1" ht="19.5" customHeight="1" spans="1:12">
      <c r="A2069" s="8"/>
      <c r="B2069" s="3"/>
      <c r="C2069" s="3"/>
      <c r="D2069" s="3"/>
      <c r="E2069" s="3"/>
      <c r="F2069" s="3"/>
      <c r="G2069" s="4"/>
      <c r="H2069" s="4"/>
      <c r="I2069" s="3"/>
      <c r="J2069" s="3"/>
      <c r="K2069" s="3"/>
      <c r="L2069" s="3"/>
    </row>
    <row r="2070" s="1" customFormat="1" ht="19.5" customHeight="1" spans="1:12">
      <c r="A2070" s="8"/>
      <c r="B2070" s="3"/>
      <c r="C2070" s="3"/>
      <c r="D2070" s="3"/>
      <c r="E2070" s="3"/>
      <c r="F2070" s="3"/>
      <c r="G2070" s="4"/>
      <c r="H2070" s="4"/>
      <c r="I2070" s="3"/>
      <c r="J2070" s="3"/>
      <c r="K2070" s="3"/>
      <c r="L2070" s="3"/>
    </row>
    <row r="2071" s="1" customFormat="1" ht="19.5" customHeight="1" spans="1:12">
      <c r="A2071" s="8"/>
      <c r="B2071" s="3"/>
      <c r="C2071" s="3"/>
      <c r="D2071" s="3"/>
      <c r="E2071" s="3"/>
      <c r="F2071" s="3"/>
      <c r="G2071" s="4"/>
      <c r="H2071" s="4"/>
      <c r="I2071" s="3"/>
      <c r="J2071" s="3"/>
      <c r="K2071" s="3"/>
      <c r="L2071" s="3"/>
    </row>
    <row r="2072" s="1" customFormat="1" ht="19.5" customHeight="1" spans="1:12">
      <c r="A2072" s="8"/>
      <c r="B2072" s="3"/>
      <c r="C2072" s="3"/>
      <c r="D2072" s="3"/>
      <c r="E2072" s="3"/>
      <c r="F2072" s="3"/>
      <c r="G2072" s="4"/>
      <c r="H2072" s="4"/>
      <c r="I2072" s="3"/>
      <c r="J2072" s="3"/>
      <c r="K2072" s="3"/>
      <c r="L2072" s="3"/>
    </row>
    <row r="2073" s="1" customFormat="1" ht="19.5" customHeight="1" spans="1:12">
      <c r="A2073" s="8"/>
      <c r="B2073" s="3"/>
      <c r="C2073" s="3"/>
      <c r="D2073" s="3"/>
      <c r="E2073" s="3"/>
      <c r="F2073" s="3"/>
      <c r="G2073" s="4"/>
      <c r="H2073" s="4"/>
      <c r="I2073" s="3"/>
      <c r="J2073" s="3"/>
      <c r="K2073" s="3"/>
      <c r="L2073" s="3"/>
    </row>
    <row r="2074" s="1" customFormat="1" ht="19.5" customHeight="1" spans="1:12">
      <c r="A2074" s="8"/>
      <c r="B2074" s="3"/>
      <c r="C2074" s="3"/>
      <c r="D2074" s="3"/>
      <c r="E2074" s="3"/>
      <c r="F2074" s="3"/>
      <c r="G2074" s="4"/>
      <c r="H2074" s="4"/>
      <c r="I2074" s="3"/>
      <c r="J2074" s="3"/>
      <c r="K2074" s="3"/>
      <c r="L2074" s="3"/>
    </row>
    <row r="2075" s="1" customFormat="1" ht="19.5" customHeight="1" spans="1:12">
      <c r="A2075" s="8"/>
      <c r="B2075" s="3"/>
      <c r="C2075" s="3"/>
      <c r="D2075" s="3"/>
      <c r="E2075" s="3"/>
      <c r="F2075" s="3"/>
      <c r="G2075" s="4"/>
      <c r="H2075" s="4"/>
      <c r="I2075" s="3"/>
      <c r="J2075" s="3"/>
      <c r="K2075" s="3"/>
      <c r="L2075" s="3"/>
    </row>
    <row r="2076" s="1" customFormat="1" ht="19.5" customHeight="1" spans="1:12">
      <c r="A2076" s="8"/>
      <c r="B2076" s="3"/>
      <c r="C2076" s="3"/>
      <c r="D2076" s="3"/>
      <c r="E2076" s="3"/>
      <c r="F2076" s="3"/>
      <c r="G2076" s="4"/>
      <c r="H2076" s="4"/>
      <c r="I2076" s="3"/>
      <c r="J2076" s="3"/>
      <c r="K2076" s="3"/>
      <c r="L2076" s="3"/>
    </row>
    <row r="2077" s="1" customFormat="1" ht="19.5" customHeight="1" spans="1:12">
      <c r="A2077" s="8"/>
      <c r="B2077" s="3"/>
      <c r="C2077" s="3"/>
      <c r="D2077" s="3"/>
      <c r="E2077" s="3"/>
      <c r="F2077" s="3"/>
      <c r="G2077" s="4"/>
      <c r="H2077" s="4"/>
      <c r="I2077" s="3"/>
      <c r="J2077" s="3"/>
      <c r="K2077" s="3"/>
      <c r="L2077" s="3"/>
    </row>
    <row r="2078" s="1" customFormat="1" ht="19.5" customHeight="1" spans="1:12">
      <c r="A2078" s="8"/>
      <c r="B2078" s="3"/>
      <c r="C2078" s="3"/>
      <c r="D2078" s="3"/>
      <c r="E2078" s="3"/>
      <c r="F2078" s="3"/>
      <c r="G2078" s="4"/>
      <c r="H2078" s="4"/>
      <c r="I2078" s="3"/>
      <c r="J2078" s="3"/>
      <c r="K2078" s="3"/>
      <c r="L2078" s="3"/>
    </row>
    <row r="2079" s="1" customFormat="1" ht="19.5" customHeight="1" spans="1:12">
      <c r="A2079" s="8"/>
      <c r="B2079" s="3"/>
      <c r="C2079" s="3"/>
      <c r="D2079" s="3"/>
      <c r="E2079" s="3"/>
      <c r="F2079" s="3"/>
      <c r="G2079" s="4"/>
      <c r="H2079" s="4"/>
      <c r="I2079" s="3"/>
      <c r="J2079" s="3"/>
      <c r="K2079" s="3"/>
      <c r="L2079" s="3"/>
    </row>
    <row r="2080" s="1" customFormat="1" ht="19.5" customHeight="1" spans="1:12">
      <c r="A2080" s="8"/>
      <c r="B2080" s="3"/>
      <c r="C2080" s="3"/>
      <c r="D2080" s="3"/>
      <c r="E2080" s="3"/>
      <c r="F2080" s="3"/>
      <c r="G2080" s="4"/>
      <c r="H2080" s="4"/>
      <c r="I2080" s="3"/>
      <c r="J2080" s="3"/>
      <c r="K2080" s="3"/>
      <c r="L2080" s="3"/>
    </row>
    <row r="2081" s="1" customFormat="1" ht="19.5" customHeight="1" spans="1:12">
      <c r="A2081" s="8"/>
      <c r="B2081" s="3"/>
      <c r="C2081" s="3"/>
      <c r="D2081" s="3"/>
      <c r="E2081" s="3"/>
      <c r="F2081" s="3"/>
      <c r="G2081" s="4"/>
      <c r="H2081" s="4"/>
      <c r="I2081" s="3"/>
      <c r="J2081" s="3"/>
      <c r="K2081" s="3"/>
      <c r="L2081" s="3"/>
    </row>
    <row r="2082" s="1" customFormat="1" ht="19.5" customHeight="1" spans="1:12">
      <c r="A2082" s="8"/>
      <c r="B2082" s="3"/>
      <c r="C2082" s="3"/>
      <c r="D2082" s="3"/>
      <c r="E2082" s="3"/>
      <c r="F2082" s="3"/>
      <c r="G2082" s="4"/>
      <c r="H2082" s="4"/>
      <c r="I2082" s="3"/>
      <c r="J2082" s="3"/>
      <c r="K2082" s="3"/>
      <c r="L2082" s="3"/>
    </row>
    <row r="2083" s="1" customFormat="1" ht="19.5" customHeight="1" spans="1:12">
      <c r="A2083" s="8"/>
      <c r="B2083" s="3"/>
      <c r="C2083" s="3"/>
      <c r="D2083" s="3"/>
      <c r="E2083" s="3"/>
      <c r="F2083" s="3"/>
      <c r="G2083" s="4"/>
      <c r="H2083" s="4"/>
      <c r="I2083" s="3"/>
      <c r="J2083" s="3"/>
      <c r="K2083" s="3"/>
      <c r="L2083" s="3"/>
    </row>
    <row r="2084" s="1" customFormat="1" ht="19.5" customHeight="1" spans="1:12">
      <c r="A2084" s="8"/>
      <c r="B2084" s="3"/>
      <c r="C2084" s="3"/>
      <c r="D2084" s="3"/>
      <c r="E2084" s="3"/>
      <c r="F2084" s="3"/>
      <c r="G2084" s="4"/>
      <c r="H2084" s="4"/>
      <c r="I2084" s="3"/>
      <c r="J2084" s="3"/>
      <c r="K2084" s="3"/>
      <c r="L2084" s="3"/>
    </row>
    <row r="2085" s="1" customFormat="1" ht="19.5" customHeight="1" spans="1:12">
      <c r="A2085" s="8"/>
      <c r="B2085" s="3"/>
      <c r="C2085" s="3"/>
      <c r="D2085" s="3"/>
      <c r="E2085" s="3"/>
      <c r="F2085" s="3"/>
      <c r="G2085" s="4"/>
      <c r="H2085" s="4"/>
      <c r="I2085" s="3"/>
      <c r="J2085" s="3"/>
      <c r="K2085" s="3"/>
      <c r="L2085" s="3"/>
    </row>
    <row r="2086" s="1" customFormat="1" ht="19.5" customHeight="1" spans="1:12">
      <c r="A2086" s="8"/>
      <c r="B2086" s="3"/>
      <c r="C2086" s="3"/>
      <c r="D2086" s="3"/>
      <c r="E2086" s="3"/>
      <c r="F2086" s="3"/>
      <c r="G2086" s="4"/>
      <c r="H2086" s="4"/>
      <c r="I2086" s="3"/>
      <c r="J2086" s="3"/>
      <c r="K2086" s="3"/>
      <c r="L2086" s="3"/>
    </row>
    <row r="2087" s="1" customFormat="1" ht="19.5" customHeight="1" spans="1:12">
      <c r="A2087" s="8"/>
      <c r="B2087" s="3"/>
      <c r="C2087" s="3"/>
      <c r="D2087" s="3"/>
      <c r="E2087" s="3"/>
      <c r="F2087" s="3"/>
      <c r="G2087" s="4"/>
      <c r="H2087" s="4"/>
      <c r="I2087" s="3"/>
      <c r="J2087" s="3"/>
      <c r="K2087" s="3"/>
      <c r="L2087" s="3"/>
    </row>
    <row r="2088" s="1" customFormat="1" ht="19.5" customHeight="1" spans="1:12">
      <c r="A2088" s="8"/>
      <c r="B2088" s="3"/>
      <c r="C2088" s="3"/>
      <c r="D2088" s="3"/>
      <c r="E2088" s="3"/>
      <c r="F2088" s="3"/>
      <c r="G2088" s="4"/>
      <c r="H2088" s="4"/>
      <c r="I2088" s="3"/>
      <c r="J2088" s="3"/>
      <c r="K2088" s="3"/>
      <c r="L2088" s="3"/>
    </row>
    <row r="2089" s="1" customFormat="1" ht="19.5" customHeight="1" spans="1:12">
      <c r="A2089" s="8"/>
      <c r="B2089" s="3"/>
      <c r="C2089" s="3"/>
      <c r="D2089" s="3"/>
      <c r="E2089" s="3"/>
      <c r="F2089" s="3"/>
      <c r="G2089" s="4"/>
      <c r="H2089" s="4"/>
      <c r="I2089" s="3"/>
      <c r="J2089" s="3"/>
      <c r="K2089" s="3"/>
      <c r="L2089" s="3"/>
    </row>
    <row r="2090" s="1" customFormat="1" ht="19.5" customHeight="1" spans="1:12">
      <c r="A2090" s="8"/>
      <c r="B2090" s="3"/>
      <c r="C2090" s="3"/>
      <c r="D2090" s="3"/>
      <c r="E2090" s="3"/>
      <c r="F2090" s="3"/>
      <c r="G2090" s="4"/>
      <c r="H2090" s="4"/>
      <c r="I2090" s="3"/>
      <c r="J2090" s="3"/>
      <c r="K2090" s="3"/>
      <c r="L2090" s="3"/>
    </row>
    <row r="2091" s="1" customFormat="1" ht="19.5" customHeight="1" spans="1:12">
      <c r="A2091" s="8"/>
      <c r="B2091" s="3"/>
      <c r="C2091" s="3"/>
      <c r="D2091" s="3"/>
      <c r="E2091" s="3"/>
      <c r="F2091" s="3"/>
      <c r="G2091" s="4"/>
      <c r="H2091" s="4"/>
      <c r="I2091" s="3"/>
      <c r="J2091" s="3"/>
      <c r="K2091" s="3"/>
      <c r="L2091" s="3"/>
    </row>
    <row r="2092" s="1" customFormat="1" ht="19.5" customHeight="1" spans="1:12">
      <c r="A2092" s="8"/>
      <c r="B2092" s="3"/>
      <c r="C2092" s="3"/>
      <c r="D2092" s="3"/>
      <c r="E2092" s="3"/>
      <c r="F2092" s="3"/>
      <c r="G2092" s="4"/>
      <c r="H2092" s="4"/>
      <c r="I2092" s="3"/>
      <c r="J2092" s="3"/>
      <c r="K2092" s="3"/>
      <c r="L2092" s="3"/>
    </row>
    <row r="2093" s="1" customFormat="1" ht="19.5" customHeight="1" spans="1:12">
      <c r="A2093" s="8"/>
      <c r="B2093" s="3"/>
      <c r="C2093" s="3"/>
      <c r="D2093" s="3"/>
      <c r="E2093" s="3"/>
      <c r="F2093" s="3"/>
      <c r="G2093" s="4"/>
      <c r="H2093" s="4"/>
      <c r="I2093" s="3"/>
      <c r="J2093" s="3"/>
      <c r="K2093" s="3"/>
      <c r="L2093" s="3"/>
    </row>
    <row r="2094" s="1" customFormat="1" ht="19.5" customHeight="1" spans="1:12">
      <c r="A2094" s="8"/>
      <c r="B2094" s="3"/>
      <c r="C2094" s="3"/>
      <c r="D2094" s="3"/>
      <c r="E2094" s="3"/>
      <c r="F2094" s="3"/>
      <c r="G2094" s="4"/>
      <c r="H2094" s="4"/>
      <c r="I2094" s="3"/>
      <c r="J2094" s="3"/>
      <c r="K2094" s="3"/>
      <c r="L2094" s="3"/>
    </row>
    <row r="2095" s="1" customFormat="1" ht="19.5" customHeight="1" spans="1:12">
      <c r="A2095" s="8"/>
      <c r="B2095" s="3"/>
      <c r="C2095" s="3"/>
      <c r="D2095" s="3"/>
      <c r="E2095" s="3"/>
      <c r="F2095" s="3"/>
      <c r="G2095" s="4"/>
      <c r="H2095" s="4"/>
      <c r="I2095" s="3"/>
      <c r="J2095" s="3"/>
      <c r="K2095" s="3"/>
      <c r="L2095" s="3"/>
    </row>
    <row r="2096" s="1" customFormat="1" ht="19.5" customHeight="1" spans="1:12">
      <c r="A2096" s="8"/>
      <c r="B2096" s="3"/>
      <c r="C2096" s="3"/>
      <c r="D2096" s="3"/>
      <c r="E2096" s="3"/>
      <c r="F2096" s="3"/>
      <c r="G2096" s="4"/>
      <c r="H2096" s="4"/>
      <c r="I2096" s="3"/>
      <c r="J2096" s="3"/>
      <c r="K2096" s="3"/>
      <c r="L2096" s="3"/>
    </row>
    <row r="2097" s="1" customFormat="1" ht="19.5" customHeight="1" spans="1:12">
      <c r="A2097" s="8"/>
      <c r="B2097" s="3"/>
      <c r="C2097" s="3"/>
      <c r="D2097" s="3"/>
      <c r="E2097" s="3"/>
      <c r="F2097" s="3"/>
      <c r="G2097" s="4"/>
      <c r="H2097" s="4"/>
      <c r="I2097" s="3"/>
      <c r="J2097" s="3"/>
      <c r="K2097" s="3"/>
      <c r="L2097" s="3"/>
    </row>
    <row r="2098" s="1" customFormat="1" ht="19.5" customHeight="1" spans="1:12">
      <c r="A2098" s="8"/>
      <c r="B2098" s="3"/>
      <c r="C2098" s="3"/>
      <c r="D2098" s="3"/>
      <c r="E2098" s="3"/>
      <c r="F2098" s="3"/>
      <c r="G2098" s="4"/>
      <c r="H2098" s="4"/>
      <c r="I2098" s="3"/>
      <c r="J2098" s="3"/>
      <c r="K2098" s="3"/>
      <c r="L2098" s="3"/>
    </row>
    <row r="2099" s="1" customFormat="1" ht="19.5" customHeight="1" spans="1:12">
      <c r="A2099" s="8"/>
      <c r="B2099" s="3"/>
      <c r="C2099" s="3"/>
      <c r="D2099" s="3"/>
      <c r="E2099" s="3"/>
      <c r="F2099" s="3"/>
      <c r="G2099" s="4"/>
      <c r="H2099" s="4"/>
      <c r="I2099" s="3"/>
      <c r="J2099" s="3"/>
      <c r="K2099" s="3"/>
      <c r="L2099" s="3"/>
    </row>
    <row r="2100" s="1" customFormat="1" ht="19.5" customHeight="1" spans="1:12">
      <c r="A2100" s="8"/>
      <c r="B2100" s="3"/>
      <c r="C2100" s="3"/>
      <c r="D2100" s="3"/>
      <c r="E2100" s="3"/>
      <c r="F2100" s="3"/>
      <c r="G2100" s="4"/>
      <c r="H2100" s="4"/>
      <c r="I2100" s="3"/>
      <c r="J2100" s="3"/>
      <c r="K2100" s="3"/>
      <c r="L2100" s="3"/>
    </row>
    <row r="2101" s="1" customFormat="1" ht="19.5" customHeight="1" spans="1:12">
      <c r="A2101" s="8"/>
      <c r="B2101" s="3"/>
      <c r="C2101" s="3"/>
      <c r="D2101" s="3"/>
      <c r="E2101" s="3"/>
      <c r="F2101" s="3"/>
      <c r="G2101" s="4"/>
      <c r="H2101" s="4"/>
      <c r="I2101" s="3"/>
      <c r="J2101" s="3"/>
      <c r="K2101" s="3"/>
      <c r="L2101" s="3"/>
    </row>
    <row r="2102" s="1" customFormat="1" ht="19.5" customHeight="1" spans="1:12">
      <c r="A2102" s="8"/>
      <c r="B2102" s="3"/>
      <c r="C2102" s="3"/>
      <c r="D2102" s="3"/>
      <c r="E2102" s="3"/>
      <c r="F2102" s="3"/>
      <c r="G2102" s="4"/>
      <c r="H2102" s="4"/>
      <c r="I2102" s="3"/>
      <c r="J2102" s="3"/>
      <c r="K2102" s="3"/>
      <c r="L2102" s="3"/>
    </row>
    <row r="2103" s="1" customFormat="1" ht="19.5" customHeight="1" spans="1:12">
      <c r="A2103" s="8"/>
      <c r="B2103" s="3"/>
      <c r="C2103" s="3"/>
      <c r="D2103" s="3"/>
      <c r="E2103" s="3"/>
      <c r="F2103" s="3"/>
      <c r="G2103" s="4"/>
      <c r="H2103" s="4"/>
      <c r="I2103" s="3"/>
      <c r="J2103" s="3"/>
      <c r="K2103" s="3"/>
      <c r="L2103" s="3"/>
    </row>
    <row r="2104" s="1" customFormat="1" ht="19.5" customHeight="1" spans="1:12">
      <c r="A2104" s="8"/>
      <c r="B2104" s="3"/>
      <c r="C2104" s="3"/>
      <c r="D2104" s="3"/>
      <c r="E2104" s="3"/>
      <c r="F2104" s="3"/>
      <c r="G2104" s="4"/>
      <c r="H2104" s="4"/>
      <c r="I2104" s="3"/>
      <c r="J2104" s="3"/>
      <c r="K2104" s="3"/>
      <c r="L2104" s="3"/>
    </row>
    <row r="2105" s="1" customFormat="1" ht="19.5" customHeight="1" spans="1:12">
      <c r="A2105" s="8"/>
      <c r="B2105" s="3"/>
      <c r="C2105" s="3"/>
      <c r="D2105" s="3"/>
      <c r="E2105" s="3"/>
      <c r="F2105" s="3"/>
      <c r="G2105" s="4"/>
      <c r="H2105" s="4"/>
      <c r="I2105" s="3"/>
      <c r="J2105" s="3"/>
      <c r="K2105" s="3"/>
      <c r="L2105" s="3"/>
    </row>
    <row r="2106" s="1" customFormat="1" ht="19.5" customHeight="1" spans="1:12">
      <c r="A2106" s="8"/>
      <c r="B2106" s="3"/>
      <c r="C2106" s="3"/>
      <c r="D2106" s="3"/>
      <c r="E2106" s="3"/>
      <c r="F2106" s="3"/>
      <c r="G2106" s="4"/>
      <c r="H2106" s="4"/>
      <c r="I2106" s="3"/>
      <c r="J2106" s="3"/>
      <c r="K2106" s="3"/>
      <c r="L2106" s="3"/>
    </row>
    <row r="2107" s="1" customFormat="1" ht="19.5" customHeight="1" spans="1:12">
      <c r="A2107" s="8"/>
      <c r="B2107" s="3"/>
      <c r="C2107" s="3"/>
      <c r="D2107" s="3"/>
      <c r="E2107" s="3"/>
      <c r="F2107" s="3"/>
      <c r="G2107" s="4"/>
      <c r="H2107" s="4"/>
      <c r="I2107" s="3"/>
      <c r="J2107" s="3"/>
      <c r="K2107" s="3"/>
      <c r="L2107" s="3"/>
    </row>
    <row r="2108" s="1" customFormat="1" ht="19.5" customHeight="1" spans="1:12">
      <c r="A2108" s="8"/>
      <c r="B2108" s="3"/>
      <c r="C2108" s="3"/>
      <c r="D2108" s="3"/>
      <c r="E2108" s="3"/>
      <c r="F2108" s="3"/>
      <c r="G2108" s="4"/>
      <c r="H2108" s="4"/>
      <c r="I2108" s="3"/>
      <c r="J2108" s="3"/>
      <c r="K2108" s="3"/>
      <c r="L2108" s="3"/>
    </row>
    <row r="2109" s="1" customFormat="1" ht="19.5" customHeight="1" spans="1:12">
      <c r="A2109" s="8"/>
      <c r="B2109" s="3"/>
      <c r="C2109" s="3"/>
      <c r="D2109" s="3"/>
      <c r="E2109" s="3"/>
      <c r="F2109" s="3"/>
      <c r="G2109" s="4"/>
      <c r="H2109" s="4"/>
      <c r="I2109" s="3"/>
      <c r="J2109" s="3"/>
      <c r="K2109" s="3"/>
      <c r="L2109" s="3"/>
    </row>
    <row r="2110" s="1" customFormat="1" ht="19.5" customHeight="1" spans="1:12">
      <c r="A2110" s="8"/>
      <c r="B2110" s="3"/>
      <c r="C2110" s="3"/>
      <c r="D2110" s="3"/>
      <c r="E2110" s="3"/>
      <c r="F2110" s="3"/>
      <c r="G2110" s="4"/>
      <c r="H2110" s="4"/>
      <c r="I2110" s="3"/>
      <c r="J2110" s="3"/>
      <c r="K2110" s="3"/>
      <c r="L2110" s="3"/>
    </row>
    <row r="2111" s="1" customFormat="1" ht="19.5" customHeight="1" spans="1:12">
      <c r="A2111" s="8"/>
      <c r="B2111" s="3"/>
      <c r="C2111" s="3"/>
      <c r="D2111" s="3"/>
      <c r="E2111" s="3"/>
      <c r="F2111" s="3"/>
      <c r="G2111" s="4"/>
      <c r="H2111" s="4"/>
      <c r="I2111" s="3"/>
      <c r="J2111" s="3"/>
      <c r="K2111" s="3"/>
      <c r="L2111" s="3"/>
    </row>
    <row r="2112" s="1" customFormat="1" ht="19.5" customHeight="1" spans="1:12">
      <c r="A2112" s="8"/>
      <c r="B2112" s="3"/>
      <c r="C2112" s="3"/>
      <c r="D2112" s="3"/>
      <c r="E2112" s="3"/>
      <c r="F2112" s="3"/>
      <c r="G2112" s="4"/>
      <c r="H2112" s="4"/>
      <c r="I2112" s="3"/>
      <c r="J2112" s="3"/>
      <c r="K2112" s="3"/>
      <c r="L2112" s="3"/>
    </row>
    <row r="2113" s="1" customFormat="1" ht="19.5" customHeight="1" spans="1:12">
      <c r="A2113" s="8"/>
      <c r="B2113" s="3"/>
      <c r="C2113" s="3"/>
      <c r="D2113" s="3"/>
      <c r="E2113" s="3"/>
      <c r="F2113" s="3"/>
      <c r="G2113" s="4"/>
      <c r="H2113" s="4"/>
      <c r="I2113" s="3"/>
      <c r="J2113" s="3"/>
      <c r="K2113" s="3"/>
      <c r="L2113" s="3"/>
    </row>
    <row r="2114" s="1" customFormat="1" ht="19.5" customHeight="1" spans="1:12">
      <c r="A2114" s="8"/>
      <c r="B2114" s="3"/>
      <c r="C2114" s="3"/>
      <c r="D2114" s="3"/>
      <c r="E2114" s="3"/>
      <c r="F2114" s="3"/>
      <c r="G2114" s="4"/>
      <c r="H2114" s="4"/>
      <c r="I2114" s="3"/>
      <c r="J2114" s="3"/>
      <c r="K2114" s="3"/>
      <c r="L2114" s="3"/>
    </row>
    <row r="2115" s="1" customFormat="1" ht="19.5" customHeight="1" spans="1:12">
      <c r="A2115" s="8"/>
      <c r="B2115" s="3"/>
      <c r="C2115" s="3"/>
      <c r="D2115" s="3"/>
      <c r="E2115" s="3"/>
      <c r="F2115" s="3"/>
      <c r="G2115" s="4"/>
      <c r="H2115" s="4"/>
      <c r="I2115" s="3"/>
      <c r="J2115" s="3"/>
      <c r="K2115" s="3"/>
      <c r="L2115" s="3"/>
    </row>
    <row r="2116" s="1" customFormat="1" ht="19.5" customHeight="1" spans="1:12">
      <c r="A2116" s="8"/>
      <c r="B2116" s="3"/>
      <c r="C2116" s="3"/>
      <c r="D2116" s="3"/>
      <c r="E2116" s="3"/>
      <c r="F2116" s="3"/>
      <c r="G2116" s="4"/>
      <c r="H2116" s="4"/>
      <c r="I2116" s="3"/>
      <c r="J2116" s="3"/>
      <c r="K2116" s="3"/>
      <c r="L2116" s="3"/>
    </row>
    <row r="2117" s="1" customFormat="1" ht="19.5" customHeight="1" spans="1:12">
      <c r="A2117" s="8"/>
      <c r="B2117" s="3"/>
      <c r="C2117" s="3"/>
      <c r="D2117" s="3"/>
      <c r="E2117" s="3"/>
      <c r="F2117" s="3"/>
      <c r="G2117" s="4"/>
      <c r="H2117" s="4"/>
      <c r="I2117" s="3"/>
      <c r="J2117" s="3"/>
      <c r="K2117" s="3"/>
      <c r="L2117" s="3"/>
    </row>
    <row r="2118" s="1" customFormat="1" ht="19.5" customHeight="1" spans="1:12">
      <c r="A2118" s="18"/>
      <c r="B2118" s="3"/>
      <c r="C2118" s="3"/>
      <c r="D2118" s="3"/>
      <c r="E2118" s="3"/>
      <c r="F2118" s="3"/>
      <c r="G2118" s="4"/>
      <c r="H2118" s="4"/>
      <c r="I2118" s="3"/>
      <c r="J2118" s="3"/>
      <c r="K2118" s="3"/>
      <c r="L2118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BTCUSD日线数据</vt:lpstr>
      <vt:lpstr>作图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</cp:lastModifiedBy>
  <dcterms:created xsi:type="dcterms:W3CDTF">2022-10-08T15:30:00Z</dcterms:created>
  <dcterms:modified xsi:type="dcterms:W3CDTF">2022-10-08T15:31:38Z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A91CE8D9F690459792243C8597D31AC4</vt:lpwstr>
  </property>
  <property fmtid="{D5CDD505-2E9C-101B-9397-08002B2CF9AE}" pid="3" name="KSOProductBuildVer">
    <vt:lpwstr>2052-11.1.0.12358</vt:lpwstr>
  </property>
</Properties>
</file>