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DF089BCD-743F-4FD2-9439-2E465FD9B64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C6" i="1" l="1"/>
  <c r="B6" i="1"/>
  <c r="C5" i="1"/>
  <c r="B5" i="1"/>
  <c r="B15" i="1" l="1"/>
  <c r="B14" i="1"/>
</calcChain>
</file>

<file path=xl/sharedStrings.xml><?xml version="1.0" encoding="utf-8"?>
<sst xmlns="http://schemas.openxmlformats.org/spreadsheetml/2006/main" count="12" uniqueCount="12">
  <si>
    <t>测量相</t>
    <phoneticPr fontId="1" type="noConversion"/>
  </si>
  <si>
    <t>uv</t>
    <phoneticPr fontId="1" type="noConversion"/>
  </si>
  <si>
    <t>uw</t>
    <phoneticPr fontId="1" type="noConversion"/>
  </si>
  <si>
    <t>vw</t>
    <phoneticPr fontId="1" type="noConversion"/>
  </si>
  <si>
    <t>电感(mH)</t>
    <phoneticPr fontId="1" type="noConversion"/>
  </si>
  <si>
    <r>
      <t>电阻(</t>
    </r>
    <r>
      <rPr>
        <sz val="11"/>
        <color theme="1"/>
        <rFont val="等线"/>
        <family val="3"/>
        <charset val="134"/>
      </rPr>
      <t>Ω</t>
    </r>
    <r>
      <rPr>
        <sz val="11"/>
        <color theme="1"/>
        <rFont val="等线"/>
        <family val="2"/>
        <scheme val="minor"/>
      </rPr>
      <t>)</t>
    </r>
    <phoneticPr fontId="1" type="noConversion"/>
  </si>
  <si>
    <t>Vpp</t>
    <phoneticPr fontId="1" type="noConversion"/>
  </si>
  <si>
    <t>f</t>
    <phoneticPr fontId="1" type="noConversion"/>
  </si>
  <si>
    <t>Ke</t>
    <phoneticPr fontId="1" type="noConversion"/>
  </si>
  <si>
    <t>P</t>
    <phoneticPr fontId="1" type="noConversion"/>
  </si>
  <si>
    <t>平均值</t>
    <phoneticPr fontId="1" type="noConversion"/>
  </si>
  <si>
    <t>相电感、电阻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</si>
</sst>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14" sqref="F14"/>
    </sheetView>
  </sheetViews>
  <sheetFormatPr defaultRowHeight="13.8" x14ac:dyDescent="0.25"/>
  <cols>
    <col min="1" max="1" width="21.21875" customWidth="1"/>
    <col min="2" max="2" width="13" customWidth="1"/>
  </cols>
  <sheetData>
    <row r="1" spans="1:4" x14ac:dyDescent="0.25">
      <c r="A1" t="s">
        <v>0</v>
      </c>
      <c r="B1" t="s">
        <v>4</v>
      </c>
      <c r="C1" t="s">
        <v>5</v>
      </c>
    </row>
    <row r="2" spans="1:4" x14ac:dyDescent="0.25">
      <c r="A2" t="s">
        <v>1</v>
      </c>
      <c r="B2">
        <v>0.57682999999999995</v>
      </c>
      <c r="C2">
        <v>0.19384999999999999</v>
      </c>
    </row>
    <row r="3" spans="1:4" x14ac:dyDescent="0.25">
      <c r="A3" t="s">
        <v>2</v>
      </c>
      <c r="B3">
        <v>0.57696999999999998</v>
      </c>
      <c r="C3">
        <v>0.19361</v>
      </c>
    </row>
    <row r="4" spans="1:4" x14ac:dyDescent="0.25">
      <c r="A4" t="s">
        <v>3</v>
      </c>
      <c r="B4">
        <v>0.66984999999999995</v>
      </c>
      <c r="C4">
        <v>0.19508</v>
      </c>
    </row>
    <row r="5" spans="1:4" x14ac:dyDescent="0.25">
      <c r="A5" t="s">
        <v>10</v>
      </c>
      <c r="B5">
        <f>AVERAGE(B2:B4)</f>
        <v>0.60788333333333322</v>
      </c>
      <c r="C5">
        <f>AVERAGE(C2:C4)</f>
        <v>0.19418000000000002</v>
      </c>
    </row>
    <row r="6" spans="1:4" x14ac:dyDescent="0.25">
      <c r="A6" t="s">
        <v>11</v>
      </c>
      <c r="B6">
        <f>B5/2</f>
        <v>0.30394166666666661</v>
      </c>
      <c r="C6">
        <f>C5/2</f>
        <v>9.709000000000001E-2</v>
      </c>
    </row>
    <row r="11" spans="1:4" x14ac:dyDescent="0.25">
      <c r="A11" t="s">
        <v>6</v>
      </c>
      <c r="B11">
        <v>1.55</v>
      </c>
      <c r="D11">
        <v>1.216</v>
      </c>
    </row>
    <row r="12" spans="1:4" x14ac:dyDescent="0.25">
      <c r="A12" t="s">
        <v>7</v>
      </c>
      <c r="B12">
        <v>12.63</v>
      </c>
      <c r="D12">
        <v>10</v>
      </c>
    </row>
    <row r="13" spans="1:4" x14ac:dyDescent="0.25">
      <c r="A13" t="s">
        <v>9</v>
      </c>
      <c r="B13">
        <v>2</v>
      </c>
      <c r="D13">
        <v>2</v>
      </c>
    </row>
    <row r="14" spans="1:4" x14ac:dyDescent="0.25">
      <c r="A14" t="s">
        <v>8</v>
      </c>
      <c r="B14">
        <f>1000*B13*B11/2/1.732/60/B12</f>
        <v>1.1809437431924306</v>
      </c>
      <c r="D14">
        <f>1000*D13*D11/2/1.732/60/D12</f>
        <v>1.1701308698999231</v>
      </c>
    </row>
    <row r="15" spans="1:4" x14ac:dyDescent="0.25">
      <c r="B15">
        <f>1000*B13*B11/2/SQRT(3)/60/B12</f>
        <v>1.1809091016678805</v>
      </c>
      <c r="D15">
        <f>1000*D13*D11/2/SQRT(3)/60/D12</f>
        <v>1.1700965455576415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2019-03-29T01:57:55Z</dcterms:modified>
</cp:coreProperties>
</file>