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tzioni\Desktop\projects\01_CUTLER\KPIs\"/>
    </mc:Choice>
  </mc:AlternateContent>
  <xr:revisionPtr revIDLastSave="0" documentId="13_ncr:1_{770CAD83-EC0E-4A74-82FF-AB2F0C6E6FAF}" xr6:coauthVersionLast="45" xr6:coauthVersionMax="45" xr10:uidLastSave="{00000000-0000-0000-0000-000000000000}"/>
  <bookViews>
    <workbookView xWindow="-110" yWindow="-110" windowWidth="19420" windowHeight="10560" xr2:uid="{AF3C6EDA-3C2E-4C91-A10A-A33CE366F296}"/>
  </bookViews>
  <sheets>
    <sheet name="Sheet1" sheetId="10" r:id="rId1"/>
  </sheets>
  <calcPr calcId="19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2" i="10"/>
  <c r="D3" i="10"/>
  <c r="D4" i="10"/>
  <c r="D5" i="10"/>
  <c r="D6" i="10"/>
  <c r="D7" i="10"/>
  <c r="D2" i="10"/>
</calcChain>
</file>

<file path=xl/sharedStrings.xml><?xml version="1.0" encoding="utf-8"?>
<sst xmlns="http://schemas.openxmlformats.org/spreadsheetml/2006/main" count="26" uniqueCount="14">
  <si>
    <t>Year</t>
  </si>
  <si>
    <t>Mainstream</t>
  </si>
  <si>
    <t>Year 1</t>
  </si>
  <si>
    <t>Year 2</t>
  </si>
  <si>
    <t>Emissions for cars</t>
  </si>
  <si>
    <t>Emissions for boats</t>
  </si>
  <si>
    <t>Scenario</t>
  </si>
  <si>
    <t>NOx kg/year</t>
  </si>
  <si>
    <t>Emission type</t>
  </si>
  <si>
    <t>PM kg/year</t>
  </si>
  <si>
    <t>CO kg/year</t>
  </si>
  <si>
    <t>Passengers</t>
  </si>
  <si>
    <t>Reduced Emissions for cars (5%)</t>
  </si>
  <si>
    <t>Reduced Emissions for cars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</si>
</sst>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B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2" borderId="1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B39"/>
      <color rgb="FFFFCCFF"/>
      <color rgb="FFFF9F9F"/>
      <color rgb="FFFFFF66"/>
      <color rgb="FFCCFF66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1A24-7056-45E3-BAD8-678277A39251}">
  <dimension ref="A1:H7"/>
  <sheetViews>
    <sheetView tabSelected="1" workbookViewId="0">
      <selection activeCell="E10" sqref="E10"/>
    </sheetView>
  </sheetViews>
  <sheetFormatPr defaultRowHeight="14.5" x14ac:dyDescent="0.35"/>
  <cols>
    <col min="2" max="2" width="10.08984375" bestFit="1" customWidth="1"/>
    <col min="3" max="5" width="10.1796875" customWidth="1"/>
    <col min="6" max="6" width="10.26953125" customWidth="1"/>
    <col min="7" max="7" width="12.453125" customWidth="1"/>
    <col min="8" max="8" width="12.7265625" customWidth="1"/>
  </cols>
  <sheetData>
    <row r="1" spans="1:8" ht="58" x14ac:dyDescent="0.35">
      <c r="A1" s="5" t="s">
        <v>0</v>
      </c>
      <c r="B1" s="5" t="s">
        <v>11</v>
      </c>
      <c r="C1" s="2" t="s">
        <v>4</v>
      </c>
      <c r="D1" s="2" t="s">
        <v>12</v>
      </c>
      <c r="E1" s="2" t="s">
        <v>13</v>
      </c>
      <c r="F1" s="2" t="s">
        <v>5</v>
      </c>
      <c r="G1" s="6" t="s">
        <v>8</v>
      </c>
      <c r="H1" s="5" t="s">
        <v>6</v>
      </c>
    </row>
    <row r="2" spans="1:8" x14ac:dyDescent="0.35">
      <c r="A2" s="8" t="s">
        <v>2</v>
      </c>
      <c r="B2" s="9">
        <v>59761</v>
      </c>
      <c r="C2" s="12">
        <v>89.581738999999999</v>
      </c>
      <c r="D2" s="12">
        <f>0.95*C2</f>
        <v>85.102652049999989</v>
      </c>
      <c r="E2" s="12">
        <f>0.9*C2</f>
        <v>80.623565100000008</v>
      </c>
      <c r="F2" s="12">
        <v>232.00320000000002</v>
      </c>
      <c r="G2" s="1" t="s">
        <v>7</v>
      </c>
      <c r="H2" s="7" t="s">
        <v>1</v>
      </c>
    </row>
    <row r="3" spans="1:8" x14ac:dyDescent="0.35">
      <c r="A3" s="10" t="s">
        <v>3</v>
      </c>
      <c r="B3" s="11">
        <v>64148</v>
      </c>
      <c r="C3" s="12">
        <v>96.157852000000005</v>
      </c>
      <c r="D3" s="12">
        <f t="shared" ref="D3:D7" si="0">0.95*C3</f>
        <v>91.349959400000003</v>
      </c>
      <c r="E3" s="12">
        <f t="shared" ref="E3:E7" si="1">0.9*C3</f>
        <v>86.542066800000001</v>
      </c>
      <c r="F3" s="12">
        <v>232.00320000000002</v>
      </c>
      <c r="G3" s="1" t="s">
        <v>7</v>
      </c>
      <c r="H3" s="7" t="s">
        <v>1</v>
      </c>
    </row>
    <row r="4" spans="1:8" x14ac:dyDescent="0.35">
      <c r="A4" s="8" t="s">
        <v>2</v>
      </c>
      <c r="B4" s="9">
        <v>59761</v>
      </c>
      <c r="C4" s="13">
        <v>3.7350625000000006</v>
      </c>
      <c r="D4" s="13">
        <f t="shared" si="0"/>
        <v>3.5483093750000005</v>
      </c>
      <c r="E4" s="13">
        <f t="shared" si="1"/>
        <v>3.3615562500000005</v>
      </c>
      <c r="F4" s="13">
        <v>29.744</v>
      </c>
      <c r="G4" s="3" t="s">
        <v>9</v>
      </c>
      <c r="H4" s="7" t="s">
        <v>1</v>
      </c>
    </row>
    <row r="5" spans="1:8" x14ac:dyDescent="0.35">
      <c r="A5" s="10" t="s">
        <v>3</v>
      </c>
      <c r="B5" s="11">
        <v>64148</v>
      </c>
      <c r="C5" s="13">
        <v>4.0092499999999998</v>
      </c>
      <c r="D5" s="13">
        <f t="shared" si="0"/>
        <v>3.8087874999999998</v>
      </c>
      <c r="E5" s="13">
        <f t="shared" si="1"/>
        <v>3.6083249999999998</v>
      </c>
      <c r="F5" s="13">
        <v>29.744</v>
      </c>
      <c r="G5" s="3" t="s">
        <v>9</v>
      </c>
      <c r="H5" s="7" t="s">
        <v>1</v>
      </c>
    </row>
    <row r="6" spans="1:8" x14ac:dyDescent="0.35">
      <c r="A6" s="8" t="s">
        <v>2</v>
      </c>
      <c r="B6" s="9">
        <v>59761</v>
      </c>
      <c r="C6" s="14">
        <v>388.6556635</v>
      </c>
      <c r="D6" s="14">
        <f t="shared" si="0"/>
        <v>369.22288032500001</v>
      </c>
      <c r="E6" s="14">
        <f t="shared" si="1"/>
        <v>349.79009715000001</v>
      </c>
      <c r="F6" s="14">
        <v>148.72</v>
      </c>
      <c r="G6" s="4" t="s">
        <v>10</v>
      </c>
      <c r="H6" s="7" t="s">
        <v>1</v>
      </c>
    </row>
    <row r="7" spans="1:8" x14ac:dyDescent="0.35">
      <c r="A7" s="10" t="s">
        <v>3</v>
      </c>
      <c r="B7" s="11">
        <v>64148</v>
      </c>
      <c r="C7" s="14">
        <v>417.18651799999998</v>
      </c>
      <c r="D7" s="14">
        <f t="shared" si="0"/>
        <v>396.32719209999993</v>
      </c>
      <c r="E7" s="14">
        <f t="shared" si="1"/>
        <v>375.4678662</v>
      </c>
      <c r="F7" s="14">
        <v>148.72</v>
      </c>
      <c r="G7" s="4" t="s">
        <v>10</v>
      </c>
      <c r="H7" s="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Valta</dc:creator>
  <cp:lastModifiedBy>Eleni Ntzioni</cp:lastModifiedBy>
  <dcterms:created xsi:type="dcterms:W3CDTF">2020-01-14T16:54:59Z</dcterms:created>
  <dcterms:modified xsi:type="dcterms:W3CDTF">2020-09-03T07:43:35Z</dcterms:modified>
</cp:coreProperties>
</file>