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vanya\IdeaProjects\transit-feed-quality-calculator\"/>
    </mc:Choice>
  </mc:AlternateContent>
  <bookViews>
    <workbookView xWindow="0" yWindow="0" windowWidth="23010" windowHeight="8940" activeTab="5" xr2:uid="{00000000-000D-0000-FFFF-FFFF00000000}"/>
  </bookViews>
  <sheets>
    <sheet name="Data" sheetId="1" r:id="rId1"/>
    <sheet name="Summary" sheetId="6" r:id="rId2"/>
    <sheet name="Error Frequency" sheetId="2" r:id="rId3"/>
    <sheet name="Error Count" sheetId="3" r:id="rId4"/>
    <sheet name="Histogram" sheetId="5" r:id="rId5"/>
    <sheet name="Rules" sheetId="4" r:id="rId6"/>
  </sheets>
  <definedNames>
    <definedName name="errors_warnings">Summary!$A$2:$A$6</definedName>
    <definedName name="no_errors_warnings">Summary!$B$2:$B$6</definedName>
    <definedName name="Series1">Summary!$B$13:$B$15</definedName>
    <definedName name="with_labels">Summary!$A$13:$A$15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5" l="1"/>
  <c r="B11" i="5" l="1"/>
  <c r="E54" i="3" l="1"/>
  <c r="B58" i="3"/>
</calcChain>
</file>

<file path=xl/sharedStrings.xml><?xml version="1.0" encoding="utf-8"?>
<sst xmlns="http://schemas.openxmlformats.org/spreadsheetml/2006/main" count="11" uniqueCount="6">
  <si>
    <t>Total</t>
  </si>
  <si>
    <t>Feeds with errors</t>
  </si>
  <si>
    <t>Feeds with warnings</t>
  </si>
  <si>
    <t>Total feeds processed</t>
  </si>
  <si>
    <t>Feeds without errors</t>
  </si>
  <si>
    <t>Feeds without warnings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</si>
</sst>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DDDDDD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0" xfId="0" applyFont="1"/>
    <xf numFmtId="0" fontId="2" fillId="0" borderId="0" xfId="0" applyFont="1"/>
    <xf numFmtId="0" fontId="3" fillId="0" borderId="1" xfId="1" applyFont="1" applyBorder="1" applyAlignment="1">
      <alignment wrapText="1"/>
    </xf>
    <xf numFmtId="0" fontId="2" fillId="0" borderId="0" xfId="0" applyFont="1" applyAlignment="1"/>
    <xf numFmtId="0" fontId="4" fillId="0" borderId="3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 applyBorder="1" applyAlignment="1"/>
    <xf numFmtId="0" fontId="5" fillId="0" borderId="2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Industry-wide GTFS-realtime Feed Validation Results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092471007889592"/>
          <c:y val="6.7796610169491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136381691161"/>
          <c:y val="0.24086629001883239"/>
          <c:w val="0.72469216570480632"/>
          <c:h val="0.631543811260880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Feeds with errors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35-4C6B-B479-58A001F9C58A}"/>
              </c:ext>
            </c:extLst>
          </c:dPt>
          <c:val>
            <c:numRef>
              <c:f>Summary!$A$2:$A$6</c:f>
              <c:numCache>
                <c:formatCode>General</c:formatCode>
                <c:ptCount val="5"/>
                <c:pt idx="0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5-4C6B-B479-58A001F9C58A}"/>
            </c:ext>
          </c:extLst>
        </c:ser>
        <c:ser>
          <c:idx val="1"/>
          <c:order val="1"/>
          <c:tx>
            <c:strRef>
              <c:f>Summary!$A$5</c:f>
              <c:strCache>
                <c:ptCount val="1"/>
                <c:pt idx="0">
                  <c:v>Feeds with warnings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535-4C6B-B479-58A001F9C58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535-4C6B-B479-58A001F9C58A}"/>
              </c:ext>
            </c:extLst>
          </c:dPt>
          <c:val>
            <c:numRef>
              <c:f>[0]!no_errors_warnings</c:f>
              <c:numCache>
                <c:formatCode>General</c:formatCode>
                <c:ptCount val="5"/>
                <c:pt idx="0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35-4C6B-B479-58A001F9C58A}"/>
            </c:ext>
          </c:extLst>
        </c:ser>
        <c:ser>
          <c:idx val="2"/>
          <c:order val="2"/>
          <c:tx>
            <c:v>Feeds without errors or warnings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E535-4C6B-B479-58A001F9C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10939424"/>
        <c:axId val="510939096"/>
      </c:barChart>
      <c:catAx>
        <c:axId val="510939424"/>
        <c:scaling>
          <c:orientation val="minMax"/>
        </c:scaling>
        <c:delete val="1"/>
        <c:axPos val="b"/>
        <c:majorTickMark val="none"/>
        <c:minorTickMark val="none"/>
        <c:tickLblPos val="nextTo"/>
        <c:crossAx val="510939096"/>
        <c:crosses val="autoZero"/>
        <c:auto val="1"/>
        <c:lblAlgn val="ctr"/>
        <c:lblOffset val="100"/>
        <c:noMultiLvlLbl val="0"/>
      </c:catAx>
      <c:valAx>
        <c:axId val="51093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87139107611546"/>
          <c:y val="0.91760784139270724"/>
          <c:w val="0.68782385881290065"/>
          <c:h val="6.3559766893545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Industry-wide GTFS-realtime Feed Validation Results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[0]!with_labels</c:f>
              <c:strCache>
                <c:ptCount val="3"/>
                <c:pt idx="0">
                  <c:v>Total feeds processed</c:v>
                </c:pt>
                <c:pt idx="1">
                  <c:v>Feeds with errors</c:v>
                </c:pt>
                <c:pt idx="2">
                  <c:v>Feeds with warnings</c:v>
                </c:pt>
              </c:strCache>
            </c:strRef>
          </c:cat>
          <c:val>
            <c:numRef>
              <c:f>[0]!Series1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ADA2-44C2-A8B5-2DC1CBEB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568584"/>
        <c:axId val="583568912"/>
      </c:barChart>
      <c:catAx>
        <c:axId val="58356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68912"/>
        <c:crosses val="autoZero"/>
        <c:auto val="1"/>
        <c:lblAlgn val="ctr"/>
        <c:lblOffset val="100"/>
        <c:noMultiLvlLbl val="0"/>
      </c:catAx>
      <c:valAx>
        <c:axId val="5835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6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Most Frequent Errors and Warnings in GTFS-realtime feeds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4130809820647415"/>
          <c:y val="0.19137512376821159"/>
          <c:w val="0.5342695904824124"/>
          <c:h val="0.73388321781633592"/>
        </c:manualLayout>
      </c:layout>
      <c:barChart>
        <c:barDir val="bar"/>
        <c:grouping val="clustered"/>
        <c:varyColors val="0"/>
        <c:ser>
          <c:idx val="0"/>
          <c:order val="0"/>
          <c:tx>
            <c:v>Errors</c:v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59B2-44E7-B744-FE2F08879C41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59B2-44E7-B744-FE2F08879C41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59B2-44E7-B744-FE2F08879C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9B2-44E7-B744-FE2F08879C41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9B2-44E7-B744-FE2F08879C41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59B2-44E7-B744-FE2F08879C41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9B2-44E7-B744-FE2F08879C41}"/>
              </c:ext>
            </c:extLst>
          </c:dPt>
          <c:cat>
            <c:numRef>
              <c:f>'Error Frequency'!$A$2:$A$15</c:f>
              <c:numCache>
                <c:formatCode>General</c:formatCode>
                <c:ptCount val="14"/>
              </c:numCache>
            </c:numRef>
          </c:cat>
          <c:val>
            <c:numRef>
              <c:f>'Error Frequency'!$B$2:$B$15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2165-483C-8FA9-370419A54136}"/>
            </c:ext>
          </c:extLst>
        </c:ser>
        <c:ser>
          <c:idx val="1"/>
          <c:order val="1"/>
          <c:tx>
            <c:v>Warnings</c:v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57-59B2-44E7-B744-FE2F08879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0120496"/>
        <c:axId val="570115904"/>
      </c:barChart>
      <c:catAx>
        <c:axId val="570120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15904"/>
        <c:crosses val="autoZero"/>
        <c:auto val="1"/>
        <c:lblAlgn val="ctr"/>
        <c:lblOffset val="100"/>
        <c:noMultiLvlLbl val="0"/>
      </c:catAx>
      <c:valAx>
        <c:axId val="5701159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2049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897049978127735"/>
          <c:y val="0.94292635202036856"/>
          <c:w val="0.15955886373578304"/>
          <c:h val="4.210358809939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Errors in Industry GTFS-realtime</a:t>
            </a:r>
            <a:r>
              <a:rPr lang="en-US" baseline="0"/>
              <a:t> Feeds</a:t>
            </a:r>
            <a:endParaRPr lang="en-US"/>
          </a:p>
        </c:rich>
      </c:tx>
      <c:layout>
        <c:manualLayout>
          <c:xMode val="edge"/>
          <c:yMode val="edge"/>
          <c:x val="0.25086100861008609"/>
          <c:y val="4.7410649161196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68764561400743E-2"/>
          <c:y val="0.18977268158766811"/>
          <c:w val="0.87834737809228203"/>
          <c:h val="0.368950188666241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'Error Count'!$A$2:$A$56</c:f>
              <c:numCache>
                <c:formatCode>General</c:formatCode>
                <c:ptCount val="55"/>
              </c:numCache>
            </c:numRef>
          </c:cat>
          <c:val>
            <c:numRef>
              <c:f>'Error Count'!$B$2:$B$56</c:f>
              <c:numCache>
                <c:formatCode>General</c:formatCode>
                <c:ptCount val="55"/>
              </c:numCache>
            </c:numRef>
          </c:val>
          <c:extLst>
            <c:ext xmlns:c16="http://schemas.microsoft.com/office/drawing/2014/chart" uri="{C3380CC4-5D6E-409C-BE32-E72D297353CC}">
              <c16:uniqueId val="{00000000-3598-4963-8B8E-3EB6298C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207504"/>
        <c:axId val="383207832"/>
      </c:barChart>
      <c:catAx>
        <c:axId val="3832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07832"/>
        <c:crosses val="autoZero"/>
        <c:auto val="1"/>
        <c:lblAlgn val="ctr"/>
        <c:lblOffset val="100"/>
        <c:noMultiLvlLbl val="0"/>
      </c:catAx>
      <c:valAx>
        <c:axId val="38320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0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Distribution of Warnings in Industry GTFS-realtime Feeds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848293019128002E-2"/>
          <c:y val="0.15301155115511553"/>
          <c:w val="0.84827453922561258"/>
          <c:h val="0.413619058756269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'Error Count'!$D$2:$D$52</c:f>
              <c:numCache>
                <c:formatCode>General</c:formatCode>
                <c:ptCount val="51"/>
              </c:numCache>
            </c:numRef>
          </c:cat>
          <c:val>
            <c:numRef>
              <c:f>'Error Count'!$E$2:$E$52</c:f>
              <c:numCache>
                <c:formatCode>General</c:formatCode>
                <c:ptCount val="51"/>
              </c:numCache>
            </c:numRef>
          </c:val>
          <c:extLst>
            <c:ext xmlns:c16="http://schemas.microsoft.com/office/drawing/2014/chart" uri="{C3380CC4-5D6E-409C-BE32-E72D297353CC}">
              <c16:uniqueId val="{00000000-6FAF-4226-85A1-CD8E8F612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265832"/>
        <c:axId val="598267472"/>
      </c:barChart>
      <c:catAx>
        <c:axId val="59826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67472"/>
        <c:crosses val="autoZero"/>
        <c:auto val="1"/>
        <c:lblAlgn val="ctr"/>
        <c:lblOffset val="100"/>
        <c:noMultiLvlLbl val="0"/>
      </c:catAx>
      <c:valAx>
        <c:axId val="5982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6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</a:t>
            </a:r>
            <a:r>
              <a:rPr lang="en-US" baseline="0"/>
              <a:t>Error Types</a:t>
            </a:r>
            <a:r>
              <a:rPr lang="en-US"/>
              <a:t> in GTFS-realtime Feeds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6056020843172"/>
          <c:y val="0.19056865514093346"/>
          <c:w val="0.85695457743424663"/>
          <c:h val="0.59993545304119589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Histogram!$A$2:$A$9</c:f>
              <c:numCache>
                <c:formatCode>General</c:formatCode>
                <c:ptCount val="8"/>
              </c:numCache>
            </c:numRef>
          </c:cat>
          <c:val>
            <c:numRef>
              <c:f>Histogram!$B$2:$B$9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3810-4585-9CD6-390479111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684776"/>
        <c:axId val="594686088"/>
      </c:barChart>
      <c:catAx>
        <c:axId val="59468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of Error Types Found in Feed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686088"/>
        <c:crosses val="autoZero"/>
        <c:auto val="1"/>
        <c:lblAlgn val="ctr"/>
        <c:lblOffset val="100"/>
        <c:noMultiLvlLbl val="0"/>
      </c:catAx>
      <c:valAx>
        <c:axId val="594686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feeds</a:t>
                </a:r>
              </a:p>
            </c:rich>
          </c:tx>
          <c:layout>
            <c:manualLayout>
              <c:xMode val="edge"/>
              <c:yMode val="edge"/>
              <c:x val="3.8197168438400521E-2"/>
              <c:y val="0.29901717448362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9468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</a:t>
            </a:r>
            <a:r>
              <a:rPr lang="en-US" baseline="0"/>
              <a:t>Warning Types</a:t>
            </a:r>
            <a:r>
              <a:rPr lang="en-US"/>
              <a:t> in GTFS-realtime Feeds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6056020843172"/>
          <c:y val="0.19056865514093346"/>
          <c:w val="0.85695457743424663"/>
          <c:h val="0.59993545304119589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Histogram!$A$14:$A$21</c:f>
              <c:numCache>
                <c:formatCode>General</c:formatCode>
                <c:ptCount val="8"/>
              </c:numCache>
            </c:numRef>
          </c:cat>
          <c:val>
            <c:numRef>
              <c:f>Histogram!$B$14:$B$21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F4C0-4C2C-BC0D-6CECC1B41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684776"/>
        <c:axId val="594686088"/>
      </c:barChart>
      <c:catAx>
        <c:axId val="59468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of Warning Types Found in Feed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686088"/>
        <c:crosses val="autoZero"/>
        <c:auto val="1"/>
        <c:lblAlgn val="ctr"/>
        <c:lblOffset val="100"/>
        <c:noMultiLvlLbl val="0"/>
      </c:catAx>
      <c:valAx>
        <c:axId val="594686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feeds</a:t>
                </a:r>
              </a:p>
            </c:rich>
          </c:tx>
          <c:layout>
            <c:manualLayout>
              <c:xMode val="edge"/>
              <c:yMode val="edge"/>
              <c:x val="3.8197168438400521E-2"/>
              <c:y val="0.29901717448362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9468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38100</xdr:rowOff>
    </xdr:from>
    <xdr:to>
      <xdr:col>12</xdr:col>
      <xdr:colOff>290232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CBE80-EB06-4B86-91E2-CFF0C2DF9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235883</xdr:colOff>
      <xdr:row>1</xdr:row>
      <xdr:rowOff>85163</xdr:rowOff>
    </xdr:from>
    <xdr:to>
      <xdr:col>20</xdr:col>
      <xdr:colOff>244846</xdr:colOff>
      <xdr:row>17</xdr:row>
      <xdr:rowOff>66113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843D7B-2833-441C-888C-6E80CD78A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0.05775</cdr:x>
      <cdr:y>0.21751</cdr:y>
    </cdr:from>
    <cdr:to>
      <cdr:x>0.1065</cdr:x>
      <cdr:y>0.80791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468143" y="1572310"/>
          <a:ext cx="1990725" cy="3129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Number of feeds evaluated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729615</xdr:colOff>
      <xdr:row>0</xdr:row>
      <xdr:rowOff>154305</xdr:rowOff>
    </xdr:from>
    <xdr:to>
      <xdr:col>14</xdr:col>
      <xdr:colOff>424815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19508-BD57-4239-83C0-B881674BF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0.575</cdr:x>
      <cdr:y>0.08982</cdr:y>
    </cdr:from>
    <cdr:to>
      <cdr:x>0.91146</cdr:x>
      <cdr:y>0.14371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24BA3E0-2FF6-468B-BBDF-C0444207DF87}"/>
            </a:ext>
          </a:extLst>
        </cdr:cNvPr>
        <cdr:cNvSpPr txBox="1"/>
      </cdr:nvSpPr>
      <cdr:spPr>
        <a:xfrm xmlns:a="http://schemas.openxmlformats.org/drawingml/2006/main">
          <a:off x="4206240" y="457200"/>
          <a:ext cx="246126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0"/>
            <a:t>Number of feeds with error/warning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215265</xdr:colOff>
      <xdr:row>0</xdr:row>
      <xdr:rowOff>80010</xdr:rowOff>
    </xdr:from>
    <xdr:to>
      <xdr:col>21</xdr:col>
      <xdr:colOff>104775</xdr:colOff>
      <xdr:row>19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0F1435-18F2-4272-921A-F1A7D8479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213360</xdr:colOff>
      <xdr:row>20</xdr:row>
      <xdr:rowOff>1905</xdr:rowOff>
    </xdr:from>
    <xdr:to>
      <xdr:col>21</xdr:col>
      <xdr:colOff>123825</xdr:colOff>
      <xdr:row>38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EEDC60-45DC-434D-94DA-E2798161E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3</xdr:row>
      <xdr:rowOff>11430</xdr:rowOff>
    </xdr:from>
    <xdr:to>
      <xdr:col>8</xdr:col>
      <xdr:colOff>34290</xdr:colOff>
      <xdr:row>12</xdr:row>
      <xdr:rowOff>34290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4DEEF0F-D645-46F9-8B1B-97C12748BC06}"/>
            </a:ext>
          </a:extLst>
        </xdr:cNvPr>
        <xdr:cNvSpPr txBox="1"/>
      </xdr:nvSpPr>
      <xdr:spPr>
        <a:xfrm rot="16200000">
          <a:off x="5787390" y="1329690"/>
          <a:ext cx="173736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/>
            <a:t>Number of errors</a:t>
          </a:r>
          <a:r>
            <a:rPr lang="en-US" sz="900" baseline="0"/>
            <a:t> in feed</a:t>
          </a:r>
          <a:endParaRPr lang="en-US" sz="900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0.03118</cdr:x>
      <cdr:y>0.10933</cdr:y>
    </cdr:from>
    <cdr:to>
      <cdr:x>0.05995</cdr:x>
      <cdr:y>0.61162</cdr:y>
    </cdr:to>
    <cdr:sp macro="" textlink="">
      <cdr:nvSpPr>
        <cdr:cNvPr id="2" name="TextBox 9">
          <a:extLst xmlns:a="http://schemas.openxmlformats.org/drawingml/2006/main">
            <a:ext uri="{FF2B5EF4-FFF2-40B4-BE49-F238E27FC236}">
              <a16:creationId xmlns:a16="http://schemas.microsoft.com/office/drawing/2014/main" id="{E4DEEF0F-D645-46F9-8B1B-97C12748BC06}"/>
            </a:ext>
          </a:extLst>
        </cdr:cNvPr>
        <cdr:cNvSpPr txBox="1"/>
      </cdr:nvSpPr>
      <cdr:spPr>
        <a:xfrm xmlns:a="http://schemas.openxmlformats.org/drawingml/2006/main" rot="16200000">
          <a:off x="-448310" y="1075690"/>
          <a:ext cx="1668780" cy="2438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/>
            <a:t>Number of warnings</a:t>
          </a:r>
          <a:r>
            <a:rPr lang="en-US" sz="900" baseline="0"/>
            <a:t> in feed</a:t>
          </a:r>
          <a:endParaRPr lang="en-US" sz="9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0</xdr:row>
      <xdr:rowOff>51435</xdr:rowOff>
    </xdr:from>
    <xdr:to>
      <xdr:col>15</xdr:col>
      <xdr:colOff>407670</xdr:colOff>
      <xdr:row>15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29184-7B73-44D2-B87B-4DE51D929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16</xdr:row>
      <xdr:rowOff>57150</xdr:rowOff>
    </xdr:from>
    <xdr:to>
      <xdr:col>15</xdr:col>
      <xdr:colOff>422910</xdr:colOff>
      <xdr:row>31</xdr:row>
      <xdr:rowOff>127635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A22FE-74FB-4F54-9094-9E79E8F43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00:C130"/>
  <sheetViews>
    <sheetView zoomScale="85" zoomScaleNormal="85" workbookViewId="0"/>
  </sheetViews>
  <sheetFormatPr defaultRowHeight="15" x14ac:dyDescent="0.25"/>
  <cols>
    <col min="1" max="1" width="36.5703125" style="3" bestFit="1" customWidth="1"/>
    <col min="2" max="2" width="24.5703125" style="3" bestFit="1" customWidth="1"/>
    <col min="3" max="3" width="39.42578125" style="3" customWidth="1"/>
    <col min="4" max="4" width="30.7109375" style="3" customWidth="1"/>
    <col min="5" max="16384" width="9.140625" style="3"/>
  </cols>
  <sheetData>
    <row r="100" spans="1:3" x14ac:dyDescent="0.25">
      <c r="A100" s="4"/>
      <c r="B100" s="4"/>
    </row>
    <row r="101" spans="1:3" x14ac:dyDescent="0.25">
      <c r="B101" s="4"/>
    </row>
    <row r="102" spans="1:3" x14ac:dyDescent="0.25">
      <c r="A102" s="4"/>
      <c r="B102" s="4"/>
    </row>
    <row r="103" spans="1:3" x14ac:dyDescent="0.25">
      <c r="A103" s="4"/>
      <c r="B103" s="4"/>
    </row>
    <row r="104" spans="1:3" x14ac:dyDescent="0.25">
      <c r="A104" s="4"/>
      <c r="B104" s="4"/>
      <c r="C104" s="5"/>
    </row>
    <row r="105" spans="1:3" x14ac:dyDescent="0.25">
      <c r="A105" s="4"/>
      <c r="B105" s="4"/>
    </row>
    <row r="106" spans="1:3" x14ac:dyDescent="0.25">
      <c r="A106" s="4"/>
      <c r="B106" s="4"/>
    </row>
    <row r="107" spans="1:3" x14ac:dyDescent="0.25">
      <c r="A107" s="4"/>
      <c r="B107" s="4"/>
    </row>
    <row r="108" spans="1:3" x14ac:dyDescent="0.25">
      <c r="A108" s="4"/>
      <c r="B108" s="4"/>
    </row>
    <row r="109" spans="1:3" x14ac:dyDescent="0.25">
      <c r="A109" s="4"/>
      <c r="B109" s="4"/>
    </row>
    <row r="110" spans="1:3" x14ac:dyDescent="0.25">
      <c r="A110" s="4"/>
      <c r="B110" s="4"/>
    </row>
    <row r="111" spans="1:3" x14ac:dyDescent="0.25">
      <c r="A111" s="4"/>
      <c r="B111" s="4"/>
    </row>
    <row r="112" spans="1:3" x14ac:dyDescent="0.25">
      <c r="B112" s="4"/>
    </row>
    <row r="113" spans="1:2" x14ac:dyDescent="0.25">
      <c r="A113" s="4"/>
      <c r="B113" s="4"/>
    </row>
    <row r="114" spans="1:2" x14ac:dyDescent="0.25">
      <c r="A114" s="4"/>
      <c r="B114" s="4"/>
    </row>
    <row r="115" spans="1:2" x14ac:dyDescent="0.25">
      <c r="A115" s="4"/>
      <c r="B115" s="4"/>
    </row>
    <row r="116" spans="1:2" x14ac:dyDescent="0.25">
      <c r="A116" s="4"/>
      <c r="B116" s="4"/>
    </row>
    <row r="117" spans="1:2" x14ac:dyDescent="0.25">
      <c r="A117" s="4"/>
      <c r="B117" s="4"/>
    </row>
    <row r="118" spans="1:2" x14ac:dyDescent="0.25">
      <c r="A118" s="4"/>
      <c r="B118" s="4"/>
    </row>
    <row r="119" spans="1:2" x14ac:dyDescent="0.25">
      <c r="A119" s="4"/>
      <c r="B119" s="4"/>
    </row>
    <row r="120" spans="1:2" x14ac:dyDescent="0.25">
      <c r="A120" s="4"/>
      <c r="B120" s="4"/>
    </row>
    <row r="121" spans="1:2" x14ac:dyDescent="0.25">
      <c r="A121" s="4"/>
      <c r="B121" s="4"/>
    </row>
    <row r="122" spans="1:2" x14ac:dyDescent="0.25">
      <c r="A122" s="4"/>
      <c r="B122" s="4"/>
    </row>
    <row r="123" spans="1:2" x14ac:dyDescent="0.25">
      <c r="A123" s="4"/>
      <c r="B123" s="4"/>
    </row>
    <row r="124" spans="1:2" x14ac:dyDescent="0.25">
      <c r="A124" s="4"/>
      <c r="B124" s="4"/>
    </row>
    <row r="125" spans="1:2" x14ac:dyDescent="0.25">
      <c r="A125" s="4"/>
      <c r="B125" s="4"/>
    </row>
    <row r="126" spans="1:2" x14ac:dyDescent="0.25">
      <c r="A126" s="4"/>
      <c r="B126" s="4"/>
    </row>
    <row r="127" spans="1:2" x14ac:dyDescent="0.25">
      <c r="A127" s="4"/>
      <c r="B127" s="4"/>
    </row>
    <row r="128" spans="1:2" x14ac:dyDescent="0.25">
      <c r="A128" s="4"/>
      <c r="B128" s="4"/>
    </row>
    <row r="129" spans="1:2" x14ac:dyDescent="0.25">
      <c r="A129" s="4"/>
      <c r="B129" s="4"/>
    </row>
    <row r="130" spans="1:2" x14ac:dyDescent="0.25">
      <c r="A130" s="4"/>
      <c r="B13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2C7BF-6F8D-412C-B2EF-159C6A625AD5}">
  <dimension ref="A1:B15"/>
  <sheetViews>
    <sheetView workbookViewId="0">
      <selection activeCell="J27" sqref="J27"/>
    </sheetView>
  </sheetViews>
  <sheetFormatPr defaultRowHeight="15" x14ac:dyDescent="0.25"/>
  <cols>
    <col min="1" max="1" width="20.5703125" bestFit="1" customWidth="1"/>
    <col min="2" max="2" width="22.5703125" bestFit="1" customWidth="1"/>
  </cols>
  <sheetData>
    <row r="1" spans="1:2" x14ac:dyDescent="0.25">
      <c r="A1" s="3"/>
      <c r="B1" s="3"/>
    </row>
    <row r="2" spans="1:2" x14ac:dyDescent="0.25">
      <c r="A2" s="3" t="s">
        <v>1</v>
      </c>
      <c r="B2" s="3" t="s">
        <v>4</v>
      </c>
    </row>
    <row r="3" spans="1:2" x14ac:dyDescent="0.25">
      <c r="A3" s="3"/>
      <c r="B3" s="3"/>
    </row>
    <row r="4" spans="1:2" x14ac:dyDescent="0.25">
      <c r="A4" s="3"/>
      <c r="B4" s="3"/>
    </row>
    <row r="5" spans="1:2" x14ac:dyDescent="0.25">
      <c r="A5" s="3" t="s">
        <v>2</v>
      </c>
      <c r="B5" s="3" t="s">
        <v>5</v>
      </c>
    </row>
    <row r="6" spans="1:2" x14ac:dyDescent="0.25">
      <c r="A6" s="3"/>
      <c r="B6" s="3"/>
    </row>
    <row r="7" spans="1:2" x14ac:dyDescent="0.25">
      <c r="A7" s="3"/>
      <c r="B7" s="3"/>
    </row>
    <row r="8" spans="1:2" x14ac:dyDescent="0.25">
      <c r="A8" s="3"/>
      <c r="B8" s="3"/>
    </row>
    <row r="9" spans="1:2" x14ac:dyDescent="0.25">
      <c r="A9" s="3"/>
      <c r="B9" s="3"/>
    </row>
    <row r="10" spans="1:2" x14ac:dyDescent="0.25">
      <c r="A10" s="3"/>
      <c r="B10" s="3"/>
    </row>
    <row r="11" spans="1:2" x14ac:dyDescent="0.25">
      <c r="A11" s="3"/>
      <c r="B11" s="3"/>
    </row>
    <row r="12" spans="1:2" x14ac:dyDescent="0.25">
      <c r="A12" s="3"/>
      <c r="B12" s="3"/>
    </row>
    <row r="13" spans="1:2" x14ac:dyDescent="0.25">
      <c r="A13" s="3" t="s">
        <v>3</v>
      </c>
      <c r="B13" s="3"/>
    </row>
    <row r="14" spans="1:2" x14ac:dyDescent="0.25">
      <c r="A14" s="3" t="s">
        <v>1</v>
      </c>
      <c r="B14" s="3"/>
    </row>
    <row r="15" spans="1:2" x14ac:dyDescent="0.25">
      <c r="A15" s="3" t="s">
        <v>2</v>
      </c>
      <c r="B15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0"/>
  <sheetViews>
    <sheetView workbookViewId="0">
      <selection activeCell="A32" sqref="A32"/>
    </sheetView>
  </sheetViews>
  <sheetFormatPr defaultRowHeight="15" x14ac:dyDescent="0.25"/>
  <cols>
    <col min="1" max="1" width="48.7109375" customWidth="1"/>
    <col min="2" max="2" width="9.7109375" bestFit="1" customWidth="1"/>
    <col min="3" max="3" width="13.28515625" bestFit="1" customWidth="1"/>
  </cols>
  <sheetData>
    <row r="1" spans="1:2" x14ac:dyDescent="0.25">
      <c r="A1" s="1"/>
      <c r="B1" s="1"/>
    </row>
    <row r="2" spans="1:2" x14ac:dyDescent="0.25">
      <c r="A2" s="2"/>
    </row>
    <row r="90" spans="1:2" x14ac:dyDescent="0.25">
      <c r="A90" s="1"/>
      <c r="B90" s="1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"/>
  <sheetViews>
    <sheetView workbookViewId="0">
      <selection activeCell="A2" sqref="A2"/>
    </sheetView>
  </sheetViews>
  <sheetFormatPr defaultRowHeight="15" x14ac:dyDescent="0.25"/>
  <cols>
    <col min="1" max="1" width="23.5703125" bestFit="1" customWidth="1"/>
    <col min="2" max="2" width="9.7109375" bestFit="1" customWidth="1"/>
    <col min="3" max="3" width="7.28515625" customWidth="1"/>
    <col min="4" max="4" width="24" bestFit="1" customWidth="1"/>
  </cols>
  <sheetData>
    <row r="1" spans="1:5" x14ac:dyDescent="0.25">
      <c r="A1" s="1"/>
      <c r="B1" s="1"/>
      <c r="D1" s="1"/>
      <c r="E1" s="1"/>
    </row>
    <row r="54" spans="1:5" x14ac:dyDescent="0.25">
      <c r="D54" t="s">
        <v>0</v>
      </c>
      <c r="E54">
        <f>SUM(E2:E52)</f>
        <v>0</v>
      </c>
    </row>
    <row r="58" spans="1:5" x14ac:dyDescent="0.25">
      <c r="A58" t="s">
        <v>0</v>
      </c>
      <c r="B58">
        <f>SUM(B2:B56)</f>
        <v>0</v>
      </c>
    </row>
  </sheetData>
  <sortState ref="D2:E52">
    <sortCondition descending="1" ref="E2:E5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3"/>
  <sheetViews>
    <sheetView workbookViewId="0">
      <selection activeCell="A2" sqref="A2"/>
    </sheetView>
  </sheetViews>
  <sheetFormatPr defaultRowHeight="15" x14ac:dyDescent="0.25"/>
  <cols>
    <col min="1" max="1" width="15.7109375" style="7" bestFit="1" customWidth="1"/>
    <col min="2" max="16384" width="9.140625" style="7"/>
  </cols>
  <sheetData>
    <row r="1" spans="1:2" x14ac:dyDescent="0.25">
      <c r="A1" s="6"/>
      <c r="B1" s="6"/>
    </row>
    <row r="2" spans="1:2" x14ac:dyDescent="0.25">
      <c r="A2" s="8"/>
      <c r="B2" s="8"/>
    </row>
    <row r="3" spans="1:2" x14ac:dyDescent="0.25">
      <c r="A3" s="8"/>
      <c r="B3" s="8"/>
    </row>
    <row r="4" spans="1:2" x14ac:dyDescent="0.25">
      <c r="A4" s="8"/>
      <c r="B4" s="8"/>
    </row>
    <row r="5" spans="1:2" x14ac:dyDescent="0.25">
      <c r="A5" s="8"/>
      <c r="B5" s="8"/>
    </row>
    <row r="6" spans="1:2" x14ac:dyDescent="0.25">
      <c r="A6" s="8"/>
      <c r="B6" s="8"/>
    </row>
    <row r="7" spans="1:2" x14ac:dyDescent="0.25">
      <c r="A7" s="8"/>
      <c r="B7" s="8"/>
    </row>
    <row r="8" spans="1:2" x14ac:dyDescent="0.25">
      <c r="A8" s="8"/>
      <c r="B8" s="8"/>
    </row>
    <row r="9" spans="1:2" ht="15.75" thickBot="1" x14ac:dyDescent="0.3">
      <c r="A9" s="9"/>
      <c r="B9" s="9"/>
    </row>
    <row r="11" spans="1:2" x14ac:dyDescent="0.25">
      <c r="A11" s="7" t="s">
        <v>0</v>
      </c>
      <c r="B11" s="7">
        <f>SUM(B2:B9)</f>
        <v>0</v>
      </c>
    </row>
    <row r="12" spans="1:2" ht="15.75" thickBot="1" x14ac:dyDescent="0.3"/>
    <row r="13" spans="1:2" x14ac:dyDescent="0.25">
      <c r="A13" s="6"/>
      <c r="B13" s="6"/>
    </row>
    <row r="14" spans="1:2" x14ac:dyDescent="0.25">
      <c r="A14" s="8"/>
      <c r="B14" s="8"/>
    </row>
    <row r="15" spans="1:2" x14ac:dyDescent="0.25">
      <c r="A15" s="8"/>
      <c r="B15" s="8"/>
    </row>
    <row r="16" spans="1:2" x14ac:dyDescent="0.25">
      <c r="A16" s="8"/>
      <c r="B16" s="8"/>
    </row>
    <row r="17" spans="1:2" x14ac:dyDescent="0.25">
      <c r="A17" s="8"/>
      <c r="B17" s="8"/>
    </row>
    <row r="18" spans="1:2" x14ac:dyDescent="0.25">
      <c r="A18" s="8"/>
      <c r="B18" s="8"/>
    </row>
    <row r="19" spans="1:2" x14ac:dyDescent="0.25">
      <c r="A19" s="8"/>
      <c r="B19" s="8"/>
    </row>
    <row r="20" spans="1:2" x14ac:dyDescent="0.25">
      <c r="A20" s="8"/>
      <c r="B20" s="8"/>
    </row>
    <row r="21" spans="1:2" ht="15.75" thickBot="1" x14ac:dyDescent="0.3">
      <c r="A21" s="9"/>
      <c r="B21" s="9"/>
    </row>
    <row r="23" spans="1:2" x14ac:dyDescent="0.25">
      <c r="A23" s="7" t="s">
        <v>0</v>
      </c>
      <c r="B23" s="7">
        <f>SUM(B14:B21)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abSelected="1" workbookViewId="0">
      <selection activeCell="T26" sqref="T26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</vt:lpstr>
      <vt:lpstr>Summary</vt:lpstr>
      <vt:lpstr>Error Frequency</vt:lpstr>
      <vt:lpstr>Error Count</vt:lpstr>
      <vt:lpstr>Histogram</vt:lpstr>
      <vt:lpstr>Rules</vt:lpstr>
      <vt:lpstr>errors_warnings</vt:lpstr>
      <vt:lpstr>no_errors_warnings</vt:lpstr>
      <vt:lpstr>Series1</vt:lpstr>
      <vt:lpstr>with_labels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Kandukoori</dc:creator>
  <cp:lastModifiedBy>Abhishek Kandukoori</cp:lastModifiedBy>
  <dcterms:created xsi:type="dcterms:W3CDTF">2017-07-17T04:00:19Z</dcterms:created>
  <dcterms:modified xsi:type="dcterms:W3CDTF">2017-11-09T05:20:47Z</dcterms:modified>
</cp:coreProperties>
</file>