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vanya\IdeaProjects\transit-feed-quality-calculator\"/>
    </mc:Choice>
  </mc:AlternateContent>
  <bookViews>
    <workbookView xWindow="0" yWindow="0" windowWidth="23010" windowHeight="8940" activeTab="4" xr2:uid="{00000000-000D-0000-FFFF-FFFF00000000}"/>
  </bookViews>
  <sheets>
    <sheet name="1-Data" sheetId="1" r:id="rId1"/>
    <sheet name="1-Error Frequency" sheetId="2" r:id="rId2"/>
    <sheet name="1-Error Count" sheetId="3" r:id="rId3"/>
    <sheet name="1-Histogram" sheetId="5" r:id="rId4"/>
    <sheet name="1-Rules" sheetId="4" r:id="rId5"/>
  </sheets>
  <definedNames>
    <definedName name="errors_warnings">'1-Data'!$A$133:$A$137</definedName>
    <definedName name="no_errors_warnings">'1-Data'!$B$133:$B$137</definedName>
    <definedName name="Series1">'1-Data'!$B$144:$B$146</definedName>
    <definedName name="with_labels">'1-Data'!$A$144:$A$146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5" l="1"/>
  <c r="B11" i="5" l="1"/>
  <c r="E54" i="3" l="1"/>
  <c r="B58" i="3"/>
</calcChain>
</file>

<file path=xl/sharedStrings.xml><?xml version="1.0" encoding="utf-8"?>
<sst xmlns="http://schemas.openxmlformats.org/spreadsheetml/2006/main" count="115" uniqueCount="110">
  <si>
    <t>E045</t>
  </si>
  <si>
    <t>E038</t>
  </si>
  <si>
    <t>W009</t>
  </si>
  <si>
    <t>E011</t>
  </si>
  <si>
    <t>W007</t>
  </si>
  <si>
    <t>W008</t>
  </si>
  <si>
    <t>Total</t>
  </si>
  <si>
    <t>E001</t>
  </si>
  <si>
    <t>Not in POSIX time</t>
  </si>
  <si>
    <t>E002</t>
  </si>
  <si>
    <t>E003</t>
  </si>
  <si>
    <t>E004</t>
  </si>
  <si>
    <t>E006</t>
  </si>
  <si>
    <t>E009</t>
  </si>
  <si>
    <t>E010</t>
  </si>
  <si>
    <t>E012</t>
  </si>
  <si>
    <t>E013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</si>
  <si>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</si>
  <si>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</si>
  <si>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</si>
  <si>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</si>
  <si>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</si>
  <si>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</si>
  <si>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</si>
  <si>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</si>
  <si>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</si>
  <si>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</si>
  <si>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</si>
  <si>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</si>
  <si>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</si>
  <si>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</si>
  <si>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</si>
  <si>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</si>
  <si>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</si>
  <si>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</si>
  <si>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</si>
  <si>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</si>
  <si>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</si>
  <si>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</si>
  <si>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</si>
  <si>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E039</t>
  </si>
  <si>
    <t>E040</t>
  </si>
  <si>
    <t>E041</t>
  </si>
  <si>
    <t>E042</t>
  </si>
  <si>
    <t>E043</t>
  </si>
  <si>
    <t>E044</t>
  </si>
  <si>
    <t>E046</t>
  </si>
  <si>
    <t>E047</t>
  </si>
  <si>
    <t>W001</t>
  </si>
  <si>
    <t>W002</t>
  </si>
  <si>
    <t>W003</t>
  </si>
  <si>
    <t>ID in one feed missing from the other</t>
  </si>
  <si>
    <t>W004</t>
  </si>
  <si>
    <t>W005</t>
  </si>
  <si>
    <t>W006</t>
  </si>
  <si>
    <t>Refresh interval is more than 35 seconds</t>
  </si>
  <si>
    <t>Unsorted stop_sequence</t>
  </si>
  <si>
    <t>GTFS-rt trip_id does not exist in GTFS data</t>
  </si>
  <si>
    <t>GTFS-rt route_id does not exist in GTFS data</t>
  </si>
  <si>
    <t>Missing required trip field for frequency-based exact_times = 0</t>
  </si>
  <si>
    <t>GTFS-rt stop_sequence isn't provided for trip that visits same stop_id more than once</t>
  </si>
  <si>
    <t>location_type not 0 in stops.txt (Note that this is implemented but not executed because it's specific to GTFS - see issue #126)</t>
  </si>
  <si>
    <t>GTFS-rt stop_id does not exist in GTFS data</t>
  </si>
  <si>
    <t>Header timestamp should be greater than or equal to all other timestamps</t>
  </si>
  <si>
    <t>Frequency type 0 trip schedule_relationship should be UNSCHEDULED or empty</t>
  </si>
  <si>
    <t>All stop_ids referenced in GTFS-rt feeds must have the location_type = 0</t>
  </si>
  <si>
    <t>trip_ids with schedule_relationship ADDED must not be in GTFS data</t>
  </si>
  <si>
    <t>GTFS-rt content changed but has the same header timestamp</t>
  </si>
  <si>
    <t>GTFS-rt header timestamp decreased between two sequential iterations</t>
  </si>
  <si>
    <t>GTFS-rt frequency type 1 trip start_time must be a multiple of GTFS headway_secs later than GTFS start_time</t>
  </si>
  <si>
    <t>Invalid start_time format</t>
  </si>
  <si>
    <t>Invalid start_date format</t>
  </si>
  <si>
    <t>Sequential stop_time_update times are not increasing</t>
  </si>
  <si>
    <t>trip start_time does not match first GTFS arrival_time</t>
  </si>
  <si>
    <t>trip direction_id does not match GTFS data</t>
  </si>
  <si>
    <t>stop_time_update departure time is before arrival time</t>
  </si>
  <si>
    <t>Invalid vehicle position</t>
  </si>
  <si>
    <t>Invalid vehicle bearing</t>
  </si>
  <si>
    <t>Vehicle position outside agency coverage area</t>
  </si>
  <si>
    <t>Vehicle position far from trip shape</t>
  </si>
  <si>
    <t>GTFS-rt alert trip_id does not belong to GTFS-rt alert route_id in GTFS trips.txt</t>
  </si>
  <si>
    <t>Alert informed_entity.route_id does not match informed_entity.trip.route_id</t>
  </si>
  <si>
    <t>Alert does not have an informed_entity</t>
  </si>
  <si>
    <t>Alert informed_entity does not have any specifiers</t>
  </si>
  <si>
    <t>GTFS-rt agency_id does not exist in GTFS data</t>
  </si>
  <si>
    <t>GTFS-rt trip.trip_id does not belong to GTFS-rt trip.route_id in GTFS trips.txt</t>
  </si>
  <si>
    <t>Sequential stop_time_updates have the same stop_sequence</t>
  </si>
  <si>
    <t>Sequential stop_time_updates have the same stop_id</t>
  </si>
  <si>
    <t>Invalid header.gtfs_realtime_version</t>
  </si>
  <si>
    <t>FULL_DATASET feeds should not include entity.is_deleted</t>
  </si>
  <si>
    <t>stop_time_update doesn't contain stop_id or stop_sequence</t>
  </si>
  <si>
    <t>trip doesn't have any stop_time_updates</t>
  </si>
  <si>
    <t>arrival or departure provided for NO_DATA stop_time_update</t>
  </si>
  <si>
    <t>stop_time_update doesn't have arrival or departure</t>
  </si>
  <si>
    <t>stop_time_update arrival/departure doesn't have delay or time</t>
  </si>
  <si>
    <t>GTFS-rt stop_time_update stop_sequence and stop_id do not match GTFS</t>
  </si>
  <si>
    <t>GTFS-rt stop_time_update without time doesn't have arrival/departure time in GTFS</t>
  </si>
  <si>
    <t>VehiclePosition and TripUpdate ID pairing mismatch</t>
  </si>
  <si>
    <t>timestamps not populated</t>
  </si>
  <si>
    <t>vehicle_id not populated</t>
  </si>
  <si>
    <t>vehicle speed is unrealistic</t>
  </si>
  <si>
    <t>Missing vehicle_id in trip_update for frequency-based exact_times = 0</t>
  </si>
  <si>
    <t>trip_update missing trip_id</t>
  </si>
  <si>
    <t>Header timestamp is older than 65 seconds</t>
  </si>
  <si>
    <t>schedule_relationship not populated</t>
  </si>
  <si>
    <t>Feeds with errors</t>
  </si>
  <si>
    <t>Feeds with warnings</t>
  </si>
  <si>
    <t>Total feeds processed</t>
  </si>
  <si>
    <t>Feeds without errors</t>
  </si>
  <si>
    <t>Feeds without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</si>
</sst>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0" borderId="1" xfId="1" applyFont="1" applyBorder="1" applyAlignment="1">
      <alignment wrapText="1"/>
    </xf>
    <xf numFmtId="0" fontId="2" fillId="0" borderId="0" xfId="0" applyFont="1" applyAlignment="1"/>
    <xf numFmtId="0" fontId="4" fillId="0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 applyAlignment="1"/>
    <xf numFmtId="0" fontId="5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Industry-wide GTFS-realtime Feed Validation Results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3092471007889592"/>
          <c:y val="6.7796610169491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7136381691161"/>
          <c:y val="0.24086629001883239"/>
          <c:w val="0.72469216570480632"/>
          <c:h val="0.631543811260880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'1-Data'!$A$133</c:f>
              <c:strCache>
                <c:ptCount val="1"/>
                <c:pt idx="0">
                  <c:v>Feeds with errors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611-4433-B716-51FD7B591062}"/>
              </c:ext>
            </c:extLst>
          </c:dPt>
          <c:val>
            <c:numRef>
              <c:f>'1-Data'!$A$133:$A$137</c:f>
              <c:numCache>
                <c:formatCode>General</c:formatCode>
                <c:ptCount val="5"/>
                <c:pt idx="0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1-4433-B716-51FD7B591062}"/>
            </c:ext>
          </c:extLst>
        </c:ser>
        <c:ser>
          <c:idx val="1"/>
          <c:order val="1"/>
          <c:tx>
            <c:strRef>
              <c:f>'1-Data'!$A$136</c:f>
              <c:strCache>
                <c:ptCount val="1"/>
                <c:pt idx="0">
                  <c:v>Feeds with warnings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611-4433-B716-51FD7B59106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611-4433-B716-51FD7B591062}"/>
              </c:ext>
            </c:extLst>
          </c:dPt>
          <c:val>
            <c:numRef>
              <c:f>[0]!no_errors_warnings</c:f>
              <c:numCache>
                <c:formatCode>General</c:formatCode>
                <c:ptCount val="5"/>
                <c:pt idx="0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1-4433-B716-51FD7B591062}"/>
            </c:ext>
          </c:extLst>
        </c:ser>
        <c:ser>
          <c:idx val="2"/>
          <c:order val="2"/>
          <c:tx>
            <c:v>Feeds without errors or warnings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E611-4433-B716-51FD7B59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0939424"/>
        <c:axId val="510939096"/>
      </c:barChart>
      <c:catAx>
        <c:axId val="510939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10939096"/>
        <c:crosses val="autoZero"/>
        <c:auto val="1"/>
        <c:lblAlgn val="ctr"/>
        <c:lblOffset val="100"/>
        <c:noMultiLvlLbl val="0"/>
      </c:catAx>
      <c:valAx>
        <c:axId val="51093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87139107611546"/>
          <c:y val="0.91760784139270724"/>
          <c:w val="0.68782385881290065"/>
          <c:h val="6.3559766893545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Industry-wide GTFS-realtime Feed Validation Results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[0]!with_labels</c:f>
              <c:strCache>
                <c:ptCount val="3"/>
                <c:pt idx="0">
                  <c:v>Total feeds processed</c:v>
                </c:pt>
                <c:pt idx="1">
                  <c:v>Feeds with errors</c:v>
                </c:pt>
                <c:pt idx="2">
                  <c:v>Feeds with warnings</c:v>
                </c:pt>
              </c:strCache>
            </c:strRef>
          </c:cat>
          <c:val>
            <c:numRef>
              <c:f>[0]!Series1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EEDC-450E-AF17-C9B2343C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568584"/>
        <c:axId val="583568912"/>
      </c:barChart>
      <c:catAx>
        <c:axId val="58356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68912"/>
        <c:crosses val="autoZero"/>
        <c:auto val="1"/>
        <c:lblAlgn val="ctr"/>
        <c:lblOffset val="100"/>
        <c:noMultiLvlLbl val="0"/>
      </c:catAx>
      <c:valAx>
        <c:axId val="5835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6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Most Frequent Errors and Warnings in GTFS-realtime feeds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4130809820647415"/>
          <c:y val="0.19137512376821159"/>
          <c:w val="0.5342695904824124"/>
          <c:h val="0.73388321781633592"/>
        </c:manualLayout>
      </c:layout>
      <c:barChart>
        <c:barDir val="bar"/>
        <c:grouping val="clustered"/>
        <c:varyColors val="0"/>
        <c:ser>
          <c:idx val="0"/>
          <c:order val="0"/>
          <c:tx>
            <c:v>Errors</c:v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59B2-44E7-B744-FE2F08879C41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59B2-44E7-B744-FE2F08879C41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59B2-44E7-B744-FE2F08879C41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59B2-44E7-B744-FE2F08879C41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59B2-44E7-B744-FE2F08879C41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59B2-44E7-B744-FE2F08879C41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59B2-44E7-B744-FE2F08879C41}"/>
              </c:ext>
            </c:extLst>
          </c:dPt>
          <c:cat>
            <c:numRef>
              <c:f>'1-Error Frequency'!$A$2:$A$15</c:f>
              <c:numCache>
                <c:formatCode>General</c:formatCode>
                <c:ptCount val="14"/>
              </c:numCache>
            </c:numRef>
          </c:cat>
          <c:val>
            <c:numRef>
              <c:f>'1-Error Frequency'!$B$2:$B$15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2165-483C-8FA9-370419A54136}"/>
            </c:ext>
          </c:extLst>
        </c:ser>
        <c:ser>
          <c:idx val="1"/>
          <c:order val="1"/>
          <c:tx>
            <c:v>Warnings</c:v>
          </c:tx>
          <c:spPr>
            <a:solidFill>
              <a:srgbClr val="FFC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7-59B2-44E7-B744-FE2F0887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0120496"/>
        <c:axId val="570115904"/>
      </c:barChart>
      <c:catAx>
        <c:axId val="5701204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15904"/>
        <c:crosses val="autoZero"/>
        <c:auto val="1"/>
        <c:lblAlgn val="ctr"/>
        <c:lblOffset val="100"/>
        <c:noMultiLvlLbl val="0"/>
      </c:catAx>
      <c:valAx>
        <c:axId val="5701159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2049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897049978127735"/>
          <c:y val="0.94292635202036856"/>
          <c:w val="0.15955886373578304"/>
          <c:h val="4.2103588099391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Errors in Industry GTFS-realtime</a:t>
            </a:r>
            <a:r>
              <a:rPr lang="en-US" baseline="0"/>
              <a:t> Feeds</a:t>
            </a:r>
            <a:endParaRPr lang="en-US"/>
          </a:p>
        </c:rich>
      </c:tx>
      <c:layout>
        <c:manualLayout>
          <c:xMode val="edge"/>
          <c:yMode val="edge"/>
          <c:x val="0.25086100861008609"/>
          <c:y val="4.7410649161196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68764561400743E-2"/>
          <c:y val="0.18977268158766811"/>
          <c:w val="0.87834737809228203"/>
          <c:h val="0.368950188666241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'1-Error Count'!$A$2:$A$56</c:f>
              <c:numCache>
                <c:formatCode>General</c:formatCode>
                <c:ptCount val="55"/>
              </c:numCache>
            </c:numRef>
          </c:cat>
          <c:val>
            <c:numRef>
              <c:f>'1-Error Count'!$B$2:$B$56</c:f>
              <c:numCache>
                <c:formatCode>General</c:formatCode>
                <c:ptCount val="55"/>
              </c:numCache>
            </c:numRef>
          </c:val>
          <c:extLst>
            <c:ext xmlns:c16="http://schemas.microsoft.com/office/drawing/2014/chart" uri="{C3380CC4-5D6E-409C-BE32-E72D297353CC}">
              <c16:uniqueId val="{00000000-3598-4963-8B8E-3EB6298C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207504"/>
        <c:axId val="383207832"/>
      </c:barChart>
      <c:catAx>
        <c:axId val="3832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07832"/>
        <c:crosses val="autoZero"/>
        <c:auto val="1"/>
        <c:lblAlgn val="ctr"/>
        <c:lblOffset val="100"/>
        <c:noMultiLvlLbl val="0"/>
      </c:catAx>
      <c:valAx>
        <c:axId val="3832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0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Distribution of Warnings in Industry GTFS-realtime Feeds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8293019128002E-2"/>
          <c:y val="0.15301155115511553"/>
          <c:w val="0.84827453922561258"/>
          <c:h val="0.413619058756269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'1-Error Count'!$D$2:$D$52</c:f>
              <c:numCache>
                <c:formatCode>General</c:formatCode>
                <c:ptCount val="51"/>
              </c:numCache>
            </c:numRef>
          </c:cat>
          <c:val>
            <c:numRef>
              <c:f>'1-Error Count'!$E$2:$E$52</c:f>
              <c:numCache>
                <c:formatCode>General</c:formatCode>
                <c:ptCount val="51"/>
              </c:numCache>
            </c:numRef>
          </c:val>
          <c:extLst>
            <c:ext xmlns:c16="http://schemas.microsoft.com/office/drawing/2014/chart" uri="{C3380CC4-5D6E-409C-BE32-E72D297353CC}">
              <c16:uniqueId val="{00000000-6FAF-4226-85A1-CD8E8F61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265832"/>
        <c:axId val="598267472"/>
      </c:barChart>
      <c:catAx>
        <c:axId val="59826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67472"/>
        <c:crosses val="autoZero"/>
        <c:auto val="1"/>
        <c:lblAlgn val="ctr"/>
        <c:lblOffset val="100"/>
        <c:noMultiLvlLbl val="0"/>
      </c:catAx>
      <c:valAx>
        <c:axId val="5982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6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</a:t>
            </a:r>
            <a:r>
              <a:rPr lang="en-US" baseline="0"/>
              <a:t>Error Types</a:t>
            </a:r>
            <a:r>
              <a:rPr lang="en-US"/>
              <a:t> in GTFS-realtime Feeds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6056020843172"/>
          <c:y val="0.19056865514093346"/>
          <c:w val="0.85695457743424663"/>
          <c:h val="0.5999354530411958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'1-Histogram'!$A$2:$A$9</c:f>
              <c:numCache>
                <c:formatCode>General</c:formatCode>
                <c:ptCount val="8"/>
              </c:numCache>
            </c:numRef>
          </c:cat>
          <c:val>
            <c:numRef>
              <c:f>'1-Histogram'!$B$2:$B$9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810-4585-9CD6-390479111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684776"/>
        <c:axId val="594686088"/>
      </c:barChart>
      <c:catAx>
        <c:axId val="59468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 of Error Types Found in Feed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686088"/>
        <c:crosses val="autoZero"/>
        <c:auto val="1"/>
        <c:lblAlgn val="ctr"/>
        <c:lblOffset val="100"/>
        <c:noMultiLvlLbl val="0"/>
      </c:catAx>
      <c:valAx>
        <c:axId val="594686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feeds</a:t>
                </a:r>
              </a:p>
            </c:rich>
          </c:tx>
          <c:layout>
            <c:manualLayout>
              <c:xMode val="edge"/>
              <c:yMode val="edge"/>
              <c:x val="3.8197168438400521E-2"/>
              <c:y val="0.29901717448362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94684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</a:t>
            </a:r>
            <a:r>
              <a:rPr lang="en-US" baseline="0"/>
              <a:t>Warning Types</a:t>
            </a:r>
            <a:r>
              <a:rPr lang="en-US"/>
              <a:t> in GTFS-realtime Feeds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6056020843172"/>
          <c:y val="0.19056865514093346"/>
          <c:w val="0.85695457743424663"/>
          <c:h val="0.5999354530411958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'1-Histogram'!$A$14:$A$21</c:f>
              <c:numCache>
                <c:formatCode>General</c:formatCode>
                <c:ptCount val="8"/>
              </c:numCache>
            </c:numRef>
          </c:cat>
          <c:val>
            <c:numRef>
              <c:f>'1-Histogram'!$B$14:$B$21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F4C0-4C2C-BC0D-6CECC1B41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684776"/>
        <c:axId val="594686088"/>
      </c:barChart>
      <c:catAx>
        <c:axId val="59468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 of Warning Types Found in Feed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686088"/>
        <c:crosses val="autoZero"/>
        <c:auto val="1"/>
        <c:lblAlgn val="ctr"/>
        <c:lblOffset val="100"/>
        <c:noMultiLvlLbl val="0"/>
      </c:catAx>
      <c:valAx>
        <c:axId val="594686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feeds</a:t>
                </a:r>
              </a:p>
            </c:rich>
          </c:tx>
          <c:layout>
            <c:manualLayout>
              <c:xMode val="edge"/>
              <c:yMode val="edge"/>
              <c:x val="3.8197168438400521E-2"/>
              <c:y val="0.29901717448362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94684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281268</xdr:colOff>
      <xdr:row>113</xdr:row>
      <xdr:rowOff>27456</xdr:rowOff>
    </xdr:from>
    <xdr:to>
      <xdr:col>2</xdr:col>
      <xdr:colOff>1093134</xdr:colOff>
      <xdr:row>130</xdr:row>
      <xdr:rowOff>160806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257735</xdr:colOff>
      <xdr:row>139</xdr:row>
      <xdr:rowOff>179294</xdr:rowOff>
    </xdr:from>
    <xdr:to>
      <xdr:col>3</xdr:col>
      <xdr:colOff>1900515</xdr:colOff>
      <xdr:row>155</xdr:row>
      <xdr:rowOff>160244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51BB38-FE46-4867-818D-E61CC1944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0.05775</cdr:x>
      <cdr:y>0.21751</cdr:y>
    </cdr:from>
    <cdr:to>
      <cdr:x>0.1065</cdr:x>
      <cdr:y>0.80791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468143" y="1572310"/>
          <a:ext cx="1990725" cy="312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Number of feeds evaluated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729615</xdr:colOff>
      <xdr:row>0</xdr:row>
      <xdr:rowOff>154305</xdr:rowOff>
    </xdr:from>
    <xdr:to>
      <xdr:col>14</xdr:col>
      <xdr:colOff>424815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19508-BD57-4239-83C0-B881674BF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0.575</cdr:x>
      <cdr:y>0.08982</cdr:y>
    </cdr:from>
    <cdr:to>
      <cdr:x>0.91146</cdr:x>
      <cdr:y>0.14371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24BA3E0-2FF6-468B-BBDF-C0444207DF87}"/>
            </a:ext>
          </a:extLst>
        </cdr:cNvPr>
        <cdr:cNvSpPr txBox="1"/>
      </cdr:nvSpPr>
      <cdr:spPr>
        <a:xfrm xmlns:a="http://schemas.openxmlformats.org/drawingml/2006/main">
          <a:off x="4206240" y="457200"/>
          <a:ext cx="246126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0"/>
            <a:t>Number of feeds with error/warning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215265</xdr:colOff>
      <xdr:row>0</xdr:row>
      <xdr:rowOff>80010</xdr:rowOff>
    </xdr:from>
    <xdr:to>
      <xdr:col>21</xdr:col>
      <xdr:colOff>104775</xdr:colOff>
      <xdr:row>19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0F1435-18F2-4272-921A-F1A7D8479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213360</xdr:colOff>
      <xdr:row>20</xdr:row>
      <xdr:rowOff>1905</xdr:rowOff>
    </xdr:from>
    <xdr:to>
      <xdr:col>21</xdr:col>
      <xdr:colOff>123825</xdr:colOff>
      <xdr:row>38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EEDC60-45DC-434D-94DA-E2798161E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400050</xdr:colOff>
      <xdr:row>3</xdr:row>
      <xdr:rowOff>11430</xdr:rowOff>
    </xdr:from>
    <xdr:to>
      <xdr:col>8</xdr:col>
      <xdr:colOff>34290</xdr:colOff>
      <xdr:row>12</xdr:row>
      <xdr:rowOff>34290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DEEF0F-D645-46F9-8B1B-97C12748BC06}"/>
            </a:ext>
          </a:extLst>
        </xdr:cNvPr>
        <xdr:cNvSpPr txBox="1"/>
      </xdr:nvSpPr>
      <xdr:spPr>
        <a:xfrm rot="16200000">
          <a:off x="5787390" y="1329690"/>
          <a:ext cx="173736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/>
            <a:t>Number of errors</a:t>
          </a:r>
          <a:r>
            <a:rPr lang="en-US" sz="900" baseline="0"/>
            <a:t> in feed</a:t>
          </a:r>
          <a:endParaRPr lang="en-US" sz="9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0.03118</cdr:x>
      <cdr:y>0.10933</cdr:y>
    </cdr:from>
    <cdr:to>
      <cdr:x>0.05995</cdr:x>
      <cdr:y>0.61162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E4DEEF0F-D645-46F9-8B1B-97C12748BC06}"/>
            </a:ext>
          </a:extLst>
        </cdr:cNvPr>
        <cdr:cNvSpPr txBox="1"/>
      </cdr:nvSpPr>
      <cdr:spPr>
        <a:xfrm xmlns:a="http://schemas.openxmlformats.org/drawingml/2006/main" rot="16200000">
          <a:off x="-448310" y="1075690"/>
          <a:ext cx="1668780" cy="2438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/>
            <a:t>Number of warnings</a:t>
          </a:r>
          <a:r>
            <a:rPr lang="en-US" sz="900" baseline="0"/>
            <a:t> in feed</a:t>
          </a:r>
          <a:endParaRPr lang="en-US" sz="9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</xdr:colOff>
      <xdr:row>0</xdr:row>
      <xdr:rowOff>51435</xdr:rowOff>
    </xdr:from>
    <xdr:to>
      <xdr:col>15</xdr:col>
      <xdr:colOff>407670</xdr:colOff>
      <xdr:row>15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29184-7B73-44D2-B87B-4DE51D929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16</xdr:row>
      <xdr:rowOff>57150</xdr:rowOff>
    </xdr:from>
    <xdr:to>
      <xdr:col>15</xdr:col>
      <xdr:colOff>422910</xdr:colOff>
      <xdr:row>31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A22FE-74FB-4F54-9094-9E79E8F43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00:C146"/>
  <sheetViews>
    <sheetView zoomScale="85" zoomScaleNormal="85" workbookViewId="0">
      <selection activeCell="F17" sqref="F17"/>
    </sheetView>
  </sheetViews>
  <sheetFormatPr defaultRowHeight="15" x14ac:dyDescent="0.25"/>
  <cols>
    <col min="1" max="1" width="36.5703125" style="3" bestFit="1" customWidth="1"/>
    <col min="2" max="2" width="24.5703125" style="3" bestFit="1" customWidth="1"/>
    <col min="3" max="3" width="39.42578125" style="3" customWidth="1"/>
    <col min="4" max="4" width="30.7109375" style="3" customWidth="1"/>
    <col min="5" max="16384" width="9.140625" style="3"/>
  </cols>
  <sheetData>
    <row r="100" spans="1:3" x14ac:dyDescent="0.25">
      <c r="A100" s="4"/>
      <c r="B100" s="4"/>
    </row>
    <row r="101" spans="1:3" x14ac:dyDescent="0.25">
      <c r="B101" s="4"/>
    </row>
    <row r="102" spans="1:3" x14ac:dyDescent="0.25">
      <c r="A102" s="4"/>
      <c r="B102" s="4"/>
    </row>
    <row r="103" spans="1:3" x14ac:dyDescent="0.25">
      <c r="A103" s="4"/>
      <c r="B103" s="4"/>
    </row>
    <row r="104" spans="1:3" x14ac:dyDescent="0.25">
      <c r="A104" s="4"/>
      <c r="B104" s="4"/>
      <c r="C104" s="5"/>
    </row>
    <row r="105" spans="1:3" x14ac:dyDescent="0.25">
      <c r="A105" s="4"/>
      <c r="B105" s="4"/>
    </row>
    <row r="106" spans="1:3" x14ac:dyDescent="0.25">
      <c r="A106" s="4"/>
      <c r="B106" s="4"/>
    </row>
    <row r="107" spans="1:3" x14ac:dyDescent="0.25">
      <c r="A107" s="4"/>
      <c r="B107" s="4"/>
    </row>
    <row r="108" spans="1:3" x14ac:dyDescent="0.25">
      <c r="A108" s="4"/>
      <c r="B108" s="4"/>
    </row>
    <row r="109" spans="1:3" x14ac:dyDescent="0.25">
      <c r="A109" s="4"/>
      <c r="B109" s="4"/>
    </row>
    <row r="110" spans="1:3" x14ac:dyDescent="0.25">
      <c r="A110" s="4"/>
      <c r="B110" s="4"/>
    </row>
    <row r="111" spans="1:3" x14ac:dyDescent="0.25">
      <c r="A111" s="4"/>
      <c r="B111" s="4"/>
    </row>
    <row r="112" spans="1:3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3" spans="1:2" x14ac:dyDescent="0.25">
      <c r="A133" s="3" t="s">
        <v>105</v>
      </c>
      <c r="B133" s="3" t="s">
        <v>108</v>
      </c>
    </row>
    <row r="136" spans="1:2" x14ac:dyDescent="0.25">
      <c r="A136" s="3" t="s">
        <v>106</v>
      </c>
      <c r="B136" s="3" t="s">
        <v>109</v>
      </c>
    </row>
    <row r="144" spans="1:2" x14ac:dyDescent="0.25">
      <c r="A144" s="3" t="s">
        <v>107</v>
      </c>
    </row>
    <row r="145" spans="1:1" x14ac:dyDescent="0.25">
      <c r="A145" s="3" t="s">
        <v>105</v>
      </c>
    </row>
    <row r="146" spans="1:1" x14ac:dyDescent="0.25">
      <c r="A146" s="3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>
      <selection activeCell="A32" sqref="A32"/>
    </sheetView>
  </sheetViews>
  <sheetFormatPr defaultRowHeight="15" x14ac:dyDescent="0.25"/>
  <cols>
    <col min="1" max="1" width="48.7109375" customWidth="1"/>
    <col min="2" max="2" width="9.7109375" bestFit="1" customWidth="1"/>
    <col min="3" max="3" width="13.28515625" bestFit="1" customWidth="1"/>
  </cols>
  <sheetData>
    <row r="1" spans="1:2" x14ac:dyDescent="0.25">
      <c r="A1" s="1"/>
      <c r="B1" s="1"/>
    </row>
    <row r="2" spans="1:2" x14ac:dyDescent="0.25">
      <c r="A2" s="2"/>
    </row>
    <row r="90" spans="1:2" x14ac:dyDescent="0.25">
      <c r="A90" s="1"/>
      <c r="B90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topLeftCell="A11" workbookViewId="0">
      <selection activeCell="A35" sqref="A35"/>
    </sheetView>
  </sheetViews>
  <sheetFormatPr defaultRowHeight="15" x14ac:dyDescent="0.25"/>
  <cols>
    <col min="1" max="1" width="23.5703125" bestFit="1" customWidth="1"/>
    <col min="2" max="2" width="9.7109375" bestFit="1" customWidth="1"/>
    <col min="3" max="3" width="7.28515625" customWidth="1"/>
    <col min="4" max="4" width="24" bestFit="1" customWidth="1"/>
  </cols>
  <sheetData>
    <row r="1" spans="1:5" x14ac:dyDescent="0.25">
      <c r="A1" s="1"/>
      <c r="B1" s="1"/>
      <c r="D1" s="1"/>
      <c r="E1" s="1"/>
    </row>
    <row r="54" spans="1:5" x14ac:dyDescent="0.25">
      <c r="D54" t="s">
        <v>6</v>
      </c>
      <c r="E54">
        <f>SUM(E2:E52)</f>
        <v>0</v>
      </c>
    </row>
    <row r="58" spans="1:5" x14ac:dyDescent="0.25">
      <c r="A58" t="s">
        <v>6</v>
      </c>
      <c r="B58">
        <f>SUM(B2:B56)</f>
        <v>0</v>
      </c>
    </row>
  </sheetData>
  <sortState ref="D2:E52">
    <sortCondition descending="1" ref="E2:E5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17" sqref="C17"/>
    </sheetView>
  </sheetViews>
  <sheetFormatPr defaultRowHeight="15" x14ac:dyDescent="0.25"/>
  <cols>
    <col min="1" max="1" width="15.7109375" style="7" bestFit="1" customWidth="1"/>
    <col min="2" max="16384" width="9.140625" style="7"/>
  </cols>
  <sheetData>
    <row r="1" spans="1:2" x14ac:dyDescent="0.25">
      <c r="A1" s="6"/>
      <c r="B1" s="6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8"/>
      <c r="B4" s="8"/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ht="15.75" thickBot="1" x14ac:dyDescent="0.3">
      <c r="A9" s="9"/>
      <c r="B9" s="9"/>
    </row>
    <row r="11" spans="1:2" x14ac:dyDescent="0.25">
      <c r="A11" s="7" t="s">
        <v>6</v>
      </c>
      <c r="B11" s="7">
        <f>SUM(B2:B9)</f>
        <v>0</v>
      </c>
    </row>
    <row r="12" spans="1:2" ht="15.75" thickBot="1" x14ac:dyDescent="0.3"/>
    <row r="13" spans="1:2" x14ac:dyDescent="0.25">
      <c r="A13" s="6"/>
      <c r="B13" s="6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ht="15.75" thickBot="1" x14ac:dyDescent="0.3">
      <c r="A21" s="9"/>
      <c r="B21" s="9"/>
    </row>
    <row r="23" spans="1:2" x14ac:dyDescent="0.25">
      <c r="A23" s="7" t="s">
        <v>6</v>
      </c>
      <c r="B23" s="7">
        <f>SUM(B14:B21)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abSelected="1" workbookViewId="0">
      <selection activeCell="U20" sqref="U20"/>
    </sheetView>
  </sheetViews>
  <sheetFormatPr defaultRowHeight="15" x14ac:dyDescent="0.25"/>
  <sheetData>
    <row r="1" spans="1:13" x14ac:dyDescent="0.25">
      <c r="A1" t="s">
        <v>7</v>
      </c>
      <c r="B1" t="s">
        <v>8</v>
      </c>
      <c r="L1" t="s">
        <v>48</v>
      </c>
      <c r="M1" t="s">
        <v>98</v>
      </c>
    </row>
    <row r="2" spans="1:13" x14ac:dyDescent="0.25">
      <c r="A2" t="s">
        <v>9</v>
      </c>
      <c r="B2" t="s">
        <v>56</v>
      </c>
      <c r="L2" t="s">
        <v>49</v>
      </c>
      <c r="M2" t="s">
        <v>99</v>
      </c>
    </row>
    <row r="3" spans="1:13" x14ac:dyDescent="0.25">
      <c r="A3" t="s">
        <v>10</v>
      </c>
      <c r="B3" t="s">
        <v>57</v>
      </c>
      <c r="L3" t="s">
        <v>50</v>
      </c>
      <c r="M3" t="s">
        <v>51</v>
      </c>
    </row>
    <row r="4" spans="1:13" x14ac:dyDescent="0.25">
      <c r="A4" t="s">
        <v>11</v>
      </c>
      <c r="B4" t="s">
        <v>58</v>
      </c>
      <c r="L4" t="s">
        <v>52</v>
      </c>
      <c r="M4" t="s">
        <v>100</v>
      </c>
    </row>
    <row r="5" spans="1:13" x14ac:dyDescent="0.25">
      <c r="A5" t="s">
        <v>12</v>
      </c>
      <c r="B5" t="s">
        <v>59</v>
      </c>
      <c r="L5" t="s">
        <v>53</v>
      </c>
      <c r="M5" t="s">
        <v>101</v>
      </c>
    </row>
    <row r="6" spans="1:13" x14ac:dyDescent="0.25">
      <c r="A6" t="s">
        <v>13</v>
      </c>
      <c r="B6" t="s">
        <v>60</v>
      </c>
      <c r="L6" t="s">
        <v>54</v>
      </c>
      <c r="M6" t="s">
        <v>102</v>
      </c>
    </row>
    <row r="7" spans="1:13" x14ac:dyDescent="0.25">
      <c r="A7" t="s">
        <v>14</v>
      </c>
      <c r="B7" t="s">
        <v>61</v>
      </c>
      <c r="L7" t="s">
        <v>4</v>
      </c>
      <c r="M7" t="s">
        <v>55</v>
      </c>
    </row>
    <row r="8" spans="1:13" x14ac:dyDescent="0.25">
      <c r="A8" t="s">
        <v>3</v>
      </c>
      <c r="B8" t="s">
        <v>62</v>
      </c>
      <c r="L8" t="s">
        <v>5</v>
      </c>
      <c r="M8" t="s">
        <v>103</v>
      </c>
    </row>
    <row r="9" spans="1:13" x14ac:dyDescent="0.25">
      <c r="A9" t="s">
        <v>15</v>
      </c>
      <c r="B9" t="s">
        <v>63</v>
      </c>
      <c r="L9" t="s">
        <v>2</v>
      </c>
      <c r="M9" t="s">
        <v>104</v>
      </c>
    </row>
    <row r="10" spans="1:13" x14ac:dyDescent="0.25">
      <c r="A10" t="s">
        <v>16</v>
      </c>
      <c r="B10" t="s">
        <v>64</v>
      </c>
    </row>
    <row r="11" spans="1:13" x14ac:dyDescent="0.25">
      <c r="A11" t="s">
        <v>17</v>
      </c>
      <c r="B11" t="s">
        <v>65</v>
      </c>
    </row>
    <row r="12" spans="1:13" x14ac:dyDescent="0.25">
      <c r="A12" t="s">
        <v>18</v>
      </c>
      <c r="B12" t="s">
        <v>66</v>
      </c>
    </row>
    <row r="13" spans="1:13" x14ac:dyDescent="0.25">
      <c r="A13" t="s">
        <v>19</v>
      </c>
      <c r="B13" t="s">
        <v>67</v>
      </c>
    </row>
    <row r="14" spans="1:13" x14ac:dyDescent="0.25">
      <c r="A14" t="s">
        <v>20</v>
      </c>
      <c r="B14" t="s">
        <v>68</v>
      </c>
    </row>
    <row r="15" spans="1:13" x14ac:dyDescent="0.25">
      <c r="A15" t="s">
        <v>21</v>
      </c>
      <c r="B15" t="s">
        <v>69</v>
      </c>
    </row>
    <row r="16" spans="1:13" x14ac:dyDescent="0.25">
      <c r="A16" t="s">
        <v>22</v>
      </c>
      <c r="B16" t="s">
        <v>70</v>
      </c>
    </row>
    <row r="17" spans="1:2" x14ac:dyDescent="0.25">
      <c r="A17" t="s">
        <v>23</v>
      </c>
      <c r="B17" t="s">
        <v>71</v>
      </c>
    </row>
    <row r="18" spans="1:2" x14ac:dyDescent="0.25">
      <c r="A18" t="s">
        <v>24</v>
      </c>
      <c r="B18" t="s">
        <v>72</v>
      </c>
    </row>
    <row r="19" spans="1:2" x14ac:dyDescent="0.25">
      <c r="A19" t="s">
        <v>25</v>
      </c>
      <c r="B19" t="s">
        <v>73</v>
      </c>
    </row>
    <row r="20" spans="1:2" x14ac:dyDescent="0.25">
      <c r="A20" t="s">
        <v>26</v>
      </c>
      <c r="B20" t="s">
        <v>74</v>
      </c>
    </row>
    <row r="21" spans="1:2" x14ac:dyDescent="0.25">
      <c r="A21" t="s">
        <v>27</v>
      </c>
      <c r="B21" t="s">
        <v>75</v>
      </c>
    </row>
    <row r="22" spans="1:2" x14ac:dyDescent="0.25">
      <c r="A22" t="s">
        <v>28</v>
      </c>
      <c r="B22" t="s">
        <v>76</v>
      </c>
    </row>
    <row r="23" spans="1:2" x14ac:dyDescent="0.25">
      <c r="A23" t="s">
        <v>29</v>
      </c>
      <c r="B23" t="s">
        <v>77</v>
      </c>
    </row>
    <row r="24" spans="1:2" x14ac:dyDescent="0.25">
      <c r="A24" t="s">
        <v>30</v>
      </c>
      <c r="B24" t="s">
        <v>78</v>
      </c>
    </row>
    <row r="25" spans="1:2" x14ac:dyDescent="0.25">
      <c r="A25" t="s">
        <v>31</v>
      </c>
      <c r="B25" t="s">
        <v>79</v>
      </c>
    </row>
    <row r="26" spans="1:2" x14ac:dyDescent="0.25">
      <c r="A26" t="s">
        <v>32</v>
      </c>
      <c r="B26" t="s">
        <v>80</v>
      </c>
    </row>
    <row r="27" spans="1:2" x14ac:dyDescent="0.25">
      <c r="A27" t="s">
        <v>33</v>
      </c>
      <c r="B27" t="s">
        <v>81</v>
      </c>
    </row>
    <row r="28" spans="1:2" x14ac:dyDescent="0.25">
      <c r="A28" t="s">
        <v>34</v>
      </c>
      <c r="B28" t="s">
        <v>82</v>
      </c>
    </row>
    <row r="29" spans="1:2" x14ac:dyDescent="0.25">
      <c r="A29" t="s">
        <v>35</v>
      </c>
      <c r="B29" t="s">
        <v>83</v>
      </c>
    </row>
    <row r="30" spans="1:2" x14ac:dyDescent="0.25">
      <c r="A30" t="s">
        <v>36</v>
      </c>
      <c r="B30" t="s">
        <v>84</v>
      </c>
    </row>
    <row r="31" spans="1:2" x14ac:dyDescent="0.25">
      <c r="A31" t="s">
        <v>37</v>
      </c>
      <c r="B31" t="s">
        <v>85</v>
      </c>
    </row>
    <row r="32" spans="1:2" x14ac:dyDescent="0.25">
      <c r="A32" t="s">
        <v>38</v>
      </c>
      <c r="B32" t="s">
        <v>86</v>
      </c>
    </row>
    <row r="33" spans="1:2" x14ac:dyDescent="0.25">
      <c r="A33" t="s">
        <v>39</v>
      </c>
      <c r="B33" t="s">
        <v>87</v>
      </c>
    </row>
    <row r="34" spans="1:2" x14ac:dyDescent="0.25">
      <c r="A34" t="s">
        <v>1</v>
      </c>
      <c r="B34" t="s">
        <v>88</v>
      </c>
    </row>
    <row r="35" spans="1:2" x14ac:dyDescent="0.25">
      <c r="A35" t="s">
        <v>40</v>
      </c>
      <c r="B35" t="s">
        <v>89</v>
      </c>
    </row>
    <row r="36" spans="1:2" x14ac:dyDescent="0.25">
      <c r="A36" t="s">
        <v>41</v>
      </c>
      <c r="B36" t="s">
        <v>90</v>
      </c>
    </row>
    <row r="37" spans="1:2" x14ac:dyDescent="0.25">
      <c r="A37" t="s">
        <v>42</v>
      </c>
      <c r="B37" t="s">
        <v>91</v>
      </c>
    </row>
    <row r="38" spans="1:2" x14ac:dyDescent="0.25">
      <c r="A38" t="s">
        <v>43</v>
      </c>
      <c r="B38" t="s">
        <v>92</v>
      </c>
    </row>
    <row r="39" spans="1:2" x14ac:dyDescent="0.25">
      <c r="A39" t="s">
        <v>44</v>
      </c>
      <c r="B39" t="s">
        <v>93</v>
      </c>
    </row>
    <row r="40" spans="1:2" x14ac:dyDescent="0.25">
      <c r="A40" t="s">
        <v>45</v>
      </c>
      <c r="B40" t="s">
        <v>94</v>
      </c>
    </row>
    <row r="41" spans="1:2" x14ac:dyDescent="0.25">
      <c r="A41" t="s">
        <v>0</v>
      </c>
      <c r="B41" t="s">
        <v>95</v>
      </c>
    </row>
    <row r="42" spans="1:2" x14ac:dyDescent="0.25">
      <c r="A42" t="s">
        <v>46</v>
      </c>
      <c r="B42" t="s">
        <v>96</v>
      </c>
    </row>
    <row r="43" spans="1:2" x14ac:dyDescent="0.25">
      <c r="A43" t="s">
        <v>47</v>
      </c>
      <c r="B4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1-Data</vt:lpstr>
      <vt:lpstr>1-Error Frequency</vt:lpstr>
      <vt:lpstr>1-Error Count</vt:lpstr>
      <vt:lpstr>1-Histogram</vt:lpstr>
      <vt:lpstr>1-Rules</vt:lpstr>
      <vt:lpstr>errors_warnings</vt:lpstr>
      <vt:lpstr>no_errors_warnings</vt:lpstr>
      <vt:lpstr>Series1</vt:lpstr>
      <vt:lpstr>with_labels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Kandukoori</dc:creator>
  <cp:lastModifiedBy>Abhishek Kandukoori</cp:lastModifiedBy>
  <dcterms:created xsi:type="dcterms:W3CDTF">2017-07-17T04:00:19Z</dcterms:created>
  <dcterms:modified xsi:type="dcterms:W3CDTF">2017-10-16T12:10:22Z</dcterms:modified>
</cp:coreProperties>
</file>