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abe20329\Desktop\Excel Juan Carlos\"/>
    </mc:Choice>
  </mc:AlternateContent>
  <bookViews>
    <workbookView xWindow="0" yWindow="0" windowWidth="28770" windowHeight="120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5" i="1"/>
  <c r="K14" i="1"/>
  <c r="K13" i="1"/>
  <c r="J19" i="1"/>
  <c r="J15" i="1"/>
  <c r="J14" i="1"/>
  <c r="J13" i="1"/>
  <c r="H15" i="1"/>
  <c r="H14" i="1"/>
  <c r="H13" i="1"/>
  <c r="G19" i="1"/>
  <c r="G15" i="1"/>
  <c r="G14" i="1"/>
  <c r="G13" i="1"/>
  <c r="E19" i="1"/>
  <c r="E15" i="1"/>
  <c r="E14" i="1"/>
  <c r="E13" i="1"/>
</calcChain>
</file>

<file path=xl/sharedStrings.xml><?xml version="1.0" encoding="utf-8"?>
<sst xmlns="http://schemas.openxmlformats.org/spreadsheetml/2006/main" count="25" uniqueCount="25">
  <si>
    <t>EUROCENTER, S.A.</t>
  </si>
  <si>
    <t>C/ Granados, 35</t>
  </si>
  <si>
    <t>Tfnos: (96)591.00.00 - (96)591.00.01</t>
  </si>
  <si>
    <t>03009 ALICANTE</t>
  </si>
  <si>
    <t>C.I.F.: A-032166496</t>
  </si>
  <si>
    <t>Nº Factura</t>
  </si>
  <si>
    <t>Fecha</t>
  </si>
  <si>
    <t>C.I.F./N.I.F.</t>
  </si>
  <si>
    <t>DESCRIPCION</t>
  </si>
  <si>
    <t>PRECIO</t>
  </si>
  <si>
    <t>CANTIDAD</t>
  </si>
  <si>
    <t>I. BRUTO</t>
  </si>
  <si>
    <t>DCTO%</t>
  </si>
  <si>
    <t>DESCUENTO</t>
  </si>
  <si>
    <t>I.NETO</t>
  </si>
  <si>
    <t>IVA%</t>
  </si>
  <si>
    <t>IVA</t>
  </si>
  <si>
    <t>TOTAL</t>
  </si>
  <si>
    <t>ARTÍCULO 1</t>
  </si>
  <si>
    <t>ARTÍCULO 2</t>
  </si>
  <si>
    <t>ARTÍCULO 3</t>
  </si>
  <si>
    <t>TOTAL BRUTO</t>
  </si>
  <si>
    <t>TOTAL DCTO</t>
  </si>
  <si>
    <t>TOTAL IVA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</si>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</sst>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8" fontId="0" fillId="0" borderId="12" xfId="0" applyNumberFormat="1" applyBorder="1"/>
    <xf numFmtId="9" fontId="0" fillId="0" borderId="12" xfId="0" applyNumberFormat="1" applyBorder="1"/>
    <xf numFmtId="0" fontId="0" fillId="0" borderId="12" xfId="0" applyBorder="1" applyAlignment="1">
      <alignment horizontal="left"/>
    </xf>
    <xf numFmtId="0" fontId="1" fillId="0" borderId="1" xfId="0" applyFont="1" applyBorder="1"/>
    <xf numFmtId="0" fontId="1" fillId="0" borderId="10" xfId="0" applyFont="1" applyBorder="1"/>
    <xf numFmtId="0" fontId="2" fillId="0" borderId="0" xfId="0" applyFont="1"/>
    <xf numFmtId="0" fontId="1" fillId="0" borderId="13" xfId="0" applyFont="1" applyBorder="1"/>
    <xf numFmtId="8" fontId="0" fillId="2" borderId="12" xfId="0" applyNumberFormat="1" applyFill="1" applyBorder="1"/>
    <xf numFmtId="0" fontId="0" fillId="2" borderId="12" xfId="0" applyFill="1" applyBorder="1"/>
    <xf numFmtId="0" fontId="0" fillId="2" borderId="8" xfId="0" applyFill="1" applyBorder="1"/>
    <xf numFmtId="8" fontId="0" fillId="2" borderId="1" xfId="0" applyNumberFormat="1" applyFill="1" applyBorder="1"/>
    <xf numFmtId="8" fontId="0" fillId="2" borderId="10" xfId="0" applyNumberFormat="1" applyFill="1" applyBorder="1"/>
    <xf numFmtId="8" fontId="0" fillId="2" borderId="9" xfId="0" applyNumberFormat="1" applyFill="1" applyBorder="1"/>
    <xf numFmtId="0" fontId="0" fillId="2" borderId="9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tabSelected="1" topLeftCell="B1" workbookViewId="0">
      <selection activeCell="K13" sqref="K13"/>
    </sheetView>
  </sheetViews>
  <sheetFormatPr baseColWidth="10" defaultRowHeight="15" x14ac:dyDescent="0.25"/>
  <cols>
    <col min="2" max="2" width="32.140625" bestFit="1" customWidth="1"/>
    <col min="4" max="4" width="13" bestFit="1" customWidth="1"/>
    <col min="6" max="6" width="11.85546875" customWidth="1"/>
    <col min="9" max="9" width="15.140625" bestFit="1" customWidth="1"/>
  </cols>
  <sheetData>
    <row r="1" spans="2:11" ht="15.75" thickBot="1" x14ac:dyDescent="0.3"/>
    <row r="2" spans="2:11" x14ac:dyDescent="0.25">
      <c r="E2" s="1"/>
      <c r="F2" s="2"/>
      <c r="G2" s="2"/>
      <c r="H2" s="3"/>
    </row>
    <row r="3" spans="2:11" ht="23.25" x14ac:dyDescent="0.35">
      <c r="B3" s="18" t="s">
        <v>0</v>
      </c>
      <c r="E3" s="10"/>
      <c r="F3" s="11"/>
      <c r="G3" s="11"/>
      <c r="H3" s="8"/>
    </row>
    <row r="4" spans="2:11" x14ac:dyDescent="0.25">
      <c r="B4" t="s">
        <v>1</v>
      </c>
      <c r="E4" s="10"/>
      <c r="F4" s="11"/>
      <c r="G4" s="11"/>
      <c r="H4" s="8"/>
    </row>
    <row r="5" spans="2:11" x14ac:dyDescent="0.25">
      <c r="B5" t="s">
        <v>2</v>
      </c>
      <c r="E5" s="10"/>
      <c r="F5" s="11"/>
      <c r="G5" s="11"/>
      <c r="H5" s="8"/>
    </row>
    <row r="6" spans="2:11" ht="15.75" thickBot="1" x14ac:dyDescent="0.3">
      <c r="B6" t="s">
        <v>3</v>
      </c>
      <c r="E6" s="4"/>
      <c r="F6" s="5"/>
      <c r="G6" s="5"/>
      <c r="H6" s="6"/>
    </row>
    <row r="7" spans="2:11" x14ac:dyDescent="0.25">
      <c r="B7" t="s">
        <v>4</v>
      </c>
    </row>
    <row r="8" spans="2:11" ht="15.75" thickBot="1" x14ac:dyDescent="0.3"/>
    <row r="9" spans="2:11" ht="15.75" thickBot="1" x14ac:dyDescent="0.3">
      <c r="B9" s="16" t="s">
        <v>5</v>
      </c>
      <c r="C9" s="16" t="s">
        <v>6</v>
      </c>
      <c r="D9" s="17" t="s">
        <v>7</v>
      </c>
    </row>
    <row r="10" spans="2:11" ht="15.75" thickBot="1" x14ac:dyDescent="0.3">
      <c r="B10" s="7"/>
      <c r="C10" s="7"/>
      <c r="D10" s="6"/>
    </row>
    <row r="11" spans="2:11" ht="15.75" thickBot="1" x14ac:dyDescent="0.3">
      <c r="B11" s="2"/>
    </row>
    <row r="12" spans="2:11" ht="15.75" thickBot="1" x14ac:dyDescent="0.3">
      <c r="B12" s="16" t="s">
        <v>8</v>
      </c>
      <c r="C12" s="16" t="s">
        <v>9</v>
      </c>
      <c r="D12" s="16" t="s">
        <v>10</v>
      </c>
      <c r="E12" s="16" t="s">
        <v>11</v>
      </c>
      <c r="F12" s="16" t="s">
        <v>12</v>
      </c>
      <c r="G12" s="16" t="s">
        <v>13</v>
      </c>
      <c r="H12" s="16" t="s">
        <v>14</v>
      </c>
      <c r="I12" s="16" t="s">
        <v>15</v>
      </c>
      <c r="J12" s="16" t="s">
        <v>16</v>
      </c>
      <c r="K12" s="16" t="s">
        <v>17</v>
      </c>
    </row>
    <row r="13" spans="2:11" x14ac:dyDescent="0.25">
      <c r="B13" s="12" t="s">
        <v>18</v>
      </c>
      <c r="C13" s="13">
        <v>601.01</v>
      </c>
      <c r="D13" s="12">
        <v>1</v>
      </c>
      <c r="E13" s="20">
        <f>C13*D13</f>
        <v>601.01</v>
      </c>
      <c r="F13" s="14">
        <v>0.1</v>
      </c>
      <c r="G13" s="20">
        <f>F13*E13</f>
        <v>60.100999999999999</v>
      </c>
      <c r="H13" s="20">
        <f>E13-G13</f>
        <v>540.90899999999999</v>
      </c>
      <c r="I13" s="14">
        <v>0.21</v>
      </c>
      <c r="J13" s="20">
        <f>H13*I13</f>
        <v>113.59088999999999</v>
      </c>
      <c r="K13" s="25">
        <f>H13+J13</f>
        <v>654.49988999999994</v>
      </c>
    </row>
    <row r="14" spans="2:11" x14ac:dyDescent="0.25">
      <c r="B14" s="15" t="s">
        <v>19</v>
      </c>
      <c r="C14" s="13">
        <v>458.25</v>
      </c>
      <c r="D14" s="12">
        <v>3</v>
      </c>
      <c r="E14" s="20">
        <f>C14*D14</f>
        <v>1374.75</v>
      </c>
      <c r="F14" s="14">
        <v>0.2</v>
      </c>
      <c r="G14" s="20">
        <f>E14*F14</f>
        <v>274.95</v>
      </c>
      <c r="H14" s="20">
        <f>E14-G14</f>
        <v>1099.8</v>
      </c>
      <c r="I14" s="14">
        <v>0.1</v>
      </c>
      <c r="J14" s="20">
        <f>H14*I14</f>
        <v>109.98</v>
      </c>
      <c r="K14" s="25">
        <f>H14+J14</f>
        <v>1209.78</v>
      </c>
    </row>
    <row r="15" spans="2:11" x14ac:dyDescent="0.25">
      <c r="B15" s="12" t="s">
        <v>20</v>
      </c>
      <c r="C15" s="13">
        <v>321.99</v>
      </c>
      <c r="D15" s="12">
        <v>4</v>
      </c>
      <c r="E15" s="20">
        <f>C15*D15</f>
        <v>1287.96</v>
      </c>
      <c r="F15" s="14">
        <v>0.3</v>
      </c>
      <c r="G15" s="20">
        <f>E15*F15</f>
        <v>386.38799999999998</v>
      </c>
      <c r="H15" s="20">
        <f>E15-G15</f>
        <v>901.57200000000012</v>
      </c>
      <c r="I15" s="14">
        <v>0.04</v>
      </c>
      <c r="J15" s="20">
        <f>H15*I15</f>
        <v>36.062880000000007</v>
      </c>
      <c r="K15" s="25">
        <f>H15+J15</f>
        <v>937.63488000000007</v>
      </c>
    </row>
    <row r="16" spans="2:11" x14ac:dyDescent="0.25">
      <c r="B16" s="12"/>
      <c r="C16" s="12"/>
      <c r="D16" s="12"/>
      <c r="E16" s="21"/>
      <c r="F16" s="12"/>
      <c r="G16" s="21"/>
      <c r="H16" s="21"/>
      <c r="I16" s="12"/>
      <c r="J16" s="21"/>
      <c r="K16" s="26"/>
    </row>
    <row r="17" spans="2:11" x14ac:dyDescent="0.25">
      <c r="B17" s="12"/>
      <c r="C17" s="12"/>
      <c r="D17" s="12"/>
      <c r="E17" s="21"/>
      <c r="F17" s="12"/>
      <c r="G17" s="21"/>
      <c r="H17" s="21"/>
      <c r="I17" s="12"/>
      <c r="J17" s="21"/>
      <c r="K17" s="26"/>
    </row>
    <row r="18" spans="2:11" ht="15.75" customHeight="1" thickBot="1" x14ac:dyDescent="0.3">
      <c r="B18" s="7"/>
      <c r="C18" s="7"/>
      <c r="D18" s="7"/>
      <c r="E18" s="22"/>
      <c r="F18" s="7"/>
      <c r="G18" s="22"/>
      <c r="H18" s="22"/>
      <c r="I18" s="7"/>
      <c r="J18" s="22"/>
      <c r="K18" s="27"/>
    </row>
    <row r="19" spans="2:11" ht="15.75" thickBot="1" x14ac:dyDescent="0.3">
      <c r="D19" s="16" t="s">
        <v>21</v>
      </c>
      <c r="E19" s="23">
        <f>SUM(E13:E18)</f>
        <v>3263.7200000000003</v>
      </c>
      <c r="F19" s="16" t="s">
        <v>22</v>
      </c>
      <c r="G19" s="24">
        <f>SUM(G13:G18)</f>
        <v>721.43899999999996</v>
      </c>
      <c r="I19" s="16" t="s">
        <v>23</v>
      </c>
      <c r="J19" s="24">
        <f>SUM(J13:J18)</f>
        <v>259.63377000000003</v>
      </c>
    </row>
    <row r="20" spans="2:11" ht="15.75" thickBot="1" x14ac:dyDescent="0.3"/>
    <row r="21" spans="2:11" ht="15.75" thickBot="1" x14ac:dyDescent="0.3">
      <c r="I21" s="19" t="s">
        <v>24</v>
      </c>
      <c r="J21" s="9"/>
      <c r="K21" s="24">
        <f>SUM(K13:K20)</f>
        <v>2801.9147699999999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bernabe20329</dc:creator>
  <cp:lastModifiedBy>bernabe20329</cp:lastModifiedBy>
  <dcterms:created xsi:type="dcterms:W3CDTF">2021-02-18T07:31:51Z</dcterms:created>
  <dcterms:modified xsi:type="dcterms:W3CDTF">2021-02-18T08:38:00Z</dcterms:modified>
</cp:coreProperties>
</file>