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yacucho\Data\"/>
    </mc:Choice>
  </mc:AlternateContent>
  <xr:revisionPtr revIDLastSave="0" documentId="13_ncr:1_{4F2F1370-8E3A-46E0-858F-BF04539A89D3}" xr6:coauthVersionLast="47" xr6:coauthVersionMax="47" xr10:uidLastSave="{00000000-0000-0000-0000-000000000000}"/>
  <bookViews>
    <workbookView xWindow="20370" yWindow="-120" windowWidth="19440" windowHeight="15000" xr2:uid="{E0771B3F-1966-41CF-A7F9-996357FC7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8" i="1" l="1"/>
  <c r="B6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2" i="1"/>
</calcChain>
</file>

<file path=xl/sharedStrings.xml><?xml version="1.0" encoding="utf-8"?>
<sst xmlns="http://schemas.openxmlformats.org/spreadsheetml/2006/main" count="599" uniqueCount="427">
  <si>
    <t>UBIGEO</t>
  </si>
  <si>
    <t>IDH</t>
  </si>
  <si>
    <t>HABITANTES</t>
  </si>
  <si>
    <t>070100</t>
  </si>
  <si>
    <t>AMAZONAS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</si>
  <si>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</si>
  <si>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</si>
  <si>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</si>
  <si>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</si>
  <si>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</si>
  <si>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</si>
  <si>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</si>
  <si>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</si>
  <si>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</si>
  <si>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</si>
  <si>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</si>
  <si>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</si>
  <si>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</si>
  <si>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</si>
  <si>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</si>
  <si>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</si>
  <si>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</si>
  <si>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</si>
  <si>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</si>
  <si>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</si>
  <si>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</si>
  <si>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</si>
  <si>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ESPERANZA_VIDA_AÑOS</t>
  </si>
  <si>
    <t>SEC_COPLETA_18AÑOS</t>
  </si>
  <si>
    <t>AÑOS_EDUC_25AÑOS</t>
  </si>
  <si>
    <t>INGRESO_FAM_PERCAPITA</t>
  </si>
  <si>
    <t>REGION</t>
  </si>
  <si>
    <t>ÁNCASH</t>
  </si>
  <si>
    <t>CALLAO</t>
  </si>
  <si>
    <t>PROVINCIA</t>
  </si>
  <si>
    <t>Chachapoyas</t>
  </si>
  <si>
    <t>Bagua</t>
  </si>
  <si>
    <t>Condorcanqui</t>
  </si>
  <si>
    <t>Luya</t>
  </si>
  <si>
    <t>Rodríguez de Mendoza</t>
  </si>
  <si>
    <t>Utcubamba</t>
  </si>
  <si>
    <t>Huaraz</t>
  </si>
  <si>
    <t>Aija</t>
  </si>
  <si>
    <t>Antonio Raymondi</t>
  </si>
  <si>
    <t>Bolognesi</t>
  </si>
  <si>
    <t>Carhuaz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</si>
  <si>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</si>
  <si>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</si>
  <si>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</si>
  <si>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</si>
  <si>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</si>
  <si>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</si>
  <si>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</si>
  <si>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</si>
  <si>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</si>
  <si>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</si>
  <si>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</si>
  <si>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</si>
  <si>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</si>
  <si>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</si>
  <si>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</si>
  <si>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</si>
  <si>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</si>
  <si>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</si>
  <si>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</si>
  <si>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</si>
  <si>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</si>
  <si>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Camaná</t>
  </si>
  <si>
    <t>Castilla</t>
  </si>
  <si>
    <t>Caylloma</t>
  </si>
  <si>
    <t>Condesuyos</t>
  </si>
  <si>
    <t>Islay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</si>
  <si>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</si>
  <si>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</si>
  <si>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</si>
  <si>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</si>
  <si>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</si>
  <si>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</si>
  <si>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</si>
  <si>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</si>
  <si>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</si>
  <si>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Vilcas Huamán</t>
  </si>
  <si>
    <t>Cajamarca</t>
  </si>
  <si>
    <t>Cajabamba</t>
  </si>
  <si>
    <t>Celendín</t>
  </si>
  <si>
    <t>Chota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</si>
  <si>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</si>
  <si>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</si>
  <si>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</si>
  <si>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</si>
  <si>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</si>
  <si>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</si>
  <si>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</si>
  <si>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</si>
  <si>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</si>
  <si>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</si>
  <si>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</si>
  <si>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</si>
  <si>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</si>
  <si>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</si>
  <si>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</si>
  <si>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</si>
  <si>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</si>
  <si>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</si>
  <si>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</si>
  <si>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</si>
  <si>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</si>
  <si>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</si>
  <si>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</si>
  <si>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</si>
  <si>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</si>
  <si>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</si>
  <si>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</si>
  <si>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Huánuco</t>
  </si>
  <si>
    <t>Ambo</t>
  </si>
  <si>
    <t>Dos de Mayo</t>
  </si>
  <si>
    <t>Huacaybamba</t>
  </si>
  <si>
    <t>Leoncio Prado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</si>
  <si>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</si>
  <si>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</si>
  <si>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</si>
  <si>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</si>
  <si>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</si>
  <si>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</si>
  <si>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</si>
  <si>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</si>
  <si>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</si>
  <si>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</si>
  <si>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</si>
  <si>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</si>
  <si>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</si>
  <si>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</si>
  <si>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Tarma</t>
  </si>
  <si>
    <t>Yauli</t>
  </si>
  <si>
    <t>Chupaca</t>
  </si>
  <si>
    <t>Trujillo</t>
  </si>
  <si>
    <t>Ascope</t>
  </si>
  <si>
    <t>Otuzco</t>
  </si>
  <si>
    <t>Pacasmayo</t>
  </si>
  <si>
    <t>Pataz</t>
  </si>
  <si>
    <t>Sánchez Carrión</t>
  </si>
  <si>
    <t>Santiago de Chuco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</si>
  <si>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</si>
  <si>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</si>
  <si>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</si>
  <si>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</si>
  <si>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</si>
  <si>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</si>
  <si>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</si>
  <si>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</si>
  <si>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</si>
  <si>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</si>
  <si>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Huaura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</si>
  <si>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</si>
  <si>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</si>
  <si>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</si>
  <si>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</si>
  <si>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</si>
  <si>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</si>
  <si>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</si>
  <si>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Putumayo</t>
  </si>
  <si>
    <t>Tambopata</t>
  </si>
  <si>
    <t>Mariscal Nieto</t>
  </si>
  <si>
    <t>General Sánchez Cerro</t>
  </si>
  <si>
    <t>Ilo</t>
  </si>
  <si>
    <t>Pasco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</si>
  <si>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</si>
  <si>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</si>
  <si>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</si>
  <si>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</si>
  <si>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</si>
  <si>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</si>
  <si>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</si>
  <si>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</si>
  <si>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</si>
  <si>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</si>
  <si>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</si>
  <si>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</si>
  <si>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</si>
  <si>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</si>
  <si>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</si>
  <si>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</si>
  <si>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</si>
  <si>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</si>
  <si>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</si>
  <si>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</si>
  <si>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</si>
  <si>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</si>
  <si>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</si>
  <si>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</si>
  <si>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</si>
  <si>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</si>
  <si>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</si>
  <si>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</si>
  <si>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</si>
  <si>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</si>
  <si>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</si>
  <si>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</si>
  <si>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</si>
  <si>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</si>
  <si>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</si>
  <si>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</si>
  <si>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</si>
  <si>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</si>
  <si>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</si>
  <si>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</si>
  <si>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</si>
  <si>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010100</t>
  </si>
  <si>
    <t>010200</t>
  </si>
  <si>
    <t>010300</t>
  </si>
  <si>
    <t>010400</t>
  </si>
  <si>
    <t>010500</t>
  </si>
  <si>
    <t>010600</t>
  </si>
  <si>
    <t>010700</t>
  </si>
  <si>
    <t>020100</t>
  </si>
  <si>
    <t>020200</t>
  </si>
  <si>
    <t>020300</t>
  </si>
  <si>
    <t>020400</t>
  </si>
  <si>
    <t>020500</t>
  </si>
  <si>
    <t>020600</t>
  </si>
  <si>
    <t>020700</t>
  </si>
  <si>
    <t>020800</t>
  </si>
  <si>
    <t>020900</t>
  </si>
  <si>
    <t>021000</t>
  </si>
  <si>
    <t>021100</t>
  </si>
  <si>
    <t>021200</t>
  </si>
  <si>
    <t>021300</t>
  </si>
  <si>
    <t>021400</t>
  </si>
  <si>
    <t>021500</t>
  </si>
  <si>
    <t>021600</t>
  </si>
  <si>
    <t>021700</t>
  </si>
  <si>
    <t>021800</t>
  </si>
  <si>
    <t>021900</t>
  </si>
  <si>
    <t>022000</t>
  </si>
  <si>
    <t>030100</t>
  </si>
  <si>
    <t>030200</t>
  </si>
  <si>
    <t>030300</t>
  </si>
  <si>
    <t>030400</t>
  </si>
  <si>
    <t>030500</t>
  </si>
  <si>
    <t>030600</t>
  </si>
  <si>
    <t>030700</t>
  </si>
  <si>
    <t>040100</t>
  </si>
  <si>
    <t>040200</t>
  </si>
  <si>
    <t>040300</t>
  </si>
  <si>
    <t>040400</t>
  </si>
  <si>
    <t>040500</t>
  </si>
  <si>
    <t>040600</t>
  </si>
  <si>
    <t>040700</t>
  </si>
  <si>
    <t>040800</t>
  </si>
  <si>
    <t>050100</t>
  </si>
  <si>
    <t>050200</t>
  </si>
  <si>
    <t>050300</t>
  </si>
  <si>
    <t>050400</t>
  </si>
  <si>
    <t>050500</t>
  </si>
  <si>
    <t>050600</t>
  </si>
  <si>
    <t>050700</t>
  </si>
  <si>
    <t>050800</t>
  </si>
  <si>
    <t>050900</t>
  </si>
  <si>
    <t>051000</t>
  </si>
  <si>
    <t>051100</t>
  </si>
  <si>
    <t>060100</t>
  </si>
  <si>
    <t>060200</t>
  </si>
  <si>
    <t>060300</t>
  </si>
  <si>
    <t>060400</t>
  </si>
  <si>
    <t>060500</t>
  </si>
  <si>
    <t>060600</t>
  </si>
  <si>
    <t>060700</t>
  </si>
  <si>
    <t>060800</t>
  </si>
  <si>
    <t>060900</t>
  </si>
  <si>
    <t>061000</t>
  </si>
  <si>
    <t>061100</t>
  </si>
  <si>
    <t>061200</t>
  </si>
  <si>
    <t>061300</t>
  </si>
  <si>
    <t>080100</t>
  </si>
  <si>
    <t>080200</t>
  </si>
  <si>
    <t>080300</t>
  </si>
  <si>
    <t>080400</t>
  </si>
  <si>
    <t>080500</t>
  </si>
  <si>
    <t>080600</t>
  </si>
  <si>
    <t>080700</t>
  </si>
  <si>
    <t>080800</t>
  </si>
  <si>
    <t>080900</t>
  </si>
  <si>
    <t>081000</t>
  </si>
  <si>
    <t>081100</t>
  </si>
  <si>
    <t>081200</t>
  </si>
  <si>
    <t>081300</t>
  </si>
  <si>
    <t>090100</t>
  </si>
  <si>
    <t>090200</t>
  </si>
  <si>
    <t>090300</t>
  </si>
  <si>
    <t>090400</t>
  </si>
  <si>
    <t>090500</t>
  </si>
  <si>
    <t>090600</t>
  </si>
  <si>
    <t>090700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</si>
  <si>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</si>
  <si>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</si>
  <si>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</si>
  <si>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</si>
  <si>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</si>
  <si>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</si>
  <si>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</si>
  <si>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</si>
  <si>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</si>
  <si>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</si>
  <si>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</si>
  <si>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110100</t>
  </si>
  <si>
    <t>110200</t>
  </si>
  <si>
    <t>110300</t>
  </si>
  <si>
    <t>110400</t>
  </si>
  <si>
    <t>110500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</si>
  <si>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</si>
  <si>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</si>
  <si>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</si>
  <si>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</si>
  <si>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</si>
  <si>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</si>
  <si>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</si>
  <si>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</si>
  <si>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</si>
  <si>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</si>
  <si>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</si>
  <si>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</si>
  <si>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</si>
  <si>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</si>
  <si>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</si>
  <si>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</si>
  <si>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</si>
  <si>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</si>
  <si>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</si>
  <si>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</si>
  <si>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</si>
  <si>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140100</t>
  </si>
  <si>
    <t>140200</t>
  </si>
  <si>
    <t>140300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</si>
  <si>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</si>
  <si>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</si>
  <si>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</si>
  <si>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</si>
  <si>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</si>
  <si>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</si>
  <si>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</si>
  <si>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</si>
  <si>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</si>
  <si>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151000</t>
  </si>
  <si>
    <t>160100</t>
  </si>
  <si>
    <t>160200</t>
  </si>
  <si>
    <t>160300</t>
  </si>
  <si>
    <t>160400</t>
  </si>
  <si>
    <t>160500</t>
  </si>
  <si>
    <t>160600</t>
  </si>
  <si>
    <t>160700</t>
  </si>
  <si>
    <t>160800</t>
  </si>
  <si>
    <t>170100</t>
  </si>
  <si>
    <t>170200</t>
  </si>
  <si>
    <t>170300</t>
  </si>
  <si>
    <t>180100</t>
  </si>
  <si>
    <t>180200</t>
  </si>
  <si>
    <t>180300</t>
  </si>
  <si>
    <t>190100</t>
  </si>
  <si>
    <t>190200</t>
  </si>
  <si>
    <t>190300</t>
  </si>
  <si>
    <t>200100</t>
  </si>
  <si>
    <t>200200</t>
  </si>
  <si>
    <t>200300</t>
  </si>
  <si>
    <t>200400</t>
  </si>
  <si>
    <t>200500</t>
  </si>
  <si>
    <t>200600</t>
  </si>
  <si>
    <t>200700</t>
  </si>
  <si>
    <t>200800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</si>
  <si>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</si>
  <si>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</si>
  <si>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</si>
  <si>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</si>
  <si>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</si>
  <si>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</si>
  <si>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</si>
  <si>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</si>
  <si>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</si>
  <si>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</si>
  <si>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</si>
  <si>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</si>
  <si>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</si>
  <si>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</si>
  <si>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</si>
  <si>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</si>
  <si>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</si>
  <si>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</si>
  <si>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</si>
  <si>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</si>
  <si>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</si>
  <si>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220900</t>
  </si>
  <si>
    <t>221000</t>
  </si>
  <si>
    <t>230100</t>
  </si>
  <si>
    <t>230200</t>
  </si>
  <si>
    <t>230300</t>
  </si>
  <si>
    <t>230400</t>
  </si>
  <si>
    <t>240100</t>
  </si>
  <si>
    <t>240200</t>
  </si>
  <si>
    <t>240300</t>
  </si>
  <si>
    <t>250100</t>
  </si>
  <si>
    <t>250200</t>
  </si>
  <si>
    <t>250300</t>
  </si>
  <si>
    <t>250400</t>
  </si>
  <si>
    <t>UB_PROV</t>
  </si>
  <si>
    <t>UB_REG</t>
  </si>
  <si>
    <t>Bongara</t>
  </si>
  <si>
    <t>Caraveli</t>
  </si>
  <si>
    <t>La Union</t>
  </si>
  <si>
    <t>Victor Fajardo</t>
  </si>
  <si>
    <t>Contumaza</t>
  </si>
  <si>
    <t>Huaytara</t>
  </si>
  <si>
    <t>Huamalíes</t>
  </si>
  <si>
    <t>Marañon</t>
  </si>
  <si>
    <t>Satipo</t>
  </si>
  <si>
    <t>Bolivar</t>
  </si>
  <si>
    <t>Chepen</t>
  </si>
  <si>
    <t>Gran Chimu</t>
  </si>
  <si>
    <t>Julcan</t>
  </si>
  <si>
    <t>Huarochiri</t>
  </si>
  <si>
    <t>Oyon</t>
  </si>
  <si>
    <t>Datem del Marañon</t>
  </si>
  <si>
    <t>Manu</t>
  </si>
  <si>
    <t>Tahuamanu</t>
  </si>
  <si>
    <t>Daniel Alcides Carrión</t>
  </si>
  <si>
    <t>Purus</t>
  </si>
  <si>
    <t>Asuncion</t>
  </si>
  <si>
    <t>Carlos Fermin Fitzcarrald</t>
  </si>
  <si>
    <t>Huancane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</si>
</sst>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.0"/>
    <numFmt numFmtId="166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hair">
        <color rgb="FF27849B"/>
      </left>
      <right style="hair">
        <color rgb="FF27849B"/>
      </right>
      <top style="hair">
        <color rgb="FF27849B"/>
      </top>
      <bottom style="hair">
        <color rgb="FF27849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166" fontId="2" fillId="0" borderId="4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0" fontId="2" fillId="0" borderId="4" xfId="0" quotePrefix="1" applyFont="1" applyBorder="1" applyAlignment="1">
      <alignment horizontal="center" vertical="center"/>
    </xf>
  </cellXfs>
  <cellStyles count="2">
    <cellStyle name="Millares 2" xfId="1" xr:uid="{73714DC3-A917-493F-B319-005F838D22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99D3-E34C-41D9-BC21-748E53CB393C}">
  <dimension ref="A1:U197"/>
  <sheetViews>
    <sheetView tabSelected="1" topLeftCell="A146" workbookViewId="0">
      <selection activeCell="E170" sqref="E170"/>
    </sheetView>
  </sheetViews>
  <sheetFormatPr baseColWidth="10" defaultColWidth="9.140625" defaultRowHeight="15" x14ac:dyDescent="0.25"/>
  <cols>
    <col min="1" max="3" width="7.7109375" style="7" customWidth="1"/>
    <col min="4" max="4" width="22.7109375" style="1" bestFit="1" customWidth="1"/>
    <col min="5" max="5" width="22.7109375" style="1" customWidth="1"/>
    <col min="6" max="7" width="10.140625" style="1" customWidth="1"/>
    <col min="8" max="10" width="10.140625" style="2" customWidth="1"/>
    <col min="11" max="11" width="10.140625" style="3" customWidth="1"/>
    <col min="13" max="16384" width="9.140625" style="1"/>
  </cols>
  <sheetData>
    <row r="1" spans="1:21" s="5" customFormat="1" ht="38.25" x14ac:dyDescent="0.25">
      <c r="A1" s="8" t="s">
        <v>0</v>
      </c>
      <c r="B1" s="8" t="s">
        <v>403</v>
      </c>
      <c r="C1" s="8" t="s">
        <v>402</v>
      </c>
      <c r="D1" s="9" t="s">
        <v>31</v>
      </c>
      <c r="E1" s="9" t="s">
        <v>34</v>
      </c>
      <c r="F1" s="9" t="s">
        <v>2</v>
      </c>
      <c r="G1" s="9" t="s">
        <v>1</v>
      </c>
      <c r="H1" s="9" t="s">
        <v>27</v>
      </c>
      <c r="I1" s="9" t="s">
        <v>28</v>
      </c>
      <c r="J1" s="9" t="s">
        <v>29</v>
      </c>
      <c r="K1" s="10" t="s">
        <v>30</v>
      </c>
    </row>
    <row r="2" spans="1:21" s="6" customFormat="1" ht="15" customHeight="1" x14ac:dyDescent="0.25">
      <c r="A2" s="11" t="s">
        <v>207</v>
      </c>
      <c r="B2" s="11" t="str">
        <f>MID(A2,1,2)</f>
        <v>01</v>
      </c>
      <c r="C2" s="11" t="str">
        <f>MID(A2,3,2)</f>
        <v>01</v>
      </c>
      <c r="D2" s="12" t="s">
        <v>4</v>
      </c>
      <c r="E2" s="12" t="s">
        <v>35</v>
      </c>
      <c r="F2" s="13">
        <v>55506</v>
      </c>
      <c r="G2" s="14">
        <v>0.51791344735135736</v>
      </c>
      <c r="H2" s="15">
        <v>74.439914191368629</v>
      </c>
      <c r="I2" s="15">
        <v>62.94557097118463</v>
      </c>
      <c r="J2" s="15">
        <v>7.8411379239825898</v>
      </c>
      <c r="K2" s="16">
        <v>838.09003268889626</v>
      </c>
    </row>
    <row r="3" spans="1:21" s="6" customFormat="1" ht="15" customHeight="1" x14ac:dyDescent="0.25">
      <c r="A3" s="11" t="s">
        <v>208</v>
      </c>
      <c r="B3" s="11" t="str">
        <f t="shared" ref="B3:B66" si="0">MID(A3,1,2)</f>
        <v>01</v>
      </c>
      <c r="C3" s="11" t="str">
        <f t="shared" ref="C3:C66" si="1">MID(A3,3,2)</f>
        <v>02</v>
      </c>
      <c r="D3" s="12" t="s">
        <v>4</v>
      </c>
      <c r="E3" s="12" t="s">
        <v>36</v>
      </c>
      <c r="F3" s="13">
        <v>74100</v>
      </c>
      <c r="G3" s="14">
        <v>0.44589572910534397</v>
      </c>
      <c r="H3" s="15">
        <v>77.166567561350178</v>
      </c>
      <c r="I3" s="15">
        <v>47.662957074721781</v>
      </c>
      <c r="J3" s="15">
        <v>6.6626156622686157</v>
      </c>
      <c r="K3" s="16">
        <v>657.14921579804854</v>
      </c>
    </row>
    <row r="4" spans="1:21" s="6" customFormat="1" ht="15" customHeight="1" x14ac:dyDescent="0.25">
      <c r="A4" s="11" t="s">
        <v>209</v>
      </c>
      <c r="B4" s="11" t="str">
        <f t="shared" si="0"/>
        <v>01</v>
      </c>
      <c r="C4" s="11" t="str">
        <f t="shared" si="1"/>
        <v>03</v>
      </c>
      <c r="D4" s="12" t="s">
        <v>4</v>
      </c>
      <c r="E4" s="12" t="s">
        <v>404</v>
      </c>
      <c r="F4" s="13">
        <v>25637</v>
      </c>
      <c r="G4" s="14">
        <v>0.39684186246809983</v>
      </c>
      <c r="H4" s="15">
        <v>72.787943479927748</v>
      </c>
      <c r="I4" s="15">
        <v>42.40702479338843</v>
      </c>
      <c r="J4" s="15">
        <v>5.7817549019607846</v>
      </c>
      <c r="K4" s="16">
        <v>595.90624926260807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s="5" customFormat="1" ht="15" customHeight="1" x14ac:dyDescent="0.25">
      <c r="A5" s="11" t="s">
        <v>210</v>
      </c>
      <c r="B5" s="11" t="str">
        <f t="shared" si="0"/>
        <v>01</v>
      </c>
      <c r="C5" s="11" t="str">
        <f t="shared" si="1"/>
        <v>04</v>
      </c>
      <c r="D5" s="12" t="s">
        <v>4</v>
      </c>
      <c r="E5" s="12" t="s">
        <v>37</v>
      </c>
      <c r="F5" s="13">
        <v>42470</v>
      </c>
      <c r="G5" s="14">
        <v>0.24673008635540375</v>
      </c>
      <c r="H5" s="15">
        <v>67.501298532957591</v>
      </c>
      <c r="I5" s="15">
        <v>26.995179432244242</v>
      </c>
      <c r="J5" s="15">
        <v>5.2926982202876189</v>
      </c>
      <c r="K5" s="16">
        <v>237.83964349099037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s="6" customFormat="1" ht="15" customHeight="1" x14ac:dyDescent="0.25">
      <c r="A6" s="11" t="s">
        <v>211</v>
      </c>
      <c r="B6" s="11" t="str">
        <f t="shared" si="0"/>
        <v>01</v>
      </c>
      <c r="C6" s="11" t="str">
        <f t="shared" si="1"/>
        <v>05</v>
      </c>
      <c r="D6" s="12" t="s">
        <v>4</v>
      </c>
      <c r="E6" s="12" t="s">
        <v>38</v>
      </c>
      <c r="F6" s="13">
        <v>44436</v>
      </c>
      <c r="G6" s="14">
        <v>0.33765265376885512</v>
      </c>
      <c r="H6" s="15">
        <v>74.496165990174802</v>
      </c>
      <c r="I6" s="15">
        <v>35.243640821330061</v>
      </c>
      <c r="J6" s="15">
        <v>4.8518562346813718</v>
      </c>
      <c r="K6" s="16">
        <v>452.95436957696478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s="6" customFormat="1" ht="15" customHeight="1" x14ac:dyDescent="0.25">
      <c r="A7" s="11" t="s">
        <v>212</v>
      </c>
      <c r="B7" s="11" t="str">
        <f t="shared" si="0"/>
        <v>01</v>
      </c>
      <c r="C7" s="11" t="str">
        <f t="shared" si="1"/>
        <v>06</v>
      </c>
      <c r="D7" s="12" t="s">
        <v>4</v>
      </c>
      <c r="E7" s="12" t="s">
        <v>39</v>
      </c>
      <c r="F7" s="13">
        <v>29998</v>
      </c>
      <c r="G7" s="14">
        <v>0.34785102264537399</v>
      </c>
      <c r="H7" s="15">
        <v>70.662233600033389</v>
      </c>
      <c r="I7" s="15">
        <v>34.530528476141612</v>
      </c>
      <c r="J7" s="15">
        <v>5.3772453210803546</v>
      </c>
      <c r="K7" s="16">
        <v>497.23100520230184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customHeight="1" x14ac:dyDescent="0.25">
      <c r="A8" s="11" t="s">
        <v>213</v>
      </c>
      <c r="B8" s="11" t="str">
        <f t="shared" si="0"/>
        <v>01</v>
      </c>
      <c r="C8" s="11" t="str">
        <f t="shared" si="1"/>
        <v>07</v>
      </c>
      <c r="D8" s="12" t="s">
        <v>4</v>
      </c>
      <c r="E8" s="12" t="s">
        <v>40</v>
      </c>
      <c r="F8" s="13">
        <v>107237</v>
      </c>
      <c r="G8" s="14">
        <v>0.45432867223130302</v>
      </c>
      <c r="H8" s="15">
        <v>74.113960951085147</v>
      </c>
      <c r="I8" s="15">
        <v>53.658278705857477</v>
      </c>
      <c r="J8" s="15">
        <v>5.6388874736687411</v>
      </c>
      <c r="K8" s="16">
        <v>776.47542697153278</v>
      </c>
      <c r="L8" s="1"/>
    </row>
    <row r="9" spans="1:21" ht="15" customHeight="1" x14ac:dyDescent="0.25">
      <c r="A9" s="11" t="s">
        <v>214</v>
      </c>
      <c r="B9" s="11" t="str">
        <f t="shared" si="0"/>
        <v>02</v>
      </c>
      <c r="C9" s="11" t="str">
        <f t="shared" si="1"/>
        <v>01</v>
      </c>
      <c r="D9" s="12" t="s">
        <v>32</v>
      </c>
      <c r="E9" s="12" t="s">
        <v>41</v>
      </c>
      <c r="F9" s="13">
        <v>163936</v>
      </c>
      <c r="G9" s="14">
        <v>0.53371766399113063</v>
      </c>
      <c r="H9" s="15">
        <v>74.610485257617412</v>
      </c>
      <c r="I9" s="15">
        <v>69.851718403547665</v>
      </c>
      <c r="J9" s="15">
        <v>8.8204585989831301</v>
      </c>
      <c r="K9" s="16">
        <v>806.26267105857414</v>
      </c>
      <c r="L9" s="1"/>
    </row>
    <row r="10" spans="1:21" ht="15" customHeight="1" x14ac:dyDescent="0.25">
      <c r="A10" s="11" t="s">
        <v>215</v>
      </c>
      <c r="B10" s="11" t="str">
        <f t="shared" si="0"/>
        <v>02</v>
      </c>
      <c r="C10" s="11" t="str">
        <f t="shared" si="1"/>
        <v>02</v>
      </c>
      <c r="D10" s="12" t="s">
        <v>32</v>
      </c>
      <c r="E10" s="12" t="s">
        <v>42</v>
      </c>
      <c r="F10" s="13">
        <v>6316</v>
      </c>
      <c r="G10" s="14">
        <v>0.36434475501026076</v>
      </c>
      <c r="H10" s="15">
        <v>58.75732628869585</v>
      </c>
      <c r="I10" s="15">
        <v>43.02325581395349</v>
      </c>
      <c r="J10" s="15">
        <v>6.7843158953722336</v>
      </c>
      <c r="K10" s="16">
        <v>580.289901075584</v>
      </c>
      <c r="L10" s="1"/>
    </row>
    <row r="11" spans="1:21" ht="15" customHeight="1" x14ac:dyDescent="0.25">
      <c r="A11" s="11" t="s">
        <v>216</v>
      </c>
      <c r="B11" s="11" t="str">
        <f t="shared" si="0"/>
        <v>02</v>
      </c>
      <c r="C11" s="11" t="str">
        <f t="shared" si="1"/>
        <v>03</v>
      </c>
      <c r="D11" s="12" t="s">
        <v>32</v>
      </c>
      <c r="E11" s="12" t="s">
        <v>43</v>
      </c>
      <c r="F11" s="13">
        <v>13650</v>
      </c>
      <c r="G11" s="14">
        <v>0.33277808425178618</v>
      </c>
      <c r="H11" s="15">
        <v>71.122699660869301</v>
      </c>
      <c r="I11" s="15">
        <v>43.3</v>
      </c>
      <c r="J11" s="15">
        <v>5.719745197438634</v>
      </c>
      <c r="K11" s="16">
        <v>376.81326434978411</v>
      </c>
      <c r="L11" s="1"/>
    </row>
    <row r="12" spans="1:21" ht="15" customHeight="1" x14ac:dyDescent="0.25">
      <c r="A12" s="11" t="s">
        <v>217</v>
      </c>
      <c r="B12" s="11" t="str">
        <f t="shared" si="0"/>
        <v>02</v>
      </c>
      <c r="C12" s="11" t="str">
        <f t="shared" si="1"/>
        <v>04</v>
      </c>
      <c r="D12" s="12" t="s">
        <v>32</v>
      </c>
      <c r="E12" s="12" t="s">
        <v>424</v>
      </c>
      <c r="F12" s="13">
        <v>7378</v>
      </c>
      <c r="G12" s="14">
        <v>0.38680388608402505</v>
      </c>
      <c r="H12" s="15">
        <v>70.968589931747346</v>
      </c>
      <c r="I12" s="15">
        <v>49.572649572649574</v>
      </c>
      <c r="J12" s="15">
        <v>5.297440332822422</v>
      </c>
      <c r="K12" s="16">
        <v>567.87755382289015</v>
      </c>
      <c r="L12" s="1"/>
    </row>
    <row r="13" spans="1:21" ht="15" customHeight="1" x14ac:dyDescent="0.25">
      <c r="A13" s="11" t="s">
        <v>218</v>
      </c>
      <c r="B13" s="11" t="str">
        <f t="shared" si="0"/>
        <v>02</v>
      </c>
      <c r="C13" s="11" t="str">
        <f t="shared" si="1"/>
        <v>05</v>
      </c>
      <c r="D13" s="12" t="s">
        <v>32</v>
      </c>
      <c r="E13" s="12" t="s">
        <v>44</v>
      </c>
      <c r="F13" s="13">
        <v>23797</v>
      </c>
      <c r="G13" s="14">
        <v>0.4431148090699395</v>
      </c>
      <c r="H13" s="15">
        <v>68.532364977104919</v>
      </c>
      <c r="I13" s="15">
        <v>52.220348510399106</v>
      </c>
      <c r="J13" s="15">
        <v>7.0843380014883985</v>
      </c>
      <c r="K13" s="16">
        <v>705.55391272768247</v>
      </c>
      <c r="L13" s="1"/>
    </row>
    <row r="14" spans="1:21" ht="15" customHeight="1" x14ac:dyDescent="0.25">
      <c r="A14" s="11" t="s">
        <v>219</v>
      </c>
      <c r="B14" s="11" t="str">
        <f t="shared" si="0"/>
        <v>02</v>
      </c>
      <c r="C14" s="11" t="str">
        <f t="shared" si="1"/>
        <v>06</v>
      </c>
      <c r="D14" s="12" t="s">
        <v>32</v>
      </c>
      <c r="E14" s="12" t="s">
        <v>45</v>
      </c>
      <c r="F14" s="13">
        <v>45184</v>
      </c>
      <c r="G14" s="14">
        <v>0.40935313785029104</v>
      </c>
      <c r="H14" s="15">
        <v>84.1070605186367</v>
      </c>
      <c r="I14" s="15">
        <v>59.080095162569393</v>
      </c>
      <c r="J14" s="15">
        <v>4.9943920650025619</v>
      </c>
      <c r="K14" s="16">
        <v>505.81756127007316</v>
      </c>
      <c r="L14" s="1"/>
    </row>
    <row r="15" spans="1:21" ht="15" customHeight="1" x14ac:dyDescent="0.25">
      <c r="A15" s="11" t="s">
        <v>220</v>
      </c>
      <c r="B15" s="11" t="str">
        <f t="shared" si="0"/>
        <v>02</v>
      </c>
      <c r="C15" s="11" t="str">
        <f t="shared" si="1"/>
        <v>07</v>
      </c>
      <c r="D15" s="12" t="s">
        <v>32</v>
      </c>
      <c r="E15" s="12" t="s">
        <v>425</v>
      </c>
      <c r="F15" s="13">
        <v>17717</v>
      </c>
      <c r="G15" s="14">
        <v>0.31088900782435136</v>
      </c>
      <c r="H15" s="15">
        <v>77.101740488228799</v>
      </c>
      <c r="I15" s="15">
        <v>35.011269722013523</v>
      </c>
      <c r="J15" s="15">
        <v>4.3926458353487474</v>
      </c>
      <c r="K15" s="16">
        <v>372.36551489236894</v>
      </c>
      <c r="L15" s="1"/>
    </row>
    <row r="16" spans="1:21" ht="15" customHeight="1" x14ac:dyDescent="0.25">
      <c r="A16" s="11" t="s">
        <v>221</v>
      </c>
      <c r="B16" s="11" t="str">
        <f t="shared" si="0"/>
        <v>02</v>
      </c>
      <c r="C16" s="11" t="str">
        <f t="shared" si="1"/>
        <v>08</v>
      </c>
      <c r="D16" s="12" t="s">
        <v>32</v>
      </c>
      <c r="E16" s="12" t="s">
        <v>46</v>
      </c>
      <c r="F16" s="13">
        <v>50989</v>
      </c>
      <c r="G16" s="14">
        <v>0.53026693326284979</v>
      </c>
      <c r="H16" s="15">
        <v>80.150293598786078</v>
      </c>
      <c r="I16" s="15">
        <v>60.425531914893618</v>
      </c>
      <c r="J16" s="15">
        <v>7.4419227542699904</v>
      </c>
      <c r="K16" s="16">
        <v>851.06423777461248</v>
      </c>
      <c r="L16" s="1"/>
    </row>
    <row r="17" spans="1:21" ht="15" customHeight="1" x14ac:dyDescent="0.25">
      <c r="A17" s="11" t="s">
        <v>222</v>
      </c>
      <c r="B17" s="11" t="str">
        <f t="shared" si="0"/>
        <v>02</v>
      </c>
      <c r="C17" s="11" t="str">
        <f t="shared" si="1"/>
        <v>09</v>
      </c>
      <c r="D17" s="12" t="s">
        <v>32</v>
      </c>
      <c r="E17" s="12" t="s">
        <v>47</v>
      </c>
      <c r="F17" s="13">
        <v>7532</v>
      </c>
      <c r="G17" s="14">
        <v>0.37472014994429997</v>
      </c>
      <c r="H17" s="15">
        <v>70.865311979618355</v>
      </c>
      <c r="I17" s="15">
        <v>44.099378881987576</v>
      </c>
      <c r="J17" s="15">
        <v>5.9233242620891779</v>
      </c>
      <c r="K17" s="16">
        <v>509.14279412782344</v>
      </c>
      <c r="L17" s="1"/>
    </row>
    <row r="18" spans="1:21" ht="15" customHeight="1" x14ac:dyDescent="0.25">
      <c r="A18" s="11" t="s">
        <v>223</v>
      </c>
      <c r="B18" s="11" t="str">
        <f t="shared" si="0"/>
        <v>02</v>
      </c>
      <c r="C18" s="11" t="str">
        <f t="shared" si="1"/>
        <v>10</v>
      </c>
      <c r="D18" s="12" t="s">
        <v>32</v>
      </c>
      <c r="E18" s="12" t="s">
        <v>48</v>
      </c>
      <c r="F18" s="13">
        <v>58714</v>
      </c>
      <c r="G18" s="14">
        <v>0.43096004269394622</v>
      </c>
      <c r="H18" s="15">
        <v>76.285597046151864</v>
      </c>
      <c r="I18" s="15">
        <v>49.062425824827912</v>
      </c>
      <c r="J18" s="15">
        <v>6.3868855729781373</v>
      </c>
      <c r="K18" s="16">
        <v>614.8217272122223</v>
      </c>
      <c r="L18" s="1"/>
    </row>
    <row r="19" spans="1:21" ht="15" customHeight="1" x14ac:dyDescent="0.25">
      <c r="A19" s="11" t="s">
        <v>224</v>
      </c>
      <c r="B19" s="11" t="str">
        <f t="shared" si="0"/>
        <v>02</v>
      </c>
      <c r="C19" s="11" t="str">
        <f t="shared" si="1"/>
        <v>11</v>
      </c>
      <c r="D19" s="12" t="s">
        <v>32</v>
      </c>
      <c r="E19" s="12" t="s">
        <v>49</v>
      </c>
      <c r="F19" s="13">
        <v>30560</v>
      </c>
      <c r="G19" s="14">
        <v>0.54638996367701009</v>
      </c>
      <c r="H19" s="15">
        <v>80.354458234353459</v>
      </c>
      <c r="I19" s="15">
        <v>64.233576642335763</v>
      </c>
      <c r="J19" s="15">
        <v>8.310268666556782</v>
      </c>
      <c r="K19" s="16">
        <v>838.13281998721766</v>
      </c>
      <c r="L19" s="1"/>
    </row>
    <row r="20" spans="1:21" ht="15" customHeight="1" x14ac:dyDescent="0.25">
      <c r="A20" s="11" t="s">
        <v>225</v>
      </c>
      <c r="B20" s="11" t="str">
        <f t="shared" si="0"/>
        <v>02</v>
      </c>
      <c r="C20" s="11" t="str">
        <f t="shared" si="1"/>
        <v>12</v>
      </c>
      <c r="D20" s="12" t="s">
        <v>32</v>
      </c>
      <c r="E20" s="12" t="s">
        <v>50</v>
      </c>
      <c r="F20" s="13">
        <v>51334</v>
      </c>
      <c r="G20" s="14">
        <v>0.39944213095864023</v>
      </c>
      <c r="H20" s="15">
        <v>83.086532294582355</v>
      </c>
      <c r="I20" s="15">
        <v>41.17647058823529</v>
      </c>
      <c r="J20" s="15">
        <v>5.2665624165554057</v>
      </c>
      <c r="K20" s="16">
        <v>546.82846387942516</v>
      </c>
      <c r="L20" s="1"/>
    </row>
    <row r="21" spans="1:21" ht="15" customHeight="1" x14ac:dyDescent="0.25">
      <c r="A21" s="11" t="s">
        <v>226</v>
      </c>
      <c r="B21" s="11" t="str">
        <f t="shared" si="0"/>
        <v>02</v>
      </c>
      <c r="C21" s="11" t="str">
        <f t="shared" si="1"/>
        <v>13</v>
      </c>
      <c r="D21" s="12" t="s">
        <v>32</v>
      </c>
      <c r="E21" s="12" t="s">
        <v>51</v>
      </c>
      <c r="F21" s="13">
        <v>20284</v>
      </c>
      <c r="G21" s="14">
        <v>0.27264397316104466</v>
      </c>
      <c r="H21" s="15">
        <v>72.593878455578206</v>
      </c>
      <c r="I21" s="15">
        <v>39.541715628672151</v>
      </c>
      <c r="J21" s="15">
        <v>4.5666491688538935</v>
      </c>
      <c r="K21" s="16">
        <v>261.90504664922815</v>
      </c>
      <c r="L21" s="1"/>
    </row>
    <row r="22" spans="1:21" ht="15" customHeight="1" x14ac:dyDescent="0.25">
      <c r="A22" s="11" t="s">
        <v>227</v>
      </c>
      <c r="B22" s="11" t="str">
        <f t="shared" si="0"/>
        <v>02</v>
      </c>
      <c r="C22" s="11" t="str">
        <f t="shared" si="1"/>
        <v>14</v>
      </c>
      <c r="D22" s="12" t="s">
        <v>32</v>
      </c>
      <c r="E22" s="12" t="s">
        <v>52</v>
      </c>
      <c r="F22" s="13">
        <v>7039</v>
      </c>
      <c r="G22" s="14">
        <v>0.47356712164828318</v>
      </c>
      <c r="H22" s="15">
        <v>79.817497877106803</v>
      </c>
      <c r="I22" s="15">
        <v>59.705159705159701</v>
      </c>
      <c r="J22" s="15">
        <v>6.8312159018820049</v>
      </c>
      <c r="K22" s="16">
        <v>658.01048732855634</v>
      </c>
      <c r="L22" s="1"/>
    </row>
    <row r="23" spans="1:21" ht="15" customHeight="1" x14ac:dyDescent="0.25">
      <c r="A23" s="11" t="s">
        <v>228</v>
      </c>
      <c r="B23" s="11" t="str">
        <f t="shared" si="0"/>
        <v>02</v>
      </c>
      <c r="C23" s="11" t="str">
        <f t="shared" si="1"/>
        <v>15</v>
      </c>
      <c r="D23" s="12" t="s">
        <v>32</v>
      </c>
      <c r="E23" s="12" t="s">
        <v>53</v>
      </c>
      <c r="F23" s="13">
        <v>23491</v>
      </c>
      <c r="G23" s="14">
        <v>0.32057163289429247</v>
      </c>
      <c r="H23" s="15">
        <v>63.349588777124524</v>
      </c>
      <c r="I23" s="15">
        <v>41.151255358236376</v>
      </c>
      <c r="J23" s="15">
        <v>5.4800801318055878</v>
      </c>
      <c r="K23" s="16">
        <v>424.05116589911609</v>
      </c>
      <c r="L23" s="1"/>
    </row>
    <row r="24" spans="1:21" ht="15" customHeight="1" x14ac:dyDescent="0.25">
      <c r="A24" s="11" t="s">
        <v>229</v>
      </c>
      <c r="B24" s="11" t="str">
        <f t="shared" si="0"/>
        <v>02</v>
      </c>
      <c r="C24" s="11" t="str">
        <f t="shared" si="1"/>
        <v>16</v>
      </c>
      <c r="D24" s="12" t="s">
        <v>32</v>
      </c>
      <c r="E24" s="12" t="s">
        <v>54</v>
      </c>
      <c r="F24" s="13">
        <v>24794</v>
      </c>
      <c r="G24" s="14">
        <v>0.3319941065203566</v>
      </c>
      <c r="H24" s="15">
        <v>75.553835047485663</v>
      </c>
      <c r="I24" s="15">
        <v>42.003853564547207</v>
      </c>
      <c r="J24" s="15">
        <v>4.8379777138749098</v>
      </c>
      <c r="K24" s="16">
        <v>392.11862625029562</v>
      </c>
      <c r="L24" s="1"/>
    </row>
    <row r="25" spans="1:21" ht="15" customHeight="1" x14ac:dyDescent="0.25">
      <c r="A25" s="11" t="s">
        <v>230</v>
      </c>
      <c r="B25" s="11" t="str">
        <f t="shared" si="0"/>
        <v>02</v>
      </c>
      <c r="C25" s="11" t="str">
        <f t="shared" si="1"/>
        <v>17</v>
      </c>
      <c r="D25" s="12" t="s">
        <v>32</v>
      </c>
      <c r="E25" s="12" t="s">
        <v>55</v>
      </c>
      <c r="F25" s="13">
        <v>17185</v>
      </c>
      <c r="G25" s="14">
        <v>0.41198826713982156</v>
      </c>
      <c r="H25" s="15">
        <v>65.529216566190925</v>
      </c>
      <c r="I25" s="15">
        <v>64.913657770800626</v>
      </c>
      <c r="J25" s="15">
        <v>6.7893495190105355</v>
      </c>
      <c r="K25" s="16">
        <v>569.32891502873883</v>
      </c>
      <c r="L25" s="1"/>
    </row>
    <row r="26" spans="1:21" ht="15" customHeight="1" x14ac:dyDescent="0.25">
      <c r="A26" s="11" t="s">
        <v>231</v>
      </c>
      <c r="B26" s="11" t="str">
        <f t="shared" si="0"/>
        <v>02</v>
      </c>
      <c r="C26" s="11" t="str">
        <f t="shared" si="1"/>
        <v>18</v>
      </c>
      <c r="D26" s="12" t="s">
        <v>32</v>
      </c>
      <c r="E26" s="12" t="s">
        <v>56</v>
      </c>
      <c r="F26" s="13">
        <v>435807</v>
      </c>
      <c r="G26" s="14">
        <v>0.56581469348458002</v>
      </c>
      <c r="H26" s="15">
        <v>78.840101060092778</v>
      </c>
      <c r="I26" s="15">
        <v>70.253218276984015</v>
      </c>
      <c r="J26" s="15">
        <v>9.111368037218659</v>
      </c>
      <c r="K26" s="16">
        <v>862.36416925273113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11" t="s">
        <v>232</v>
      </c>
      <c r="B27" s="11" t="str">
        <f t="shared" si="0"/>
        <v>02</v>
      </c>
      <c r="C27" s="11" t="str">
        <f t="shared" si="1"/>
        <v>19</v>
      </c>
      <c r="D27" s="12" t="s">
        <v>32</v>
      </c>
      <c r="E27" s="12" t="s">
        <v>57</v>
      </c>
      <c r="F27" s="13">
        <v>26971</v>
      </c>
      <c r="G27" s="14">
        <v>0.30683743556532489</v>
      </c>
      <c r="H27" s="15">
        <v>74.86319336635114</v>
      </c>
      <c r="I27" s="15">
        <v>41.901408450704224</v>
      </c>
      <c r="J27" s="15">
        <v>5.1287944989142602</v>
      </c>
      <c r="K27" s="16">
        <v>308.40061542736726</v>
      </c>
    </row>
    <row r="28" spans="1:21" x14ac:dyDescent="0.25">
      <c r="A28" s="11" t="s">
        <v>233</v>
      </c>
      <c r="B28" s="11" t="str">
        <f t="shared" si="0"/>
        <v>02</v>
      </c>
      <c r="C28" s="11" t="str">
        <f t="shared" si="1"/>
        <v>20</v>
      </c>
      <c r="D28" s="12" t="s">
        <v>32</v>
      </c>
      <c r="E28" s="12" t="s">
        <v>58</v>
      </c>
      <c r="F28" s="13">
        <v>50841</v>
      </c>
      <c r="G28" s="14">
        <v>0.32682610063047229</v>
      </c>
      <c r="H28" s="15">
        <v>73.65329947301845</v>
      </c>
      <c r="I28" s="15">
        <v>44.434570095534326</v>
      </c>
      <c r="J28" s="15">
        <v>4.5414221038615175</v>
      </c>
      <c r="K28" s="16">
        <v>397.32791863078978</v>
      </c>
    </row>
    <row r="29" spans="1:21" x14ac:dyDescent="0.25">
      <c r="A29" s="11" t="s">
        <v>234</v>
      </c>
      <c r="B29" s="11" t="str">
        <f t="shared" si="0"/>
        <v>03</v>
      </c>
      <c r="C29" s="11" t="str">
        <f t="shared" si="1"/>
        <v>01</v>
      </c>
      <c r="D29" s="12" t="s">
        <v>5</v>
      </c>
      <c r="E29" s="12" t="s">
        <v>59</v>
      </c>
      <c r="F29" s="13">
        <v>110520</v>
      </c>
      <c r="G29" s="14">
        <v>0.49890058120697839</v>
      </c>
      <c r="H29" s="15">
        <v>73.030792443113171</v>
      </c>
      <c r="I29" s="15">
        <v>72.731875253138924</v>
      </c>
      <c r="J29" s="15">
        <v>8.6449128175703667</v>
      </c>
      <c r="K29" s="16">
        <v>680.78547224411477</v>
      </c>
    </row>
    <row r="30" spans="1:21" x14ac:dyDescent="0.25">
      <c r="A30" s="11" t="s">
        <v>235</v>
      </c>
      <c r="B30" s="11" t="str">
        <f t="shared" si="0"/>
        <v>03</v>
      </c>
      <c r="C30" s="11" t="str">
        <f t="shared" si="1"/>
        <v>02</v>
      </c>
      <c r="D30" s="12" t="s">
        <v>5</v>
      </c>
      <c r="E30" s="12" t="s">
        <v>60</v>
      </c>
      <c r="F30" s="13">
        <v>142477</v>
      </c>
      <c r="G30" s="14">
        <v>0.42011813719791535</v>
      </c>
      <c r="H30" s="15">
        <v>81.15527463449429</v>
      </c>
      <c r="I30" s="15">
        <v>66.086956521739125</v>
      </c>
      <c r="J30" s="15">
        <v>5.9770661866868764</v>
      </c>
      <c r="K30" s="16">
        <v>477.93758120246378</v>
      </c>
    </row>
    <row r="31" spans="1:21" x14ac:dyDescent="0.25">
      <c r="A31" s="11" t="s">
        <v>236</v>
      </c>
      <c r="B31" s="11" t="str">
        <f t="shared" si="0"/>
        <v>03</v>
      </c>
      <c r="C31" s="11" t="str">
        <f t="shared" si="1"/>
        <v>03</v>
      </c>
      <c r="D31" s="12" t="s">
        <v>5</v>
      </c>
      <c r="E31" s="12" t="s">
        <v>61</v>
      </c>
      <c r="F31" s="13">
        <v>11310</v>
      </c>
      <c r="G31" s="14">
        <v>0.30388999657453619</v>
      </c>
      <c r="H31" s="15">
        <v>47.504843520685327</v>
      </c>
      <c r="I31" s="15">
        <v>50.244698205546491</v>
      </c>
      <c r="J31" s="15">
        <v>6.2916748217531104</v>
      </c>
      <c r="K31" s="16">
        <v>497.63265742391792</v>
      </c>
    </row>
    <row r="32" spans="1:21" x14ac:dyDescent="0.25">
      <c r="A32" s="11" t="s">
        <v>237</v>
      </c>
      <c r="B32" s="11" t="str">
        <f t="shared" si="0"/>
        <v>03</v>
      </c>
      <c r="C32" s="11" t="str">
        <f t="shared" si="1"/>
        <v>04</v>
      </c>
      <c r="D32" s="12" t="s">
        <v>5</v>
      </c>
      <c r="E32" s="12" t="s">
        <v>62</v>
      </c>
      <c r="F32" s="13">
        <v>24307</v>
      </c>
      <c r="G32" s="14">
        <v>0.35217092163733416</v>
      </c>
      <c r="H32" s="15">
        <v>65.117388160967991</v>
      </c>
      <c r="I32" s="15">
        <v>57.280307889672869</v>
      </c>
      <c r="J32" s="15">
        <v>5.82417748361393</v>
      </c>
      <c r="K32" s="16">
        <v>434.66759956107643</v>
      </c>
    </row>
    <row r="33" spans="1:11" x14ac:dyDescent="0.25">
      <c r="A33" s="11" t="s">
        <v>238</v>
      </c>
      <c r="B33" s="11" t="str">
        <f t="shared" si="0"/>
        <v>03</v>
      </c>
      <c r="C33" s="11" t="str">
        <f t="shared" si="1"/>
        <v>05</v>
      </c>
      <c r="D33" s="12" t="s">
        <v>5</v>
      </c>
      <c r="E33" s="12" t="s">
        <v>63</v>
      </c>
      <c r="F33" s="13">
        <v>50656</v>
      </c>
      <c r="G33" s="14">
        <v>0.40284604782938871</v>
      </c>
      <c r="H33" s="15">
        <v>75.255691804657545</v>
      </c>
      <c r="I33" s="15">
        <v>61.532756489493202</v>
      </c>
      <c r="J33" s="15">
        <v>5.8999307444966611</v>
      </c>
      <c r="K33" s="16">
        <v>491.46025302896271</v>
      </c>
    </row>
    <row r="34" spans="1:11" x14ac:dyDescent="0.25">
      <c r="A34" s="11" t="s">
        <v>239</v>
      </c>
      <c r="B34" s="11" t="str">
        <f t="shared" si="0"/>
        <v>03</v>
      </c>
      <c r="C34" s="11" t="str">
        <f t="shared" si="1"/>
        <v>06</v>
      </c>
      <c r="D34" s="12" t="s">
        <v>5</v>
      </c>
      <c r="E34" s="12" t="s">
        <v>64</v>
      </c>
      <c r="F34" s="13">
        <v>45247</v>
      </c>
      <c r="G34" s="14">
        <v>0.34181252305520965</v>
      </c>
      <c r="H34" s="15">
        <v>72.609952539490678</v>
      </c>
      <c r="I34" s="15">
        <v>58.009778544722458</v>
      </c>
      <c r="J34" s="15">
        <v>5.2954381696165758</v>
      </c>
      <c r="K34" s="16">
        <v>363.30469366528678</v>
      </c>
    </row>
    <row r="35" spans="1:11" x14ac:dyDescent="0.25">
      <c r="A35" s="11" t="s">
        <v>240</v>
      </c>
      <c r="B35" s="11" t="str">
        <f t="shared" si="0"/>
        <v>03</v>
      </c>
      <c r="C35" s="11" t="str">
        <f t="shared" si="1"/>
        <v>07</v>
      </c>
      <c r="D35" s="12" t="s">
        <v>5</v>
      </c>
      <c r="E35" s="12" t="s">
        <v>65</v>
      </c>
      <c r="F35" s="13">
        <v>21242</v>
      </c>
      <c r="G35" s="14">
        <v>0.30997023643330684</v>
      </c>
      <c r="H35" s="15">
        <v>62.866183292629636</v>
      </c>
      <c r="I35" s="15">
        <v>57.235142118863045</v>
      </c>
      <c r="J35" s="15">
        <v>5.8700149394558885</v>
      </c>
      <c r="K35" s="16">
        <v>322.20461400023896</v>
      </c>
    </row>
    <row r="36" spans="1:11" x14ac:dyDescent="0.25">
      <c r="A36" s="11" t="s">
        <v>241</v>
      </c>
      <c r="B36" s="11" t="str">
        <f t="shared" si="0"/>
        <v>04</v>
      </c>
      <c r="C36" s="11" t="str">
        <f t="shared" si="1"/>
        <v>01</v>
      </c>
      <c r="D36" s="12" t="s">
        <v>6</v>
      </c>
      <c r="E36" s="12" t="s">
        <v>66</v>
      </c>
      <c r="F36" s="13">
        <v>1080635</v>
      </c>
      <c r="G36" s="14">
        <v>0.64583257029584018</v>
      </c>
      <c r="H36" s="15">
        <v>77.753692258595606</v>
      </c>
      <c r="I36" s="15">
        <v>80.418031103762061</v>
      </c>
      <c r="J36" s="15">
        <v>10.653466181337452</v>
      </c>
      <c r="K36" s="16">
        <v>1101.5615678116235</v>
      </c>
    </row>
    <row r="37" spans="1:11" x14ac:dyDescent="0.25">
      <c r="A37" s="11" t="s">
        <v>242</v>
      </c>
      <c r="B37" s="11" t="str">
        <f t="shared" si="0"/>
        <v>04</v>
      </c>
      <c r="C37" s="11" t="str">
        <f t="shared" si="1"/>
        <v>02</v>
      </c>
      <c r="D37" s="12" t="s">
        <v>6</v>
      </c>
      <c r="E37" s="12" t="s">
        <v>67</v>
      </c>
      <c r="F37" s="13">
        <v>59370</v>
      </c>
      <c r="G37" s="14">
        <v>0.61732986501034215</v>
      </c>
      <c r="H37" s="15">
        <v>84.438944687261284</v>
      </c>
      <c r="I37" s="15">
        <v>72.172869147659071</v>
      </c>
      <c r="J37" s="15">
        <v>8.7508762618663294</v>
      </c>
      <c r="K37" s="16">
        <v>1019.8868867871868</v>
      </c>
    </row>
    <row r="38" spans="1:11" x14ac:dyDescent="0.25">
      <c r="A38" s="11" t="s">
        <v>243</v>
      </c>
      <c r="B38" s="11" t="str">
        <f t="shared" si="0"/>
        <v>04</v>
      </c>
      <c r="C38" s="11" t="str">
        <f t="shared" si="1"/>
        <v>03</v>
      </c>
      <c r="D38" s="12" t="s">
        <v>6</v>
      </c>
      <c r="E38" s="12" t="s">
        <v>405</v>
      </c>
      <c r="F38" s="13">
        <v>41346</v>
      </c>
      <c r="G38" s="14">
        <v>0.60624200348796298</v>
      </c>
      <c r="H38" s="15">
        <v>85.809417006481027</v>
      </c>
      <c r="I38" s="15">
        <v>56.547368421052639</v>
      </c>
      <c r="J38" s="15">
        <v>8.4640724938499368</v>
      </c>
      <c r="K38" s="16">
        <v>1086.9704005929029</v>
      </c>
    </row>
    <row r="39" spans="1:11" x14ac:dyDescent="0.25">
      <c r="A39" s="11" t="s">
        <v>244</v>
      </c>
      <c r="B39" s="11" t="str">
        <f t="shared" si="0"/>
        <v>04</v>
      </c>
      <c r="C39" s="11" t="str">
        <f t="shared" si="1"/>
        <v>04</v>
      </c>
      <c r="D39" s="12" t="s">
        <v>6</v>
      </c>
      <c r="E39" s="12" t="s">
        <v>68</v>
      </c>
      <c r="F39" s="13">
        <v>33629</v>
      </c>
      <c r="G39" s="14">
        <v>0.55649563494456544</v>
      </c>
      <c r="H39" s="15">
        <v>76.634241565524832</v>
      </c>
      <c r="I39" s="15">
        <v>56.521739130434781</v>
      </c>
      <c r="J39" s="15">
        <v>7.8933978608680286</v>
      </c>
      <c r="K39" s="16">
        <v>1037.3567155488554</v>
      </c>
    </row>
    <row r="40" spans="1:11" x14ac:dyDescent="0.25">
      <c r="A40" s="11" t="s">
        <v>245</v>
      </c>
      <c r="B40" s="11" t="str">
        <f t="shared" si="0"/>
        <v>04</v>
      </c>
      <c r="C40" s="11" t="str">
        <f t="shared" si="1"/>
        <v>05</v>
      </c>
      <c r="D40" s="12" t="s">
        <v>6</v>
      </c>
      <c r="E40" s="12" t="s">
        <v>69</v>
      </c>
      <c r="F40" s="13">
        <v>86771</v>
      </c>
      <c r="G40" s="14">
        <v>0.58617976983148434</v>
      </c>
      <c r="H40" s="15">
        <v>81.469099629884582</v>
      </c>
      <c r="I40" s="15">
        <v>67.118209040353634</v>
      </c>
      <c r="J40" s="15">
        <v>7.5732451443177782</v>
      </c>
      <c r="K40" s="16">
        <v>1044.8660726355611</v>
      </c>
    </row>
    <row r="41" spans="1:11" x14ac:dyDescent="0.25">
      <c r="A41" s="11" t="s">
        <v>246</v>
      </c>
      <c r="B41" s="11" t="str">
        <f t="shared" si="0"/>
        <v>04</v>
      </c>
      <c r="C41" s="11" t="str">
        <f t="shared" si="1"/>
        <v>06</v>
      </c>
      <c r="D41" s="12" t="s">
        <v>6</v>
      </c>
      <c r="E41" s="12" t="s">
        <v>70</v>
      </c>
      <c r="F41" s="13">
        <v>16118</v>
      </c>
      <c r="G41" s="14">
        <v>0.60360489759934832</v>
      </c>
      <c r="H41" s="15">
        <v>81.852615809355299</v>
      </c>
      <c r="I41" s="15">
        <v>56.395348837209305</v>
      </c>
      <c r="J41" s="15">
        <v>7.6318009308986765</v>
      </c>
      <c r="K41" s="16">
        <v>1223.7681763264184</v>
      </c>
    </row>
    <row r="42" spans="1:11" x14ac:dyDescent="0.25">
      <c r="A42" s="11" t="s">
        <v>247</v>
      </c>
      <c r="B42" s="11" t="str">
        <f t="shared" si="0"/>
        <v>04</v>
      </c>
      <c r="C42" s="11" t="str">
        <f t="shared" si="1"/>
        <v>07</v>
      </c>
      <c r="D42" s="12" t="s">
        <v>6</v>
      </c>
      <c r="E42" s="12" t="s">
        <v>71</v>
      </c>
      <c r="F42" s="13">
        <v>52034</v>
      </c>
      <c r="G42" s="14">
        <v>0.61530002770354786</v>
      </c>
      <c r="H42" s="15">
        <v>76.261835879408721</v>
      </c>
      <c r="I42" s="15">
        <v>76.747348381833007</v>
      </c>
      <c r="J42" s="15">
        <v>9.1345808800523365</v>
      </c>
      <c r="K42" s="16">
        <v>1102.4797702686787</v>
      </c>
    </row>
    <row r="43" spans="1:11" x14ac:dyDescent="0.25">
      <c r="A43" s="11" t="s">
        <v>248</v>
      </c>
      <c r="B43" s="11" t="str">
        <f t="shared" si="0"/>
        <v>04</v>
      </c>
      <c r="C43" s="11" t="str">
        <f t="shared" si="1"/>
        <v>08</v>
      </c>
      <c r="D43" s="12" t="s">
        <v>6</v>
      </c>
      <c r="E43" s="12" t="s">
        <v>406</v>
      </c>
      <c r="F43" s="13">
        <v>12827</v>
      </c>
      <c r="G43" s="14">
        <v>0.38951122104254876</v>
      </c>
      <c r="H43" s="15">
        <v>90.518241390743725</v>
      </c>
      <c r="I43" s="15">
        <v>36.170212765957451</v>
      </c>
      <c r="J43" s="15">
        <v>5.5586738218603493</v>
      </c>
      <c r="K43" s="16">
        <v>466.13887396699181</v>
      </c>
    </row>
    <row r="44" spans="1:11" x14ac:dyDescent="0.25">
      <c r="A44" s="11" t="s">
        <v>249</v>
      </c>
      <c r="B44" s="11" t="str">
        <f t="shared" si="0"/>
        <v>05</v>
      </c>
      <c r="C44" s="11" t="str">
        <f t="shared" si="1"/>
        <v>01</v>
      </c>
      <c r="D44" s="12" t="s">
        <v>7</v>
      </c>
      <c r="E44" s="12" t="s">
        <v>72</v>
      </c>
      <c r="F44" s="13">
        <v>282194</v>
      </c>
      <c r="G44" s="14">
        <v>0.44405664031213798</v>
      </c>
      <c r="H44" s="15">
        <v>67.921493235697653</v>
      </c>
      <c r="I44" s="15">
        <v>66.537321856921125</v>
      </c>
      <c r="J44" s="15">
        <v>8.3137624994270052</v>
      </c>
      <c r="K44" s="16">
        <v>581.14003257964089</v>
      </c>
    </row>
    <row r="45" spans="1:11" x14ac:dyDescent="0.25">
      <c r="A45" s="11" t="s">
        <v>250</v>
      </c>
      <c r="B45" s="11" t="str">
        <f t="shared" si="0"/>
        <v>05</v>
      </c>
      <c r="C45" s="11" t="str">
        <f t="shared" si="1"/>
        <v>02</v>
      </c>
      <c r="D45" s="12" t="s">
        <v>7</v>
      </c>
      <c r="E45" s="12" t="s">
        <v>73</v>
      </c>
      <c r="F45" s="13">
        <v>30443</v>
      </c>
      <c r="G45" s="14">
        <v>0.33103285122904685</v>
      </c>
      <c r="H45" s="15">
        <v>84.037755384336364</v>
      </c>
      <c r="I45" s="15">
        <v>49.152542372881356</v>
      </c>
      <c r="J45" s="15">
        <v>4.7440869233701868</v>
      </c>
      <c r="K45" s="16">
        <v>319.67379153631651</v>
      </c>
    </row>
    <row r="46" spans="1:11" x14ac:dyDescent="0.25">
      <c r="A46" s="11" t="s">
        <v>251</v>
      </c>
      <c r="B46" s="11" t="str">
        <f t="shared" si="0"/>
        <v>05</v>
      </c>
      <c r="C46" s="11" t="str">
        <f t="shared" si="1"/>
        <v>03</v>
      </c>
      <c r="D46" s="12" t="s">
        <v>7</v>
      </c>
      <c r="E46" s="12" t="s">
        <v>74</v>
      </c>
      <c r="F46" s="13">
        <v>8409</v>
      </c>
      <c r="G46" s="14">
        <v>0.37931722222976477</v>
      </c>
      <c r="H46" s="15">
        <v>73.607299589985146</v>
      </c>
      <c r="I46" s="15">
        <v>43.15789473684211</v>
      </c>
      <c r="J46" s="15">
        <v>5.8377244701348747</v>
      </c>
      <c r="K46" s="16">
        <v>509.04554651776766</v>
      </c>
    </row>
    <row r="47" spans="1:11" x14ac:dyDescent="0.25">
      <c r="A47" s="11" t="s">
        <v>252</v>
      </c>
      <c r="B47" s="11" t="str">
        <f t="shared" si="0"/>
        <v>05</v>
      </c>
      <c r="C47" s="11" t="str">
        <f t="shared" si="1"/>
        <v>04</v>
      </c>
      <c r="D47" s="12" t="s">
        <v>7</v>
      </c>
      <c r="E47" s="12" t="s">
        <v>75</v>
      </c>
      <c r="F47" s="13">
        <v>89466</v>
      </c>
      <c r="G47" s="14">
        <v>0.38467450785700674</v>
      </c>
      <c r="H47" s="15">
        <v>75.851886321030406</v>
      </c>
      <c r="I47" s="15">
        <v>54.948418546650032</v>
      </c>
      <c r="J47" s="15">
        <v>5.8959634010546882</v>
      </c>
      <c r="K47" s="16">
        <v>450.84345139251087</v>
      </c>
    </row>
    <row r="48" spans="1:11" x14ac:dyDescent="0.25">
      <c r="A48" s="11" t="s">
        <v>253</v>
      </c>
      <c r="B48" s="11" t="str">
        <f t="shared" si="0"/>
        <v>05</v>
      </c>
      <c r="C48" s="11" t="str">
        <f t="shared" si="1"/>
        <v>05</v>
      </c>
      <c r="D48" s="12" t="s">
        <v>7</v>
      </c>
      <c r="E48" s="12" t="s">
        <v>76</v>
      </c>
      <c r="F48" s="13">
        <v>70653</v>
      </c>
      <c r="G48" s="14">
        <v>0.33497869323899837</v>
      </c>
      <c r="H48" s="15">
        <v>80.817334410420358</v>
      </c>
      <c r="I48" s="15">
        <v>45.385531408157185</v>
      </c>
      <c r="J48" s="15">
        <v>4.8209467501552474</v>
      </c>
      <c r="K48" s="16">
        <v>355.52695530358017</v>
      </c>
    </row>
    <row r="49" spans="1:11" x14ac:dyDescent="0.25">
      <c r="A49" s="11" t="s">
        <v>254</v>
      </c>
      <c r="B49" s="11" t="str">
        <f t="shared" si="0"/>
        <v>05</v>
      </c>
      <c r="C49" s="11" t="str">
        <f t="shared" si="1"/>
        <v>06</v>
      </c>
      <c r="D49" s="12" t="s">
        <v>7</v>
      </c>
      <c r="E49" s="12" t="s">
        <v>77</v>
      </c>
      <c r="F49" s="13">
        <v>51328</v>
      </c>
      <c r="G49" s="14">
        <v>0.40542635423810741</v>
      </c>
      <c r="H49" s="15">
        <v>63.675233837484683</v>
      </c>
      <c r="I49" s="15">
        <v>60.684551341350598</v>
      </c>
      <c r="J49" s="15">
        <v>6.8760295012165438</v>
      </c>
      <c r="K49" s="16">
        <v>582.1598032040207</v>
      </c>
    </row>
    <row r="50" spans="1:11" x14ac:dyDescent="0.25">
      <c r="A50" s="11" t="s">
        <v>255</v>
      </c>
      <c r="B50" s="11" t="str">
        <f t="shared" si="0"/>
        <v>05</v>
      </c>
      <c r="C50" s="11" t="str">
        <f t="shared" si="1"/>
        <v>07</v>
      </c>
      <c r="D50" s="12" t="s">
        <v>7</v>
      </c>
      <c r="E50" s="12" t="s">
        <v>78</v>
      </c>
      <c r="F50" s="13">
        <v>27659</v>
      </c>
      <c r="G50" s="14">
        <v>0.3740010432756834</v>
      </c>
      <c r="H50" s="15">
        <v>52.016149519108573</v>
      </c>
      <c r="I50" s="15">
        <v>63.483424047501238</v>
      </c>
      <c r="J50" s="15">
        <v>7.2429851739788207</v>
      </c>
      <c r="K50" s="16">
        <v>615.57534493256242</v>
      </c>
    </row>
    <row r="51" spans="1:11" x14ac:dyDescent="0.25">
      <c r="A51" s="11" t="s">
        <v>256</v>
      </c>
      <c r="B51" s="11" t="str">
        <f t="shared" si="0"/>
        <v>05</v>
      </c>
      <c r="C51" s="11" t="str">
        <f t="shared" si="1"/>
        <v>08</v>
      </c>
      <c r="D51" s="12" t="s">
        <v>7</v>
      </c>
      <c r="E51" s="12" t="s">
        <v>79</v>
      </c>
      <c r="F51" s="13">
        <v>9609</v>
      </c>
      <c r="G51" s="14">
        <v>0.42120501410344446</v>
      </c>
      <c r="H51" s="15">
        <v>68.613889539805783</v>
      </c>
      <c r="I51" s="15">
        <v>54.666666666666664</v>
      </c>
      <c r="J51" s="15">
        <v>7.6320170723996217</v>
      </c>
      <c r="K51" s="16">
        <v>569.80743254944821</v>
      </c>
    </row>
    <row r="52" spans="1:11" x14ac:dyDescent="0.25">
      <c r="A52" s="11" t="s">
        <v>257</v>
      </c>
      <c r="B52" s="11" t="str">
        <f t="shared" si="0"/>
        <v>05</v>
      </c>
      <c r="C52" s="11" t="str">
        <f t="shared" si="1"/>
        <v>09</v>
      </c>
      <c r="D52" s="12" t="s">
        <v>7</v>
      </c>
      <c r="E52" s="12" t="s">
        <v>80</v>
      </c>
      <c r="F52" s="13">
        <v>9445</v>
      </c>
      <c r="G52" s="14">
        <v>0.37885539313267319</v>
      </c>
      <c r="H52" s="15">
        <v>67.412676157607905</v>
      </c>
      <c r="I52" s="15">
        <v>50.521609538002977</v>
      </c>
      <c r="J52" s="15">
        <v>6.3649520927887036</v>
      </c>
      <c r="K52" s="16">
        <v>505.52249418181538</v>
      </c>
    </row>
    <row r="53" spans="1:11" x14ac:dyDescent="0.25">
      <c r="A53" s="11" t="s">
        <v>258</v>
      </c>
      <c r="B53" s="11" t="str">
        <f t="shared" si="0"/>
        <v>05</v>
      </c>
      <c r="C53" s="11" t="str">
        <f t="shared" si="1"/>
        <v>10</v>
      </c>
      <c r="D53" s="12" t="s">
        <v>7</v>
      </c>
      <c r="E53" s="12" t="s">
        <v>407</v>
      </c>
      <c r="F53" s="13">
        <v>20109</v>
      </c>
      <c r="G53" s="14">
        <v>0.37278071366082999</v>
      </c>
      <c r="H53" s="15">
        <v>81.122062121393185</v>
      </c>
      <c r="I53" s="15">
        <v>45.688456189151601</v>
      </c>
      <c r="J53" s="15">
        <v>5.3251582131223838</v>
      </c>
      <c r="K53" s="16">
        <v>440.36521999877414</v>
      </c>
    </row>
    <row r="54" spans="1:11" x14ac:dyDescent="0.25">
      <c r="A54" s="11" t="s">
        <v>259</v>
      </c>
      <c r="B54" s="11" t="str">
        <f t="shared" si="0"/>
        <v>05</v>
      </c>
      <c r="C54" s="11" t="str">
        <f t="shared" si="1"/>
        <v>11</v>
      </c>
      <c r="D54" s="12" t="s">
        <v>7</v>
      </c>
      <c r="E54" s="12" t="s">
        <v>81</v>
      </c>
      <c r="F54" s="13">
        <v>16861</v>
      </c>
      <c r="G54" s="14">
        <v>0.30468358147694014</v>
      </c>
      <c r="H54" s="15">
        <v>68.449933827467504</v>
      </c>
      <c r="I54" s="15">
        <v>43.485086342229202</v>
      </c>
      <c r="J54" s="15">
        <v>4.4443034254752503</v>
      </c>
      <c r="K54" s="16">
        <v>373.33316431116975</v>
      </c>
    </row>
    <row r="55" spans="1:11" x14ac:dyDescent="0.25">
      <c r="A55" s="11" t="s">
        <v>260</v>
      </c>
      <c r="B55" s="11" t="str">
        <f t="shared" si="0"/>
        <v>06</v>
      </c>
      <c r="C55" s="11" t="str">
        <f t="shared" si="1"/>
        <v>01</v>
      </c>
      <c r="D55" s="12" t="s">
        <v>8</v>
      </c>
      <c r="E55" s="12" t="s">
        <v>82</v>
      </c>
      <c r="F55" s="13">
        <v>348433</v>
      </c>
      <c r="G55" s="14">
        <v>0.4868284190235645</v>
      </c>
      <c r="H55" s="15">
        <v>74.860762708894384</v>
      </c>
      <c r="I55" s="15">
        <v>62.725970393614851</v>
      </c>
      <c r="J55" s="15">
        <v>7.4211054034722705</v>
      </c>
      <c r="K55" s="16">
        <v>721.8258584316568</v>
      </c>
    </row>
    <row r="56" spans="1:11" x14ac:dyDescent="0.25">
      <c r="A56" s="11" t="s">
        <v>261</v>
      </c>
      <c r="B56" s="11" t="str">
        <f t="shared" si="0"/>
        <v>06</v>
      </c>
      <c r="C56" s="11" t="str">
        <f t="shared" si="1"/>
        <v>02</v>
      </c>
      <c r="D56" s="12" t="s">
        <v>8</v>
      </c>
      <c r="E56" s="12" t="s">
        <v>83</v>
      </c>
      <c r="F56" s="13">
        <v>75687</v>
      </c>
      <c r="G56" s="14">
        <v>0.34488581677759894</v>
      </c>
      <c r="H56" s="15">
        <v>79.996547552211183</v>
      </c>
      <c r="I56" s="15">
        <v>37.424685832329146</v>
      </c>
      <c r="J56" s="15">
        <v>4.3371365768597885</v>
      </c>
      <c r="K56" s="16">
        <v>461.63051761107783</v>
      </c>
    </row>
    <row r="57" spans="1:11" x14ac:dyDescent="0.25">
      <c r="A57" s="11" t="s">
        <v>262</v>
      </c>
      <c r="B57" s="11" t="str">
        <f t="shared" si="0"/>
        <v>06</v>
      </c>
      <c r="C57" s="11" t="str">
        <f t="shared" si="1"/>
        <v>03</v>
      </c>
      <c r="D57" s="12" t="s">
        <v>8</v>
      </c>
      <c r="E57" s="12" t="s">
        <v>84</v>
      </c>
      <c r="F57" s="13">
        <v>79084</v>
      </c>
      <c r="G57" s="14">
        <v>0.31888979990842553</v>
      </c>
      <c r="H57" s="15">
        <v>72.995981152879182</v>
      </c>
      <c r="I57" s="15">
        <v>43.428120063191159</v>
      </c>
      <c r="J57" s="15">
        <v>4.446161373543279</v>
      </c>
      <c r="K57" s="16">
        <v>386.2656466032015</v>
      </c>
    </row>
    <row r="58" spans="1:11" x14ac:dyDescent="0.25">
      <c r="A58" s="11" t="s">
        <v>263</v>
      </c>
      <c r="B58" s="11" t="str">
        <f t="shared" si="0"/>
        <v>06</v>
      </c>
      <c r="C58" s="11" t="str">
        <f t="shared" si="1"/>
        <v>04</v>
      </c>
      <c r="D58" s="12" t="s">
        <v>8</v>
      </c>
      <c r="E58" s="12" t="s">
        <v>85</v>
      </c>
      <c r="F58" s="13">
        <v>142984</v>
      </c>
      <c r="G58" s="14">
        <v>0.33574471779242548</v>
      </c>
      <c r="H58" s="15">
        <v>70.403664921800953</v>
      </c>
      <c r="I58" s="15">
        <v>50.371364653243845</v>
      </c>
      <c r="J58" s="15">
        <v>4.5467565631355145</v>
      </c>
      <c r="K58" s="16">
        <v>429.95449284327896</v>
      </c>
    </row>
    <row r="59" spans="1:11" x14ac:dyDescent="0.25">
      <c r="A59" s="11" t="s">
        <v>264</v>
      </c>
      <c r="B59" s="11" t="str">
        <f t="shared" si="0"/>
        <v>06</v>
      </c>
      <c r="C59" s="11" t="str">
        <f t="shared" si="1"/>
        <v>05</v>
      </c>
      <c r="D59" s="12" t="s">
        <v>8</v>
      </c>
      <c r="E59" s="12" t="s">
        <v>408</v>
      </c>
      <c r="F59" s="13">
        <v>27693</v>
      </c>
      <c r="G59" s="14">
        <v>0.38556705340904152</v>
      </c>
      <c r="H59" s="15">
        <v>69.854807030351438</v>
      </c>
      <c r="I59" s="15">
        <v>45.088566827697264</v>
      </c>
      <c r="J59" s="15">
        <v>5.9156935971264044</v>
      </c>
      <c r="K59" s="16">
        <v>557.81539781604795</v>
      </c>
    </row>
    <row r="60" spans="1:11" x14ac:dyDescent="0.25">
      <c r="A60" s="11" t="s">
        <v>265</v>
      </c>
      <c r="B60" s="11" t="str">
        <f t="shared" si="0"/>
        <v>06</v>
      </c>
      <c r="C60" s="11" t="str">
        <f t="shared" si="1"/>
        <v>06</v>
      </c>
      <c r="D60" s="12" t="s">
        <v>8</v>
      </c>
      <c r="E60" s="12" t="s">
        <v>86</v>
      </c>
      <c r="F60" s="13">
        <v>120723</v>
      </c>
      <c r="G60" s="14">
        <v>0.35037687976436671</v>
      </c>
      <c r="H60" s="15">
        <v>77.981584218822448</v>
      </c>
      <c r="I60" s="15">
        <v>44.574810507735435</v>
      </c>
      <c r="J60" s="15">
        <v>4.5567928477976443</v>
      </c>
      <c r="K60" s="16">
        <v>443.17547688822572</v>
      </c>
    </row>
    <row r="61" spans="1:11" x14ac:dyDescent="0.25">
      <c r="A61" s="11" t="s">
        <v>266</v>
      </c>
      <c r="B61" s="11" t="str">
        <f t="shared" si="0"/>
        <v>06</v>
      </c>
      <c r="C61" s="11" t="str">
        <f t="shared" si="1"/>
        <v>07</v>
      </c>
      <c r="D61" s="12" t="s">
        <v>8</v>
      </c>
      <c r="E61" s="12" t="s">
        <v>87</v>
      </c>
      <c r="F61" s="13">
        <v>77944</v>
      </c>
      <c r="G61" s="14">
        <v>0.36701369974378772</v>
      </c>
      <c r="H61" s="15">
        <v>79.283653140321846</v>
      </c>
      <c r="I61" s="15">
        <v>47.896103896103895</v>
      </c>
      <c r="J61" s="15">
        <v>4.0179593479573352</v>
      </c>
      <c r="K61" s="16">
        <v>527.45122490580843</v>
      </c>
    </row>
    <row r="62" spans="1:11" x14ac:dyDescent="0.25">
      <c r="A62" s="11" t="s">
        <v>267</v>
      </c>
      <c r="B62" s="11" t="str">
        <f t="shared" si="0"/>
        <v>06</v>
      </c>
      <c r="C62" s="11" t="str">
        <f t="shared" si="1"/>
        <v>08</v>
      </c>
      <c r="D62" s="12" t="s">
        <v>8</v>
      </c>
      <c r="E62" s="12" t="s">
        <v>88</v>
      </c>
      <c r="F62" s="13">
        <v>185432</v>
      </c>
      <c r="G62" s="14">
        <v>0.4548491446599176</v>
      </c>
      <c r="H62" s="15">
        <v>76.593593794698791</v>
      </c>
      <c r="I62" s="15">
        <v>54.571798507922807</v>
      </c>
      <c r="J62" s="15">
        <v>6.5483692117523997</v>
      </c>
      <c r="K62" s="16">
        <v>666.48398297390804</v>
      </c>
    </row>
    <row r="63" spans="1:11" x14ac:dyDescent="0.25">
      <c r="A63" s="11" t="s">
        <v>268</v>
      </c>
      <c r="B63" s="11" t="str">
        <f t="shared" si="0"/>
        <v>06</v>
      </c>
      <c r="C63" s="11" t="str">
        <f t="shared" si="1"/>
        <v>09</v>
      </c>
      <c r="D63" s="12" t="s">
        <v>8</v>
      </c>
      <c r="E63" s="12" t="s">
        <v>89</v>
      </c>
      <c r="F63" s="13">
        <v>130620</v>
      </c>
      <c r="G63" s="14">
        <v>0.34934374406442348</v>
      </c>
      <c r="H63" s="15">
        <v>77.501774733796779</v>
      </c>
      <c r="I63" s="15">
        <v>44.828195389099903</v>
      </c>
      <c r="J63" s="15">
        <v>4.9569485123871262</v>
      </c>
      <c r="K63" s="16">
        <v>415.44150912504756</v>
      </c>
    </row>
    <row r="64" spans="1:11" x14ac:dyDescent="0.25">
      <c r="A64" s="11" t="s">
        <v>269</v>
      </c>
      <c r="B64" s="11" t="str">
        <f t="shared" si="0"/>
        <v>06</v>
      </c>
      <c r="C64" s="11" t="str">
        <f t="shared" si="1"/>
        <v>10</v>
      </c>
      <c r="D64" s="12" t="s">
        <v>8</v>
      </c>
      <c r="E64" s="12" t="s">
        <v>90</v>
      </c>
      <c r="F64" s="13">
        <v>48103</v>
      </c>
      <c r="G64" s="14">
        <v>0.32556667749857859</v>
      </c>
      <c r="H64" s="15">
        <v>69.595066659443802</v>
      </c>
      <c r="I64" s="15">
        <v>40.017487612940833</v>
      </c>
      <c r="J64" s="15">
        <v>4.2029088467112006</v>
      </c>
      <c r="K64" s="16">
        <v>474.79654507730726</v>
      </c>
    </row>
    <row r="65" spans="1:11" x14ac:dyDescent="0.25">
      <c r="A65" s="11" t="s">
        <v>270</v>
      </c>
      <c r="B65" s="11" t="str">
        <f t="shared" si="0"/>
        <v>06</v>
      </c>
      <c r="C65" s="11" t="str">
        <f t="shared" si="1"/>
        <v>11</v>
      </c>
      <c r="D65" s="12" t="s">
        <v>8</v>
      </c>
      <c r="E65" s="12" t="s">
        <v>91</v>
      </c>
      <c r="F65" s="13">
        <v>46043</v>
      </c>
      <c r="G65" s="14">
        <v>0.37151880953458799</v>
      </c>
      <c r="H65" s="15">
        <v>75.131791735831342</v>
      </c>
      <c r="I65" s="15">
        <v>47.539797395079596</v>
      </c>
      <c r="J65" s="15">
        <v>4.8651120747164773</v>
      </c>
      <c r="K65" s="16">
        <v>507.26927924669582</v>
      </c>
    </row>
    <row r="66" spans="1:11" x14ac:dyDescent="0.25">
      <c r="A66" s="11" t="s">
        <v>271</v>
      </c>
      <c r="B66" s="11" t="str">
        <f t="shared" si="0"/>
        <v>06</v>
      </c>
      <c r="C66" s="11" t="str">
        <f t="shared" si="1"/>
        <v>12</v>
      </c>
      <c r="D66" s="12" t="s">
        <v>8</v>
      </c>
      <c r="E66" s="12" t="s">
        <v>92</v>
      </c>
      <c r="F66" s="13">
        <v>21102</v>
      </c>
      <c r="G66" s="14">
        <v>0.28913322566371369</v>
      </c>
      <c r="H66" s="15">
        <v>63.826956960995226</v>
      </c>
      <c r="I66" s="15">
        <v>39.160357880247766</v>
      </c>
      <c r="J66" s="15">
        <v>4.4165848055137449</v>
      </c>
      <c r="K66" s="16">
        <v>377.75378736949</v>
      </c>
    </row>
    <row r="67" spans="1:11" x14ac:dyDescent="0.25">
      <c r="A67" s="11" t="s">
        <v>272</v>
      </c>
      <c r="B67" s="11" t="str">
        <f t="shared" ref="B67:B131" si="2">MID(A67,1,2)</f>
        <v>06</v>
      </c>
      <c r="C67" s="11" t="str">
        <f t="shared" ref="C67:C131" si="3">MID(A67,3,2)</f>
        <v>13</v>
      </c>
      <c r="D67" s="12" t="s">
        <v>8</v>
      </c>
      <c r="E67" s="12" t="s">
        <v>93</v>
      </c>
      <c r="F67" s="13">
        <v>37164</v>
      </c>
      <c r="G67" s="14">
        <v>0.37778426655195657</v>
      </c>
      <c r="H67" s="15">
        <v>69.282654769338961</v>
      </c>
      <c r="I67" s="15">
        <v>50.118017309205356</v>
      </c>
      <c r="J67" s="15">
        <v>5.6961756180733163</v>
      </c>
      <c r="K67" s="16">
        <v>520.61723869914033</v>
      </c>
    </row>
    <row r="68" spans="1:11" x14ac:dyDescent="0.25">
      <c r="A68" s="17" t="s">
        <v>3</v>
      </c>
      <c r="B68" s="11" t="str">
        <f t="shared" si="2"/>
        <v>07</v>
      </c>
      <c r="C68" s="11" t="str">
        <f t="shared" ref="C68" si="4">MID(A68,3,2)</f>
        <v>01</v>
      </c>
      <c r="D68" s="12" t="s">
        <v>33</v>
      </c>
      <c r="E68" s="12" t="s">
        <v>33</v>
      </c>
      <c r="F68" s="13">
        <v>994494</v>
      </c>
      <c r="G68" s="14">
        <v>0.66630214656593301</v>
      </c>
      <c r="H68" s="15">
        <v>82.515231690853497</v>
      </c>
      <c r="I68" s="15">
        <v>73.497518136693401</v>
      </c>
      <c r="J68" s="15">
        <v>10.062423407872664</v>
      </c>
      <c r="K68" s="16">
        <v>1198.1963999999998</v>
      </c>
    </row>
    <row r="69" spans="1:11" x14ac:dyDescent="0.25">
      <c r="A69" s="11" t="s">
        <v>273</v>
      </c>
      <c r="B69" s="11" t="str">
        <f t="shared" si="2"/>
        <v>08</v>
      </c>
      <c r="C69" s="11" t="str">
        <f t="shared" si="3"/>
        <v>01</v>
      </c>
      <c r="D69" s="12" t="s">
        <v>9</v>
      </c>
      <c r="E69" s="12" t="s">
        <v>94</v>
      </c>
      <c r="F69" s="13">
        <v>447588</v>
      </c>
      <c r="G69" s="14">
        <v>0.61393437443653864</v>
      </c>
      <c r="H69" s="15">
        <v>76.821039881091806</v>
      </c>
      <c r="I69" s="15">
        <v>78.970557381635075</v>
      </c>
      <c r="J69" s="15">
        <v>10.806441313373682</v>
      </c>
      <c r="K69" s="16">
        <v>968.17449486647456</v>
      </c>
    </row>
    <row r="70" spans="1:11" x14ac:dyDescent="0.25">
      <c r="A70" s="11" t="s">
        <v>274</v>
      </c>
      <c r="B70" s="11" t="str">
        <f t="shared" si="2"/>
        <v>08</v>
      </c>
      <c r="C70" s="11" t="str">
        <f t="shared" si="3"/>
        <v>02</v>
      </c>
      <c r="D70" s="12" t="s">
        <v>9</v>
      </c>
      <c r="E70" s="12" t="s">
        <v>95</v>
      </c>
      <c r="F70" s="13">
        <v>22940</v>
      </c>
      <c r="G70" s="14">
        <v>0.27680572683269777</v>
      </c>
      <c r="H70" s="15">
        <v>54.217032380944374</v>
      </c>
      <c r="I70" s="15">
        <v>57.389277389277396</v>
      </c>
      <c r="J70" s="15">
        <v>4.6323667962497144</v>
      </c>
      <c r="K70" s="16">
        <v>352.33014621156218</v>
      </c>
    </row>
    <row r="71" spans="1:11" x14ac:dyDescent="0.25">
      <c r="A71" s="11" t="s">
        <v>275</v>
      </c>
      <c r="B71" s="11" t="str">
        <f t="shared" si="2"/>
        <v>08</v>
      </c>
      <c r="C71" s="11" t="str">
        <f t="shared" si="3"/>
        <v>03</v>
      </c>
      <c r="D71" s="12" t="s">
        <v>9</v>
      </c>
      <c r="E71" s="12" t="s">
        <v>96</v>
      </c>
      <c r="F71" s="13">
        <v>56206</v>
      </c>
      <c r="G71" s="14">
        <v>0.38989262108698991</v>
      </c>
      <c r="H71" s="15">
        <v>75.272894436478353</v>
      </c>
      <c r="I71" s="15">
        <v>60.270106833299742</v>
      </c>
      <c r="J71" s="15">
        <v>6.1735974750440397</v>
      </c>
      <c r="K71" s="16">
        <v>439.70923845010066</v>
      </c>
    </row>
    <row r="72" spans="1:11" x14ac:dyDescent="0.25">
      <c r="A72" s="11" t="s">
        <v>276</v>
      </c>
      <c r="B72" s="11" t="str">
        <f t="shared" si="2"/>
        <v>08</v>
      </c>
      <c r="C72" s="11" t="str">
        <f t="shared" si="3"/>
        <v>04</v>
      </c>
      <c r="D72" s="12" t="s">
        <v>9</v>
      </c>
      <c r="E72" s="12" t="s">
        <v>97</v>
      </c>
      <c r="F72" s="13">
        <v>63155</v>
      </c>
      <c r="G72" s="14">
        <v>0.37587434340654768</v>
      </c>
      <c r="H72" s="15">
        <v>73.433414789239976</v>
      </c>
      <c r="I72" s="15">
        <v>55.16621743036837</v>
      </c>
      <c r="J72" s="15">
        <v>5.7468647676479154</v>
      </c>
      <c r="K72" s="16">
        <v>449.1260757588189</v>
      </c>
    </row>
    <row r="73" spans="1:11" x14ac:dyDescent="0.25">
      <c r="A73" s="11" t="s">
        <v>277</v>
      </c>
      <c r="B73" s="11" t="str">
        <f t="shared" si="2"/>
        <v>08</v>
      </c>
      <c r="C73" s="11" t="str">
        <f t="shared" si="3"/>
        <v>05</v>
      </c>
      <c r="D73" s="12" t="s">
        <v>9</v>
      </c>
      <c r="E73" s="12" t="s">
        <v>98</v>
      </c>
      <c r="F73" s="13">
        <v>32484</v>
      </c>
      <c r="G73" s="14">
        <v>0.24066789386206963</v>
      </c>
      <c r="H73" s="15">
        <v>58.171677202977094</v>
      </c>
      <c r="I73" s="15">
        <v>58.439086294416242</v>
      </c>
      <c r="J73" s="15">
        <v>4.7627608856870429</v>
      </c>
      <c r="K73" s="16">
        <v>212.99154711699316</v>
      </c>
    </row>
    <row r="74" spans="1:11" x14ac:dyDescent="0.25">
      <c r="A74" s="11" t="s">
        <v>278</v>
      </c>
      <c r="B74" s="11" t="str">
        <f t="shared" si="2"/>
        <v>08</v>
      </c>
      <c r="C74" s="11" t="str">
        <f t="shared" si="3"/>
        <v>06</v>
      </c>
      <c r="D74" s="12" t="s">
        <v>9</v>
      </c>
      <c r="E74" s="12" t="s">
        <v>99</v>
      </c>
      <c r="F74" s="13">
        <v>95774</v>
      </c>
      <c r="G74" s="14">
        <v>0.46001931553108005</v>
      </c>
      <c r="H74" s="15">
        <v>79.510917329502547</v>
      </c>
      <c r="I74" s="15">
        <v>67.202258169579849</v>
      </c>
      <c r="J74" s="15">
        <v>7.0746377141655872</v>
      </c>
      <c r="K74" s="16">
        <v>563.65069411733327</v>
      </c>
    </row>
    <row r="75" spans="1:11" x14ac:dyDescent="0.25">
      <c r="A75" s="11" t="s">
        <v>279</v>
      </c>
      <c r="B75" s="11" t="str">
        <f t="shared" si="2"/>
        <v>08</v>
      </c>
      <c r="C75" s="11" t="str">
        <f t="shared" si="3"/>
        <v>07</v>
      </c>
      <c r="D75" s="12" t="s">
        <v>9</v>
      </c>
      <c r="E75" s="12" t="s">
        <v>100</v>
      </c>
      <c r="F75" s="13">
        <v>66410</v>
      </c>
      <c r="G75" s="14">
        <v>0.34887461401141057</v>
      </c>
      <c r="H75" s="15">
        <v>67.352924062625888</v>
      </c>
      <c r="I75" s="15">
        <v>52.306338028169023</v>
      </c>
      <c r="J75" s="15">
        <v>4.7574215199791068</v>
      </c>
      <c r="K75" s="16">
        <v>484.26571898184858</v>
      </c>
    </row>
    <row r="76" spans="1:11" x14ac:dyDescent="0.25">
      <c r="A76" s="11" t="s">
        <v>280</v>
      </c>
      <c r="B76" s="11" t="str">
        <f t="shared" si="2"/>
        <v>08</v>
      </c>
      <c r="C76" s="11" t="str">
        <f t="shared" si="3"/>
        <v>08</v>
      </c>
      <c r="D76" s="12" t="s">
        <v>9</v>
      </c>
      <c r="E76" s="12" t="s">
        <v>101</v>
      </c>
      <c r="F76" s="13">
        <v>57582</v>
      </c>
      <c r="G76" s="14">
        <v>0.44585889256837818</v>
      </c>
      <c r="H76" s="15">
        <v>66.09478436439332</v>
      </c>
      <c r="I76" s="15">
        <v>68.189845474613691</v>
      </c>
      <c r="J76" s="15">
        <v>6.693942563323497</v>
      </c>
      <c r="K76" s="16">
        <v>693.00417931175969</v>
      </c>
    </row>
    <row r="77" spans="1:11" x14ac:dyDescent="0.25">
      <c r="A77" s="11" t="s">
        <v>281</v>
      </c>
      <c r="B77" s="11" t="str">
        <f t="shared" si="2"/>
        <v>08</v>
      </c>
      <c r="C77" s="11" t="str">
        <f t="shared" si="3"/>
        <v>09</v>
      </c>
      <c r="D77" s="12" t="s">
        <v>9</v>
      </c>
      <c r="E77" s="12" t="s">
        <v>102</v>
      </c>
      <c r="F77" s="13">
        <v>147148</v>
      </c>
      <c r="G77" s="14">
        <v>0.43216973711235734</v>
      </c>
      <c r="H77" s="15">
        <v>77.34191786622813</v>
      </c>
      <c r="I77" s="15">
        <v>56.605178261229213</v>
      </c>
      <c r="J77" s="15">
        <v>6.7970206944635176</v>
      </c>
      <c r="K77" s="16">
        <v>546.0249626510066</v>
      </c>
    </row>
    <row r="78" spans="1:11" x14ac:dyDescent="0.25">
      <c r="A78" s="11" t="s">
        <v>282</v>
      </c>
      <c r="B78" s="11" t="str">
        <f t="shared" si="2"/>
        <v>08</v>
      </c>
      <c r="C78" s="11" t="str">
        <f t="shared" si="3"/>
        <v>10</v>
      </c>
      <c r="D78" s="12" t="s">
        <v>9</v>
      </c>
      <c r="E78" s="12" t="s">
        <v>103</v>
      </c>
      <c r="F78" s="13">
        <v>25567</v>
      </c>
      <c r="G78" s="14">
        <v>0.24500925754537117</v>
      </c>
      <c r="H78" s="15">
        <v>59.334459118261634</v>
      </c>
      <c r="I78" s="15">
        <v>47.120681021532299</v>
      </c>
      <c r="J78" s="15">
        <v>4.0475201779472512</v>
      </c>
      <c r="K78" s="16">
        <v>266.99148227220377</v>
      </c>
    </row>
    <row r="79" spans="1:11" x14ac:dyDescent="0.25">
      <c r="A79" s="11" t="s">
        <v>283</v>
      </c>
      <c r="B79" s="11" t="str">
        <f t="shared" si="2"/>
        <v>08</v>
      </c>
      <c r="C79" s="11" t="str">
        <f t="shared" si="3"/>
        <v>11</v>
      </c>
      <c r="D79" s="12" t="s">
        <v>9</v>
      </c>
      <c r="E79" s="12" t="s">
        <v>104</v>
      </c>
      <c r="F79" s="13">
        <v>42504</v>
      </c>
      <c r="G79" s="14">
        <v>0.23019465160026045</v>
      </c>
      <c r="H79" s="15">
        <v>57.618739418088069</v>
      </c>
      <c r="I79" s="15">
        <v>47.207066770589762</v>
      </c>
      <c r="J79" s="15">
        <v>3.4234268104776584</v>
      </c>
      <c r="K79" s="16">
        <v>273.07346590612462</v>
      </c>
    </row>
    <row r="80" spans="1:11" x14ac:dyDescent="0.25">
      <c r="A80" s="11" t="s">
        <v>284</v>
      </c>
      <c r="B80" s="11" t="str">
        <f t="shared" si="2"/>
        <v>08</v>
      </c>
      <c r="C80" s="11" t="str">
        <f t="shared" si="3"/>
        <v>12</v>
      </c>
      <c r="D80" s="12" t="s">
        <v>9</v>
      </c>
      <c r="E80" s="12" t="s">
        <v>105</v>
      </c>
      <c r="F80" s="13">
        <v>87430</v>
      </c>
      <c r="G80" s="14">
        <v>0.33093987507605471</v>
      </c>
      <c r="H80" s="15">
        <v>62.834892209080444</v>
      </c>
      <c r="I80" s="15">
        <v>56.448828606658438</v>
      </c>
      <c r="J80" s="15">
        <v>5.1141740326884602</v>
      </c>
      <c r="K80" s="16">
        <v>425.34805424912747</v>
      </c>
    </row>
    <row r="81" spans="1:11" x14ac:dyDescent="0.25">
      <c r="A81" s="11" t="s">
        <v>285</v>
      </c>
      <c r="B81" s="11" t="str">
        <f t="shared" si="2"/>
        <v>08</v>
      </c>
      <c r="C81" s="11" t="str">
        <f t="shared" si="3"/>
        <v>13</v>
      </c>
      <c r="D81" s="12" t="s">
        <v>9</v>
      </c>
      <c r="E81" s="12" t="s">
        <v>106</v>
      </c>
      <c r="F81" s="13">
        <v>60739</v>
      </c>
      <c r="G81" s="14">
        <v>0.49961194530161179</v>
      </c>
      <c r="H81" s="15">
        <v>78.333056475910524</v>
      </c>
      <c r="I81" s="15">
        <v>67.547609794014775</v>
      </c>
      <c r="J81" s="15">
        <v>7.6772911825199666</v>
      </c>
      <c r="K81" s="16">
        <v>689.06470811803899</v>
      </c>
    </row>
    <row r="82" spans="1:11" x14ac:dyDescent="0.25">
      <c r="A82" s="11" t="s">
        <v>286</v>
      </c>
      <c r="B82" s="11" t="str">
        <f t="shared" si="2"/>
        <v>09</v>
      </c>
      <c r="C82" s="11" t="str">
        <f t="shared" si="3"/>
        <v>01</v>
      </c>
      <c r="D82" s="12" t="s">
        <v>10</v>
      </c>
      <c r="E82" s="12" t="s">
        <v>107</v>
      </c>
      <c r="F82" s="13">
        <v>115054</v>
      </c>
      <c r="G82" s="14">
        <v>0.37570849798937839</v>
      </c>
      <c r="H82" s="15">
        <v>60.25250474895136</v>
      </c>
      <c r="I82" s="15">
        <v>62.366067475427258</v>
      </c>
      <c r="J82" s="15">
        <v>7.1140020161290325</v>
      </c>
      <c r="K82" s="16">
        <v>495.56441936518081</v>
      </c>
    </row>
    <row r="83" spans="1:11" x14ac:dyDescent="0.25">
      <c r="A83" s="11" t="s">
        <v>287</v>
      </c>
      <c r="B83" s="11" t="str">
        <f t="shared" si="2"/>
        <v>09</v>
      </c>
      <c r="C83" s="11" t="str">
        <f t="shared" si="3"/>
        <v>02</v>
      </c>
      <c r="D83" s="12" t="s">
        <v>10</v>
      </c>
      <c r="E83" s="12" t="s">
        <v>108</v>
      </c>
      <c r="F83" s="13">
        <v>38208</v>
      </c>
      <c r="G83" s="14">
        <v>0.29700261200043881</v>
      </c>
      <c r="H83" s="15">
        <v>73.983269556483037</v>
      </c>
      <c r="I83" s="15">
        <v>54.163403811015399</v>
      </c>
      <c r="J83" s="15">
        <v>4.6324065870570106</v>
      </c>
      <c r="K83" s="16">
        <v>275.66592796510139</v>
      </c>
    </row>
    <row r="84" spans="1:11" x14ac:dyDescent="0.25">
      <c r="A84" s="11" t="s">
        <v>288</v>
      </c>
      <c r="B84" s="11" t="str">
        <f t="shared" si="2"/>
        <v>09</v>
      </c>
      <c r="C84" s="11" t="str">
        <f t="shared" si="3"/>
        <v>03</v>
      </c>
      <c r="D84" s="12" t="s">
        <v>10</v>
      </c>
      <c r="E84" s="12" t="s">
        <v>109</v>
      </c>
      <c r="F84" s="13">
        <v>49207</v>
      </c>
      <c r="G84" s="14">
        <v>0.31328929496076569</v>
      </c>
      <c r="H84" s="15">
        <v>70.463170591763785</v>
      </c>
      <c r="I84" s="15">
        <v>50.831830026057325</v>
      </c>
      <c r="J84" s="15">
        <v>5.02839652665907</v>
      </c>
      <c r="K84" s="16">
        <v>329.25780016748791</v>
      </c>
    </row>
    <row r="85" spans="1:11" x14ac:dyDescent="0.25">
      <c r="A85" s="11" t="s">
        <v>289</v>
      </c>
      <c r="B85" s="11" t="str">
        <f t="shared" si="2"/>
        <v>09</v>
      </c>
      <c r="C85" s="11" t="str">
        <f t="shared" si="3"/>
        <v>04</v>
      </c>
      <c r="D85" s="12" t="s">
        <v>10</v>
      </c>
      <c r="E85" s="12" t="s">
        <v>110</v>
      </c>
      <c r="F85" s="13">
        <v>13982</v>
      </c>
      <c r="G85" s="14">
        <v>0.32202570240789835</v>
      </c>
      <c r="H85" s="15">
        <v>55.265331969339421</v>
      </c>
      <c r="I85" s="15">
        <v>50.36119711042312</v>
      </c>
      <c r="J85" s="15">
        <v>6.6873730710331012</v>
      </c>
      <c r="K85" s="16">
        <v>426.9699239050978</v>
      </c>
    </row>
    <row r="86" spans="1:11" x14ac:dyDescent="0.25">
      <c r="A86" s="11" t="s">
        <v>290</v>
      </c>
      <c r="B86" s="11" t="str">
        <f t="shared" si="2"/>
        <v>09</v>
      </c>
      <c r="C86" s="11" t="str">
        <f t="shared" si="3"/>
        <v>05</v>
      </c>
      <c r="D86" s="12" t="s">
        <v>10</v>
      </c>
      <c r="E86" s="12" t="s">
        <v>111</v>
      </c>
      <c r="F86" s="13">
        <v>32538</v>
      </c>
      <c r="G86" s="14">
        <v>0.27615614733132932</v>
      </c>
      <c r="H86" s="15">
        <v>58.28174005819362</v>
      </c>
      <c r="I86" s="15">
        <v>53.753541076487252</v>
      </c>
      <c r="J86" s="15">
        <v>4.6458814067006875</v>
      </c>
      <c r="K86" s="16">
        <v>320.14025182924257</v>
      </c>
    </row>
    <row r="87" spans="1:11" x14ac:dyDescent="0.25">
      <c r="A87" s="11" t="s">
        <v>291</v>
      </c>
      <c r="B87" s="11" t="str">
        <f t="shared" si="2"/>
        <v>09</v>
      </c>
      <c r="C87" s="11" t="str">
        <f t="shared" si="3"/>
        <v>06</v>
      </c>
      <c r="D87" s="12" t="s">
        <v>10</v>
      </c>
      <c r="E87" s="12" t="s">
        <v>409</v>
      </c>
      <c r="F87" s="13">
        <v>17247</v>
      </c>
      <c r="G87" s="14">
        <v>0.31482693727095085</v>
      </c>
      <c r="H87" s="15">
        <v>59.632543351543518</v>
      </c>
      <c r="I87" s="15">
        <v>48.438893844781447</v>
      </c>
      <c r="J87" s="15">
        <v>6.1707100907634809</v>
      </c>
      <c r="K87" s="16">
        <v>380.1202991205335</v>
      </c>
    </row>
    <row r="88" spans="1:11" x14ac:dyDescent="0.25">
      <c r="A88" s="11" t="s">
        <v>292</v>
      </c>
      <c r="B88" s="11" t="str">
        <f t="shared" si="2"/>
        <v>09</v>
      </c>
      <c r="C88" s="11" t="str">
        <f t="shared" si="3"/>
        <v>07</v>
      </c>
      <c r="D88" s="12" t="s">
        <v>10</v>
      </c>
      <c r="E88" s="12" t="s">
        <v>112</v>
      </c>
      <c r="F88" s="13">
        <v>81403</v>
      </c>
      <c r="G88" s="14">
        <v>0.32693615746546245</v>
      </c>
      <c r="H88" s="15">
        <v>67.252908663398173</v>
      </c>
      <c r="I88" s="15">
        <v>54.397681451612897</v>
      </c>
      <c r="J88" s="15">
        <v>4.9048525773885139</v>
      </c>
      <c r="K88" s="16">
        <v>389.67772200942818</v>
      </c>
    </row>
    <row r="89" spans="1:11" x14ac:dyDescent="0.25">
      <c r="A89" s="11" t="s">
        <v>293</v>
      </c>
      <c r="B89" s="11" t="str">
        <f t="shared" si="2"/>
        <v>10</v>
      </c>
      <c r="C89" s="11" t="str">
        <f t="shared" si="3"/>
        <v>01</v>
      </c>
      <c r="D89" s="12" t="s">
        <v>11</v>
      </c>
      <c r="E89" s="12" t="s">
        <v>113</v>
      </c>
      <c r="F89" s="13">
        <v>293397</v>
      </c>
      <c r="G89" s="14">
        <v>0.50046739575494981</v>
      </c>
      <c r="H89" s="15">
        <v>75.735719950094435</v>
      </c>
      <c r="I89" s="15">
        <v>64.091575091575095</v>
      </c>
      <c r="J89" s="15">
        <v>7.9415294110448951</v>
      </c>
      <c r="K89" s="16">
        <v>729.04422808323102</v>
      </c>
    </row>
    <row r="90" spans="1:11" x14ac:dyDescent="0.25">
      <c r="A90" s="11" t="s">
        <v>294</v>
      </c>
      <c r="B90" s="11" t="str">
        <f t="shared" si="2"/>
        <v>10</v>
      </c>
      <c r="C90" s="11" t="str">
        <f t="shared" si="3"/>
        <v>02</v>
      </c>
      <c r="D90" s="12" t="s">
        <v>11</v>
      </c>
      <c r="E90" s="12" t="s">
        <v>114</v>
      </c>
      <c r="F90" s="13">
        <v>50880</v>
      </c>
      <c r="G90" s="14">
        <v>0.34936226021069627</v>
      </c>
      <c r="H90" s="15">
        <v>74.646381373893732</v>
      </c>
      <c r="I90" s="15">
        <v>50.75723830734966</v>
      </c>
      <c r="J90" s="15">
        <v>4.9129022998443714</v>
      </c>
      <c r="K90" s="16">
        <v>415.82107586165557</v>
      </c>
    </row>
    <row r="91" spans="1:11" x14ac:dyDescent="0.25">
      <c r="A91" s="11" t="s">
        <v>295</v>
      </c>
      <c r="B91" s="11" t="str">
        <f t="shared" si="2"/>
        <v>10</v>
      </c>
      <c r="C91" s="11" t="str">
        <f t="shared" si="3"/>
        <v>03</v>
      </c>
      <c r="D91" s="12" t="s">
        <v>11</v>
      </c>
      <c r="E91" s="12" t="s">
        <v>115</v>
      </c>
      <c r="F91" s="13">
        <v>33258</v>
      </c>
      <c r="G91" s="14">
        <v>0.36565204669519291</v>
      </c>
      <c r="H91" s="15">
        <v>66.63784975542977</v>
      </c>
      <c r="I91" s="15">
        <v>46.901745977405</v>
      </c>
      <c r="J91" s="15">
        <v>5.3680869711781556</v>
      </c>
      <c r="K91" s="16">
        <v>540.84313170073563</v>
      </c>
    </row>
    <row r="92" spans="1:11" x14ac:dyDescent="0.25">
      <c r="A92" s="11" t="s">
        <v>296</v>
      </c>
      <c r="B92" s="11" t="str">
        <f t="shared" si="2"/>
        <v>10</v>
      </c>
      <c r="C92" s="11" t="str">
        <f t="shared" si="3"/>
        <v>04</v>
      </c>
      <c r="D92" s="12" t="s">
        <v>11</v>
      </c>
      <c r="E92" s="12" t="s">
        <v>116</v>
      </c>
      <c r="F92" s="13">
        <v>16551</v>
      </c>
      <c r="G92" s="14">
        <v>0.29886786111803143</v>
      </c>
      <c r="H92" s="15">
        <v>79.613185877003346</v>
      </c>
      <c r="I92" s="15">
        <v>36.848635235732004</v>
      </c>
      <c r="J92" s="15">
        <v>4.739540352120998</v>
      </c>
      <c r="K92" s="16">
        <v>296.7592657926665</v>
      </c>
    </row>
    <row r="93" spans="1:11" x14ac:dyDescent="0.25">
      <c r="A93" s="11" t="s">
        <v>297</v>
      </c>
      <c r="B93" s="11" t="str">
        <f t="shared" si="2"/>
        <v>10</v>
      </c>
      <c r="C93" s="11" t="str">
        <f t="shared" si="3"/>
        <v>05</v>
      </c>
      <c r="D93" s="12" t="s">
        <v>11</v>
      </c>
      <c r="E93" s="12" t="s">
        <v>410</v>
      </c>
      <c r="F93" s="13">
        <v>52039</v>
      </c>
      <c r="G93" s="14">
        <v>0.35366641366174656</v>
      </c>
      <c r="H93" s="15">
        <v>76.215423221900735</v>
      </c>
      <c r="I93" s="15">
        <v>44.604966139954854</v>
      </c>
      <c r="J93" s="15">
        <v>5.1455852631578942</v>
      </c>
      <c r="K93" s="16">
        <v>429.06274434368237</v>
      </c>
    </row>
    <row r="94" spans="1:11" x14ac:dyDescent="0.25">
      <c r="A94" s="11" t="s">
        <v>298</v>
      </c>
      <c r="B94" s="11" t="str">
        <f t="shared" si="2"/>
        <v>10</v>
      </c>
      <c r="C94" s="11" t="str">
        <f t="shared" si="3"/>
        <v>06</v>
      </c>
      <c r="D94" s="12" t="s">
        <v>11</v>
      </c>
      <c r="E94" s="12" t="s">
        <v>117</v>
      </c>
      <c r="F94" s="13">
        <v>127793</v>
      </c>
      <c r="G94" s="14">
        <v>0.46701578854603093</v>
      </c>
      <c r="H94" s="15">
        <v>71.820893438687847</v>
      </c>
      <c r="I94" s="15">
        <v>55.922913719943423</v>
      </c>
      <c r="J94" s="15">
        <v>7.3430297965946743</v>
      </c>
      <c r="K94" s="16">
        <v>723.65045188815827</v>
      </c>
    </row>
    <row r="95" spans="1:11" x14ac:dyDescent="0.25">
      <c r="A95" s="11" t="s">
        <v>299</v>
      </c>
      <c r="B95" s="11" t="str">
        <f t="shared" si="2"/>
        <v>10</v>
      </c>
      <c r="C95" s="11" t="str">
        <f t="shared" si="3"/>
        <v>07</v>
      </c>
      <c r="D95" s="12" t="s">
        <v>11</v>
      </c>
      <c r="E95" s="12" t="s">
        <v>411</v>
      </c>
      <c r="F95" s="13">
        <v>26622</v>
      </c>
      <c r="G95" s="14">
        <v>0.3013674906437806</v>
      </c>
      <c r="H95" s="15">
        <v>65.602071669288648</v>
      </c>
      <c r="I95" s="15">
        <v>36.174724342663275</v>
      </c>
      <c r="J95" s="15">
        <v>4.7502753030524314</v>
      </c>
      <c r="K95" s="16">
        <v>398.68004444084937</v>
      </c>
    </row>
    <row r="96" spans="1:11" x14ac:dyDescent="0.25">
      <c r="A96" s="11" t="s">
        <v>300</v>
      </c>
      <c r="B96" s="11" t="str">
        <f t="shared" si="2"/>
        <v>10</v>
      </c>
      <c r="C96" s="11" t="str">
        <f t="shared" si="3"/>
        <v>08</v>
      </c>
      <c r="D96" s="12" t="s">
        <v>11</v>
      </c>
      <c r="E96" s="12" t="s">
        <v>118</v>
      </c>
      <c r="F96" s="13">
        <v>49159</v>
      </c>
      <c r="G96" s="14">
        <v>0.2527286303831946</v>
      </c>
      <c r="H96" s="15">
        <v>72.485038818841247</v>
      </c>
      <c r="I96" s="15">
        <v>31.937951551211221</v>
      </c>
      <c r="J96" s="15">
        <v>2.959851411589896</v>
      </c>
      <c r="K96" s="16">
        <v>346.28928621305926</v>
      </c>
    </row>
    <row r="97" spans="1:11" x14ac:dyDescent="0.25">
      <c r="A97" s="11" t="s">
        <v>301</v>
      </c>
      <c r="B97" s="11" t="str">
        <f t="shared" si="2"/>
        <v>10</v>
      </c>
      <c r="C97" s="11" t="str">
        <f t="shared" si="3"/>
        <v>09</v>
      </c>
      <c r="D97" s="12" t="s">
        <v>11</v>
      </c>
      <c r="E97" s="12" t="s">
        <v>119</v>
      </c>
      <c r="F97" s="13">
        <v>32538</v>
      </c>
      <c r="G97" s="14">
        <v>0.36279152794898256</v>
      </c>
      <c r="H97" s="15">
        <v>69.823832140443614</v>
      </c>
      <c r="I97" s="15">
        <v>29.896480331262943</v>
      </c>
      <c r="J97" s="15">
        <v>5.5270484735492902</v>
      </c>
      <c r="K97" s="16">
        <v>597.44779865489977</v>
      </c>
    </row>
    <row r="98" spans="1:11" x14ac:dyDescent="0.25">
      <c r="A98" s="11" t="s">
        <v>302</v>
      </c>
      <c r="B98" s="11" t="str">
        <f t="shared" si="2"/>
        <v>10</v>
      </c>
      <c r="C98" s="11" t="str">
        <f t="shared" si="3"/>
        <v>10</v>
      </c>
      <c r="D98" s="12" t="s">
        <v>11</v>
      </c>
      <c r="E98" s="12" t="s">
        <v>120</v>
      </c>
      <c r="F98" s="13">
        <v>18913</v>
      </c>
      <c r="G98" s="14">
        <v>0.40866455113915395</v>
      </c>
      <c r="H98" s="15">
        <v>70.366238245611413</v>
      </c>
      <c r="I98" s="15">
        <v>50.189393939393945</v>
      </c>
      <c r="J98" s="15">
        <v>6.9703033902951654</v>
      </c>
      <c r="K98" s="16">
        <v>555.49491270310989</v>
      </c>
    </row>
    <row r="99" spans="1:11" x14ac:dyDescent="0.25">
      <c r="A99" s="11" t="s">
        <v>303</v>
      </c>
      <c r="B99" s="11" t="str">
        <f t="shared" si="2"/>
        <v>10</v>
      </c>
      <c r="C99" s="11" t="str">
        <f t="shared" si="3"/>
        <v>11</v>
      </c>
      <c r="D99" s="12" t="s">
        <v>11</v>
      </c>
      <c r="E99" s="12" t="s">
        <v>121</v>
      </c>
      <c r="F99" s="13">
        <v>19897</v>
      </c>
      <c r="G99" s="14">
        <v>0.29348221080484294</v>
      </c>
      <c r="H99" s="15">
        <v>75.170640992201157</v>
      </c>
      <c r="I99" s="15">
        <v>49.86420423682781</v>
      </c>
      <c r="J99" s="15">
        <v>4.3702926005814504</v>
      </c>
      <c r="K99" s="16">
        <v>283.04033716652339</v>
      </c>
    </row>
    <row r="100" spans="1:11" x14ac:dyDescent="0.25">
      <c r="A100" s="11" t="s">
        <v>304</v>
      </c>
      <c r="B100" s="11" t="str">
        <f t="shared" si="2"/>
        <v>11</v>
      </c>
      <c r="C100" s="11" t="str">
        <f t="shared" si="3"/>
        <v>01</v>
      </c>
      <c r="D100" s="12" t="s">
        <v>12</v>
      </c>
      <c r="E100" s="12" t="s">
        <v>122</v>
      </c>
      <c r="F100" s="13">
        <v>391519</v>
      </c>
      <c r="G100" s="14">
        <v>0.6354254801647099</v>
      </c>
      <c r="H100" s="15">
        <v>82.355822745960324</v>
      </c>
      <c r="I100" s="15">
        <v>77.435055058709011</v>
      </c>
      <c r="J100" s="15">
        <v>10.445275317192666</v>
      </c>
      <c r="K100" s="16">
        <v>998.54164443292473</v>
      </c>
    </row>
    <row r="101" spans="1:11" x14ac:dyDescent="0.25">
      <c r="A101" s="11" t="s">
        <v>305</v>
      </c>
      <c r="B101" s="11" t="str">
        <f t="shared" si="2"/>
        <v>11</v>
      </c>
      <c r="C101" s="11" t="str">
        <f t="shared" si="3"/>
        <v>02</v>
      </c>
      <c r="D101" s="12" t="s">
        <v>12</v>
      </c>
      <c r="E101" s="12" t="s">
        <v>123</v>
      </c>
      <c r="F101" s="13">
        <v>226113</v>
      </c>
      <c r="G101" s="14">
        <v>0.59707647308051504</v>
      </c>
      <c r="H101" s="15">
        <v>83.961750098027167</v>
      </c>
      <c r="I101" s="15">
        <v>68.506063947078275</v>
      </c>
      <c r="J101" s="15">
        <v>9.4484128353514247</v>
      </c>
      <c r="K101" s="16">
        <v>913.98545404029267</v>
      </c>
    </row>
    <row r="102" spans="1:11" x14ac:dyDescent="0.25">
      <c r="A102" s="11" t="s">
        <v>306</v>
      </c>
      <c r="B102" s="11" t="str">
        <f t="shared" si="2"/>
        <v>11</v>
      </c>
      <c r="C102" s="11" t="str">
        <f t="shared" si="3"/>
        <v>03</v>
      </c>
      <c r="D102" s="12" t="s">
        <v>12</v>
      </c>
      <c r="E102" s="12" t="s">
        <v>124</v>
      </c>
      <c r="F102" s="13">
        <v>69157</v>
      </c>
      <c r="G102" s="14">
        <v>0.62257363730513338</v>
      </c>
      <c r="H102" s="15">
        <v>83.370502165234868</v>
      </c>
      <c r="I102" s="15">
        <v>71.288711288711298</v>
      </c>
      <c r="J102" s="15">
        <v>9.6021836298932399</v>
      </c>
      <c r="K102" s="16">
        <v>1011.9506605908625</v>
      </c>
    </row>
    <row r="103" spans="1:11" x14ac:dyDescent="0.25">
      <c r="A103" s="11" t="s">
        <v>307</v>
      </c>
      <c r="B103" s="11" t="str">
        <f t="shared" si="2"/>
        <v>11</v>
      </c>
      <c r="C103" s="11" t="str">
        <f t="shared" si="3"/>
        <v>04</v>
      </c>
      <c r="D103" s="12" t="s">
        <v>12</v>
      </c>
      <c r="E103" s="12" t="s">
        <v>125</v>
      </c>
      <c r="F103" s="13">
        <v>13232</v>
      </c>
      <c r="G103" s="14">
        <v>0.60770665209050911</v>
      </c>
      <c r="H103" s="15">
        <v>84.699016090421551</v>
      </c>
      <c r="I103" s="15">
        <v>79.715302491103202</v>
      </c>
      <c r="J103" s="15">
        <v>8.9146427723712343</v>
      </c>
      <c r="K103" s="16">
        <v>914.79146552082875</v>
      </c>
    </row>
    <row r="104" spans="1:11" x14ac:dyDescent="0.25">
      <c r="A104" s="11" t="s">
        <v>308</v>
      </c>
      <c r="B104" s="11" t="str">
        <f t="shared" si="2"/>
        <v>11</v>
      </c>
      <c r="C104" s="11" t="str">
        <f t="shared" si="3"/>
        <v>05</v>
      </c>
      <c r="D104" s="12" t="s">
        <v>12</v>
      </c>
      <c r="E104" s="12" t="s">
        <v>126</v>
      </c>
      <c r="F104" s="13">
        <v>150744</v>
      </c>
      <c r="G104" s="14">
        <v>0.56793326397065769</v>
      </c>
      <c r="H104" s="15">
        <v>75.650130316703766</v>
      </c>
      <c r="I104" s="15">
        <v>70.957961157092512</v>
      </c>
      <c r="J104" s="15">
        <v>9.3929650745092577</v>
      </c>
      <c r="K104" s="16">
        <v>903.39523595366279</v>
      </c>
    </row>
    <row r="105" spans="1:11" x14ac:dyDescent="0.25">
      <c r="A105" s="11" t="s">
        <v>309</v>
      </c>
      <c r="B105" s="11" t="str">
        <f t="shared" si="2"/>
        <v>12</v>
      </c>
      <c r="C105" s="11" t="str">
        <f t="shared" si="3"/>
        <v>01</v>
      </c>
      <c r="D105" s="12" t="s">
        <v>13</v>
      </c>
      <c r="E105" s="12" t="s">
        <v>127</v>
      </c>
      <c r="F105" s="13">
        <v>545615</v>
      </c>
      <c r="G105" s="14">
        <v>0.53840761441885165</v>
      </c>
      <c r="H105" s="15">
        <v>71.641358473652005</v>
      </c>
      <c r="I105" s="15">
        <v>75.061119987679746</v>
      </c>
      <c r="J105" s="15">
        <v>9.697949220822224</v>
      </c>
      <c r="K105" s="16">
        <v>800.96697652097816</v>
      </c>
    </row>
    <row r="106" spans="1:11" x14ac:dyDescent="0.25">
      <c r="A106" s="11" t="s">
        <v>310</v>
      </c>
      <c r="B106" s="11" t="str">
        <f t="shared" si="2"/>
        <v>12</v>
      </c>
      <c r="C106" s="11" t="str">
        <f t="shared" si="3"/>
        <v>02</v>
      </c>
      <c r="D106" s="12" t="s">
        <v>13</v>
      </c>
      <c r="E106" s="12" t="s">
        <v>128</v>
      </c>
      <c r="F106" s="13">
        <v>55591</v>
      </c>
      <c r="G106" s="14">
        <v>0.44962532015047479</v>
      </c>
      <c r="H106" s="15">
        <v>72.504533554173946</v>
      </c>
      <c r="I106" s="15">
        <v>61.427993527508093</v>
      </c>
      <c r="J106" s="15">
        <v>7.2850196175352959</v>
      </c>
      <c r="K106" s="16">
        <v>615.97482089539835</v>
      </c>
    </row>
    <row r="107" spans="1:11" x14ac:dyDescent="0.25">
      <c r="A107" s="11" t="s">
        <v>311</v>
      </c>
      <c r="B107" s="11" t="str">
        <f t="shared" si="2"/>
        <v>12</v>
      </c>
      <c r="C107" s="11" t="str">
        <f t="shared" si="3"/>
        <v>03</v>
      </c>
      <c r="D107" s="12" t="s">
        <v>13</v>
      </c>
      <c r="E107" s="12" t="s">
        <v>129</v>
      </c>
      <c r="F107" s="13">
        <v>151489</v>
      </c>
      <c r="G107" s="14">
        <v>0.46821943315333592</v>
      </c>
      <c r="H107" s="15">
        <v>76.514912768602983</v>
      </c>
      <c r="I107" s="15">
        <v>56.185419058553386</v>
      </c>
      <c r="J107" s="15">
        <v>7.1890111521635642</v>
      </c>
      <c r="K107" s="16">
        <v>673.20665510099411</v>
      </c>
    </row>
    <row r="108" spans="1:11" x14ac:dyDescent="0.25">
      <c r="A108" s="11" t="s">
        <v>312</v>
      </c>
      <c r="B108" s="11" t="str">
        <f t="shared" si="2"/>
        <v>12</v>
      </c>
      <c r="C108" s="11" t="str">
        <f t="shared" si="3"/>
        <v>04</v>
      </c>
      <c r="D108" s="12" t="s">
        <v>13</v>
      </c>
      <c r="E108" s="12" t="s">
        <v>130</v>
      </c>
      <c r="F108" s="13">
        <v>83257</v>
      </c>
      <c r="G108" s="14">
        <v>0.49114780576158029</v>
      </c>
      <c r="H108" s="15">
        <v>69.952006745128301</v>
      </c>
      <c r="I108" s="15">
        <v>67.175048090134652</v>
      </c>
      <c r="J108" s="15">
        <v>8.1223152465033248</v>
      </c>
      <c r="K108" s="16">
        <v>747.78379876522877</v>
      </c>
    </row>
    <row r="109" spans="1:11" x14ac:dyDescent="0.25">
      <c r="A109" s="11" t="s">
        <v>313</v>
      </c>
      <c r="B109" s="11" t="str">
        <f t="shared" si="2"/>
        <v>12</v>
      </c>
      <c r="C109" s="11" t="str">
        <f t="shared" si="3"/>
        <v>05</v>
      </c>
      <c r="D109" s="12" t="s">
        <v>13</v>
      </c>
      <c r="E109" s="12" t="s">
        <v>131</v>
      </c>
      <c r="F109" s="13">
        <v>23133</v>
      </c>
      <c r="G109" s="14">
        <v>0.42263020576884008</v>
      </c>
      <c r="H109" s="15">
        <v>68.722623997656768</v>
      </c>
      <c r="I109" s="15">
        <v>63.804004214963115</v>
      </c>
      <c r="J109" s="15">
        <v>7.1608146313028262</v>
      </c>
      <c r="K109" s="16">
        <v>555.29345793764378</v>
      </c>
    </row>
    <row r="110" spans="1:11" x14ac:dyDescent="0.25">
      <c r="A110" s="11" t="s">
        <v>314</v>
      </c>
      <c r="B110" s="11" t="str">
        <f t="shared" si="2"/>
        <v>12</v>
      </c>
      <c r="C110" s="11" t="str">
        <f t="shared" si="3"/>
        <v>06</v>
      </c>
      <c r="D110" s="12" t="s">
        <v>13</v>
      </c>
      <c r="E110" s="12" t="s">
        <v>412</v>
      </c>
      <c r="F110" s="13">
        <v>203985</v>
      </c>
      <c r="G110" s="14">
        <v>0.39130727656583492</v>
      </c>
      <c r="H110" s="15">
        <v>75.802445305320163</v>
      </c>
      <c r="I110" s="15">
        <v>48.859285676823831</v>
      </c>
      <c r="J110" s="15">
        <v>6.4010111487647956</v>
      </c>
      <c r="K110" s="16">
        <v>473.4108578583083</v>
      </c>
    </row>
    <row r="111" spans="1:11" x14ac:dyDescent="0.25">
      <c r="A111" s="11" t="s">
        <v>315</v>
      </c>
      <c r="B111" s="11" t="str">
        <f t="shared" si="2"/>
        <v>12</v>
      </c>
      <c r="C111" s="11" t="str">
        <f t="shared" si="3"/>
        <v>07</v>
      </c>
      <c r="D111" s="12" t="s">
        <v>13</v>
      </c>
      <c r="E111" s="12" t="s">
        <v>132</v>
      </c>
      <c r="F111" s="13">
        <v>89590</v>
      </c>
      <c r="G111" s="14">
        <v>0.46828795616692048</v>
      </c>
      <c r="H111" s="15">
        <v>74.634521842159188</v>
      </c>
      <c r="I111" s="15">
        <v>62.304549936610783</v>
      </c>
      <c r="J111" s="15">
        <v>7.2862099324421434</v>
      </c>
      <c r="K111" s="16">
        <v>658.69372729928421</v>
      </c>
    </row>
    <row r="112" spans="1:11" x14ac:dyDescent="0.25">
      <c r="A112" s="11" t="s">
        <v>316</v>
      </c>
      <c r="B112" s="11" t="str">
        <f t="shared" si="2"/>
        <v>12</v>
      </c>
      <c r="C112" s="11" t="str">
        <f t="shared" si="3"/>
        <v>08</v>
      </c>
      <c r="D112" s="12" t="s">
        <v>13</v>
      </c>
      <c r="E112" s="12" t="s">
        <v>133</v>
      </c>
      <c r="F112" s="13">
        <v>40390</v>
      </c>
      <c r="G112" s="14">
        <v>0.59425747651905836</v>
      </c>
      <c r="H112" s="15">
        <v>78.307794197382378</v>
      </c>
      <c r="I112" s="15">
        <v>69.557522123893804</v>
      </c>
      <c r="J112" s="15">
        <v>9.6220430024062722</v>
      </c>
      <c r="K112" s="16">
        <v>975.61834839836661</v>
      </c>
    </row>
    <row r="113" spans="1:11" x14ac:dyDescent="0.25">
      <c r="A113" s="11" t="s">
        <v>317</v>
      </c>
      <c r="B113" s="11" t="str">
        <f t="shared" si="2"/>
        <v>12</v>
      </c>
      <c r="C113" s="11" t="str">
        <f t="shared" si="3"/>
        <v>09</v>
      </c>
      <c r="D113" s="12" t="s">
        <v>13</v>
      </c>
      <c r="E113" s="12" t="s">
        <v>134</v>
      </c>
      <c r="F113" s="13">
        <v>52988</v>
      </c>
      <c r="G113" s="14">
        <v>0.51104930870526355</v>
      </c>
      <c r="H113" s="15">
        <v>72.241990358625813</v>
      </c>
      <c r="I113" s="15">
        <v>69.215063520871141</v>
      </c>
      <c r="J113" s="15">
        <v>8.1199334024440031</v>
      </c>
      <c r="K113" s="16">
        <v>787.86310269622982</v>
      </c>
    </row>
    <row r="114" spans="1:11" x14ac:dyDescent="0.25">
      <c r="A114" s="11" t="s">
        <v>318</v>
      </c>
      <c r="B114" s="11" t="str">
        <f t="shared" si="2"/>
        <v>13</v>
      </c>
      <c r="C114" s="11" t="str">
        <f t="shared" si="3"/>
        <v>01</v>
      </c>
      <c r="D114" s="12" t="s">
        <v>14</v>
      </c>
      <c r="E114" s="12" t="s">
        <v>135</v>
      </c>
      <c r="F114" s="13">
        <v>970016</v>
      </c>
      <c r="G114" s="14">
        <v>0.61190632218590124</v>
      </c>
      <c r="H114" s="15">
        <v>79.375284006851359</v>
      </c>
      <c r="I114" s="15">
        <v>68.821228916240798</v>
      </c>
      <c r="J114" s="15">
        <v>9.6197052009034305</v>
      </c>
      <c r="K114" s="16">
        <v>1047.2999766059006</v>
      </c>
    </row>
    <row r="115" spans="1:11" x14ac:dyDescent="0.25">
      <c r="A115" s="11" t="s">
        <v>319</v>
      </c>
      <c r="B115" s="11" t="str">
        <f t="shared" si="2"/>
        <v>13</v>
      </c>
      <c r="C115" s="11" t="str">
        <f t="shared" si="3"/>
        <v>02</v>
      </c>
      <c r="D115" s="12" t="s">
        <v>14</v>
      </c>
      <c r="E115" s="12" t="s">
        <v>136</v>
      </c>
      <c r="F115" s="13">
        <v>115786</v>
      </c>
      <c r="G115" s="14">
        <v>0.57626357865350708</v>
      </c>
      <c r="H115" s="15">
        <v>77.307164537567886</v>
      </c>
      <c r="I115" s="15">
        <v>69.229898074745194</v>
      </c>
      <c r="J115" s="15">
        <v>8.4001208348072165</v>
      </c>
      <c r="K115" s="16">
        <v>988.8759388834626</v>
      </c>
    </row>
    <row r="116" spans="1:11" x14ac:dyDescent="0.25">
      <c r="A116" s="11" t="s">
        <v>320</v>
      </c>
      <c r="B116" s="11" t="str">
        <f t="shared" si="2"/>
        <v>13</v>
      </c>
      <c r="C116" s="11" t="str">
        <f t="shared" si="3"/>
        <v>03</v>
      </c>
      <c r="D116" s="12" t="s">
        <v>14</v>
      </c>
      <c r="E116" s="12" t="s">
        <v>413</v>
      </c>
      <c r="F116" s="13">
        <v>14457</v>
      </c>
      <c r="G116" s="14">
        <v>0.33311868247336945</v>
      </c>
      <c r="H116" s="15">
        <v>81.571665712041764</v>
      </c>
      <c r="I116" s="15">
        <v>30.618556701030929</v>
      </c>
      <c r="J116" s="15">
        <v>4.9364471159994885</v>
      </c>
      <c r="K116" s="16">
        <v>406.6199393002214</v>
      </c>
    </row>
    <row r="117" spans="1:11" x14ac:dyDescent="0.25">
      <c r="A117" s="11" t="s">
        <v>321</v>
      </c>
      <c r="B117" s="11" t="str">
        <f t="shared" si="2"/>
        <v>13</v>
      </c>
      <c r="C117" s="11" t="str">
        <f t="shared" si="3"/>
        <v>04</v>
      </c>
      <c r="D117" s="12" t="s">
        <v>14</v>
      </c>
      <c r="E117" s="12" t="s">
        <v>414</v>
      </c>
      <c r="F117" s="13">
        <v>78418</v>
      </c>
      <c r="G117" s="14">
        <v>0.55997771543080521</v>
      </c>
      <c r="H117" s="15">
        <v>78.84820978864866</v>
      </c>
      <c r="I117" s="15">
        <v>66.903684550743364</v>
      </c>
      <c r="J117" s="15">
        <v>7.5440122511485441</v>
      </c>
      <c r="K117" s="16">
        <v>962.08725999746639</v>
      </c>
    </row>
    <row r="118" spans="1:11" x14ac:dyDescent="0.25">
      <c r="A118" s="11" t="s">
        <v>322</v>
      </c>
      <c r="B118" s="11" t="str">
        <f t="shared" si="2"/>
        <v>13</v>
      </c>
      <c r="C118" s="11" t="str">
        <f t="shared" si="3"/>
        <v>05</v>
      </c>
      <c r="D118" s="12" t="s">
        <v>14</v>
      </c>
      <c r="E118" s="12" t="s">
        <v>416</v>
      </c>
      <c r="F118" s="13">
        <v>28024</v>
      </c>
      <c r="G118" s="14">
        <v>0.25010421867304983</v>
      </c>
      <c r="H118" s="15">
        <v>70.359524016391873</v>
      </c>
      <c r="I118" s="15">
        <v>37.651277454056476</v>
      </c>
      <c r="J118" s="15">
        <v>3.5806247980874848</v>
      </c>
      <c r="K118" s="16">
        <v>269.76364453313801</v>
      </c>
    </row>
    <row r="119" spans="1:11" x14ac:dyDescent="0.25">
      <c r="A119" s="11" t="s">
        <v>323</v>
      </c>
      <c r="B119" s="11" t="str">
        <f t="shared" si="2"/>
        <v>13</v>
      </c>
      <c r="C119" s="11" t="str">
        <f t="shared" si="3"/>
        <v>06</v>
      </c>
      <c r="D119" s="12" t="s">
        <v>14</v>
      </c>
      <c r="E119" s="12" t="s">
        <v>137</v>
      </c>
      <c r="F119" s="13">
        <v>77862</v>
      </c>
      <c r="G119" s="14">
        <v>0.29639320039533901</v>
      </c>
      <c r="H119" s="15">
        <v>74.525521213567316</v>
      </c>
      <c r="I119" s="15">
        <v>37.634228187919462</v>
      </c>
      <c r="J119" s="15">
        <v>3.9876798102710724</v>
      </c>
      <c r="K119" s="16">
        <v>357.92719010647966</v>
      </c>
    </row>
    <row r="120" spans="1:11" x14ac:dyDescent="0.25">
      <c r="A120" s="11" t="s">
        <v>324</v>
      </c>
      <c r="B120" s="11" t="str">
        <f t="shared" si="2"/>
        <v>13</v>
      </c>
      <c r="C120" s="11" t="str">
        <f t="shared" si="3"/>
        <v>07</v>
      </c>
      <c r="D120" s="12" t="s">
        <v>14</v>
      </c>
      <c r="E120" s="12" t="s">
        <v>138</v>
      </c>
      <c r="F120" s="13">
        <v>102897</v>
      </c>
      <c r="G120" s="14">
        <v>0.57744799991492946</v>
      </c>
      <c r="H120" s="15">
        <v>82.916747384017583</v>
      </c>
      <c r="I120" s="15">
        <v>67.864166775927629</v>
      </c>
      <c r="J120" s="15">
        <v>8.0510707757016924</v>
      </c>
      <c r="K120" s="16">
        <v>934.59981614531944</v>
      </c>
    </row>
    <row r="121" spans="1:11" x14ac:dyDescent="0.25">
      <c r="A121" s="11" t="s">
        <v>325</v>
      </c>
      <c r="B121" s="11" t="str">
        <f t="shared" si="2"/>
        <v>13</v>
      </c>
      <c r="C121" s="11" t="str">
        <f t="shared" si="3"/>
        <v>08</v>
      </c>
      <c r="D121" s="12" t="s">
        <v>14</v>
      </c>
      <c r="E121" s="12" t="s">
        <v>139</v>
      </c>
      <c r="F121" s="13">
        <v>76103</v>
      </c>
      <c r="G121" s="14">
        <v>0.41079334511284382</v>
      </c>
      <c r="H121" s="15">
        <v>76.211617343902759</v>
      </c>
      <c r="I121" s="15">
        <v>40.136986301369866</v>
      </c>
      <c r="J121" s="15">
        <v>5.3335074773228737</v>
      </c>
      <c r="K121" s="16">
        <v>668.48839753388654</v>
      </c>
    </row>
    <row r="122" spans="1:11" x14ac:dyDescent="0.25">
      <c r="A122" s="11" t="s">
        <v>326</v>
      </c>
      <c r="B122" s="11" t="str">
        <f t="shared" si="2"/>
        <v>13</v>
      </c>
      <c r="C122" s="11" t="str">
        <f t="shared" si="3"/>
        <v>09</v>
      </c>
      <c r="D122" s="12" t="s">
        <v>14</v>
      </c>
      <c r="E122" s="12" t="s">
        <v>140</v>
      </c>
      <c r="F122" s="13">
        <v>144405</v>
      </c>
      <c r="G122" s="14">
        <v>0.3171753206110155</v>
      </c>
      <c r="H122" s="15">
        <v>76.791614025456056</v>
      </c>
      <c r="I122" s="15">
        <v>39.488568469688524</v>
      </c>
      <c r="J122" s="15">
        <v>3.7202631761298277</v>
      </c>
      <c r="K122" s="16">
        <v>429.3074579066822</v>
      </c>
    </row>
    <row r="123" spans="1:11" x14ac:dyDescent="0.25">
      <c r="A123" s="11" t="s">
        <v>327</v>
      </c>
      <c r="B123" s="11" t="str">
        <f t="shared" si="2"/>
        <v>13</v>
      </c>
      <c r="C123" s="11" t="str">
        <f t="shared" si="3"/>
        <v>10</v>
      </c>
      <c r="D123" s="12" t="s">
        <v>14</v>
      </c>
      <c r="E123" s="12" t="s">
        <v>141</v>
      </c>
      <c r="F123" s="13">
        <v>50896</v>
      </c>
      <c r="G123" s="14">
        <v>0.3540391848824852</v>
      </c>
      <c r="H123" s="15">
        <v>77.189340388171217</v>
      </c>
      <c r="I123" s="15">
        <v>41.180885664248187</v>
      </c>
      <c r="J123" s="15">
        <v>5.061772201459334</v>
      </c>
      <c r="K123" s="16">
        <v>443.8931922536463</v>
      </c>
    </row>
    <row r="124" spans="1:11" x14ac:dyDescent="0.25">
      <c r="A124" s="11" t="s">
        <v>328</v>
      </c>
      <c r="B124" s="11" t="str">
        <f t="shared" si="2"/>
        <v>13</v>
      </c>
      <c r="C124" s="11" t="str">
        <f t="shared" si="3"/>
        <v>11</v>
      </c>
      <c r="D124" s="12" t="s">
        <v>14</v>
      </c>
      <c r="E124" s="12" t="s">
        <v>415</v>
      </c>
      <c r="F124" s="13">
        <v>26892</v>
      </c>
      <c r="G124" s="14">
        <v>0.38605224498768592</v>
      </c>
      <c r="H124" s="15">
        <v>72.048741972961452</v>
      </c>
      <c r="I124" s="15">
        <v>37.0792335577421</v>
      </c>
      <c r="J124" s="15">
        <v>4.9099904208442435</v>
      </c>
      <c r="K124" s="16">
        <v>669.68418658327062</v>
      </c>
    </row>
    <row r="125" spans="1:11" x14ac:dyDescent="0.25">
      <c r="A125" s="11" t="s">
        <v>329</v>
      </c>
      <c r="B125" s="11" t="str">
        <f t="shared" si="2"/>
        <v>13</v>
      </c>
      <c r="C125" s="11" t="str">
        <f t="shared" si="3"/>
        <v>12</v>
      </c>
      <c r="D125" s="12" t="s">
        <v>14</v>
      </c>
      <c r="E125" s="12" t="s">
        <v>142</v>
      </c>
      <c r="F125" s="13">
        <v>92324</v>
      </c>
      <c r="G125" s="14">
        <v>0.49651429200673064</v>
      </c>
      <c r="H125" s="15">
        <v>76.157238959661314</v>
      </c>
      <c r="I125" s="15">
        <v>48.925660656952338</v>
      </c>
      <c r="J125" s="15">
        <v>5.9602329851218743</v>
      </c>
      <c r="K125" s="16">
        <v>969.70235207203416</v>
      </c>
    </row>
    <row r="126" spans="1:11" x14ac:dyDescent="0.25">
      <c r="A126" s="11" t="s">
        <v>330</v>
      </c>
      <c r="B126" s="11" t="str">
        <f t="shared" si="2"/>
        <v>14</v>
      </c>
      <c r="C126" s="11" t="str">
        <f t="shared" si="3"/>
        <v>01</v>
      </c>
      <c r="D126" s="12" t="s">
        <v>15</v>
      </c>
      <c r="E126" s="12" t="s">
        <v>143</v>
      </c>
      <c r="F126" s="13">
        <v>799675</v>
      </c>
      <c r="G126" s="14">
        <v>0.57469376845661158</v>
      </c>
      <c r="H126" s="15">
        <v>80.872630004939097</v>
      </c>
      <c r="I126" s="15">
        <v>71.697704634040718</v>
      </c>
      <c r="J126" s="15">
        <v>9.1516627701071904</v>
      </c>
      <c r="K126" s="16">
        <v>859.6644643976415</v>
      </c>
    </row>
    <row r="127" spans="1:11" x14ac:dyDescent="0.25">
      <c r="A127" s="11" t="s">
        <v>331</v>
      </c>
      <c r="B127" s="11" t="str">
        <f t="shared" si="2"/>
        <v>14</v>
      </c>
      <c r="C127" s="11" t="str">
        <f t="shared" si="3"/>
        <v>02</v>
      </c>
      <c r="D127" s="12" t="s">
        <v>15</v>
      </c>
      <c r="E127" s="12" t="s">
        <v>144</v>
      </c>
      <c r="F127" s="13">
        <v>97415</v>
      </c>
      <c r="G127" s="14">
        <v>0.4333913055399054</v>
      </c>
      <c r="H127" s="15">
        <v>69.524502896692681</v>
      </c>
      <c r="I127" s="15">
        <v>53.773236488981901</v>
      </c>
      <c r="J127" s="15">
        <v>6.8691472606592425</v>
      </c>
      <c r="K127" s="16">
        <v>652.16786956162287</v>
      </c>
    </row>
    <row r="128" spans="1:11" x14ac:dyDescent="0.25">
      <c r="A128" s="11" t="s">
        <v>332</v>
      </c>
      <c r="B128" s="11" t="str">
        <f t="shared" si="2"/>
        <v>14</v>
      </c>
      <c r="C128" s="11" t="str">
        <f t="shared" si="3"/>
        <v>03</v>
      </c>
      <c r="D128" s="12" t="s">
        <v>15</v>
      </c>
      <c r="E128" s="12" t="s">
        <v>145</v>
      </c>
      <c r="F128" s="13">
        <v>300170</v>
      </c>
      <c r="G128" s="14">
        <v>0.48948752026869613</v>
      </c>
      <c r="H128" s="15">
        <v>74.451495948190257</v>
      </c>
      <c r="I128" s="15">
        <v>58.9407810870321</v>
      </c>
      <c r="J128" s="15">
        <v>6.874918030746251</v>
      </c>
      <c r="K128" s="16">
        <v>799.24978292790911</v>
      </c>
    </row>
    <row r="129" spans="1:11" x14ac:dyDescent="0.25">
      <c r="A129" s="11" t="s">
        <v>333</v>
      </c>
      <c r="B129" s="11" t="str">
        <f t="shared" si="2"/>
        <v>15</v>
      </c>
      <c r="C129" s="11" t="str">
        <f t="shared" si="3"/>
        <v>01</v>
      </c>
      <c r="D129" s="12" t="s">
        <v>16</v>
      </c>
      <c r="E129" s="12" t="s">
        <v>146</v>
      </c>
      <c r="F129" s="13">
        <v>8574974</v>
      </c>
      <c r="G129" s="14">
        <v>0.72383389569667211</v>
      </c>
      <c r="H129" s="15">
        <v>81.553550986162051</v>
      </c>
      <c r="I129" s="15">
        <v>76.260312825980137</v>
      </c>
      <c r="J129" s="15">
        <v>10.525048588273288</v>
      </c>
      <c r="K129" s="16">
        <v>1483.8919439304088</v>
      </c>
    </row>
    <row r="130" spans="1:11" x14ac:dyDescent="0.25">
      <c r="A130" s="11" t="s">
        <v>334</v>
      </c>
      <c r="B130" s="11" t="str">
        <f t="shared" si="2"/>
        <v>15</v>
      </c>
      <c r="C130" s="11" t="str">
        <f t="shared" si="3"/>
        <v>02</v>
      </c>
      <c r="D130" s="12" t="s">
        <v>16</v>
      </c>
      <c r="E130" s="12" t="s">
        <v>147</v>
      </c>
      <c r="F130" s="13">
        <v>144381</v>
      </c>
      <c r="G130" s="14">
        <v>0.6502738546422554</v>
      </c>
      <c r="H130" s="15">
        <v>83.738269776883755</v>
      </c>
      <c r="I130" s="15">
        <v>69.413823272090994</v>
      </c>
      <c r="J130" s="15">
        <v>8.4764373447957162</v>
      </c>
      <c r="K130" s="16">
        <v>1246.9500008500995</v>
      </c>
    </row>
    <row r="131" spans="1:11" x14ac:dyDescent="0.25">
      <c r="A131" s="11" t="s">
        <v>335</v>
      </c>
      <c r="B131" s="11" t="str">
        <f t="shared" si="2"/>
        <v>15</v>
      </c>
      <c r="C131" s="11" t="str">
        <f t="shared" si="3"/>
        <v>03</v>
      </c>
      <c r="D131" s="12" t="s">
        <v>16</v>
      </c>
      <c r="E131" s="12" t="s">
        <v>148</v>
      </c>
      <c r="F131" s="13">
        <v>6559</v>
      </c>
      <c r="G131" s="14">
        <v>0.42570595706982478</v>
      </c>
      <c r="H131" s="15">
        <v>68.519464371980732</v>
      </c>
      <c r="I131" s="15">
        <v>48.027842227378194</v>
      </c>
      <c r="J131" s="15">
        <v>6.483658765547994</v>
      </c>
      <c r="K131" s="16">
        <v>693.74726668312587</v>
      </c>
    </row>
    <row r="132" spans="1:11" x14ac:dyDescent="0.25">
      <c r="A132" s="11" t="s">
        <v>336</v>
      </c>
      <c r="B132" s="11" t="str">
        <f t="shared" ref="B132:B195" si="5">MID(A132,1,2)</f>
        <v>15</v>
      </c>
      <c r="C132" s="11" t="str">
        <f t="shared" ref="C132:C195" si="6">MID(A132,3,2)</f>
        <v>04</v>
      </c>
      <c r="D132" s="12" t="s">
        <v>16</v>
      </c>
      <c r="E132" s="12" t="s">
        <v>149</v>
      </c>
      <c r="F132" s="13">
        <v>11548</v>
      </c>
      <c r="G132" s="14">
        <v>0.57266184301865741</v>
      </c>
      <c r="H132" s="15">
        <v>75.894371145723042</v>
      </c>
      <c r="I132" s="15">
        <v>61.026352288488205</v>
      </c>
      <c r="J132" s="15">
        <v>7.5015662344266465</v>
      </c>
      <c r="K132" s="16">
        <v>1137.507470119353</v>
      </c>
    </row>
    <row r="133" spans="1:11" x14ac:dyDescent="0.25">
      <c r="A133" s="11" t="s">
        <v>337</v>
      </c>
      <c r="B133" s="11" t="str">
        <f t="shared" si="5"/>
        <v>15</v>
      </c>
      <c r="C133" s="11" t="str">
        <f t="shared" si="6"/>
        <v>05</v>
      </c>
      <c r="D133" s="12" t="s">
        <v>16</v>
      </c>
      <c r="E133" s="12" t="s">
        <v>150</v>
      </c>
      <c r="F133" s="13">
        <v>240013</v>
      </c>
      <c r="G133" s="14">
        <v>0.68656992916611637</v>
      </c>
      <c r="H133" s="15">
        <v>82.281184016346074</v>
      </c>
      <c r="I133" s="15">
        <v>73.362423512889961</v>
      </c>
      <c r="J133" s="15">
        <v>9.0922333836427853</v>
      </c>
      <c r="K133" s="16">
        <v>1396.4057456810317</v>
      </c>
    </row>
    <row r="134" spans="1:11" x14ac:dyDescent="0.25">
      <c r="A134" s="11" t="s">
        <v>338</v>
      </c>
      <c r="B134" s="11" t="str">
        <f t="shared" si="5"/>
        <v>15</v>
      </c>
      <c r="C134" s="11" t="str">
        <f t="shared" si="6"/>
        <v>06</v>
      </c>
      <c r="D134" s="12" t="s">
        <v>16</v>
      </c>
      <c r="E134" s="12" t="s">
        <v>151</v>
      </c>
      <c r="F134" s="13">
        <v>183898</v>
      </c>
      <c r="G134" s="14">
        <v>0.64757256727604229</v>
      </c>
      <c r="H134" s="15">
        <v>81.77636767565015</v>
      </c>
      <c r="I134" s="15">
        <v>69.579820412639663</v>
      </c>
      <c r="J134" s="15">
        <v>8.2418749300142125</v>
      </c>
      <c r="K134" s="16">
        <v>1294.1059423874194</v>
      </c>
    </row>
    <row r="135" spans="1:11" x14ac:dyDescent="0.25">
      <c r="A135" s="11" t="s">
        <v>339</v>
      </c>
      <c r="B135" s="11" t="str">
        <f t="shared" si="5"/>
        <v>15</v>
      </c>
      <c r="C135" s="11" t="str">
        <f t="shared" si="6"/>
        <v>07</v>
      </c>
      <c r="D135" s="12" t="s">
        <v>16</v>
      </c>
      <c r="E135" s="12" t="s">
        <v>417</v>
      </c>
      <c r="F135" s="13">
        <v>58145</v>
      </c>
      <c r="G135" s="14">
        <v>0.56792361934397251</v>
      </c>
      <c r="H135" s="15">
        <v>72.620412806539022</v>
      </c>
      <c r="I135" s="15">
        <v>65.671273445212236</v>
      </c>
      <c r="J135" s="15">
        <v>8.3122411067193678</v>
      </c>
      <c r="K135" s="16">
        <v>1071.6592530116309</v>
      </c>
    </row>
    <row r="136" spans="1:11" x14ac:dyDescent="0.25">
      <c r="A136" s="11" t="s">
        <v>340</v>
      </c>
      <c r="B136" s="11" t="str">
        <f t="shared" si="5"/>
        <v>15</v>
      </c>
      <c r="C136" s="11" t="str">
        <f t="shared" si="6"/>
        <v>08</v>
      </c>
      <c r="D136" s="12" t="s">
        <v>16</v>
      </c>
      <c r="E136" s="12" t="s">
        <v>152</v>
      </c>
      <c r="F136" s="13">
        <v>227685</v>
      </c>
      <c r="G136" s="14">
        <v>0.65451020405791882</v>
      </c>
      <c r="H136" s="15">
        <v>78.324780376731752</v>
      </c>
      <c r="I136" s="15">
        <v>71.86354039337705</v>
      </c>
      <c r="J136" s="15">
        <v>9.1958765971326066</v>
      </c>
      <c r="K136" s="16">
        <v>1306.1107842619624</v>
      </c>
    </row>
    <row r="137" spans="1:11" x14ac:dyDescent="0.25">
      <c r="A137" s="11" t="s">
        <v>341</v>
      </c>
      <c r="B137" s="11" t="str">
        <f t="shared" si="5"/>
        <v>15</v>
      </c>
      <c r="C137" s="11" t="str">
        <f t="shared" si="6"/>
        <v>09</v>
      </c>
      <c r="D137" s="12" t="s">
        <v>16</v>
      </c>
      <c r="E137" s="12" t="s">
        <v>418</v>
      </c>
      <c r="F137" s="13">
        <v>17739</v>
      </c>
      <c r="G137" s="14">
        <v>0.60077691316003734</v>
      </c>
      <c r="H137" s="15">
        <v>86.975987089770811</v>
      </c>
      <c r="I137" s="15">
        <v>56.23836126629422</v>
      </c>
      <c r="J137" s="15">
        <v>7.9687889549853503</v>
      </c>
      <c r="K137" s="16">
        <v>1081.9171498125845</v>
      </c>
    </row>
    <row r="138" spans="1:11" x14ac:dyDescent="0.25">
      <c r="A138" s="11" t="s">
        <v>342</v>
      </c>
      <c r="B138" s="11" t="str">
        <f t="shared" si="5"/>
        <v>15</v>
      </c>
      <c r="C138" s="11" t="str">
        <f t="shared" si="6"/>
        <v>10</v>
      </c>
      <c r="D138" s="12" t="s">
        <v>16</v>
      </c>
      <c r="E138" s="12" t="s">
        <v>153</v>
      </c>
      <c r="F138" s="13">
        <v>20463</v>
      </c>
      <c r="G138" s="14">
        <v>0.49785586401315857</v>
      </c>
      <c r="H138" s="15">
        <v>79.085919986967795</v>
      </c>
      <c r="I138" s="15">
        <v>55.44899738448126</v>
      </c>
      <c r="J138" s="15">
        <v>7.7635916511675971</v>
      </c>
      <c r="K138" s="16">
        <v>734.25922975916103</v>
      </c>
    </row>
    <row r="139" spans="1:11" x14ac:dyDescent="0.25">
      <c r="A139" s="11" t="s">
        <v>343</v>
      </c>
      <c r="B139" s="11" t="str">
        <f t="shared" si="5"/>
        <v>16</v>
      </c>
      <c r="C139" s="11" t="str">
        <f t="shared" si="6"/>
        <v>01</v>
      </c>
      <c r="D139" s="12" t="s">
        <v>17</v>
      </c>
      <c r="E139" s="12" t="s">
        <v>154</v>
      </c>
      <c r="F139" s="13">
        <v>479866</v>
      </c>
      <c r="G139" s="14">
        <v>0.51967437745269118</v>
      </c>
      <c r="H139" s="15">
        <v>72.332670874059758</v>
      </c>
      <c r="I139" s="15">
        <v>54.779676721919081</v>
      </c>
      <c r="J139" s="15">
        <v>8.7159016211660862</v>
      </c>
      <c r="K139" s="16">
        <v>884.00668975028134</v>
      </c>
    </row>
    <row r="140" spans="1:11" x14ac:dyDescent="0.25">
      <c r="A140" s="11" t="s">
        <v>344</v>
      </c>
      <c r="B140" s="11" t="str">
        <f t="shared" si="5"/>
        <v>16</v>
      </c>
      <c r="C140" s="11" t="str">
        <f t="shared" si="6"/>
        <v>02</v>
      </c>
      <c r="D140" s="12" t="s">
        <v>17</v>
      </c>
      <c r="E140" s="12" t="s">
        <v>155</v>
      </c>
      <c r="F140" s="13">
        <v>122725</v>
      </c>
      <c r="G140" s="14">
        <v>0.41855028276588152</v>
      </c>
      <c r="H140" s="15">
        <v>73.380735792202074</v>
      </c>
      <c r="I140" s="15">
        <v>34.950574944522891</v>
      </c>
      <c r="J140" s="15">
        <v>6.2004132004013854</v>
      </c>
      <c r="K140" s="16">
        <v>716.09690157446028</v>
      </c>
    </row>
    <row r="141" spans="1:11" x14ac:dyDescent="0.25">
      <c r="A141" s="11" t="s">
        <v>345</v>
      </c>
      <c r="B141" s="11" t="str">
        <f t="shared" si="5"/>
        <v>16</v>
      </c>
      <c r="C141" s="11" t="str">
        <f t="shared" si="6"/>
        <v>03</v>
      </c>
      <c r="D141" s="12" t="s">
        <v>17</v>
      </c>
      <c r="E141" s="12" t="s">
        <v>156</v>
      </c>
      <c r="F141" s="13">
        <v>62437</v>
      </c>
      <c r="G141" s="14">
        <v>0.34469383006127668</v>
      </c>
      <c r="H141" s="15">
        <v>71.024523122004538</v>
      </c>
      <c r="I141" s="15">
        <v>34.241561610410734</v>
      </c>
      <c r="J141" s="15">
        <v>5.5326618654733597</v>
      </c>
      <c r="K141" s="16">
        <v>473.66953239663252</v>
      </c>
    </row>
    <row r="142" spans="1:11" x14ac:dyDescent="0.25">
      <c r="A142" s="11" t="s">
        <v>346</v>
      </c>
      <c r="B142" s="11" t="str">
        <f t="shared" si="5"/>
        <v>16</v>
      </c>
      <c r="C142" s="11" t="str">
        <f t="shared" si="6"/>
        <v>04</v>
      </c>
      <c r="D142" s="12" t="s">
        <v>17</v>
      </c>
      <c r="E142" s="12" t="s">
        <v>157</v>
      </c>
      <c r="F142" s="13">
        <v>49072</v>
      </c>
      <c r="G142" s="14">
        <v>0.33074358893115036</v>
      </c>
      <c r="H142" s="15">
        <v>65.839848723960642</v>
      </c>
      <c r="I142" s="15">
        <v>29.349305744622921</v>
      </c>
      <c r="J142" s="15">
        <v>5.6141818256646641</v>
      </c>
      <c r="K142" s="16">
        <v>501.66251037778784</v>
      </c>
    </row>
    <row r="143" spans="1:11" x14ac:dyDescent="0.25">
      <c r="A143" s="11" t="s">
        <v>347</v>
      </c>
      <c r="B143" s="11" t="str">
        <f t="shared" si="5"/>
        <v>16</v>
      </c>
      <c r="C143" s="11" t="str">
        <f t="shared" si="6"/>
        <v>05</v>
      </c>
      <c r="D143" s="12" t="s">
        <v>17</v>
      </c>
      <c r="E143" s="12" t="s">
        <v>158</v>
      </c>
      <c r="F143" s="13">
        <v>58511</v>
      </c>
      <c r="G143" s="14">
        <v>0.36773589903042575</v>
      </c>
      <c r="H143" s="15">
        <v>76.451644375298628</v>
      </c>
      <c r="I143" s="15">
        <v>36.333491236380858</v>
      </c>
      <c r="J143" s="15">
        <v>6.045567168542612</v>
      </c>
      <c r="K143" s="16">
        <v>468.71031301059242</v>
      </c>
    </row>
    <row r="144" spans="1:11" x14ac:dyDescent="0.25">
      <c r="A144" s="11" t="s">
        <v>348</v>
      </c>
      <c r="B144" s="11" t="str">
        <f t="shared" si="5"/>
        <v>16</v>
      </c>
      <c r="C144" s="11" t="str">
        <f t="shared" si="6"/>
        <v>06</v>
      </c>
      <c r="D144" s="12" t="s">
        <v>17</v>
      </c>
      <c r="E144" s="12" t="s">
        <v>159</v>
      </c>
      <c r="F144" s="13">
        <v>54637</v>
      </c>
      <c r="G144" s="14">
        <v>0.38804913255433626</v>
      </c>
      <c r="H144" s="15">
        <v>68.397983515085599</v>
      </c>
      <c r="I144" s="15">
        <v>42.099764951684513</v>
      </c>
      <c r="J144" s="15">
        <v>6.5168389878163069</v>
      </c>
      <c r="K144" s="16">
        <v>567.52203770410267</v>
      </c>
    </row>
    <row r="145" spans="1:11" x14ac:dyDescent="0.25">
      <c r="A145" s="11" t="s">
        <v>349</v>
      </c>
      <c r="B145" s="11" t="str">
        <f t="shared" si="5"/>
        <v>16</v>
      </c>
      <c r="C145" s="11" t="str">
        <f t="shared" si="6"/>
        <v>07</v>
      </c>
      <c r="D145" s="12" t="s">
        <v>17</v>
      </c>
      <c r="E145" s="12" t="s">
        <v>419</v>
      </c>
      <c r="F145" s="13">
        <v>48482</v>
      </c>
      <c r="G145" s="14">
        <v>0.32346116002501368</v>
      </c>
      <c r="H145" s="15">
        <v>81.025943876573834</v>
      </c>
      <c r="I145" s="15">
        <v>21.270409304406172</v>
      </c>
      <c r="J145" s="15">
        <v>5.2602307432920652</v>
      </c>
      <c r="K145" s="16">
        <v>427.41818948651769</v>
      </c>
    </row>
    <row r="146" spans="1:11" x14ac:dyDescent="0.25">
      <c r="A146" s="11" t="s">
        <v>350</v>
      </c>
      <c r="B146" s="11" t="str">
        <f t="shared" si="5"/>
        <v>16</v>
      </c>
      <c r="C146" s="11" t="str">
        <f t="shared" si="6"/>
        <v>08</v>
      </c>
      <c r="D146" s="12" t="s">
        <v>17</v>
      </c>
      <c r="E146" s="12" t="s">
        <v>160</v>
      </c>
      <c r="F146" s="13">
        <v>7780</v>
      </c>
      <c r="G146" s="14">
        <v>0.40710038191161646</v>
      </c>
      <c r="H146" s="15">
        <v>77.528013296981015</v>
      </c>
      <c r="I146" s="15">
        <v>28.01047120418848</v>
      </c>
      <c r="J146" s="15">
        <v>5.8923453274657005</v>
      </c>
      <c r="K146" s="16">
        <v>703.62029662869838</v>
      </c>
    </row>
    <row r="147" spans="1:11" x14ac:dyDescent="0.25">
      <c r="A147" s="11" t="s">
        <v>351</v>
      </c>
      <c r="B147" s="11" t="str">
        <f t="shared" si="5"/>
        <v>17</v>
      </c>
      <c r="C147" s="11" t="str">
        <f t="shared" si="6"/>
        <v>01</v>
      </c>
      <c r="D147" s="12" t="s">
        <v>18</v>
      </c>
      <c r="E147" s="12" t="s">
        <v>161</v>
      </c>
      <c r="F147" s="13">
        <v>111474</v>
      </c>
      <c r="G147" s="14">
        <v>0.5550445501602923</v>
      </c>
      <c r="H147" s="15">
        <v>71.420583944792497</v>
      </c>
      <c r="I147" s="15">
        <v>65.286135693215343</v>
      </c>
      <c r="J147" s="15">
        <v>8.9865187254447942</v>
      </c>
      <c r="K147" s="16">
        <v>982.79739949069688</v>
      </c>
    </row>
    <row r="148" spans="1:11" x14ac:dyDescent="0.25">
      <c r="A148" s="11" t="s">
        <v>352</v>
      </c>
      <c r="B148" s="11" t="str">
        <f t="shared" si="5"/>
        <v>17</v>
      </c>
      <c r="C148" s="11" t="str">
        <f t="shared" si="6"/>
        <v>02</v>
      </c>
      <c r="D148" s="12" t="s">
        <v>18</v>
      </c>
      <c r="E148" s="12" t="s">
        <v>420</v>
      </c>
      <c r="F148" s="13">
        <v>18549</v>
      </c>
      <c r="G148" s="14">
        <v>0.55080376045636781</v>
      </c>
      <c r="H148" s="15">
        <v>76.19483453009363</v>
      </c>
      <c r="I148" s="15">
        <v>59.284116331096193</v>
      </c>
      <c r="J148" s="15">
        <v>7.5581020535158681</v>
      </c>
      <c r="K148" s="16">
        <v>1019.6186057192016</v>
      </c>
    </row>
    <row r="149" spans="1:11" x14ac:dyDescent="0.25">
      <c r="A149" s="11" t="s">
        <v>353</v>
      </c>
      <c r="B149" s="11" t="str">
        <f t="shared" si="5"/>
        <v>17</v>
      </c>
      <c r="C149" s="11" t="str">
        <f t="shared" si="6"/>
        <v>03</v>
      </c>
      <c r="D149" s="12" t="s">
        <v>18</v>
      </c>
      <c r="E149" s="12" t="s">
        <v>421</v>
      </c>
      <c r="F149" s="13">
        <v>11047</v>
      </c>
      <c r="G149" s="14">
        <v>0.60131123877570281</v>
      </c>
      <c r="H149" s="15">
        <v>84.075961379002607</v>
      </c>
      <c r="I149" s="15">
        <v>53.746397694524497</v>
      </c>
      <c r="J149" s="15">
        <v>8.1024064403829428</v>
      </c>
      <c r="K149" s="16">
        <v>1149.4783268478855</v>
      </c>
    </row>
    <row r="150" spans="1:11" x14ac:dyDescent="0.25">
      <c r="A150" s="11" t="s">
        <v>354</v>
      </c>
      <c r="B150" s="11" t="str">
        <f t="shared" si="5"/>
        <v>18</v>
      </c>
      <c r="C150" s="11" t="str">
        <f t="shared" si="6"/>
        <v>01</v>
      </c>
      <c r="D150" s="12" t="s">
        <v>19</v>
      </c>
      <c r="E150" s="12" t="s">
        <v>162</v>
      </c>
      <c r="F150" s="13">
        <v>85349</v>
      </c>
      <c r="G150" s="14">
        <v>0.65412731757081277</v>
      </c>
      <c r="H150" s="15">
        <v>78.615947418640218</v>
      </c>
      <c r="I150" s="15">
        <v>75.24348099277411</v>
      </c>
      <c r="J150" s="15">
        <v>10.043109739343874</v>
      </c>
      <c r="K150" s="16">
        <v>1203.2216233761881</v>
      </c>
    </row>
    <row r="151" spans="1:11" x14ac:dyDescent="0.25">
      <c r="A151" s="11" t="s">
        <v>355</v>
      </c>
      <c r="B151" s="11" t="str">
        <f t="shared" si="5"/>
        <v>18</v>
      </c>
      <c r="C151" s="11" t="str">
        <f t="shared" si="6"/>
        <v>02</v>
      </c>
      <c r="D151" s="12" t="s">
        <v>19</v>
      </c>
      <c r="E151" s="12" t="s">
        <v>163</v>
      </c>
      <c r="F151" s="13">
        <v>14865</v>
      </c>
      <c r="G151" s="14">
        <v>0.53583285279630899</v>
      </c>
      <c r="H151" s="15">
        <v>82.859256756728826</v>
      </c>
      <c r="I151" s="15">
        <v>71.197007481296765</v>
      </c>
      <c r="J151" s="15">
        <v>7.5543930217843265</v>
      </c>
      <c r="K151" s="16">
        <v>767.14462363201881</v>
      </c>
    </row>
    <row r="152" spans="1:11" x14ac:dyDescent="0.25">
      <c r="A152" s="11" t="s">
        <v>356</v>
      </c>
      <c r="B152" s="11" t="str">
        <f t="shared" si="5"/>
        <v>18</v>
      </c>
      <c r="C152" s="11" t="str">
        <f t="shared" si="6"/>
        <v>03</v>
      </c>
      <c r="D152" s="12" t="s">
        <v>19</v>
      </c>
      <c r="E152" s="12" t="s">
        <v>164</v>
      </c>
      <c r="F152" s="13">
        <v>74649</v>
      </c>
      <c r="G152" s="14">
        <v>0.63782259716769152</v>
      </c>
      <c r="H152" s="15">
        <v>80.123648629917327</v>
      </c>
      <c r="I152" s="15">
        <v>74.124679760888128</v>
      </c>
      <c r="J152" s="15">
        <v>10.344974459980088</v>
      </c>
      <c r="K152" s="16">
        <v>1077.4069439681145</v>
      </c>
    </row>
    <row r="153" spans="1:11" x14ac:dyDescent="0.25">
      <c r="A153" s="11" t="s">
        <v>357</v>
      </c>
      <c r="B153" s="11" t="str">
        <f t="shared" si="5"/>
        <v>19</v>
      </c>
      <c r="C153" s="11" t="str">
        <f t="shared" si="6"/>
        <v>01</v>
      </c>
      <c r="D153" s="12" t="s">
        <v>20</v>
      </c>
      <c r="E153" s="12" t="s">
        <v>165</v>
      </c>
      <c r="F153" s="13">
        <v>123015</v>
      </c>
      <c r="G153" s="14">
        <v>0.52320407339061392</v>
      </c>
      <c r="H153" s="15">
        <v>74.650853460751279</v>
      </c>
      <c r="I153" s="15">
        <v>77.951807228915655</v>
      </c>
      <c r="J153" s="15">
        <v>9.4061403929422713</v>
      </c>
      <c r="K153" s="16">
        <v>695.24286228350911</v>
      </c>
    </row>
    <row r="154" spans="1:11" x14ac:dyDescent="0.25">
      <c r="A154" s="11" t="s">
        <v>358</v>
      </c>
      <c r="B154" s="11" t="str">
        <f t="shared" si="5"/>
        <v>19</v>
      </c>
      <c r="C154" s="11" t="str">
        <f t="shared" si="6"/>
        <v>02</v>
      </c>
      <c r="D154" s="12" t="s">
        <v>20</v>
      </c>
      <c r="E154" s="12" t="s">
        <v>422</v>
      </c>
      <c r="F154" s="13">
        <v>43580</v>
      </c>
      <c r="G154" s="14">
        <v>0.37317338856535409</v>
      </c>
      <c r="H154" s="15">
        <v>73.07289921974369</v>
      </c>
      <c r="I154" s="15">
        <v>80.385329619312913</v>
      </c>
      <c r="J154" s="15">
        <v>7.2912634488942025</v>
      </c>
      <c r="K154" s="16">
        <v>321.76060728537311</v>
      </c>
    </row>
    <row r="155" spans="1:11" x14ac:dyDescent="0.25">
      <c r="A155" s="11" t="s">
        <v>359</v>
      </c>
      <c r="B155" s="11" t="str">
        <f t="shared" si="5"/>
        <v>19</v>
      </c>
      <c r="C155" s="11" t="str">
        <f t="shared" si="6"/>
        <v>03</v>
      </c>
      <c r="D155" s="12" t="s">
        <v>20</v>
      </c>
      <c r="E155" s="12" t="s">
        <v>166</v>
      </c>
      <c r="F155" s="13">
        <v>87470</v>
      </c>
      <c r="G155" s="14">
        <v>0.39784329125680717</v>
      </c>
      <c r="H155" s="15">
        <v>67.559998455004518</v>
      </c>
      <c r="I155" s="15">
        <v>45.808202653799754</v>
      </c>
      <c r="J155" s="15">
        <v>6.7848344545307189</v>
      </c>
      <c r="K155" s="16">
        <v>580.6948608688416</v>
      </c>
    </row>
    <row r="156" spans="1:11" x14ac:dyDescent="0.25">
      <c r="A156" s="11" t="s">
        <v>360</v>
      </c>
      <c r="B156" s="11" t="str">
        <f t="shared" si="5"/>
        <v>20</v>
      </c>
      <c r="C156" s="11" t="str">
        <f t="shared" si="6"/>
        <v>01</v>
      </c>
      <c r="D156" s="12" t="s">
        <v>21</v>
      </c>
      <c r="E156" s="12" t="s">
        <v>167</v>
      </c>
      <c r="F156" s="13">
        <v>799321</v>
      </c>
      <c r="G156" s="14">
        <v>0.54082349119218032</v>
      </c>
      <c r="H156" s="15">
        <v>78.620599631589954</v>
      </c>
      <c r="I156" s="15">
        <v>65.992631059792856</v>
      </c>
      <c r="J156" s="15">
        <v>8.5628442296695777</v>
      </c>
      <c r="K156" s="16">
        <v>813.27827552621443</v>
      </c>
    </row>
    <row r="157" spans="1:11" x14ac:dyDescent="0.25">
      <c r="A157" s="11" t="s">
        <v>361</v>
      </c>
      <c r="B157" s="11" t="str">
        <f t="shared" si="5"/>
        <v>20</v>
      </c>
      <c r="C157" s="11" t="str">
        <f t="shared" si="6"/>
        <v>02</v>
      </c>
      <c r="D157" s="12" t="s">
        <v>21</v>
      </c>
      <c r="E157" s="12" t="s">
        <v>168</v>
      </c>
      <c r="F157" s="13">
        <v>119287</v>
      </c>
      <c r="G157" s="14">
        <v>0.25241959516923818</v>
      </c>
      <c r="H157" s="15">
        <v>63.127356813230584</v>
      </c>
      <c r="I157" s="15">
        <v>36.618044300378173</v>
      </c>
      <c r="J157" s="15">
        <v>4.0691756061016626</v>
      </c>
      <c r="K157" s="16">
        <v>292.90705306474803</v>
      </c>
    </row>
    <row r="158" spans="1:11" x14ac:dyDescent="0.25">
      <c r="A158" s="11" t="s">
        <v>362</v>
      </c>
      <c r="B158" s="11" t="str">
        <f t="shared" si="5"/>
        <v>20</v>
      </c>
      <c r="C158" s="11" t="str">
        <f t="shared" si="6"/>
        <v>03</v>
      </c>
      <c r="D158" s="12" t="s">
        <v>21</v>
      </c>
      <c r="E158" s="12" t="s">
        <v>169</v>
      </c>
      <c r="F158" s="13">
        <v>111501</v>
      </c>
      <c r="G158" s="14">
        <v>0.26370643567111374</v>
      </c>
      <c r="H158" s="15">
        <v>60.581072776196493</v>
      </c>
      <c r="I158" s="15">
        <v>45.909298085688235</v>
      </c>
      <c r="J158" s="15">
        <v>4.2144179991320891</v>
      </c>
      <c r="K158" s="16">
        <v>307.83428128462594</v>
      </c>
    </row>
    <row r="159" spans="1:11" x14ac:dyDescent="0.25">
      <c r="A159" s="11" t="s">
        <v>363</v>
      </c>
      <c r="B159" s="11" t="str">
        <f t="shared" si="5"/>
        <v>20</v>
      </c>
      <c r="C159" s="11" t="str">
        <f t="shared" si="6"/>
        <v>04</v>
      </c>
      <c r="D159" s="12" t="s">
        <v>21</v>
      </c>
      <c r="E159" s="12" t="s">
        <v>170</v>
      </c>
      <c r="F159" s="13">
        <v>162027</v>
      </c>
      <c r="G159" s="14">
        <v>0.41631633115504779</v>
      </c>
      <c r="H159" s="15">
        <v>72.893145418744368</v>
      </c>
      <c r="I159" s="15">
        <v>57.324894514767934</v>
      </c>
      <c r="J159" s="15">
        <v>5.6752543816683358</v>
      </c>
      <c r="K159" s="16">
        <v>598.36205033744864</v>
      </c>
    </row>
    <row r="160" spans="1:11" x14ac:dyDescent="0.25">
      <c r="A160" s="11" t="s">
        <v>364</v>
      </c>
      <c r="B160" s="11" t="str">
        <f t="shared" si="5"/>
        <v>20</v>
      </c>
      <c r="C160" s="11" t="str">
        <f t="shared" si="6"/>
        <v>05</v>
      </c>
      <c r="D160" s="12" t="s">
        <v>21</v>
      </c>
      <c r="E160" s="12" t="s">
        <v>171</v>
      </c>
      <c r="F160" s="13">
        <v>129892</v>
      </c>
      <c r="G160" s="14">
        <v>0.49072389460146471</v>
      </c>
      <c r="H160" s="15">
        <v>80.21002728903774</v>
      </c>
      <c r="I160" s="15">
        <v>61.872812135355893</v>
      </c>
      <c r="J160" s="15">
        <v>7.3232169375026528</v>
      </c>
      <c r="K160" s="16">
        <v>680.29755889812225</v>
      </c>
    </row>
    <row r="161" spans="1:11" x14ac:dyDescent="0.25">
      <c r="A161" s="11" t="s">
        <v>365</v>
      </c>
      <c r="B161" s="11" t="str">
        <f t="shared" si="5"/>
        <v>20</v>
      </c>
      <c r="C161" s="11" t="str">
        <f t="shared" si="6"/>
        <v>06</v>
      </c>
      <c r="D161" s="12" t="s">
        <v>21</v>
      </c>
      <c r="E161" s="12" t="s">
        <v>172</v>
      </c>
      <c r="F161" s="13">
        <v>311454</v>
      </c>
      <c r="G161" s="14">
        <v>0.51698463248748638</v>
      </c>
      <c r="H161" s="15">
        <v>78.47667732936543</v>
      </c>
      <c r="I161" s="15">
        <v>67.370103916866512</v>
      </c>
      <c r="J161" s="15">
        <v>7.9861651281022148</v>
      </c>
      <c r="K161" s="16">
        <v>740.40164681271472</v>
      </c>
    </row>
    <row r="162" spans="1:11" x14ac:dyDescent="0.25">
      <c r="A162" s="11" t="s">
        <v>366</v>
      </c>
      <c r="B162" s="11" t="str">
        <f t="shared" si="5"/>
        <v>20</v>
      </c>
      <c r="C162" s="11" t="str">
        <f t="shared" si="6"/>
        <v>07</v>
      </c>
      <c r="D162" s="12" t="s">
        <v>21</v>
      </c>
      <c r="E162" s="12" t="s">
        <v>173</v>
      </c>
      <c r="F162" s="13">
        <v>144150</v>
      </c>
      <c r="G162" s="14">
        <v>0.54439693249596977</v>
      </c>
      <c r="H162" s="15">
        <v>74.362370687794026</v>
      </c>
      <c r="I162" s="15">
        <v>66.484607745779542</v>
      </c>
      <c r="J162" s="15">
        <v>9.2041990086860306</v>
      </c>
      <c r="K162" s="16">
        <v>856.03892725884327</v>
      </c>
    </row>
    <row r="163" spans="1:11" x14ac:dyDescent="0.25">
      <c r="A163" s="11" t="s">
        <v>367</v>
      </c>
      <c r="B163" s="11" t="str">
        <f t="shared" si="5"/>
        <v>20</v>
      </c>
      <c r="C163" s="11" t="str">
        <f t="shared" si="6"/>
        <v>08</v>
      </c>
      <c r="D163" s="12" t="s">
        <v>21</v>
      </c>
      <c r="E163" s="12" t="s">
        <v>174</v>
      </c>
      <c r="F163" s="13">
        <v>79177</v>
      </c>
      <c r="G163" s="14">
        <v>0.4193642853179782</v>
      </c>
      <c r="H163" s="15">
        <v>68.934529960690654</v>
      </c>
      <c r="I163" s="15">
        <v>56.789727126805779</v>
      </c>
      <c r="J163" s="15">
        <v>6.8183399948092402</v>
      </c>
      <c r="K163" s="16">
        <v>589.19902135808172</v>
      </c>
    </row>
    <row r="164" spans="1:11" x14ac:dyDescent="0.25">
      <c r="A164" s="11" t="s">
        <v>368</v>
      </c>
      <c r="B164" s="11" t="str">
        <f t="shared" si="5"/>
        <v>21</v>
      </c>
      <c r="C164" s="11" t="str">
        <f t="shared" si="6"/>
        <v>01</v>
      </c>
      <c r="D164" s="12" t="s">
        <v>22</v>
      </c>
      <c r="E164" s="12" t="s">
        <v>175</v>
      </c>
      <c r="F164" s="13">
        <v>219494</v>
      </c>
      <c r="G164" s="14">
        <v>0.49193664031605822</v>
      </c>
      <c r="H164" s="15">
        <v>66.065054043906727</v>
      </c>
      <c r="I164" s="15">
        <v>77.260458839406212</v>
      </c>
      <c r="J164" s="15">
        <v>9.1085218403498072</v>
      </c>
      <c r="K164" s="16">
        <v>714.94540586689834</v>
      </c>
    </row>
    <row r="165" spans="1:11" x14ac:dyDescent="0.25">
      <c r="A165" s="11" t="s">
        <v>369</v>
      </c>
      <c r="B165" s="11" t="str">
        <f t="shared" si="5"/>
        <v>21</v>
      </c>
      <c r="C165" s="11" t="str">
        <f t="shared" si="6"/>
        <v>02</v>
      </c>
      <c r="D165" s="12" t="s">
        <v>22</v>
      </c>
      <c r="E165" s="12" t="s">
        <v>176</v>
      </c>
      <c r="F165" s="13">
        <v>110392</v>
      </c>
      <c r="G165" s="14">
        <v>0.30501192120330289</v>
      </c>
      <c r="H165" s="15">
        <v>63.996872933990716</v>
      </c>
      <c r="I165" s="15">
        <v>64.658863831001995</v>
      </c>
      <c r="J165" s="15">
        <v>5.8151800837301462</v>
      </c>
      <c r="K165" s="16">
        <v>286.6902867129337</v>
      </c>
    </row>
    <row r="166" spans="1:11" x14ac:dyDescent="0.25">
      <c r="A166" s="11" t="s">
        <v>370</v>
      </c>
      <c r="B166" s="11" t="str">
        <f t="shared" si="5"/>
        <v>21</v>
      </c>
      <c r="C166" s="11" t="str">
        <f t="shared" si="6"/>
        <v>03</v>
      </c>
      <c r="D166" s="12" t="s">
        <v>22</v>
      </c>
      <c r="E166" s="12" t="s">
        <v>177</v>
      </c>
      <c r="F166" s="13">
        <v>73322</v>
      </c>
      <c r="G166" s="14">
        <v>0.34027628872032772</v>
      </c>
      <c r="H166" s="15">
        <v>62.44005883294529</v>
      </c>
      <c r="I166" s="15">
        <v>60.363311494937463</v>
      </c>
      <c r="J166" s="15">
        <v>5.4722224416251182</v>
      </c>
      <c r="K166" s="16">
        <v>428.93073596422806</v>
      </c>
    </row>
    <row r="167" spans="1:11" x14ac:dyDescent="0.25">
      <c r="A167" s="11" t="s">
        <v>371</v>
      </c>
      <c r="B167" s="11" t="str">
        <f t="shared" si="5"/>
        <v>21</v>
      </c>
      <c r="C167" s="11" t="str">
        <f t="shared" si="6"/>
        <v>04</v>
      </c>
      <c r="D167" s="12" t="s">
        <v>22</v>
      </c>
      <c r="E167" s="12" t="s">
        <v>178</v>
      </c>
      <c r="F167" s="13">
        <v>89002</v>
      </c>
      <c r="G167" s="14">
        <v>0.33405791095744342</v>
      </c>
      <c r="H167" s="15">
        <v>71.29856584174766</v>
      </c>
      <c r="I167" s="15">
        <v>70.704225352112672</v>
      </c>
      <c r="J167" s="15">
        <v>6.4783887113202914</v>
      </c>
      <c r="K167" s="16">
        <v>281.73982638313129</v>
      </c>
    </row>
    <row r="168" spans="1:11" x14ac:dyDescent="0.25">
      <c r="A168" s="11" t="s">
        <v>372</v>
      </c>
      <c r="B168" s="11" t="str">
        <f t="shared" si="5"/>
        <v>21</v>
      </c>
      <c r="C168" s="11" t="str">
        <f t="shared" si="6"/>
        <v>05</v>
      </c>
      <c r="D168" s="12" t="s">
        <v>22</v>
      </c>
      <c r="E168" s="12" t="s">
        <v>179</v>
      </c>
      <c r="F168" s="13">
        <v>63878</v>
      </c>
      <c r="G168" s="14">
        <v>0.36831162389267863</v>
      </c>
      <c r="H168" s="15">
        <v>79.602945754215582</v>
      </c>
      <c r="I168" s="15">
        <v>73.35164835164835</v>
      </c>
      <c r="J168" s="15">
        <v>6.2549322442041637</v>
      </c>
      <c r="K168" s="16">
        <v>317.10907630667833</v>
      </c>
    </row>
    <row r="169" spans="1:11" x14ac:dyDescent="0.25">
      <c r="A169" s="11" t="s">
        <v>373</v>
      </c>
      <c r="B169" s="11" t="str">
        <f t="shared" si="5"/>
        <v>21</v>
      </c>
      <c r="C169" s="11" t="str">
        <f t="shared" si="6"/>
        <v>06</v>
      </c>
      <c r="D169" s="12" t="s">
        <v>22</v>
      </c>
      <c r="E169" s="12" t="s">
        <v>426</v>
      </c>
      <c r="F169" s="13">
        <v>57651</v>
      </c>
      <c r="G169" s="14">
        <v>0.31685353750003797</v>
      </c>
      <c r="H169" s="15">
        <v>67.892303646808514</v>
      </c>
      <c r="I169" s="15">
        <v>67.427832830676437</v>
      </c>
      <c r="J169" s="15">
        <v>5.6668697110011168</v>
      </c>
      <c r="K169" s="16">
        <v>290.98191543752256</v>
      </c>
    </row>
    <row r="170" spans="1:11" x14ac:dyDescent="0.25">
      <c r="A170" s="11" t="s">
        <v>374</v>
      </c>
      <c r="B170" s="11" t="str">
        <f t="shared" si="5"/>
        <v>21</v>
      </c>
      <c r="C170" s="11" t="str">
        <f t="shared" si="6"/>
        <v>07</v>
      </c>
      <c r="D170" s="12" t="s">
        <v>22</v>
      </c>
      <c r="E170" s="12" t="s">
        <v>180</v>
      </c>
      <c r="F170" s="13">
        <v>40856</v>
      </c>
      <c r="G170" s="14">
        <v>0.42423262013248308</v>
      </c>
      <c r="H170" s="15">
        <v>76.545070894823695</v>
      </c>
      <c r="I170" s="15">
        <v>67.591240875912405</v>
      </c>
      <c r="J170" s="15">
        <v>6.5892371009837376</v>
      </c>
      <c r="K170" s="16">
        <v>493.8376046316472</v>
      </c>
    </row>
    <row r="171" spans="1:11" x14ac:dyDescent="0.25">
      <c r="A171" s="11" t="s">
        <v>375</v>
      </c>
      <c r="B171" s="11" t="str">
        <f t="shared" si="5"/>
        <v>21</v>
      </c>
      <c r="C171" s="11" t="str">
        <f t="shared" si="6"/>
        <v>08</v>
      </c>
      <c r="D171" s="12" t="s">
        <v>22</v>
      </c>
      <c r="E171" s="12" t="s">
        <v>181</v>
      </c>
      <c r="F171" s="13">
        <v>67138</v>
      </c>
      <c r="G171" s="14">
        <v>0.42031818294491052</v>
      </c>
      <c r="H171" s="15">
        <v>71.370992747012451</v>
      </c>
      <c r="I171" s="15">
        <v>67.211035357539245</v>
      </c>
      <c r="J171" s="15">
        <v>6.8694687094261226</v>
      </c>
      <c r="K171" s="16">
        <v>518.50277411632874</v>
      </c>
    </row>
    <row r="172" spans="1:11" x14ac:dyDescent="0.25">
      <c r="A172" s="11" t="s">
        <v>376</v>
      </c>
      <c r="B172" s="11" t="str">
        <f t="shared" si="5"/>
        <v>21</v>
      </c>
      <c r="C172" s="11" t="str">
        <f t="shared" si="6"/>
        <v>09</v>
      </c>
      <c r="D172" s="12" t="s">
        <v>22</v>
      </c>
      <c r="E172" s="12" t="s">
        <v>182</v>
      </c>
      <c r="F172" s="13">
        <v>19753</v>
      </c>
      <c r="G172" s="14">
        <v>0.27180013823594396</v>
      </c>
      <c r="H172" s="15">
        <v>73.252639534745398</v>
      </c>
      <c r="I172" s="15">
        <v>63.216011042097996</v>
      </c>
      <c r="J172" s="15">
        <v>5.0471469911701412</v>
      </c>
      <c r="K172" s="16">
        <v>196.87350569333987</v>
      </c>
    </row>
    <row r="173" spans="1:11" x14ac:dyDescent="0.25">
      <c r="A173" s="11" t="s">
        <v>377</v>
      </c>
      <c r="B173" s="11" t="str">
        <f t="shared" si="5"/>
        <v>21</v>
      </c>
      <c r="C173" s="11" t="str">
        <f t="shared" si="6"/>
        <v>10</v>
      </c>
      <c r="D173" s="12" t="s">
        <v>22</v>
      </c>
      <c r="E173" s="12" t="s">
        <v>183</v>
      </c>
      <c r="F173" s="13">
        <v>36113</v>
      </c>
      <c r="G173" s="14">
        <v>0.42253035612489848</v>
      </c>
      <c r="H173" s="15">
        <v>55.66175367869252</v>
      </c>
      <c r="I173" s="15">
        <v>69.419795221843003</v>
      </c>
      <c r="J173" s="15">
        <v>6.5630350000000011</v>
      </c>
      <c r="K173" s="16">
        <v>789.05938992685503</v>
      </c>
    </row>
    <row r="174" spans="1:11" x14ac:dyDescent="0.25">
      <c r="A174" s="11" t="s">
        <v>378</v>
      </c>
      <c r="B174" s="11" t="str">
        <f t="shared" si="5"/>
        <v>21</v>
      </c>
      <c r="C174" s="11" t="str">
        <f t="shared" si="6"/>
        <v>11</v>
      </c>
      <c r="D174" s="12" t="s">
        <v>22</v>
      </c>
      <c r="E174" s="12" t="s">
        <v>184</v>
      </c>
      <c r="F174" s="13">
        <v>307417</v>
      </c>
      <c r="G174" s="14">
        <v>0.50687400768633561</v>
      </c>
      <c r="H174" s="15">
        <v>69.04036487905141</v>
      </c>
      <c r="I174" s="15">
        <v>78.818162824709233</v>
      </c>
      <c r="J174" s="15">
        <v>9.3773182571561691</v>
      </c>
      <c r="K174" s="16">
        <v>709.35810810043324</v>
      </c>
    </row>
    <row r="175" spans="1:11" x14ac:dyDescent="0.25">
      <c r="A175" s="11" t="s">
        <v>379</v>
      </c>
      <c r="B175" s="11" t="str">
        <f t="shared" si="5"/>
        <v>21</v>
      </c>
      <c r="C175" s="11" t="str">
        <f t="shared" si="6"/>
        <v>12</v>
      </c>
      <c r="D175" s="12" t="s">
        <v>22</v>
      </c>
      <c r="E175" s="12" t="s">
        <v>185</v>
      </c>
      <c r="F175" s="13">
        <v>50742</v>
      </c>
      <c r="G175" s="14">
        <v>0.38758072906613672</v>
      </c>
      <c r="H175" s="15">
        <v>72.512665447903871</v>
      </c>
      <c r="I175" s="15">
        <v>65.11292647765498</v>
      </c>
      <c r="J175" s="15">
        <v>5.9684232568092206</v>
      </c>
      <c r="K175" s="16">
        <v>449.54336137364504</v>
      </c>
    </row>
    <row r="176" spans="1:11" x14ac:dyDescent="0.25">
      <c r="A176" s="11" t="s">
        <v>380</v>
      </c>
      <c r="B176" s="11" t="str">
        <f t="shared" si="5"/>
        <v>21</v>
      </c>
      <c r="C176" s="11" t="str">
        <f t="shared" si="6"/>
        <v>13</v>
      </c>
      <c r="D176" s="12" t="s">
        <v>22</v>
      </c>
      <c r="E176" s="12" t="s">
        <v>186</v>
      </c>
      <c r="F176" s="13">
        <v>36939</v>
      </c>
      <c r="G176" s="14">
        <v>0.36085201057151212</v>
      </c>
      <c r="H176" s="15">
        <v>73.747664936490395</v>
      </c>
      <c r="I176" s="15">
        <v>69.141689373296998</v>
      </c>
      <c r="J176" s="15">
        <v>5.3829498465514458</v>
      </c>
      <c r="K176" s="16">
        <v>376.31514481809006</v>
      </c>
    </row>
    <row r="177" spans="1:11" x14ac:dyDescent="0.25">
      <c r="A177" s="11" t="s">
        <v>381</v>
      </c>
      <c r="B177" s="11" t="str">
        <f t="shared" si="5"/>
        <v>22</v>
      </c>
      <c r="C177" s="11" t="str">
        <f t="shared" si="6"/>
        <v>01</v>
      </c>
      <c r="D177" s="12" t="s">
        <v>23</v>
      </c>
      <c r="E177" s="12" t="s">
        <v>187</v>
      </c>
      <c r="F177" s="13">
        <v>122365</v>
      </c>
      <c r="G177" s="14">
        <v>0.47905526333273707</v>
      </c>
      <c r="H177" s="15">
        <v>74.5593411774217</v>
      </c>
      <c r="I177" s="15">
        <v>52.868423556274379</v>
      </c>
      <c r="J177" s="15">
        <v>6.5324586242176226</v>
      </c>
      <c r="K177" s="16">
        <v>816.63154245957344</v>
      </c>
    </row>
    <row r="178" spans="1:11" x14ac:dyDescent="0.25">
      <c r="A178" s="11" t="s">
        <v>382</v>
      </c>
      <c r="B178" s="11" t="str">
        <f t="shared" si="5"/>
        <v>22</v>
      </c>
      <c r="C178" s="11" t="str">
        <f t="shared" si="6"/>
        <v>02</v>
      </c>
      <c r="D178" s="12" t="s">
        <v>23</v>
      </c>
      <c r="E178" s="12" t="s">
        <v>188</v>
      </c>
      <c r="F178" s="13">
        <v>55033</v>
      </c>
      <c r="G178" s="14">
        <v>0.41180425508527557</v>
      </c>
      <c r="H178" s="15">
        <v>73.467925014961011</v>
      </c>
      <c r="I178" s="15">
        <v>39.518987341772146</v>
      </c>
      <c r="J178" s="15">
        <v>5.4876278428206167</v>
      </c>
      <c r="K178" s="16">
        <v>700.20263639929203</v>
      </c>
    </row>
    <row r="179" spans="1:11" x14ac:dyDescent="0.25">
      <c r="A179" s="11" t="s">
        <v>383</v>
      </c>
      <c r="B179" s="11" t="str">
        <f t="shared" si="5"/>
        <v>22</v>
      </c>
      <c r="C179" s="11" t="str">
        <f t="shared" si="6"/>
        <v>03</v>
      </c>
      <c r="D179" s="12" t="s">
        <v>23</v>
      </c>
      <c r="E179" s="12" t="s">
        <v>189</v>
      </c>
      <c r="F179" s="13">
        <v>36752</v>
      </c>
      <c r="G179" s="14">
        <v>0.34497823896359642</v>
      </c>
      <c r="H179" s="15">
        <v>79.853689013743974</v>
      </c>
      <c r="I179" s="15">
        <v>31.834662799129802</v>
      </c>
      <c r="J179" s="15">
        <v>4.429366297662976</v>
      </c>
      <c r="K179" s="16">
        <v>490.93815322605269</v>
      </c>
    </row>
    <row r="180" spans="1:11" x14ac:dyDescent="0.25">
      <c r="A180" s="11" t="s">
        <v>384</v>
      </c>
      <c r="B180" s="11" t="str">
        <f t="shared" si="5"/>
        <v>22</v>
      </c>
      <c r="C180" s="11" t="str">
        <f t="shared" si="6"/>
        <v>04</v>
      </c>
      <c r="D180" s="12" t="s">
        <v>23</v>
      </c>
      <c r="E180" s="12" t="s">
        <v>190</v>
      </c>
      <c r="F180" s="13">
        <v>27506</v>
      </c>
      <c r="G180" s="14">
        <v>0.41090028880155122</v>
      </c>
      <c r="H180" s="15">
        <v>78.781752586503416</v>
      </c>
      <c r="I180" s="15">
        <v>40.13566986998304</v>
      </c>
      <c r="J180" s="15">
        <v>5.7444156009416565</v>
      </c>
      <c r="K180" s="16">
        <v>606.38672128707447</v>
      </c>
    </row>
    <row r="181" spans="1:11" x14ac:dyDescent="0.25">
      <c r="A181" s="11" t="s">
        <v>385</v>
      </c>
      <c r="B181" s="11" t="str">
        <f t="shared" si="5"/>
        <v>22</v>
      </c>
      <c r="C181" s="11" t="str">
        <f t="shared" si="6"/>
        <v>05</v>
      </c>
      <c r="D181" s="12" t="s">
        <v>23</v>
      </c>
      <c r="E181" s="12" t="s">
        <v>191</v>
      </c>
      <c r="F181" s="13">
        <v>81521</v>
      </c>
      <c r="G181" s="14">
        <v>0.35019556428926923</v>
      </c>
      <c r="H181" s="15">
        <v>71.716313915273361</v>
      </c>
      <c r="I181" s="15">
        <v>41.876159946009786</v>
      </c>
      <c r="J181" s="15">
        <v>4.9032801145122216</v>
      </c>
      <c r="K181" s="16">
        <v>484.45041568609258</v>
      </c>
    </row>
    <row r="182" spans="1:11" x14ac:dyDescent="0.25">
      <c r="A182" s="11" t="s">
        <v>386</v>
      </c>
      <c r="B182" s="11" t="str">
        <f t="shared" si="5"/>
        <v>22</v>
      </c>
      <c r="C182" s="11" t="str">
        <f t="shared" si="6"/>
        <v>06</v>
      </c>
      <c r="D182" s="12" t="s">
        <v>23</v>
      </c>
      <c r="E182" s="12" t="s">
        <v>192</v>
      </c>
      <c r="F182" s="13">
        <v>64626</v>
      </c>
      <c r="G182" s="14">
        <v>0.4087377499955181</v>
      </c>
      <c r="H182" s="15">
        <v>72.401640193058853</v>
      </c>
      <c r="I182" s="15">
        <v>44.71403812824957</v>
      </c>
      <c r="J182" s="15">
        <v>6.2758971970530952</v>
      </c>
      <c r="K182" s="16">
        <v>602.53314289017021</v>
      </c>
    </row>
    <row r="183" spans="1:11" x14ac:dyDescent="0.25">
      <c r="A183" s="11" t="s">
        <v>387</v>
      </c>
      <c r="B183" s="11" t="str">
        <f t="shared" si="5"/>
        <v>22</v>
      </c>
      <c r="C183" s="11" t="str">
        <f t="shared" si="6"/>
        <v>07</v>
      </c>
      <c r="D183" s="12" t="s">
        <v>23</v>
      </c>
      <c r="E183" s="12" t="s">
        <v>193</v>
      </c>
      <c r="F183" s="13">
        <v>40545</v>
      </c>
      <c r="G183" s="14">
        <v>0.43446739661995087</v>
      </c>
      <c r="H183" s="15">
        <v>79.521906907473934</v>
      </c>
      <c r="I183" s="15">
        <v>41.882109617373317</v>
      </c>
      <c r="J183" s="15">
        <v>5.7126373233136523</v>
      </c>
      <c r="K183" s="16">
        <v>689.88314478861435</v>
      </c>
    </row>
    <row r="184" spans="1:11" x14ac:dyDescent="0.25">
      <c r="A184" s="11" t="s">
        <v>388</v>
      </c>
      <c r="B184" s="11" t="str">
        <f t="shared" si="5"/>
        <v>22</v>
      </c>
      <c r="C184" s="11" t="str">
        <f t="shared" si="6"/>
        <v>08</v>
      </c>
      <c r="D184" s="12" t="s">
        <v>23</v>
      </c>
      <c r="E184" s="12" t="s">
        <v>194</v>
      </c>
      <c r="F184" s="13">
        <v>122544</v>
      </c>
      <c r="G184" s="14">
        <v>0.46419756253208405</v>
      </c>
      <c r="H184" s="15">
        <v>75.039596907365308</v>
      </c>
      <c r="I184" s="15">
        <v>49.604124470631561</v>
      </c>
      <c r="J184" s="15">
        <v>5.8580866948784367</v>
      </c>
      <c r="K184" s="16">
        <v>820.21313513018845</v>
      </c>
    </row>
    <row r="185" spans="1:11" x14ac:dyDescent="0.25">
      <c r="A185" s="11" t="s">
        <v>389</v>
      </c>
      <c r="B185" s="11" t="str">
        <f t="shared" si="5"/>
        <v>22</v>
      </c>
      <c r="C185" s="11" t="str">
        <f t="shared" si="6"/>
        <v>09</v>
      </c>
      <c r="D185" s="12" t="s">
        <v>23</v>
      </c>
      <c r="E185" s="12" t="s">
        <v>195</v>
      </c>
      <c r="F185" s="13">
        <v>193095</v>
      </c>
      <c r="G185" s="14">
        <v>0.567120728106144</v>
      </c>
      <c r="H185" s="15">
        <v>73.335940629174516</v>
      </c>
      <c r="I185" s="15">
        <v>68.98552494961217</v>
      </c>
      <c r="J185" s="15">
        <v>8.9312551621898262</v>
      </c>
      <c r="K185" s="16">
        <v>983.21486560549408</v>
      </c>
    </row>
    <row r="186" spans="1:11" x14ac:dyDescent="0.25">
      <c r="A186" s="11" t="s">
        <v>390</v>
      </c>
      <c r="B186" s="11" t="str">
        <f t="shared" si="5"/>
        <v>22</v>
      </c>
      <c r="C186" s="11" t="str">
        <f t="shared" si="6"/>
        <v>10</v>
      </c>
      <c r="D186" s="12" t="s">
        <v>23</v>
      </c>
      <c r="E186" s="12" t="s">
        <v>196</v>
      </c>
      <c r="F186" s="13">
        <v>69394</v>
      </c>
      <c r="G186" s="14">
        <v>0.46727210597540725</v>
      </c>
      <c r="H186" s="15">
        <v>68.97926925608455</v>
      </c>
      <c r="I186" s="15">
        <v>55.31835205992509</v>
      </c>
      <c r="J186" s="15">
        <v>6.7384164837357821</v>
      </c>
      <c r="K186" s="16">
        <v>817.24974922152865</v>
      </c>
    </row>
    <row r="187" spans="1:11" x14ac:dyDescent="0.25">
      <c r="A187" s="11" t="s">
        <v>391</v>
      </c>
      <c r="B187" s="11" t="str">
        <f t="shared" si="5"/>
        <v>23</v>
      </c>
      <c r="C187" s="11" t="str">
        <f t="shared" si="6"/>
        <v>01</v>
      </c>
      <c r="D187" s="12" t="s">
        <v>24</v>
      </c>
      <c r="E187" s="12" t="s">
        <v>197</v>
      </c>
      <c r="F187" s="13">
        <v>306363</v>
      </c>
      <c r="G187" s="14">
        <v>0.61124535641444466</v>
      </c>
      <c r="H187" s="15">
        <v>77.942926905767095</v>
      </c>
      <c r="I187" s="15">
        <v>75.292392017601415</v>
      </c>
      <c r="J187" s="15">
        <v>9.9456541153816147</v>
      </c>
      <c r="K187" s="16">
        <v>1005.7615973781508</v>
      </c>
    </row>
    <row r="188" spans="1:11" x14ac:dyDescent="0.25">
      <c r="A188" s="11" t="s">
        <v>392</v>
      </c>
      <c r="B188" s="11" t="str">
        <f t="shared" si="5"/>
        <v>23</v>
      </c>
      <c r="C188" s="11" t="str">
        <f t="shared" si="6"/>
        <v>02</v>
      </c>
      <c r="D188" s="12" t="s">
        <v>24</v>
      </c>
      <c r="E188" s="12" t="s">
        <v>198</v>
      </c>
      <c r="F188" s="13">
        <v>6102</v>
      </c>
      <c r="G188" s="14">
        <v>0.39937722084845945</v>
      </c>
      <c r="H188" s="15">
        <v>70.499615243705293</v>
      </c>
      <c r="I188" s="15">
        <v>63.218390804597703</v>
      </c>
      <c r="J188" s="15">
        <v>6.3151483812949634</v>
      </c>
      <c r="K188" s="16">
        <v>496.84554804926535</v>
      </c>
    </row>
    <row r="189" spans="1:11" x14ac:dyDescent="0.25">
      <c r="A189" s="11" t="s">
        <v>393</v>
      </c>
      <c r="B189" s="11" t="str">
        <f t="shared" si="5"/>
        <v>23</v>
      </c>
      <c r="C189" s="11" t="str">
        <f t="shared" si="6"/>
        <v>03</v>
      </c>
      <c r="D189" s="12" t="s">
        <v>24</v>
      </c>
      <c r="E189" s="12" t="s">
        <v>199</v>
      </c>
      <c r="F189" s="13">
        <v>10773</v>
      </c>
      <c r="G189" s="14">
        <v>0.66010785563431496</v>
      </c>
      <c r="H189" s="15">
        <v>74.167903883780539</v>
      </c>
      <c r="I189" s="15">
        <v>68.865740740740748</v>
      </c>
      <c r="J189" s="15">
        <v>10.005769590174877</v>
      </c>
      <c r="K189" s="16">
        <v>1406.5577070213424</v>
      </c>
    </row>
    <row r="190" spans="1:11" x14ac:dyDescent="0.25">
      <c r="A190" s="11" t="s">
        <v>394</v>
      </c>
      <c r="B190" s="11" t="str">
        <f t="shared" si="5"/>
        <v>23</v>
      </c>
      <c r="C190" s="11" t="str">
        <f t="shared" si="6"/>
        <v>04</v>
      </c>
      <c r="D190" s="12" t="s">
        <v>24</v>
      </c>
      <c r="E190" s="12" t="s">
        <v>200</v>
      </c>
      <c r="F190" s="13">
        <v>6094</v>
      </c>
      <c r="G190" s="14">
        <v>0.50691380250876561</v>
      </c>
      <c r="H190" s="15">
        <v>81.750316557598708</v>
      </c>
      <c r="I190" s="15">
        <v>73.904761904761912</v>
      </c>
      <c r="J190" s="15">
        <v>7.0475461125379413</v>
      </c>
      <c r="K190" s="16">
        <v>684.57913208074831</v>
      </c>
    </row>
    <row r="191" spans="1:11" x14ac:dyDescent="0.25">
      <c r="A191" s="11" t="s">
        <v>395</v>
      </c>
      <c r="B191" s="11" t="str">
        <f t="shared" si="5"/>
        <v>24</v>
      </c>
      <c r="C191" s="11" t="str">
        <f t="shared" si="6"/>
        <v>01</v>
      </c>
      <c r="D191" s="12" t="s">
        <v>25</v>
      </c>
      <c r="E191" s="12" t="s">
        <v>201</v>
      </c>
      <c r="F191" s="13">
        <v>154962</v>
      </c>
      <c r="G191" s="14">
        <v>0.58309668116945723</v>
      </c>
      <c r="H191" s="15">
        <v>81.263133822171227</v>
      </c>
      <c r="I191" s="15">
        <v>68.988969063614505</v>
      </c>
      <c r="J191" s="15">
        <v>9.01456205274539</v>
      </c>
      <c r="K191" s="16">
        <v>915.26882658687543</v>
      </c>
    </row>
    <row r="192" spans="1:11" x14ac:dyDescent="0.25">
      <c r="A192" s="11" t="s">
        <v>396</v>
      </c>
      <c r="B192" s="11" t="str">
        <f t="shared" si="5"/>
        <v>24</v>
      </c>
      <c r="C192" s="11" t="str">
        <f t="shared" si="6"/>
        <v>02</v>
      </c>
      <c r="D192" s="12" t="s">
        <v>25</v>
      </c>
      <c r="E192" s="12" t="s">
        <v>202</v>
      </c>
      <c r="F192" s="13">
        <v>21057</v>
      </c>
      <c r="G192" s="14">
        <v>0.51722191097334214</v>
      </c>
      <c r="H192" s="15">
        <v>74.259935861265376</v>
      </c>
      <c r="I192" s="15">
        <v>61.904761904761905</v>
      </c>
      <c r="J192" s="15">
        <v>8.1246502804354996</v>
      </c>
      <c r="K192" s="16">
        <v>826.16845099004024</v>
      </c>
    </row>
    <row r="193" spans="1:11" x14ac:dyDescent="0.25">
      <c r="A193" s="11" t="s">
        <v>397</v>
      </c>
      <c r="B193" s="11" t="str">
        <f t="shared" si="5"/>
        <v>24</v>
      </c>
      <c r="C193" s="11" t="str">
        <f t="shared" si="6"/>
        <v>03</v>
      </c>
      <c r="D193" s="12" t="s">
        <v>25</v>
      </c>
      <c r="E193" s="12" t="s">
        <v>203</v>
      </c>
      <c r="F193" s="13">
        <v>48844</v>
      </c>
      <c r="G193" s="14">
        <v>0.50024444311205585</v>
      </c>
      <c r="H193" s="15">
        <v>73.452881221779975</v>
      </c>
      <c r="I193" s="15">
        <v>61.522527187985496</v>
      </c>
      <c r="J193" s="15">
        <v>7.7289426994098607</v>
      </c>
      <c r="K193" s="16">
        <v>788.93490111062408</v>
      </c>
    </row>
    <row r="194" spans="1:11" x14ac:dyDescent="0.25">
      <c r="A194" s="11" t="s">
        <v>398</v>
      </c>
      <c r="B194" s="11" t="str">
        <f t="shared" si="5"/>
        <v>25</v>
      </c>
      <c r="C194" s="11" t="str">
        <f t="shared" si="6"/>
        <v>01</v>
      </c>
      <c r="D194" s="12" t="s">
        <v>26</v>
      </c>
      <c r="E194" s="12" t="s">
        <v>204</v>
      </c>
      <c r="F194" s="13">
        <v>384168</v>
      </c>
      <c r="G194" s="14">
        <v>0.50288181878605676</v>
      </c>
      <c r="H194" s="15">
        <v>75.146739355077415</v>
      </c>
      <c r="I194" s="15">
        <v>56.53003487071517</v>
      </c>
      <c r="J194" s="15">
        <v>8.6179205947288864</v>
      </c>
      <c r="K194" s="16">
        <v>754.94920042989531</v>
      </c>
    </row>
    <row r="195" spans="1:11" x14ac:dyDescent="0.25">
      <c r="A195" s="11" t="s">
        <v>399</v>
      </c>
      <c r="B195" s="11" t="str">
        <f t="shared" si="5"/>
        <v>25</v>
      </c>
      <c r="C195" s="11" t="str">
        <f t="shared" si="6"/>
        <v>02</v>
      </c>
      <c r="D195" s="12" t="s">
        <v>26</v>
      </c>
      <c r="E195" s="12" t="s">
        <v>205</v>
      </c>
      <c r="F195" s="13">
        <v>49324</v>
      </c>
      <c r="G195" s="14">
        <v>0.31140791111622329</v>
      </c>
      <c r="H195" s="15">
        <v>57.626345360104231</v>
      </c>
      <c r="I195" s="15">
        <v>27.997058102476096</v>
      </c>
      <c r="J195" s="15">
        <v>5.8523675097532104</v>
      </c>
      <c r="K195" s="16">
        <v>519.30865414117466</v>
      </c>
    </row>
    <row r="196" spans="1:11" x14ac:dyDescent="0.25">
      <c r="A196" s="11" t="s">
        <v>400</v>
      </c>
      <c r="B196" s="11" t="str">
        <f t="shared" ref="B196:B197" si="7">MID(A196,1,2)</f>
        <v>25</v>
      </c>
      <c r="C196" s="11" t="str">
        <f t="shared" ref="C196:C197" si="8">MID(A196,3,2)</f>
        <v>03</v>
      </c>
      <c r="D196" s="12" t="s">
        <v>26</v>
      </c>
      <c r="E196" s="12" t="s">
        <v>206</v>
      </c>
      <c r="F196" s="13">
        <v>60107</v>
      </c>
      <c r="G196" s="14">
        <v>0.42568446314620412</v>
      </c>
      <c r="H196" s="15">
        <v>81.423675172754884</v>
      </c>
      <c r="I196" s="15">
        <v>44.404100811618967</v>
      </c>
      <c r="J196" s="15">
        <v>6.0569038934851598</v>
      </c>
      <c r="K196" s="16">
        <v>589.18646018827337</v>
      </c>
    </row>
    <row r="197" spans="1:11" x14ac:dyDescent="0.25">
      <c r="A197" s="11" t="s">
        <v>401</v>
      </c>
      <c r="B197" s="11" t="str">
        <f t="shared" si="7"/>
        <v>25</v>
      </c>
      <c r="C197" s="11" t="str">
        <f t="shared" si="8"/>
        <v>04</v>
      </c>
      <c r="D197" s="12" t="s">
        <v>26</v>
      </c>
      <c r="E197" s="12" t="s">
        <v>423</v>
      </c>
      <c r="F197" s="13">
        <v>2860</v>
      </c>
      <c r="G197" s="14">
        <v>0.335458695295488</v>
      </c>
      <c r="H197" s="15">
        <v>66.458845582904033</v>
      </c>
      <c r="I197" s="15">
        <v>20.19704433497537</v>
      </c>
      <c r="J197" s="15">
        <v>7.271104536489152</v>
      </c>
      <c r="K197" s="16">
        <v>517.75956344478323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2022-12-24T18:58:09Z</dcterms:created>
  <dcterms:modified xsi:type="dcterms:W3CDTF">2023-01-28T19:15:38Z</dcterms:modified>
</cp:coreProperties>
</file>