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" i="2"/>
  <c r="E3"/>
  <c r="E4"/>
  <c r="E5"/>
  <c r="E6"/>
  <c r="E7"/>
  <c r="E8"/>
  <c r="F7" s="1"/>
  <c r="E9"/>
  <c r="E10"/>
  <c r="E11"/>
  <c r="E12"/>
  <c r="E13"/>
  <c r="E14"/>
  <c r="F12" s="1"/>
  <c r="E15"/>
  <c r="E16"/>
  <c r="E17"/>
  <c r="E18"/>
  <c r="F17" s="1"/>
  <c r="E19"/>
  <c r="E20"/>
  <c r="E21"/>
  <c r="E22"/>
  <c r="E23"/>
  <c r="E24"/>
  <c r="E25"/>
  <c r="E26"/>
  <c r="E2"/>
  <c r="E5" i="1"/>
  <c r="E6"/>
  <c r="E8"/>
  <c r="E9"/>
  <c r="E7"/>
  <c r="F22" i="2" l="1"/>
</calcChain>
</file>

<file path=xl/sharedStrings.xml><?xml version="1.0" encoding="utf-8"?>
<sst xmlns="http://schemas.openxmlformats.org/spreadsheetml/2006/main" count="12" uniqueCount="11">
  <si>
    <t>Trial</t>
  </si>
  <si>
    <t>Num of Worms</t>
  </si>
  <si>
    <t>Initial CO2 %</t>
  </si>
  <si>
    <t xml:space="preserve">Time Given </t>
  </si>
  <si>
    <t>Final CO2 %</t>
  </si>
  <si>
    <t>Change in CO2%</t>
  </si>
  <si>
    <r>
      <t xml:space="preserve">Number of Worms
</t>
    </r>
    <r>
      <rPr>
        <sz val="11"/>
        <color theme="1"/>
        <rFont val="Calibri"/>
        <family val="2"/>
        <scheme val="minor"/>
      </rPr>
      <t>W / Worms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∆W = ± 0 Worms</t>
    </r>
  </si>
  <si>
    <r>
      <t xml:space="preserve">Initial CO2 Concentration
</t>
    </r>
    <r>
      <rPr>
        <sz val="11"/>
        <color theme="1"/>
        <rFont val="Calibri"/>
        <family val="2"/>
        <scheme val="minor"/>
      </rPr>
      <t>IN / %
∆IN =  ± 0.0010 %</t>
    </r>
  </si>
  <si>
    <r>
      <t xml:space="preserve">Final CO2 Concentration
</t>
    </r>
    <r>
      <rPr>
        <sz val="11"/>
        <color theme="1"/>
        <rFont val="Calibri"/>
        <family val="2"/>
        <scheme val="minor"/>
      </rPr>
      <t>FI / %
∆FI = ±  0.0010 %</t>
    </r>
  </si>
  <si>
    <r>
      <t xml:space="preserve">Change in CO2 Concentration
</t>
    </r>
    <r>
      <rPr>
        <sz val="11"/>
        <color theme="1"/>
        <rFont val="Calibri"/>
        <family val="2"/>
        <scheme val="minor"/>
      </rPr>
      <t>CB / %
∆CB = ± 0.0010 %</t>
    </r>
  </si>
  <si>
    <r>
      <t xml:space="preserve">Avg. Change in CO2 Concentration
</t>
    </r>
    <r>
      <rPr>
        <sz val="11"/>
        <color theme="1"/>
        <rFont val="Calibri"/>
        <family val="2"/>
        <scheme val="minor"/>
      </rPr>
      <t>C / %
∆C = ± 0.0010 %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</si>
</sst>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Change</a:t>
            </a:r>
            <a:r>
              <a:rPr lang="en-US" baseline="0"/>
              <a:t> in CO2 Concentration (C) vs.</a:t>
            </a:r>
          </a:p>
          <a:p>
            <a:pPr>
              <a:defRPr/>
            </a:pPr>
            <a:r>
              <a:rPr lang="en-US" baseline="0"/>
              <a:t>Number of Worms (W)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Sheet1!$E$4</c:f>
              <c:strCache>
                <c:ptCount val="1"/>
                <c:pt idx="0">
                  <c:v>Change in CO2%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914258000681476"/>
                  <c:y val="0.6094530822365578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W = 0.0165C - 0.1197
R² = 0.9893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Sheet1!$B$5:$B$9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Sheet1!$E$5:$E$9</c:f>
              <c:numCache>
                <c:formatCode>0.0000</c:formatCode>
                <c:ptCount val="5"/>
                <c:pt idx="0">
                  <c:v>5.9399999999999994E-2</c:v>
                </c:pt>
                <c:pt idx="1">
                  <c:v>0.10780000000000001</c:v>
                </c:pt>
                <c:pt idx="2">
                  <c:v>0.21300000000000002</c:v>
                </c:pt>
                <c:pt idx="3">
                  <c:v>0.28389999999999993</c:v>
                </c:pt>
                <c:pt idx="4">
                  <c:v>0.38269999999999998</c:v>
                </c:pt>
              </c:numCache>
            </c:numRef>
          </c:yVal>
        </c:ser>
        <c:axId val="74990720"/>
        <c:axId val="74992640"/>
      </c:scatterChart>
      <c:valAx>
        <c:axId val="7499072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Worms / #</a:t>
                </a:r>
              </a:p>
            </c:rich>
          </c:tx>
          <c:layout>
            <c:manualLayout>
              <c:xMode val="edge"/>
              <c:yMode val="edge"/>
              <c:x val="0.45639255593665701"/>
              <c:y val="0.91034261723623633"/>
            </c:manualLayout>
          </c:layout>
        </c:title>
        <c:numFmt formatCode="General" sourceLinked="1"/>
        <c:tickLblPos val="nextTo"/>
        <c:crossAx val="74992640"/>
        <c:crosses val="autoZero"/>
        <c:crossBetween val="midCat"/>
      </c:valAx>
      <c:valAx>
        <c:axId val="74992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Change in CO2 Concentration</a:t>
                </a:r>
                <a:r>
                  <a:rPr lang="en-US" baseline="0"/>
                  <a:t> / 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379465184991963E-2"/>
              <c:y val="0.28300465155447035"/>
            </c:manualLayout>
          </c:layout>
        </c:title>
        <c:numFmt formatCode="0.0000" sourceLinked="1"/>
        <c:tickLblPos val="nextTo"/>
        <c:crossAx val="7499072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342899</xdr:colOff>
      <xdr:row>1</xdr:row>
      <xdr:rowOff>152399</xdr:rowOff>
    </xdr:from>
    <xdr:to>
      <xdr:col>16</xdr:col>
      <xdr:colOff>104775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opLeftCell="A3" workbookViewId="0">
      <selection activeCell="D9" sqref="D9"/>
    </sheetView>
  </sheetViews>
  <sheetFormatPr defaultRowHeight="15"/>
  <cols>
    <col min="2" max="2" width="18.140625" customWidth="1"/>
    <col min="3" max="3" width="14.5703125" style="3" customWidth="1"/>
    <col min="4" max="4" width="12.42578125" customWidth="1"/>
    <col min="5" max="5" width="17.42578125" customWidth="1"/>
  </cols>
  <sheetData>
    <row r="1" spans="1:5">
      <c r="A1" s="1"/>
      <c r="B1" s="1" t="s">
        <v>3</v>
      </c>
      <c r="C1" s="2"/>
    </row>
    <row r="2" spans="1:5">
      <c r="B2">
        <v>600</v>
      </c>
    </row>
    <row r="4" spans="1:5">
      <c r="A4" s="1" t="s">
        <v>0</v>
      </c>
      <c r="B4" s="1" t="s">
        <v>1</v>
      </c>
      <c r="C4" s="2" t="s">
        <v>2</v>
      </c>
      <c r="D4" s="1" t="s">
        <v>4</v>
      </c>
      <c r="E4" s="1" t="s">
        <v>5</v>
      </c>
    </row>
    <row r="5" spans="1:5">
      <c r="A5">
        <v>1</v>
      </c>
      <c r="B5">
        <v>10</v>
      </c>
      <c r="C5" s="3">
        <v>8.7300000000000003E-2</v>
      </c>
      <c r="D5">
        <v>0.1467</v>
      </c>
      <c r="E5" s="3">
        <f>(D5-C5)</f>
        <v>5.9399999999999994E-2</v>
      </c>
    </row>
    <row r="6" spans="1:5">
      <c r="A6">
        <v>2</v>
      </c>
      <c r="B6">
        <v>15</v>
      </c>
      <c r="C6" s="3">
        <v>0.11840000000000001</v>
      </c>
      <c r="D6">
        <v>0.22620000000000001</v>
      </c>
      <c r="E6" s="3">
        <f>(D6-C6)</f>
        <v>0.10780000000000001</v>
      </c>
    </row>
    <row r="7" spans="1:5">
      <c r="A7">
        <v>3</v>
      </c>
      <c r="B7">
        <v>20</v>
      </c>
      <c r="C7" s="3">
        <v>0.1986</v>
      </c>
      <c r="D7">
        <v>0.41160000000000002</v>
      </c>
      <c r="E7" s="3">
        <f>(D7-C7)</f>
        <v>0.21300000000000002</v>
      </c>
    </row>
    <row r="8" spans="1:5">
      <c r="A8">
        <v>4</v>
      </c>
      <c r="B8">
        <v>25</v>
      </c>
      <c r="C8" s="3">
        <v>0.29520000000000002</v>
      </c>
      <c r="D8">
        <v>0.57909999999999995</v>
      </c>
      <c r="E8" s="3">
        <f t="shared" ref="E8:E9" si="0">(D8-C8)</f>
        <v>0.28389999999999993</v>
      </c>
    </row>
    <row r="9" spans="1:5">
      <c r="A9">
        <v>5</v>
      </c>
      <c r="B9">
        <v>30</v>
      </c>
      <c r="C9" s="3">
        <v>0.25779999999999997</v>
      </c>
      <c r="D9">
        <v>0.64049999999999996</v>
      </c>
      <c r="E9" s="3">
        <f t="shared" si="0"/>
        <v>0.38269999999999998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2" workbookViewId="0">
      <selection activeCell="D17" sqref="A1:F26"/>
    </sheetView>
  </sheetViews>
  <sheetFormatPr defaultColWidth="32" defaultRowHeight="15"/>
  <cols>
    <col min="1" max="1" width="5.85546875" customWidth="1"/>
    <col min="2" max="2" width="18.42578125" style="10" customWidth="1"/>
    <col min="3" max="3" width="24.5703125" style="3" customWidth="1"/>
    <col min="4" max="4" width="23.140625" style="3" customWidth="1"/>
    <col min="5" max="5" width="15.7109375" style="3" customWidth="1"/>
    <col min="6" max="6" width="19" style="3" customWidth="1"/>
  </cols>
  <sheetData>
    <row r="1" spans="1:6" ht="63.75" customHeight="1">
      <c r="A1" s="4" t="s">
        <v>0</v>
      </c>
      <c r="B1" s="8" t="s">
        <v>6</v>
      </c>
      <c r="C1" s="11" t="s">
        <v>7</v>
      </c>
      <c r="D1" s="11" t="s">
        <v>8</v>
      </c>
      <c r="E1" s="11" t="s">
        <v>9</v>
      </c>
      <c r="F1" s="11" t="s">
        <v>10</v>
      </c>
    </row>
    <row r="2" spans="1:6">
      <c r="A2" s="5">
        <v>1</v>
      </c>
      <c r="B2" s="9">
        <v>10</v>
      </c>
      <c r="C2" s="12">
        <v>8.7300000000000003E-2</v>
      </c>
      <c r="D2" s="6">
        <v>0.1467</v>
      </c>
      <c r="E2" s="12">
        <f>D2-C2</f>
        <v>5.9399999999999994E-2</v>
      </c>
      <c r="F2" s="13">
        <f>AVERAGE(E2:E6)</f>
        <v>5.9320000000000005E-2</v>
      </c>
    </row>
    <row r="3" spans="1:6">
      <c r="A3" s="5"/>
      <c r="B3" s="9">
        <v>10</v>
      </c>
      <c r="C3" s="12">
        <v>8.7499999999999994E-2</v>
      </c>
      <c r="D3" s="12">
        <v>0.14680000000000001</v>
      </c>
      <c r="E3" s="12">
        <f t="shared" ref="E3:E26" si="0">D3-C3</f>
        <v>5.9300000000000019E-2</v>
      </c>
      <c r="F3" s="13"/>
    </row>
    <row r="4" spans="1:6">
      <c r="A4" s="5"/>
      <c r="B4" s="9">
        <v>10</v>
      </c>
      <c r="C4" s="12">
        <v>8.7499999999999994E-2</v>
      </c>
      <c r="D4" s="12">
        <v>0.1467</v>
      </c>
      <c r="E4" s="12">
        <f t="shared" si="0"/>
        <v>5.9200000000000003E-2</v>
      </c>
      <c r="F4" s="13"/>
    </row>
    <row r="5" spans="1:6">
      <c r="A5" s="5"/>
      <c r="B5" s="9">
        <v>10</v>
      </c>
      <c r="C5" s="12">
        <v>8.7400000000000005E-2</v>
      </c>
      <c r="D5" s="12">
        <v>0.14680000000000001</v>
      </c>
      <c r="E5" s="12">
        <f t="shared" si="0"/>
        <v>5.9400000000000008E-2</v>
      </c>
      <c r="F5" s="13"/>
    </row>
    <row r="6" spans="1:6">
      <c r="A6" s="5"/>
      <c r="B6" s="9">
        <v>10</v>
      </c>
      <c r="C6" s="12">
        <v>8.7300000000000003E-2</v>
      </c>
      <c r="D6" s="12">
        <v>0.14660000000000001</v>
      </c>
      <c r="E6" s="12">
        <f t="shared" si="0"/>
        <v>5.9300000000000005E-2</v>
      </c>
      <c r="F6" s="13"/>
    </row>
    <row r="7" spans="1:6">
      <c r="A7" s="7">
        <v>2</v>
      </c>
      <c r="B7" s="9">
        <v>15</v>
      </c>
      <c r="C7" s="12">
        <v>0.11840000000000001</v>
      </c>
      <c r="D7" s="6">
        <v>0.22620000000000001</v>
      </c>
      <c r="E7" s="12">
        <f t="shared" si="0"/>
        <v>0.10780000000000001</v>
      </c>
      <c r="F7" s="13">
        <f t="shared" ref="F7" si="1">AVERAGE(E7:E11)</f>
        <v>0.10794000000000001</v>
      </c>
    </row>
    <row r="8" spans="1:6">
      <c r="A8" s="7"/>
      <c r="B8" s="9">
        <v>15</v>
      </c>
      <c r="C8" s="12">
        <v>0.11849999999999999</v>
      </c>
      <c r="D8" s="12">
        <v>0.2263</v>
      </c>
      <c r="E8" s="12">
        <f t="shared" si="0"/>
        <v>0.10780000000000001</v>
      </c>
      <c r="F8" s="13"/>
    </row>
    <row r="9" spans="1:6">
      <c r="A9" s="7"/>
      <c r="B9" s="9">
        <v>15</v>
      </c>
      <c r="C9" s="12">
        <v>0.1183</v>
      </c>
      <c r="D9" s="12">
        <v>0.22650000000000001</v>
      </c>
      <c r="E9" s="12">
        <f t="shared" si="0"/>
        <v>0.1082</v>
      </c>
      <c r="F9" s="13"/>
    </row>
    <row r="10" spans="1:6">
      <c r="A10" s="7"/>
      <c r="B10" s="9">
        <v>15</v>
      </c>
      <c r="C10" s="12">
        <v>0.11840000000000001</v>
      </c>
      <c r="D10" s="12">
        <v>0.22639999999999999</v>
      </c>
      <c r="E10" s="12">
        <f t="shared" si="0"/>
        <v>0.10799999999999998</v>
      </c>
      <c r="F10" s="13"/>
    </row>
    <row r="11" spans="1:6">
      <c r="A11" s="7"/>
      <c r="B11" s="9">
        <v>15</v>
      </c>
      <c r="C11" s="12">
        <v>0.11840000000000001</v>
      </c>
      <c r="D11" s="12">
        <v>0.2263</v>
      </c>
      <c r="E11" s="12">
        <f t="shared" si="0"/>
        <v>0.1079</v>
      </c>
      <c r="F11" s="13"/>
    </row>
    <row r="12" spans="1:6">
      <c r="A12" s="7">
        <v>3</v>
      </c>
      <c r="B12" s="9">
        <v>20</v>
      </c>
      <c r="C12" s="12">
        <v>0.1986</v>
      </c>
      <c r="D12" s="6">
        <v>0.41160000000000002</v>
      </c>
      <c r="E12" s="12">
        <f t="shared" si="0"/>
        <v>0.21300000000000002</v>
      </c>
      <c r="F12" s="13">
        <f t="shared" ref="F12" si="2">AVERAGE(E12:E16)</f>
        <v>0.21295999999999998</v>
      </c>
    </row>
    <row r="13" spans="1:6">
      <c r="A13" s="7"/>
      <c r="B13" s="9">
        <v>20</v>
      </c>
      <c r="C13" s="12">
        <v>0.19869999999999999</v>
      </c>
      <c r="D13" s="12">
        <v>0.41149999999999998</v>
      </c>
      <c r="E13" s="12">
        <f t="shared" si="0"/>
        <v>0.21279999999999999</v>
      </c>
      <c r="F13" s="13"/>
    </row>
    <row r="14" spans="1:6">
      <c r="A14" s="7"/>
      <c r="B14" s="9">
        <v>20</v>
      </c>
      <c r="C14" s="12">
        <v>0.19839999999999999</v>
      </c>
      <c r="D14" s="12">
        <v>0.41160000000000002</v>
      </c>
      <c r="E14" s="12">
        <f t="shared" si="0"/>
        <v>0.21320000000000003</v>
      </c>
      <c r="F14" s="13"/>
    </row>
    <row r="15" spans="1:6">
      <c r="A15" s="7"/>
      <c r="B15" s="9">
        <v>20</v>
      </c>
      <c r="C15" s="12">
        <v>0.1986</v>
      </c>
      <c r="D15" s="12">
        <v>0.41149999999999998</v>
      </c>
      <c r="E15" s="12">
        <f t="shared" si="0"/>
        <v>0.21289999999999998</v>
      </c>
      <c r="F15" s="13"/>
    </row>
    <row r="16" spans="1:6">
      <c r="A16" s="7"/>
      <c r="B16" s="9">
        <v>20</v>
      </c>
      <c r="C16" s="12">
        <v>0.19850000000000001</v>
      </c>
      <c r="D16" s="12">
        <v>0.41139999999999999</v>
      </c>
      <c r="E16" s="12">
        <f t="shared" si="0"/>
        <v>0.21289999999999998</v>
      </c>
      <c r="F16" s="13"/>
    </row>
    <row r="17" spans="1:6">
      <c r="A17" s="7">
        <v>4</v>
      </c>
      <c r="B17" s="9">
        <v>25</v>
      </c>
      <c r="C17" s="12">
        <v>0.29520000000000002</v>
      </c>
      <c r="D17" s="6">
        <v>0.57909999999999995</v>
      </c>
      <c r="E17" s="12">
        <f t="shared" si="0"/>
        <v>0.28389999999999993</v>
      </c>
      <c r="F17" s="13">
        <f t="shared" ref="F17" si="3">AVERAGE(E17:E21)</f>
        <v>0.28383999999999998</v>
      </c>
    </row>
    <row r="18" spans="1:6">
      <c r="A18" s="7"/>
      <c r="B18" s="9">
        <v>25</v>
      </c>
      <c r="C18" s="12">
        <v>0.29530000000000001</v>
      </c>
      <c r="D18" s="12">
        <v>0.57920000000000005</v>
      </c>
      <c r="E18" s="12">
        <f t="shared" si="0"/>
        <v>0.28390000000000004</v>
      </c>
      <c r="F18" s="13"/>
    </row>
    <row r="19" spans="1:6">
      <c r="A19" s="7"/>
      <c r="B19" s="9">
        <v>25</v>
      </c>
      <c r="C19" s="12">
        <v>0.29520000000000002</v>
      </c>
      <c r="D19" s="12">
        <v>0.57909999999999995</v>
      </c>
      <c r="E19" s="12">
        <f t="shared" si="0"/>
        <v>0.28389999999999993</v>
      </c>
      <c r="F19" s="13"/>
    </row>
    <row r="20" spans="1:6">
      <c r="A20" s="7"/>
      <c r="B20" s="9">
        <v>25</v>
      </c>
      <c r="C20" s="12">
        <v>0.2954</v>
      </c>
      <c r="D20" s="12">
        <v>0.57899999999999996</v>
      </c>
      <c r="E20" s="12">
        <f t="shared" si="0"/>
        <v>0.28359999999999996</v>
      </c>
      <c r="F20" s="13"/>
    </row>
    <row r="21" spans="1:6">
      <c r="A21" s="7"/>
      <c r="B21" s="9">
        <v>25</v>
      </c>
      <c r="C21" s="12">
        <v>0.29520000000000002</v>
      </c>
      <c r="D21" s="12">
        <v>0.57909999999999995</v>
      </c>
      <c r="E21" s="12">
        <f t="shared" si="0"/>
        <v>0.28389999999999993</v>
      </c>
      <c r="F21" s="13"/>
    </row>
    <row r="22" spans="1:6">
      <c r="A22" s="7">
        <v>5</v>
      </c>
      <c r="B22" s="9">
        <v>30</v>
      </c>
      <c r="C22" s="12">
        <v>0.25779999999999997</v>
      </c>
      <c r="D22" s="6">
        <v>0.64049999999999996</v>
      </c>
      <c r="E22" s="12">
        <f t="shared" si="0"/>
        <v>0.38269999999999998</v>
      </c>
      <c r="F22" s="13">
        <f t="shared" ref="F22" si="4">AVERAGE(E22:E26)</f>
        <v>0.38273999999999997</v>
      </c>
    </row>
    <row r="23" spans="1:6">
      <c r="A23" s="7"/>
      <c r="B23" s="9">
        <v>30</v>
      </c>
      <c r="C23" s="12">
        <v>0.25769999999999998</v>
      </c>
      <c r="D23" s="12">
        <v>0.64029999999999998</v>
      </c>
      <c r="E23" s="12">
        <f t="shared" si="0"/>
        <v>0.3826</v>
      </c>
      <c r="F23" s="13"/>
    </row>
    <row r="24" spans="1:6">
      <c r="A24" s="7"/>
      <c r="B24" s="9">
        <v>30</v>
      </c>
      <c r="C24" s="12">
        <v>0.25779999999999997</v>
      </c>
      <c r="D24" s="12">
        <v>0.64049999999999996</v>
      </c>
      <c r="E24" s="12">
        <f t="shared" si="0"/>
        <v>0.38269999999999998</v>
      </c>
      <c r="F24" s="13"/>
    </row>
    <row r="25" spans="1:6">
      <c r="A25" s="7"/>
      <c r="B25" s="9">
        <v>30</v>
      </c>
      <c r="C25" s="12">
        <v>0.2576</v>
      </c>
      <c r="D25" s="12">
        <v>0.64059999999999995</v>
      </c>
      <c r="E25" s="12">
        <f t="shared" si="0"/>
        <v>0.38299999999999995</v>
      </c>
      <c r="F25" s="13"/>
    </row>
    <row r="26" spans="1:6">
      <c r="A26" s="7"/>
      <c r="B26" s="9">
        <v>30</v>
      </c>
      <c r="C26" s="12">
        <v>0.25769999999999998</v>
      </c>
      <c r="D26" s="12">
        <v>0.64039999999999997</v>
      </c>
      <c r="E26" s="12">
        <f t="shared" si="0"/>
        <v>0.38269999999999998</v>
      </c>
      <c r="F26" s="13"/>
    </row>
  </sheetData>
  <mergeCells count="10">
    <mergeCell ref="A22:A26"/>
    <mergeCell ref="F22:F26"/>
    <mergeCell ref="A12:A16"/>
    <mergeCell ref="F12:F16"/>
    <mergeCell ref="A17:A21"/>
    <mergeCell ref="F17:F21"/>
    <mergeCell ref="A2:A6"/>
    <mergeCell ref="F2:F6"/>
    <mergeCell ref="A7:A11"/>
    <mergeCell ref="F7:F1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Petersen</dc:creator>
  <cp:lastModifiedBy>Brian Petersen</cp:lastModifiedBy>
  <dcterms:created xsi:type="dcterms:W3CDTF">2012-02-10T23:50:58Z</dcterms:created>
  <dcterms:modified xsi:type="dcterms:W3CDTF">2012-02-14T06:00:56Z</dcterms:modified>
</cp:coreProperties>
</file>