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BB192637-2D7B-431C-A9BF-CC41F5B47357}" xr6:coauthVersionLast="47" xr6:coauthVersionMax="47" xr10:uidLastSave="{00000000-0000-0000-0000-000000000000}"/>
  <bookViews>
    <workbookView xWindow="-120" yWindow="-120" windowWidth="29040" windowHeight="15840" tabRatio="763" activeTab="6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<sst xmlns="http://schemas.openxmlformats.org/spreadsheetml/2006/main" count="22832" uniqueCount="9360">
  <si>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</si>
  <si>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</si>
  <si>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</si>
  <si>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</si>
  <si>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</si>
  <si>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</si>
  <si>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</si>
  <si>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</si>
  <si>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</si>
  <si>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</si>
  <si>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</si>
  <si>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</si>
  <si>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</si>
  <si>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</si>
  <si>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</si>
  <si>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</si>
  <si>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</si>
  <si>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</si>
  <si>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</si>
  <si>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</si>
  <si>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</si>
  <si>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</si>
  <si>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</si>
  <si>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</si>
  <si>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</si>
  <si>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</si>
  <si>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</si>
  <si>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</si>
  <si>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</si>
  <si>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</si>
  <si>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</si>
  <si>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</si>
  <si>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</si>
  <si>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</si>
  <si>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</si>
  <si>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</si>
  <si>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</si>
  <si>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</si>
  <si>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</si>
  <si>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</si>
  <si>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</si>
  <si>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</si>
  <si>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</si>
  <si>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</si>
  <si>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</si>
  <si>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</si>
  <si>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</si>
  <si>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</si>
  <si>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</si>
  <si>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</si>
  <si>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</si>
  <si>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</si>
  <si>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</si>
  <si>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</si>
  <si>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</si>
  <si>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</si>
  <si>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</si>
  <si>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</si>
  <si>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</si>
  <si>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</si>
  <si>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</si>
  <si>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</si>
  <si>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</si>
  <si>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</si>
  <si>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</si>
  <si>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</si>
  <si>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</si>
  <si>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</si>
  <si>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</si>
  <si>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</si>
  <si>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</si>
  <si>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</si>
  <si>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</si>
  <si>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</si>
  <si>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</si>
  <si>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</si>
  <si>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</si>
  <si>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</si>
  <si>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</si>
  <si>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</si>
  <si>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</si>
  <si>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</si>
  <si>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</si>
  <si>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</si>
  <si>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</si>
  <si>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</si>
  <si>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</si>
  <si>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</si>
  <si>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</si>
  <si>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</si>
  <si>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</si>
  <si>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</si>
  <si>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</si>
  <si>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</si>
  <si>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</si>
  <si>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</si>
  <si>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</si>
  <si>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</si>
  <si>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</si>
  <si>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</si>
  <si>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</si>
  <si>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</si>
  <si>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</si>
  <si>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</si>
  <si>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</si>
  <si>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</si>
  <si>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</si>
  <si>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</si>
  <si>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</si>
  <si>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</si>
  <si>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</si>
  <si>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</si>
  <si>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</si>
  <si>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</si>
  <si>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</si>
  <si>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</si>
  <si>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</si>
  <si>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</si>
  <si>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</si>
  <si>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</si>
  <si>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</si>
  <si>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</si>
  <si>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</si>
  <si>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</si>
  <si>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</si>
  <si>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</si>
  <si>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</si>
  <si>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</si>
  <si>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</si>
  <si>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</si>
  <si>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</si>
  <si>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</si>
  <si>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</si>
  <si>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</si>
  <si>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</si>
  <si>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</si>
  <si>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</si>
  <si>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</si>
  <si>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</si>
  <si>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</si>
  <si>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</si>
  <si>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</si>
  <si>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</si>
  <si>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</si>
  <si>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</si>
  <si>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</si>
  <si>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</si>
  <si>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</si>
  <si>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</si>
  <si>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</si>
  <si>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</si>
  <si>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</si>
  <si>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</si>
  <si>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</si>
  <si>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</si>
  <si>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</si>
  <si>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</si>
  <si>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</si>
  <si>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</si>
  <si>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</si>
  <si>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</si>
  <si>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</si>
  <si>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</si>
  <si>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</si>
  <si>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</si>
  <si>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</si>
  <si>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</si>
  <si>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</si>
  <si>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</si>
  <si>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</si>
  <si>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</si>
  <si>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</si>
  <si>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</si>
  <si>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</si>
  <si>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</si>
  <si>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</si>
  <si>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</si>
  <si>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</si>
  <si>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</si>
  <si>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</si>
  <si>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</si>
  <si>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</si>
  <si>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</si>
  <si>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</si>
  <si>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</si>
  <si>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</si>
  <si>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</si>
  <si>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</si>
  <si>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</si>
  <si>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</si>
  <si>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</si>
  <si>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</si>
  <si>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</si>
  <si>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</si>
  <si>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</si>
  <si>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</si>
  <si>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</si>
  <si>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</si>
  <si>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</si>
  <si>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</si>
  <si>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</si>
  <si>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</si>
  <si>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</si>
  <si>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</si>
  <si>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</si>
  <si>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</si>
  <si>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</si>
  <si>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</si>
  <si>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</si>
  <si>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</si>
  <si>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</si>
  <si>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</si>
  <si>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</si>
  <si>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</si>
  <si>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</si>
  <si>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</si>
  <si>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</si>
  <si>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</si>
  <si>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</si>
  <si>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</si>
  <si>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</si>
  <si>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</si>
  <si>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</si>
  <si>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</si>
  <si>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</si>
  <si>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</si>
  <si>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</si>
  <si>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</si>
  <si>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</si>
  <si>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</si>
  <si>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</si>
  <si>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</si>
  <si>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</si>
  <si>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</si>
  <si>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</si>
  <si>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</si>
  <si>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</si>
  <si>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</si>
  <si>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</si>
  <si>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</si>
  <si>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</si>
  <si>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</si>
  <si>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</si>
  <si>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</si>
  <si>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</si>
  <si>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</si>
  <si>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</si>
  <si>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</si>
  <si>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</si>
  <si>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</si>
  <si>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</si>
  <si>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</si>
  <si>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</si>
  <si>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</si>
  <si>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</si>
  <si>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</si>
  <si>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</si>
  <si>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</si>
  <si>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</si>
  <si>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</si>
  <si>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</si>
  <si>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</si>
  <si>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</si>
  <si>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</si>
  <si>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</si>
  <si>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</si>
  <si>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</si>
  <si>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</si>
  <si>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</si>
  <si>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</si>
  <si>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</si>
  <si>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</si>
  <si>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</si>
  <si>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</si>
  <si>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</si>
  <si>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</si>
  <si>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</si>
  <si>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</si>
  <si>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</si>
  <si>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</si>
  <si>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</si>
  <si>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</si>
  <si>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</si>
  <si>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</si>
  <si>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</si>
  <si>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</si>
  <si>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</si>
  <si>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</si>
  <si>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</si>
  <si>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</si>
  <si>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</si>
  <si>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</si>
  <si>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</si>
  <si>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</si>
  <si>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</si>
  <si>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</si>
  <si>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</si>
  <si>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</si>
  <si>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</si>
  <si>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</si>
  <si>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</si>
  <si>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</si>
  <si>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</si>
  <si>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</si>
  <si>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</si>
  <si>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</si>
  <si>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</si>
  <si>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</si>
  <si>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</si>
  <si>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</si>
  <si>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</si>
  <si>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</si>
  <si>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</si>
  <si>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</si>
  <si>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</si>
  <si>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</si>
  <si>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</si>
  <si>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</si>
  <si>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</si>
  <si>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</si>
  <si>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</si>
  <si>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</si>
  <si>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</si>
  <si>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</si>
  <si>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</si>
  <si>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</si>
  <si>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</si>
  <si>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</si>
  <si>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</si>
  <si>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</si>
  <si>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</si>
  <si>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</si>
  <si>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</si>
  <si>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</si>
  <si>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</si>
  <si>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</si>
  <si>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</si>
  <si>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</si>
  <si>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</si>
  <si>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</si>
  <si>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</si>
  <si>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</si>
  <si>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</si>
  <si>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</si>
  <si>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</si>
  <si>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</si>
  <si>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</si>
  <si>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</si>
  <si>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</si>
  <si>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</si>
  <si>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</si>
  <si>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</si>
  <si>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</si>
  <si>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</si>
  <si>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</si>
  <si>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</si>
  <si>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</si>
  <si>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</si>
  <si>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</si>
  <si>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</si>
  <si>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</si>
  <si>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</si>
  <si>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</si>
  <si>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</si>
  <si>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</si>
  <si>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</si>
  <si>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</si>
  <si>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</si>
  <si>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</si>
  <si>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</si>
  <si>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</si>
  <si>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</si>
  <si>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</si>
  <si>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</si>
  <si>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</si>
  <si>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</si>
  <si>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</si>
  <si>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</si>
  <si>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</si>
  <si>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</si>
  <si>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</si>
  <si>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</si>
  <si>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</si>
  <si>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</si>
  <si>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</si>
  <si>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</si>
  <si>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</si>
  <si>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</si>
  <si>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</si>
  <si>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</si>
  <si>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</si>
  <si>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</si>
  <si>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</si>
  <si>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</si>
  <si>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</si>
  <si>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</si>
  <si>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</si>
  <si>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</si>
  <si>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</si>
  <si>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</si>
  <si>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</si>
  <si>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</si>
  <si>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</si>
  <si>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</si>
  <si>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</si>
  <si>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</si>
  <si>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</si>
  <si>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</si>
  <si>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</si>
  <si>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</si>
  <si>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</si>
  <si>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</si>
  <si>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</si>
  <si>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</si>
  <si>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</si>
  <si>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</si>
  <si>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</si>
  <si>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</si>
  <si>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</si>
  <si>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</si>
  <si>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</si>
  <si>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</si>
  <si>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</si>
  <si>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</si>
  <si>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</si>
  <si>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</si>
  <si>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</si>
  <si>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</si>
  <si>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</si>
  <si>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</si>
  <si>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</si>
  <si>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</si>
  <si>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</si>
  <si>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</si>
  <si>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</si>
  <si>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</si>
  <si>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</si>
  <si>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</si>
  <si>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</si>
  <si>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</si>
  <si>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</si>
  <si>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</si>
  <si>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</si>
  <si>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</si>
  <si>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</si>
  <si>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</si>
  <si>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</si>
  <si>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</si>
  <si>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</si>
  <si>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</si>
  <si>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</si>
  <si>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</si>
  <si>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</si>
  <si>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</si>
  <si>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</si>
  <si>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</si>
  <si>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</si>
  <si>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</si>
  <si>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</si>
  <si>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</si>
  <si>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</si>
  <si>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</si>
  <si>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</si>
  <si>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</si>
  <si>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</si>
  <si>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</si>
  <si>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</si>
  <si>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</si>
  <si>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</si>
  <si>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</si>
  <si>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</si>
  <si>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</si>
  <si>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</si>
  <si>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</si>
  <si>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</si>
  <si>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</si>
  <si>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</si>
  <si>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</si>
  <si>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</si>
  <si>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</si>
  <si>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</si>
  <si>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</si>
  <si>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</si>
  <si>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</si>
  <si>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</si>
  <si>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</si>
  <si>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</si>
  <si>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</si>
  <si>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</si>
  <si>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</si>
  <si>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</si>
  <si>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</si>
  <si>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</si>
  <si>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</si>
  <si>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</si>
  <si>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</si>
  <si>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</si>
  <si>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</si>
  <si>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</si>
  <si>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</si>
  <si>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</si>
  <si>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</si>
  <si>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</si>
  <si>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</si>
  <si>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</si>
  <si>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</si>
  <si>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</si>
  <si>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</si>
  <si>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</si>
  <si>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</si>
  <si>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</si>
  <si>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</si>
  <si>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</si>
  <si>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</si>
  <si>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</si>
  <si>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</si>
  <si>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</si>
  <si>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</si>
  <si>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</si>
  <si>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</si>
  <si>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</si>
  <si>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</si>
  <si>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</si>
  <si>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</si>
  <si>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</si>
  <si>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</si>
  <si>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</si>
  <si>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</si>
  <si>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</si>
  <si>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</si>
  <si>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</si>
  <si>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</si>
  <si>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</si>
  <si>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</si>
  <si>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</si>
  <si>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</si>
  <si>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</si>
  <si>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</si>
  <si>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</si>
  <si>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</si>
  <si>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</si>
  <si>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</si>
  <si>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</si>
  <si>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</si>
  <si>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</si>
  <si>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</si>
  <si>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</si>
  <si>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</si>
  <si>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</si>
  <si>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</si>
  <si>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</si>
  <si>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</si>
  <si>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</si>
  <si>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</si>
  <si>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</si>
  <si>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</si>
  <si>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</si>
  <si>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</si>
  <si>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</si>
  <si>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</si>
  <si>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</si>
  <si>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</si>
  <si>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</si>
  <si>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</si>
  <si>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</si>
  <si>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</si>
  <si>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</si>
  <si>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</si>
  <si>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</si>
  <si>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</si>
  <si>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</si>
  <si>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</si>
  <si>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</si>
  <si>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</si>
  <si>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</si>
  <si>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</si>
  <si>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</si>
  <si>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</si>
  <si>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</si>
  <si>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</si>
  <si>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</si>
  <si>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</si>
  <si>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</si>
  <si>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</si>
  <si>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</si>
  <si>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</si>
  <si>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</si>
  <si>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</si>
  <si>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</si>
  <si>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</si>
  <si>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</si>
  <si>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</si>
  <si>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</si>
  <si>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</si>
  <si>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</si>
  <si>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</si>
  <si>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</si>
  <si>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</si>
  <si>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</si>
  <si>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</si>
  <si>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</si>
  <si>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</si>
  <si>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</si>
  <si>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</si>
  <si>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</si>
  <si>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</si>
  <si>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</si>
  <si>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</si>
  <si>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</si>
  <si>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</si>
  <si>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</si>
  <si>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</si>
  <si>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</si>
  <si>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</si>
  <si>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</si>
  <si>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</si>
  <si>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</si>
  <si>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</si>
  <si>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</si>
  <si>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</si>
  <si>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</si>
  <si>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</si>
  <si>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</si>
  <si>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</si>
  <si>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</si>
  <si>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</si>
  <si>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</si>
  <si>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</si>
  <si>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</si>
  <si>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</si>
  <si>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</si>
  <si>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</si>
  <si>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</si>
  <si>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</si>
  <si>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</si>
  <si>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</si>
  <si>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</si>
  <si>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</si>
  <si>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</si>
  <si>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</si>
  <si>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</si>
  <si>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</si>
  <si>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</si>
  <si>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</si>
  <si>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</si>
  <si>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</si>
  <si>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</si>
  <si>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</si>
  <si>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</si>
  <si>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</si>
  <si>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</si>
  <si>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</si>
  <si>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</si>
  <si>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</si>
  <si>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</si>
  <si>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</si>
  <si>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</si>
  <si>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</si>
  <si>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</si>
  <si>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</si>
  <si>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</si>
  <si>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</si>
  <si>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</si>
  <si>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</si>
  <si>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</si>
  <si>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</si>
  <si>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</si>
  <si>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</si>
  <si>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</si>
  <si>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</si>
  <si>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</si>
  <si>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</si>
  <si>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</si>
  <si>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</si>
  <si>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</si>
  <si>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</si>
  <si>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</si>
  <si>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</si>
  <si>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</si>
  <si>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</si>
  <si>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</si>
  <si>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</si>
  <si>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</si>
  <si>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</si>
  <si>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</si>
  <si>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</si>
  <si>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</si>
  <si>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</si>
  <si>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</si>
  <si>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</si>
  <si>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</si>
  <si>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</si>
  <si>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</si>
  <si>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</si>
  <si>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</si>
  <si>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</si>
  <si>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</si>
  <si>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</si>
  <si>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</si>
  <si>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</si>
  <si>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</si>
  <si>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</si>
  <si>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</si>
  <si>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</si>
  <si>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</si>
  <si>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</si>
  <si>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</si>
  <si>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</si>
  <si>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</si>
  <si>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</si>
  <si>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</si>
  <si>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</si>
  <si>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</si>
  <si>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</si>
  <si>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</si>
  <si>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</si>
  <si>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</si>
  <si>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</si>
  <si>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</si>
  <si>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</si>
  <si>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</si>
  <si>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</si>
  <si>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</si>
  <si>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</si>
  <si>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</si>
  <si>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</si>
  <si>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</si>
  <si>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</si>
  <si>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</si>
  <si>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</si>
  <si>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</si>
  <si>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</si>
  <si>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</si>
  <si>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</si>
  <si>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</si>
  <si>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</si>
  <si>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</si>
  <si>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</si>
  <si>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</si>
  <si>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</si>
  <si>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</si>
  <si>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</si>
  <si>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</si>
  <si>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</si>
  <si>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</si>
  <si>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</si>
  <si>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</si>
  <si>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</si>
  <si>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</si>
  <si>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</si>
  <si>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</si>
  <si>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</si>
  <si>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</si>
  <si>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</si>
  <si>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</si>
  <si>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</si>
  <si>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</si>
  <si>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</si>
  <si>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</si>
  <si>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</si>
  <si>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</si>
  <si>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</si>
  <si>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</si>
  <si>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</si>
  <si>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</si>
  <si>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</si>
  <si>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</si>
  <si>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</si>
  <si>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</si>
  <si>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</si>
  <si>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</si>
  <si>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</si>
  <si>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</si>
  <si>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</si>
  <si>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</si>
  <si>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</si>
  <si>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</si>
  <si>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</si>
  <si>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</si>
  <si>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</si>
  <si>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</si>
  <si>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</si>
  <si>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</si>
  <si>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</si>
  <si>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</si>
  <si>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</si>
  <si>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</si>
  <si>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</si>
  <si>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</si>
  <si>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</si>
  <si>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</si>
  <si>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</si>
  <si>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</si>
  <si>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</si>
  <si>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</si>
  <si>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</si>
  <si>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</si>
  <si>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</si>
  <si>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</si>
  <si>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</si>
  <si>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</si>
  <si>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</si>
  <si>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</si>
  <si>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</si>
  <si>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</si>
  <si>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</si>
  <si>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</si>
  <si>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</si>
  <si>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</si>
  <si>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</si>
  <si>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</si>
  <si>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</si>
  <si>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</si>
  <si>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</si>
  <si>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</si>
  <si>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</si>
  <si>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</si>
  <si>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</si>
  <si>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</si>
  <si>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</si>
  <si>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</si>
  <si>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</si>
  <si>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</si>
  <si>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</si>
  <si>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</si>
  <si>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</si>
  <si>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</si>
  <si>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</si>
  <si>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</si>
  <si>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</si>
  <si>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</si>
  <si>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</si>
  <si>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</si>
  <si>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</si>
  <si>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</si>
  <si>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</si>
  <si>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</si>
  <si>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</si>
  <si>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</si>
  <si>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</si>
  <si>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</si>
  <si>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</si>
  <si>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</si>
  <si>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</si>
  <si>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</si>
  <si>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</si>
  <si>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</si>
  <si>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</si>
  <si>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</si>
  <si>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</si>
  <si>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</si>
  <si>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</si>
  <si>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</si>
  <si>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</si>
  <si>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</si>
  <si>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</si>
  <si>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</si>
  <si>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</si>
  <si>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</si>
  <si>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</si>
  <si>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</si>
  <si>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</si>
  <si>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</si>
  <si>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</si>
  <si>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</si>
  <si>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</si>
  <si>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</si>
  <si>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</si>
  <si>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</si>
  <si>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</si>
  <si>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</si>
  <si>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</si>
  <si>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</si>
  <si>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</si>
  <si>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</si>
  <si>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</si>
  <si>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</si>
  <si>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</si>
  <si>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</si>
  <si>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</si>
  <si>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</si>
  <si>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</si>
  <si>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</si>
  <si>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</si>
  <si>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</si>
  <si>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</si>
  <si>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</si>
  <si>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</si>
  <si>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</si>
  <si>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</si>
  <si>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</si>
  <si>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</si>
  <si>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</si>
  <si>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</si>
  <si>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</si>
  <si>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</si>
  <si>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</si>
  <si>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</si>
  <si>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</si>
  <si>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</si>
  <si>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</si>
  <si>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</si>
  <si>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</si>
  <si>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</si>
  <si>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</si>
  <si>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</si>
  <si>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</si>
  <si>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</si>
  <si>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</si>
  <si>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</si>
  <si>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</si>
  <si>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</si>
  <si>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</si>
  <si>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</si>
  <si>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</si>
  <si>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</si>
  <si>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</si>
  <si>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</si>
  <si>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</si>
  <si>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</si>
  <si>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</si>
  <si>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</si>
  <si>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</si>
  <si>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</si>
  <si>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</si>
  <si>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</si>
  <si>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</si>
  <si>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</si>
  <si>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</si>
  <si>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</si>
  <si>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</si>
  <si>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</si>
  <si>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</si>
  <si>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</si>
  <si>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</si>
  <si>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</si>
  <si>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</si>
  <si>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</si>
  <si>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</si>
  <si>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</si>
  <si>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</si>
  <si>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</si>
  <si>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</si>
  <si>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</si>
  <si>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</si>
  <si>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</si>
  <si>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</si>
  <si>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</si>
  <si>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</si>
  <si>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</si>
  <si>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</si>
  <si>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</si>
  <si>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</si>
  <si>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</si>
  <si>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</si>
  <si>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</si>
  <si>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</si>
  <si>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</si>
  <si>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</si>
  <si>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</si>
  <si>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</si>
  <si>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</si>
  <si>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</si>
  <si>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</si>
  <si>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</si>
  <si>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</si>
  <si>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</si>
  <si>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</si>
  <si>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</si>
  <si>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</si>
  <si>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</si>
  <si>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</si>
  <si>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</si>
  <si>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</si>
  <si>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</si>
  <si>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</si>
  <si>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</si>
  <si>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</si>
  <si>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</si>
  <si>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</si>
  <si>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</si>
  <si>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</si>
  <si>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</si>
  <si>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</si>
  <si>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</si>
  <si>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</si>
  <si>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</si>
  <si>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</si>
  <si>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</si>
  <si>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</si>
  <si>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</si>
  <si>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</si>
  <si>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</si>
  <si>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</si>
  <si>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</si>
  <si>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</si>
  <si>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</si>
  <si>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</si>
  <si>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</si>
  <si>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</si>
  <si>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</si>
  <si>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</si>
  <si>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</si>
  <si>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</si>
  <si>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</si>
  <si>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</si>
  <si>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</si>
  <si>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</si>
  <si>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</si>
  <si>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</si>
  <si>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</si>
  <si>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</si>
  <si>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</si>
  <si>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</si>
  <si>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</si>
  <si>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</si>
  <si>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</si>
  <si>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</si>
  <si>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</si>
  <si>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</si>
  <si>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</si>
  <si>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</si>
  <si>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</si>
  <si>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</si>
  <si>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</si>
  <si>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</si>
  <si>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</si>
  <si>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</si>
  <si>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</si>
  <si>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</si>
  <si>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</si>
  <si>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</si>
  <si>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</si>
  <si>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</si>
  <si>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</si>
  <si>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</si>
  <si>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</si>
  <si>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</si>
  <si>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</si>
  <si>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</si>
  <si>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</si>
  <si>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</si>
  <si>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</si>
  <si>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</si>
  <si>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</si>
  <si>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</si>
  <si>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</si>
  <si>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</si>
  <si>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</si>
  <si>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</si>
  <si>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</si>
  <si>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</si>
  <si>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</si>
  <si>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</si>
  <si>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</si>
  <si>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</si>
  <si>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</si>
  <si>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</si>
  <si>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</si>
  <si>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</si>
  <si>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</si>
  <si>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</si>
  <si>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</si>
  <si>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</si>
  <si>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</si>
  <si>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</si>
  <si>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</si>
  <si>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</si>
  <si>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</si>
  <si>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</si>
  <si>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</si>
  <si>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</si>
  <si>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</si>
  <si>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</si>
  <si>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</si>
  <si>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</si>
  <si>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</si>
  <si>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</si>
  <si>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</si>
  <si>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</si>
  <si>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</si>
  <si>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</si>
  <si>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</si>
  <si>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</si>
  <si>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</si>
  <si>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</si>
  <si>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</si>
  <si>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</si>
  <si>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</si>
  <si>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</si>
  <si>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</si>
  <si>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</si>
  <si>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</si>
  <si>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</si>
  <si>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</si>
  <si>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</si>
  <si>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</si>
  <si>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</si>
  <si>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</si>
  <si>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</si>
  <si>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</si>
  <si>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</si>
  <si>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</si>
  <si>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</si>
  <si>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</si>
  <si>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</si>
  <si>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</si>
  <si>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</si>
  <si>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</si>
  <si>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</si>
  <si>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</si>
  <si>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</si>
  <si>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</si>
  <si>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</si>
  <si>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</si>
  <si>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</si>
  <si>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</si>
  <si>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</si>
  <si>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</si>
  <si>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</si>
  <si>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</si>
  <si>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</si>
  <si>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</si>
  <si>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</si>
  <si>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</si>
  <si>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</si>
  <si>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</si>
  <si>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</si>
  <si>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</si>
  <si>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</si>
  <si>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</si>
  <si>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</si>
  <si>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</si>
  <si>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</si>
  <si>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</si>
  <si>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</si>
  <si>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</si>
  <si>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</si>
  <si>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</si>
  <si>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</si>
  <si>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</si>
  <si>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</si>
  <si>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</si>
  <si>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</si>
  <si>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</si>
  <si>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</si>
  <si>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</si>
  <si>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</si>
  <si>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</si>
  <si>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</si>
  <si>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</si>
  <si>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</si>
  <si>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</si>
  <si>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</si>
  <si>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</si>
  <si>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</si>
  <si>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</si>
  <si>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</si>
  <si>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</si>
  <si>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</si>
  <si>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</si>
  <si>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</si>
  <si>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</si>
  <si>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</si>
  <si>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</si>
  <si>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</si>
  <si>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</si>
  <si>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</si>
  <si>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</si>
  <si>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</si>
  <si>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</si>
  <si>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</si>
  <si>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</si>
  <si>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</si>
  <si>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</si>
  <si>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</si>
  <si>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</si>
  <si>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</si>
  <si>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</si>
  <si>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</si>
  <si>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</si>
  <si>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</si>
  <si>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</si>
  <si>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</si>
  <si>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</si>
  <si>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</si>
  <si>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</si>
  <si>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</si>
  <si>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</si>
  <si>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</si>
  <si>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</si>
  <si>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</si>
  <si>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</si>
  <si>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</si>
  <si>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</si>
  <si>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</si>
  <si>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</si>
  <si>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</si>
  <si>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</si>
  <si>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</si>
  <si>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</si>
  <si>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</si>
  <si>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</si>
  <si>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</si>
  <si>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</si>
  <si>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</si>
  <si>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</si>
  <si>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</si>
  <si>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</si>
  <si>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</si>
  <si>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</si>
  <si>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</si>
  <si>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</si>
  <si>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</si>
  <si>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</si>
  <si>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</si>
  <si>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</si>
  <si>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</si>
  <si>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</si>
  <si>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</si>
  <si>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</si>
  <si>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</si>
  <si>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</si>
  <si>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</si>
  <si>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</si>
  <si>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</si>
  <si>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</si>
  <si>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</si>
  <si>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</si>
  <si>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</si>
  <si>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</si>
  <si>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</si>
  <si>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</si>
  <si>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</si>
  <si>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</si>
  <si>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</si>
  <si>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</si>
  <si>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</si>
  <si>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</si>
  <si>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</si>
  <si>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</si>
  <si>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</si>
  <si>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</si>
  <si>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</si>
  <si>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</si>
  <si>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</si>
  <si>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</si>
  <si>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</si>
  <si>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</si>
  <si>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</si>
  <si>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</si>
  <si>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</si>
  <si>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</si>
  <si>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</si>
  <si>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</si>
  <si>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</si>
  <si>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</si>
  <si>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</si>
  <si>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</si>
  <si>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</si>
  <si>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</si>
  <si>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</si>
  <si>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</si>
  <si>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</si>
  <si>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</si>
  <si>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</si>
  <si>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</si>
  <si>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</si>
  <si>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</si>
  <si>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</si>
  <si>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</si>
  <si>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</si>
  <si>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</si>
  <si>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</si>
  <si>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</si>
  <si>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</si>
  <si>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</si>
  <si>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</si>
  <si>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</si>
  <si>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</si>
  <si>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</si>
  <si>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</si>
  <si>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</si>
  <si>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</si>
  <si>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</si>
  <si>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</si>
  <si>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</si>
  <si>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</si>
  <si>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</si>
  <si>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</si>
  <si>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</si>
  <si>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</si>
  <si>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</si>
  <si>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</si>
  <si>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</si>
  <si>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</si>
  <si>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</si>
  <si>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</si>
  <si>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</si>
  <si>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</si>
  <si>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</si>
  <si>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</si>
  <si>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</si>
  <si>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</si>
  <si>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</si>
  <si>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</si>
  <si>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</si>
  <si>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</si>
  <si>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</si>
  <si>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</si>
  <si>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</si>
  <si>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</si>
  <si>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</si>
  <si>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</si>
  <si>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</si>
  <si>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</si>
  <si>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</si>
  <si>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</si>
  <si>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</si>
  <si>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</si>
  <si>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</si>
  <si>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</si>
  <si>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</si>
  <si>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</si>
  <si>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</si>
  <si>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</si>
  <si>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</si>
  <si>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</si>
  <si>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</si>
  <si>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</si>
  <si>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</si>
  <si>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</si>
  <si>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</si>
  <si>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</si>
  <si>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</si>
  <si>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</si>
  <si>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</si>
  <si>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</si>
  <si>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</si>
  <si>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</si>
  <si>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</si>
  <si>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</si>
  <si>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</si>
  <si>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</si>
  <si>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</si>
  <si>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</si>
  <si>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</si>
  <si>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</si>
  <si>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</si>
  <si>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</si>
  <si>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</si>
  <si>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</si>
  <si>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</si>
  <si>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</si>
  <si>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</si>
  <si>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</si>
  <si>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</si>
  <si>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</si>
  <si>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</si>
  <si>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</si>
  <si>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</si>
  <si>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</si>
  <si>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</si>
  <si>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</si>
  <si>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</si>
  <si>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</si>
  <si>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</si>
  <si>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</si>
  <si>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</si>
  <si>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</si>
  <si>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</si>
  <si>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</si>
  <si>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</si>
  <si>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</si>
  <si>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</si>
  <si>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</si>
  <si>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</si>
  <si>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</si>
  <si>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</si>
  <si>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</si>
  <si>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</si>
  <si>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</si>
  <si>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</si>
  <si>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</si>
  <si>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</si>
  <si>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</si>
  <si>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</si>
  <si>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</si>
  <si>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</si>
  <si>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</si>
  <si>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</si>
  <si>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</si>
  <si>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</si>
  <si>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</si>
  <si>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</si>
  <si>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</si>
  <si>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</si>
  <si>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</si>
  <si>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</si>
  <si>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</si>
  <si>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</si>
  <si>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</si>
  <si>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</si>
  <si>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</si>
  <si>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</si>
  <si>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</si>
  <si>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</si>
  <si>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</si>
  <si>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</si>
  <si>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</si>
  <si>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</si>
  <si>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</si>
  <si>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</si>
  <si>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</si>
  <si>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</si>
  <si>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</si>
  <si>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</si>
  <si>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</si>
  <si>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</si>
  <si>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</si>
  <si>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</si>
  <si>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</si>
  <si>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</si>
  <si>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</si>
  <si>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</si>
  <si>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</si>
  <si>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</si>
  <si>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</si>
  <si>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</si>
  <si>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</si>
  <si>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</si>
  <si>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</si>
  <si>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</si>
  <si>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</si>
  <si>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</si>
  <si>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</si>
  <si>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</si>
  <si>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</si>
  <si>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</si>
  <si>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</si>
  <si>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</si>
  <si>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</si>
  <si>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</si>
  <si>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</si>
  <si>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</si>
  <si>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</si>
  <si>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</si>
  <si>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</si>
  <si>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</si>
  <si>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</si>
  <si>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</si>
  <si>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</si>
  <si>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</si>
  <si>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</si>
  <si>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</si>
  <si>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</si>
  <si>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</si>
  <si>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</si>
  <si>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</si>
  <si>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</si>
  <si>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</si>
  <si>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</si>
  <si>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</si>
  <si>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</si>
  <si>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</si>
  <si>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</si>
  <si>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</si>
  <si>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</si>
  <si>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</si>
  <si>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</si>
  <si>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</si>
  <si>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</si>
  <si>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</si>
  <si>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</si>
  <si>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</si>
  <si>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</si>
  <si>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</si>
  <si>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</si>
  <si>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</si>
  <si>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</si>
  <si>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</si>
  <si>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</si>
  <si>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</si>
  <si>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</si>
  <si>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</si>
  <si>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</si>
  <si>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</si>
  <si>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</si>
  <si>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</si>
  <si>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</si>
  <si>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</si>
  <si>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</si>
  <si>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</si>
  <si>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</si>
  <si>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</si>
  <si>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</si>
  <si>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</si>
  <si>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</si>
  <si>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</si>
  <si>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</si>
  <si>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</si>
  <si>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</si>
  <si>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</si>
  <si>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</si>
  <si>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</si>
  <si>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</si>
  <si>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</si>
  <si>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</si>
  <si>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</si>
  <si>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</si>
  <si>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</si>
  <si>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</si>
  <si>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</si>
  <si>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</si>
  <si>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</si>
  <si>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</si>
  <si>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</si>
  <si>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</si>
  <si>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</si>
  <si>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</si>
  <si>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</si>
  <si>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</si>
  <si>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</si>
  <si>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</si>
  <si>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</si>
  <si>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</si>
  <si>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</si>
  <si>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</si>
  <si>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</si>
  <si>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</si>
  <si>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</si>
  <si>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</si>
  <si>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</si>
  <si>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</si>
  <si>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</si>
  <si>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</si>
  <si>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</si>
  <si>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</si>
  <si>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</si>
  <si>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</si>
  <si>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</si>
  <si>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</si>
  <si>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</si>
  <si>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</si>
  <si>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</si>
  <si>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</si>
  <si>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</si>
  <si>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</si>
  <si>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</si>
  <si>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</si>
  <si>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</si>
  <si>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</si>
  <si>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</si>
  <si>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</si>
  <si>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</si>
  <si>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</si>
  <si>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</si>
  <si>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</si>
  <si>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</si>
  <si>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</si>
  <si>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</si>
  <si>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</si>
  <si>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</si>
  <si>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</si>
  <si>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</si>
  <si>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</si>
  <si>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</si>
  <si>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</si>
  <si>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</si>
  <si>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</si>
  <si>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</si>
  <si>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</si>
  <si>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</si>
  <si>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</si>
  <si>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</si>
  <si>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</si>
  <si>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</si>
  <si>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</si>
  <si>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</si>
  <si>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</si>
  <si>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</si>
  <si>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</si>
  <si>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</si>
  <si>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</si>
  <si>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</si>
  <si>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</si>
  <si>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</si>
  <si>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</si>
  <si>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</si>
  <si>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</si>
  <si>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</si>
  <si>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</si>
  <si>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</si>
  <si>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</si>
  <si>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</si>
  <si>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</si>
  <si>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</si>
  <si>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</si>
  <si>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</si>
  <si>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</si>
  <si>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</si>
  <si>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</si>
  <si>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</si>
  <si>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</si>
  <si>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</si>
  <si>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</si>
  <si>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</si>
  <si>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</si>
  <si>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</si>
  <si>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</si>
  <si>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</si>
  <si>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</si>
  <si>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</si>
  <si>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</si>
  <si>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</si>
  <si>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</si>
  <si>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</si>
  <si>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</si>
  <si>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</si>
  <si>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</si>
  <si>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</si>
  <si>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</si>
  <si>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</si>
  <si>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</si>
  <si>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</si>
  <si>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</si>
  <si>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</si>
  <si>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</si>
  <si>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</si>
  <si>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</si>
  <si>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</si>
  <si>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</si>
  <si>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</si>
  <si>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</si>
  <si>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</si>
  <si>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</si>
  <si>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</si>
  <si>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</si>
  <si>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</si>
  <si>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</si>
  <si>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</si>
  <si>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</si>
  <si>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</si>
  <si>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</si>
  <si>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</si>
  <si>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</si>
  <si>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</si>
  <si>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</si>
  <si>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</si>
  <si>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</si>
  <si>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</si>
  <si>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</si>
  <si>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</si>
  <si>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</si>
  <si>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</si>
  <si>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</si>
  <si>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</si>
  <si>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</si>
  <si>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</si>
  <si>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</si>
  <si>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</si>
  <si>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</si>
  <si>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</si>
  <si>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</si>
  <si>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</si>
  <si>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</si>
  <si>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</si>
  <si>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</si>
  <si>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</si>
  <si>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</si>
  <si>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</si>
  <si>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</si>
  <si>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</si>
  <si>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</si>
  <si>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</si>
  <si>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</si>
  <si>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</si>
  <si>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</si>
  <si>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</si>
  <si>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</si>
  <si>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</si>
  <si>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</si>
  <si>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</si>
  <si>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</si>
  <si>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</si>
  <si>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</si>
  <si>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</si>
  <si>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</si>
  <si>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</si>
  <si>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</si>
  <si>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</si>
  <si>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</si>
  <si>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</si>
  <si>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</si>
  <si>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</si>
  <si>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</si>
  <si>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</si>
  <si>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</si>
  <si>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</si>
  <si>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</si>
  <si>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</si>
  <si>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</si>
  <si>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</si>
  <si>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</si>
  <si>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</si>
  <si>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</si>
  <si>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</si>
  <si>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</si>
  <si>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</si>
  <si>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</si>
  <si>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</si>
  <si>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</si>
  <si>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</si>
  <si>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</si>
  <si>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</si>
  <si>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</si>
  <si>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</si>
  <si>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</si>
  <si>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</si>
  <si>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</si>
  <si>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</si>
  <si>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</si>
  <si>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</si>
  <si>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</si>
  <si>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</si>
  <si>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</si>
  <si>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</si>
  <si>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</si>
  <si>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</si>
  <si>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</si>
  <si>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</si>
  <si>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</si>
  <si>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</si>
  <si>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</si>
  <si>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</si>
  <si>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</si>
  <si>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</si>
  <si>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</si>
  <si>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</si>
  <si>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</si>
  <si>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</si>
  <si>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</si>
  <si>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</si>
  <si>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</si>
  <si>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</si>
  <si>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</si>
  <si>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</si>
  <si>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</si>
  <si>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</si>
  <si>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</si>
  <si>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</si>
  <si>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</si>
  <si>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</si>
  <si>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</si>
  <si>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</si>
  <si>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</si>
  <si>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</si>
  <si>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</si>
  <si>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</si>
  <si>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</si>
  <si>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</si>
  <si>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</si>
  <si>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</si>
  <si>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</si>
  <si>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</si>
  <si>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</si>
  <si>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</si>
  <si>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</si>
  <si>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</si>
  <si>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</si>
  <si>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</si>
  <si>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</si>
  <si>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</si>
  <si>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</si>
  <si>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</si>
  <si>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</si>
  <si>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</si>
  <si>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</si>
  <si>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</si>
  <si>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</si>
  <si>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</si>
  <si>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</si>
  <si>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</si>
  <si>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</si>
  <si>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</si>
  <si>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</si>
  <si>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</si>
  <si>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</si>
  <si>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</si>
  <si>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</si>
  <si>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</si>
  <si>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</si>
  <si>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</si>
  <si>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</si>
  <si>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</si>
  <si>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</si>
  <si>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</si>
  <si>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</si>
  <si>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</si>
  <si>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</si>
  <si>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</si>
  <si>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</si>
  <si>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</si>
  <si>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</si>
  <si>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</si>
  <si>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</si>
  <si>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</si>
  <si>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</si>
  <si>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</si>
  <si>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</si>
  <si>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</si>
  <si>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</si>
  <si>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</si>
  <si>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</si>
  <si>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</si>
  <si>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</si>
  <si>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</si>
  <si>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</si>
  <si>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</si>
  <si>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</si>
  <si>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</si>
  <si>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</si>
  <si>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</si>
  <si>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</si>
  <si>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</si>
  <si>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</si>
  <si>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</si>
  <si>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</si>
  <si>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</si>
  <si>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</si>
  <si>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</si>
  <si>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</si>
  <si>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</si>
  <si>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</si>
  <si>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</si>
  <si>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</si>
  <si>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</si>
  <si>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</si>
  <si>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</si>
  <si>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</si>
  <si>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</si>
  <si>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</si>
  <si>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</si>
  <si>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</si>
  <si>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</si>
  <si>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</si>
  <si>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</si>
  <si>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</si>
  <si>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</si>
  <si>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</si>
  <si>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</si>
  <si>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</si>
  <si>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</si>
  <si>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</si>
  <si>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</si>
  <si>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</si>
  <si>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</si>
  <si>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</si>
  <si>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</si>
  <si>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</si>
  <si>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</si>
  <si>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</si>
  <si>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</si>
  <si>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</si>
  <si>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</si>
  <si>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</si>
  <si>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</si>
  <si>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</si>
  <si>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</si>
  <si>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</si>
  <si>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</si>
  <si>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</si>
  <si>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</si>
  <si>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</si>
  <si>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</si>
  <si>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</si>
  <si>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</si>
  <si>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</si>
  <si>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</si>
  <si>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</si>
  <si>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</si>
  <si>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</si>
  <si>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</si>
  <si>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</si>
  <si>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</si>
  <si>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</si>
  <si>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</si>
  <si>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</si>
  <si>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</si>
  <si>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</si>
  <si>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</si>
  <si>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</si>
  <si>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</si>
  <si>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</si>
  <si>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</si>
  <si>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</si>
  <si>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</si>
  <si>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</si>
  <si>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</si>
  <si>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</si>
  <si>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</si>
  <si>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</si>
  <si>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</si>
  <si>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</si>
  <si>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</si>
  <si>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</si>
  <si>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</si>
  <si>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</si>
  <si>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</si>
  <si>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</si>
  <si>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</si>
  <si>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</si>
  <si>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</si>
  <si>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</si>
  <si>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</si>
  <si>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</si>
  <si>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</si>
  <si>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</si>
  <si>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</si>
  <si>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</si>
  <si>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</si>
  <si>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</si>
  <si>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</si>
  <si>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</si>
  <si>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</si>
  <si>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</si>
  <si>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</si>
  <si>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</si>
  <si>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</si>
  <si>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</si>
  <si>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</si>
  <si>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</si>
  <si>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</si>
  <si>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</si>
  <si>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</si>
  <si>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</si>
  <si>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</si>
  <si>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</si>
  <si>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</si>
  <si>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</si>
  <si>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</si>
  <si>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</si>
  <si>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</si>
  <si>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</si>
  <si>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</si>
  <si>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</si>
  <si>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</si>
  <si>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</si>
  <si>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</si>
  <si>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</si>
  <si>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</si>
  <si>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</si>
  <si>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</si>
  <si>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</si>
  <si>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</si>
  <si>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</si>
  <si>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</si>
  <si>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</si>
  <si>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</si>
  <si>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</si>
  <si>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</si>
  <si>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</si>
  <si>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</si>
  <si>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</si>
  <si>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</si>
  <si>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</si>
  <si>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</si>
  <si>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</si>
  <si>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</si>
  <si>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</si>
  <si>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</si>
  <si>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</si>
  <si>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</si>
  <si>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</si>
  <si>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</si>
  <si>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</si>
  <si>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</si>
  <si>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</si>
  <si>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</si>
  <si>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</si>
  <si>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</si>
  <si>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</si>
  <si>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</si>
  <si>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</si>
  <si>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</si>
  <si>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</si>
  <si>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</si>
  <si>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</si>
  <si>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</si>
  <si>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</si>
  <si>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</si>
  <si>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</si>
  <si>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</si>
  <si>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</si>
  <si>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</si>
  <si>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</si>
  <si>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</si>
  <si>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</si>
  <si>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</si>
  <si>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</si>
  <si>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</si>
  <si>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</si>
  <si>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</si>
  <si>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</si>
  <si>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</si>
  <si>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</si>
  <si>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</si>
  <si>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</si>
  <si>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</si>
  <si>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</si>
  <si>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</si>
  <si>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</si>
  <si>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</si>
  <si>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</si>
  <si>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</si>
  <si>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</si>
  <si>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</si>
  <si>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</si>
  <si>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</si>
  <si>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</si>
  <si>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</si>
  <si>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</si>
  <si>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</si>
  <si>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</si>
  <si>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</si>
  <si>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</si>
  <si>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</si>
  <si>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</si>
  <si>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</si>
  <si>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</si>
  <si>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</si>
  <si>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</si>
  <si>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</si>
  <si>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</si>
  <si>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</si>
  <si>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</si>
  <si>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</si>
  <si>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</si>
  <si>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</si>
  <si>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</si>
  <si>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</si>
  <si>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</si>
  <si>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</si>
  <si>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</si>
  <si>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</si>
  <si>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</si>
  <si>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</si>
  <si>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</si>
  <si>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</si>
  <si>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</si>
  <si>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</si>
  <si>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</si>
  <si>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</si>
  <si>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</si>
  <si>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</si>
  <si>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</si>
  <si>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</si>
  <si>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</si>
  <si>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</si>
  <si>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</si>
  <si>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</si>
  <si>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</si>
  <si>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</si>
  <si>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</si>
  <si>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</si>
  <si>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</si>
  <si>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</si>
  <si>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</si>
  <si>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</si>
  <si>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</si>
  <si>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</si>
  <si>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</si>
  <si>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</si>
  <si>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</si>
  <si>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</si>
  <si>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</si>
  <si>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</si>
  <si>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</si>
  <si>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</si>
  <si>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</si>
  <si>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</si>
  <si>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</si>
  <si>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</si>
  <si>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</si>
  <si>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</si>
  <si>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</si>
  <si>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</si>
  <si>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</si>
  <si>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</si>
  <si>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</si>
  <si>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</si>
  <si>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</si>
  <si>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</si>
  <si>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</si>
  <si>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</si>
  <si>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</si>
  <si>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</si>
  <si>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</si>
  <si>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</si>
  <si>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</si>
  <si>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</si>
  <si>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</si>
  <si>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</si>
  <si>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</si>
  <si>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</si>
  <si>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</si>
  <si>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</si>
  <si>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</si>
  <si>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</si>
  <si>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</si>
  <si>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</si>
  <si>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</si>
  <si>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</si>
  <si>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</si>
  <si>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</si>
  <si>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</si>
  <si>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</si>
  <si>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</si>
  <si>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</si>
  <si>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</si>
  <si>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</si>
  <si>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</si>
  <si>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</si>
  <si>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</si>
  <si>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</si>
  <si>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</si>
  <si>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</si>
  <si>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</si>
  <si>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</si>
  <si>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</si>
  <si>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</si>
  <si>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</si>
  <si>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</si>
  <si>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</si>
  <si>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</si>
  <si>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</si>
  <si>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</si>
  <si>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</si>
  <si>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</si>
  <si>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</si>
  <si>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</si>
  <si>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</si>
  <si>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</si>
  <si>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</si>
  <si>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</si>
  <si>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</si>
  <si>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</si>
  <si>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</si>
  <si>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</si>
  <si>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</si>
  <si>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</si>
  <si>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</si>
  <si>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</si>
  <si>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</si>
  <si>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</si>
  <si>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</si>
  <si>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</si>
  <si>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</si>
  <si>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</si>
  <si>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</si>
  <si>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</si>
  <si>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</si>
  <si>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</si>
  <si>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</si>
  <si>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</si>
  <si>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</si>
  <si>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</si>
  <si>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</si>
  <si>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</si>
  <si>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</si>
  <si>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</si>
  <si>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</si>
  <si>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</si>
  <si>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</si>
  <si>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</si>
  <si>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</si>
  <si>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</si>
  <si>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</si>
  <si>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</si>
  <si>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</si>
  <si>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</si>
  <si>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</si>
  <si>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</si>
  <si>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</si>
  <si>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</si>
  <si>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</si>
  <si>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</si>
  <si>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</si>
  <si>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</si>
  <si>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</si>
  <si>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</si>
  <si>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</si>
  <si>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</si>
  <si>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</si>
  <si>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</si>
  <si>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</si>
  <si>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</si>
  <si>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</si>
  <si>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</si>
  <si>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</si>
  <si>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</si>
  <si>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</si>
  <si>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</si>
  <si>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</si>
  <si>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</si>
  <si>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</si>
  <si>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</si>
  <si>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</si>
  <si>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</si>
  <si>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</si>
  <si>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</si>
  <si>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</si>
  <si>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</si>
  <si>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</si>
  <si>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</si>
  <si>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</si>
  <si>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</si>
  <si>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</si>
  <si>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</si>
  <si>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</si>
  <si>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</si>
  <si>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</si>
  <si>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</si>
  <si>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</si>
  <si>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</si>
  <si>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</si>
  <si>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</si>
  <si>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</si>
  <si>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</si>
  <si>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</si>
  <si>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</si>
  <si>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</si>
  <si>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</si>
  <si>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</si>
  <si>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</si>
  <si>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</si>
  <si>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</si>
  <si>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</si>
  <si>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</si>
  <si>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</si>
  <si>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</si>
  <si>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</si>
  <si>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</si>
  <si>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</si>
  <si>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</si>
  <si>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</si>
  <si>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</si>
  <si>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</si>
  <si>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</si>
  <si>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</si>
  <si>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</si>
  <si>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</si>
  <si>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</si>
  <si>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</si>
  <si>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</si>
  <si>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</si>
  <si>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</si>
  <si>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</si>
  <si>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</si>
  <si>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</si>
  <si>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</si>
  <si>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</si>
  <si>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</si>
  <si>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</si>
  <si>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</si>
  <si>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</si>
  <si>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</si>
  <si>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</si>
  <si>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</si>
  <si>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</si>
  <si>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</si>
  <si>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</si>
  <si>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</si>
  <si>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</si>
  <si>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</si>
  <si>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</si>
  <si>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</si>
  <si>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</si>
  <si>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</si>
  <si>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</si>
  <si>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</si>
  <si>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</si>
  <si>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</si>
  <si>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</si>
  <si>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</si>
  <si>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</si>
  <si>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</si>
  <si>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</si>
  <si>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</si>
  <si>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</si>
  <si>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</si>
  <si>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</si>
  <si>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</si>
  <si>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</si>
  <si>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</si>
  <si>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</si>
  <si>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</si>
  <si>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</si>
  <si>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</si>
  <si>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</si>
  <si>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</si>
  <si>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</si>
  <si>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</si>
  <si>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</si>
  <si>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</si>
  <si>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</si>
  <si>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</si>
  <si>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</si>
  <si>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</si>
  <si>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</si>
  <si>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</si>
  <si>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</si>
  <si>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</si>
  <si>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</si>
  <si>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</si>
  <si>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</si>
  <si>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</si>
  <si>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</si>
  <si>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</si>
  <si>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</si>
  <si>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</si>
  <si>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</si>
  <si>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</si>
  <si>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</si>
  <si>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</si>
  <si>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</si>
  <si>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</si>
  <si>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</si>
  <si>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</si>
  <si>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</si>
  <si>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</si>
  <si>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</si>
  <si>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</si>
  <si>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</si>
  <si>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</si>
  <si>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</si>
  <si>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</si>
  <si>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</si>
  <si>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</si>
  <si>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</si>
  <si>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</si>
  <si>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</si>
  <si>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</si>
  <si>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</si>
  <si>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</si>
  <si>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</si>
  <si>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</si>
  <si>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</si>
  <si>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</si>
  <si>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</si>
  <si>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</si>
  <si>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</si>
  <si>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</si>
  <si>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</si>
  <si>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</si>
  <si>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</si>
  <si>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</si>
  <si>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</si>
  <si>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</si>
  <si>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</si>
  <si>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</si>
  <si>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</si>
  <si>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</si>
  <si>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</si>
  <si>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</si>
  <si>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</si>
  <si>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</si>
  <si>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</si>
  <si>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</si>
  <si>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</si>
  <si>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</si>
  <si>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</si>
  <si>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</si>
  <si>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</si>
  <si>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</si>
  <si>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</si>
  <si>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</si>
  <si>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</si>
  <si>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</si>
  <si>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</si>
  <si>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</si>
  <si>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</si>
  <si>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</si>
  <si>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</si>
  <si>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</si>
  <si>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</si>
  <si>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</si>
  <si>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</si>
  <si>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</si>
  <si>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</si>
  <si>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</si>
  <si>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</si>
  <si>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</si>
  <si>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</si>
  <si>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</si>
  <si>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</si>
  <si>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</si>
  <si>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</si>
  <si>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</si>
  <si>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</si>
  <si>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</si>
  <si>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</si>
  <si>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</si>
  <si>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</si>
  <si>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</si>
  <si>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</si>
  <si>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</si>
  <si>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</si>
  <si>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</si>
  <si>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</si>
  <si>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</si>
  <si>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</si>
  <si>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</si>
  <si>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</si>
  <si>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</si>
  <si>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</si>
  <si>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</si>
  <si>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</si>
  <si>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</si>
  <si>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</si>
  <si>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</si>
  <si>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</si>
  <si>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</si>
  <si>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</si>
  <si>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</si>
  <si>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</si>
  <si>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</si>
  <si>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</si>
  <si>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</si>
  <si>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</si>
  <si>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</si>
  <si>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</si>
  <si>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</si>
  <si>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</si>
  <si>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</si>
  <si>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</si>
  <si>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</si>
  <si>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</si>
  <si>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</si>
  <si>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</si>
  <si>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</si>
  <si>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</si>
  <si>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</si>
  <si>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</si>
  <si>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</si>
  <si>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</si>
  <si>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</si>
  <si>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</si>
  <si>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</si>
  <si>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</si>
  <si>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</si>
  <si>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</si>
  <si>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</si>
  <si>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</si>
  <si>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</si>
  <si>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</si>
  <si>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</si>
  <si>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</si>
  <si>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</si>
  <si>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</si>
  <si>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</si>
  <si>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</si>
  <si>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</si>
  <si>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</si>
  <si>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</si>
  <si>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</si>
  <si>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</si>
  <si>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</si>
  <si>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</si>
  <si>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</si>
  <si>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</si>
  <si>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</si>
  <si>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</si>
  <si>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</si>
  <si>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</si>
  <si>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</si>
  <si>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</si>
  <si>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</si>
  <si>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</si>
  <si>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</si>
  <si>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</si>
  <si>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</si>
  <si>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</si>
  <si>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</si>
  <si>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</si>
  <si>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</si>
  <si>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</si>
  <si>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</si>
  <si>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</si>
  <si>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</si>
  <si>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</si>
  <si>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</si>
  <si>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</si>
  <si>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</si>
  <si>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</si>
  <si>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</si>
  <si>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</si>
  <si>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</si>
  <si>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</si>
  <si>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</si>
  <si>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</si>
  <si>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</si>
  <si>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</si>
  <si>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</si>
  <si>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</si>
  <si>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</si>
  <si>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</si>
  <si>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</si>
  <si>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</si>
  <si>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</si>
  <si>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</si>
  <si>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</si>
  <si>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</si>
  <si>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</si>
  <si>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</si>
  <si>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</si>
  <si>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</si>
  <si>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</si>
  <si>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</si>
  <si>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</si>
  <si>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</si>
  <si>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</si>
  <si>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</si>
  <si>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</si>
  <si>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</si>
  <si>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</si>
  <si>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</si>
  <si>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</si>
  <si>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</si>
  <si>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</si>
  <si>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</si>
  <si>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</si>
  <si>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</si>
  <si>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</si>
  <si>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</si>
  <si>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</si>
  <si>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</si>
  <si>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</si>
  <si>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</si>
  <si>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</si>
  <si>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</si>
  <si>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</si>
  <si>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</si>
  <si>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</si>
  <si>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</si>
  <si>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</si>
  <si>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</si>
  <si>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</si>
  <si>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</si>
  <si>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</si>
  <si>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</si>
  <si>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</si>
  <si>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</si>
  <si>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</si>
  <si>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</si>
  <si>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</si>
  <si>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</si>
  <si>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</si>
  <si>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</si>
  <si>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</si>
  <si>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</si>
  <si>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</si>
  <si>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</si>
  <si>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</si>
  <si>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</si>
  <si>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</si>
  <si>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</si>
  <si>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</si>
  <si>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</si>
  <si>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</si>
  <si>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</si>
  <si>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</si>
  <si>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</si>
  <si>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</si>
  <si>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</si>
  <si>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</si>
  <si>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</si>
  <si>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</si>
  <si>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</si>
  <si>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</si>
  <si>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</si>
  <si>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</si>
  <si>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</si>
  <si>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</si>
  <si>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</si>
  <si>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</si>
  <si>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</si>
  <si>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</si>
  <si>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</si>
  <si>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</si>
  <si>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</si>
  <si>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</si>
  <si>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</si>
  <si>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</si>
  <si>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</si>
  <si>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</si>
  <si>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</si>
  <si>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</si>
  <si>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</si>
  <si>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</si>
  <si>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</si>
  <si>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</si>
  <si>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</si>
  <si>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</si>
  <si>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</si>
  <si>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</si>
  <si>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</si>
  <si>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</si>
  <si>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</si>
  <si>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</si>
  <si>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</si>
  <si>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</si>
  <si>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</si>
  <si>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</si>
  <si>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</si>
  <si>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</si>
  <si>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</si>
  <si>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</si>
  <si>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</si>
  <si>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</si>
  <si>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</si>
  <si>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</si>
  <si>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</si>
  <si>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</si>
  <si>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</si>
  <si>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</si>
  <si>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</si>
  <si>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</si>
  <si>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</si>
  <si>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</si>
  <si>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</si>
  <si>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</si>
  <si>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</si>
  <si>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</si>
  <si>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</si>
  <si>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</si>
  <si>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</si>
  <si>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</si>
  <si>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</si>
  <si>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</si>
  <si>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</si>
  <si>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</si>
  <si>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</si>
  <si>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</si>
  <si>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</si>
  <si>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</si>
  <si>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</si>
  <si>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</si>
  <si>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</si>
  <si>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</si>
  <si>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</si>
  <si>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</si>
  <si>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</si>
  <si>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</si>
  <si>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</si>
  <si>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</si>
  <si>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</si>
  <si>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</si>
  <si>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</si>
  <si>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</si>
  <si>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</si>
  <si>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</si>
  <si>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</si>
  <si>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</si>
  <si>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</si>
  <si>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</si>
  <si>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</si>
  <si>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</si>
  <si>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</si>
  <si>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</si>
  <si>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</si>
  <si>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</si>
  <si>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</si>
  <si>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</si>
  <si>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</si>
  <si>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</si>
  <si>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</si>
  <si>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</si>
  <si>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</si>
  <si>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</si>
  <si>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</si>
  <si>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</si>
  <si>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</si>
  <si>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</si>
  <si>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</si>
  <si>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</si>
  <si>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</si>
  <si>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</si>
  <si>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</si>
  <si>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</si>
  <si>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</si>
  <si>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</si>
  <si>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</si>
  <si>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</si>
  <si>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</si>
  <si>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</si>
  <si>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</si>
  <si>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</si>
  <si>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</si>
  <si>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</si>
  <si>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</si>
  <si>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</si>
  <si>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</si>
  <si>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</si>
  <si>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</si>
  <si>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</si>
  <si>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</si>
  <si>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</si>
  <si>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</si>
  <si>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</si>
  <si>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</si>
  <si>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</si>
  <si>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</si>
  <si>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</si>
  <si>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</si>
  <si>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</si>
  <si>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</si>
  <si>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</si>
  <si>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</si>
  <si>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</si>
  <si>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</si>
  <si>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</si>
  <si>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</si>
  <si>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</si>
  <si>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</si>
  <si>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</si>
  <si>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</si>
  <si>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</si>
  <si>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</si>
  <si>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</si>
  <si>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</si>
  <si>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</si>
  <si>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</si>
  <si>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</si>
  <si>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</si>
  <si>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</si>
  <si>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</si>
  <si>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</si>
  <si>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</si>
  <si>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</si>
  <si>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</si>
  <si>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</si>
  <si>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</si>
  <si>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</si>
  <si>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</si>
  <si>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</si>
  <si>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</si>
  <si>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</si>
  <si>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</si>
  <si>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</si>
  <si>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</si>
  <si>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</si>
  <si>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</si>
  <si>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</si>
  <si>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</si>
  <si>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</si>
  <si>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</si>
  <si>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</si>
  <si>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</si>
  <si>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</si>
  <si>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</si>
  <si>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</si>
  <si>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</si>
  <si>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</si>
  <si>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</si>
  <si>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</si>
  <si>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</si>
  <si>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</si>
  <si>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</si>
  <si>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</si>
  <si>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</si>
  <si>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</si>
  <si>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</si>
  <si>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</si>
  <si>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</si>
  <si>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</si>
  <si>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</si>
  <si>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</si>
  <si>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</si>
  <si>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</si>
  <si>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</si>
  <si>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</si>
  <si>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</si>
  <si>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</si>
  <si>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</si>
  <si>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</si>
  <si>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</si>
  <si>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</si>
  <si>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</si>
  <si>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</si>
  <si>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</si>
  <si>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</si>
  <si>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</si>
  <si>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</si>
  <si>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</si>
  <si>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</si>
  <si>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</si>
  <si>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</si>
  <si>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</si>
  <si>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</si>
  <si>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</si>
  <si>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</si>
  <si>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</si>
  <si>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</si>
  <si>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</si>
  <si>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</si>
  <si>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</si>
  <si>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</si>
  <si>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</si>
  <si>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</si>
  <si>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</si>
  <si>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</si>
  <si>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</si>
  <si>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</si>
  <si>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</si>
  <si>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</si>
  <si>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</si>
  <si>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</si>
  <si>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</si>
  <si>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</si>
  <si>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</si>
  <si>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</si>
  <si>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</si>
  <si>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</si>
  <si>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</si>
  <si>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</si>
  <si>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</si>
  <si>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</si>
  <si>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</si>
  <si>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</si>
  <si>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</si>
  <si>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</si>
  <si>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</si>
  <si>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</si>
  <si>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</si>
  <si>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</si>
  <si>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</si>
  <si>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</si>
  <si>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</si>
  <si>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</si>
  <si>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</si>
  <si>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</si>
  <si>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</si>
  <si>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</si>
  <si>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</si>
  <si>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</si>
  <si>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</si>
  <si>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</si>
  <si>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</si>
  <si>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</si>
  <si>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</si>
  <si>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</si>
  <si>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</si>
  <si>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</si>
  <si>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</si>
  <si>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</si>
  <si>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</si>
  <si>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</si>
  <si>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</si>
  <si>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</si>
  <si>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</si>
  <si>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</si>
  <si>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</si>
  <si>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</si>
  <si>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</si>
  <si>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</si>
  <si>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</si>
  <si>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</si>
  <si>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</si>
  <si>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</si>
  <si>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</si>
  <si>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</si>
  <si>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</si>
  <si>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</si>
  <si>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</si>
  <si>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</si>
  <si>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</si>
  <si>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</si>
  <si>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</si>
  <si>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</si>
  <si>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</si>
  <si>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</si>
  <si>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</si>
  <si>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</si>
  <si>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</si>
  <si>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</si>
  <si>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</si>
  <si>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</si>
  <si>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</si>
  <si>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</si>
  <si>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</si>
  <si>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</si>
  <si>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</si>
  <si>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</si>
  <si>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</si>
  <si>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</si>
  <si>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</si>
  <si>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</si>
  <si>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</si>
  <si>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</si>
  <si>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</si>
  <si>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</si>
  <si>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</si>
  <si>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</si>
  <si>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</si>
  <si>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</si>
  <si>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</si>
  <si>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</si>
  <si>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</si>
  <si>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</si>
  <si>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</si>
  <si>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</si>
  <si>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</si>
  <si>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</si>
  <si>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</si>
  <si>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</si>
  <si>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</si>
  <si>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</si>
  <si>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</si>
  <si>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</si>
  <si>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</si>
  <si>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</si>
  <si>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</si>
  <si>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</si>
  <si>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</si>
  <si>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</si>
  <si>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</si>
  <si>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</si>
  <si>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</si>
  <si>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</si>
  <si>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</si>
  <si>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</si>
  <si>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</si>
  <si>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</si>
  <si>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</si>
  <si>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</si>
  <si>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</si>
  <si>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</si>
  <si>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</si>
  <si>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</si>
  <si>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</si>
  <si>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</si>
  <si>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</si>
  <si>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</si>
  <si>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</si>
  <si>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</si>
  <si>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</si>
  <si>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</si>
  <si>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</si>
  <si>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</si>
  <si>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</si>
  <si>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</si>
  <si>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</si>
  <si>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</si>
  <si>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</si>
  <si>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</si>
  <si>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</si>
  <si>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</si>
  <si>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</si>
  <si>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</si>
  <si>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</si>
  <si>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</si>
  <si>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</si>
  <si>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</si>
  <si>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</si>
  <si>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</si>
  <si>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</si>
  <si>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</si>
  <si>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</si>
  <si>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</si>
  <si>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</si>
  <si>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</si>
  <si>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</si>
  <si>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</si>
  <si>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</si>
  <si>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</si>
  <si>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</si>
  <si>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</si>
  <si>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</si>
  <si>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</si>
  <si>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</si>
  <si>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</si>
  <si>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</si>
  <si>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</si>
  <si>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</si>
  <si>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</si>
  <si>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</si>
  <si>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</si>
  <si>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</si>
  <si>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</si>
  <si>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</si>
  <si>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</si>
  <si>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</si>
  <si>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</si>
  <si>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</si>
  <si>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</si>
  <si>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</si>
  <si>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</si>
  <si>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</si>
  <si>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</si>
  <si>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</si>
  <si>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</si>
  <si>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</si>
  <si>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</si>
  <si>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</si>
  <si>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</si>
  <si>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</si>
  <si>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</si>
  <si>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</si>
  <si>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</si>
  <si>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</si>
  <si>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</si>
  <si>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</si>
  <si>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</si>
  <si>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</si>
  <si>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</si>
  <si>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</si>
  <si>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</si>
  <si>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</si>
  <si>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</si>
  <si>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</si>
  <si>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</si>
  <si>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</si>
  <si>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</si>
  <si>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</si>
  <si>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</si>
  <si>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</si>
  <si>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</si>
  <si>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</si>
  <si>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</si>
  <si>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</si>
  <si>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</si>
  <si>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</si>
  <si>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</si>
  <si>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</si>
  <si>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</si>
  <si>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</si>
  <si>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</si>
  <si>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</si>
  <si>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</si>
  <si>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</si>
  <si>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</si>
  <si>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</si>
  <si>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</si>
  <si>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</si>
  <si>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</si>
  <si>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</si>
  <si>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</si>
  <si>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</si>
  <si>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</si>
  <si>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</si>
  <si>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</si>
  <si>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</si>
  <si>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</si>
  <si>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</si>
  <si>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</si>
  <si>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</si>
  <si>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</si>
  <si>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</si>
  <si>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</si>
  <si>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</si>
  <si>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</si>
  <si>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</si>
  <si>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</si>
  <si>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</si>
  <si>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</si>
  <si>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</si>
  <si>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</si>
  <si>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</si>
  <si>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</si>
  <si>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</si>
  <si>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</si>
  <si>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</si>
  <si>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</si>
  <si>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</si>
  <si>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</si>
  <si>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</si>
  <si>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</si>
  <si>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</si>
  <si>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</si>
  <si>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</si>
  <si>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</si>
  <si>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</si>
  <si>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</si>
  <si>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</si>
  <si>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</si>
  <si>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</si>
  <si>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</si>
  <si>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</si>
  <si>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</si>
  <si>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</si>
  <si>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</si>
  <si>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</si>
  <si>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</si>
  <si>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</si>
  <si>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</si>
  <si>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</si>
  <si>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</si>
  <si>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</si>
  <si>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</si>
  <si>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</si>
  <si>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</si>
  <si>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</si>
  <si>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</si>
  <si>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</si>
  <si>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</si>
  <si>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</si>
  <si>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</si>
  <si>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</si>
  <si>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</si>
  <si>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</si>
  <si>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</si>
  <si>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</si>
  <si>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</si>
  <si>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</si>
  <si>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</si>
  <si>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</si>
  <si>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</si>
  <si>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</si>
  <si>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</si>
  <si>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</si>
  <si>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</si>
  <si>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</si>
  <si>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</si>
  <si>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</si>
  <si>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</si>
  <si>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</si>
  <si>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</si>
  <si>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</si>
  <si>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</si>
  <si>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</si>
  <si>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</si>
  <si>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</si>
  <si>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</si>
  <si>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</si>
  <si>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</si>
  <si>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</si>
  <si>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</si>
  <si>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</si>
  <si>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</si>
  <si>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</si>
  <si>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</si>
  <si>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</si>
  <si>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</si>
  <si>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</si>
  <si>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</si>
  <si>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</si>
  <si>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</si>
  <si>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</si>
  <si>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</si>
  <si>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</si>
  <si>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</si>
  <si>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</si>
  <si>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</si>
  <si>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</si>
  <si>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</si>
  <si>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</si>
  <si>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</si>
  <si>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</si>
  <si>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</si>
  <si>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</si>
  <si>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</si>
  <si>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</si>
  <si>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</si>
  <si>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</si>
  <si>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</si>
  <si>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</si>
  <si>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</si>
  <si>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</si>
  <si>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</si>
  <si>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</si>
  <si>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</si>
  <si>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</si>
  <si>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</si>
  <si>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</si>
  <si>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</si>
  <si>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</si>
  <si>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</si>
  <si>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</si>
  <si>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</si>
  <si>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</si>
  <si>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</si>
  <si>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</si>
  <si>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</si>
  <si>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</si>
  <si>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</si>
  <si>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</si>
  <si>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</si>
  <si>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</si>
  <si>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</si>
  <si>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</si>
  <si>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</si>
  <si>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</si>
  <si>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</si>
  <si>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</si>
  <si>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</si>
  <si>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</si>
  <si>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</si>
  <si>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</si>
  <si>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</si>
  <si>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</si>
  <si>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</si>
  <si>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</si>
  <si>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</si>
  <si>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</si>
  <si>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</si>
  <si>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</si>
  <si>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</si>
  <si>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</si>
  <si>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</si>
  <si>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</si>
  <si>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</si>
  <si>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</si>
  <si>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</si>
  <si>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</si>
  <si>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</si>
  <si>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</si>
  <si>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</si>
  <si>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</si>
  <si>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</si>
  <si>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</si>
  <si>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</si>
  <si>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</si>
  <si>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</si>
  <si>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</si>
  <si>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</si>
  <si>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</si>
  <si>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</si>
  <si>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</si>
  <si>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</si>
  <si>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</si>
  <si>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</si>
  <si>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</si>
  <si>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</si>
  <si>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</si>
  <si>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</si>
  <si>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</si>
  <si>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</si>
  <si>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</si>
  <si>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</si>
  <si>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</si>
  <si>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</si>
  <si>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</si>
  <si>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</si>
  <si>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</si>
  <si>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</si>
  <si>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</si>
  <si>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</si>
  <si>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</si>
  <si>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</si>
  <si>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</si>
  <si>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</si>
  <si>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</si>
  <si>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</si>
  <si>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</si>
  <si>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</si>
  <si>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</si>
  <si>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</si>
  <si>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</si>
  <si>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</si>
  <si>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</si>
  <si>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</si>
  <si>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</si>
  <si>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</si>
  <si>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</si>
  <si>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</si>
  <si>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</si>
  <si>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</si>
  <si>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</si>
  <si>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</si>
  <si>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</si>
  <si>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</si>
  <si>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</si>
  <si>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</si>
  <si>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</si>
  <si>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</si>
  <si>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</si>
  <si>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</si>
  <si>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</si>
  <si>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</si>
  <si>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</si>
  <si>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</si>
  <si>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</si>
  <si>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</si>
  <si>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</si>
  <si>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</si>
  <si>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</si>
  <si>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</si>
  <si>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</si>
  <si>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</si>
  <si>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</si>
  <si>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</si>
  <si>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</si>
  <si>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</si>
  <si>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</si>
  <si>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</si>
  <si>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</si>
  <si>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</si>
  <si>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</si>
  <si>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</si>
  <si>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</si>
  <si>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</si>
  <si>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</si>
  <si>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</si>
  <si>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</si>
  <si>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</si>
  <si>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</si>
  <si>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</si>
  <si>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</si>
  <si>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</si>
  <si>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</si>
  <si>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</si>
  <si>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</si>
  <si>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</si>
  <si>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</si>
  <si>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</si>
  <si>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</si>
  <si>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</si>
  <si>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</si>
  <si>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</si>
  <si>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</si>
  <si>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</si>
  <si>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</si>
  <si>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</si>
  <si>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</si>
  <si>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</si>
  <si>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</si>
  <si>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</si>
  <si>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</si>
  <si>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</si>
  <si>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</si>
  <si>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</si>
  <si>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</si>
  <si>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</si>
  <si>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</si>
  <si>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</si>
  <si>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</si>
  <si>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</si>
  <si>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</si>
  <si>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</si>
  <si>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</si>
  <si>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</si>
  <si>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</si>
  <si>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</si>
  <si>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</si>
  <si>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</si>
  <si>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</si>
  <si>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</si>
  <si>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</si>
  <si>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</si>
  <si>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</si>
  <si>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</si>
  <si>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</si>
  <si>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</si>
  <si>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</si>
  <si>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</si>
  <si>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</si>
  <si>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</si>
  <si>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</si>
  <si>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</si>
  <si>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</si>
  <si>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</si>
  <si>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</si>
  <si>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</si>
  <si>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</si>
  <si>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</si>
  <si>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</si>
  <si>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</si>
  <si>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</si>
  <si>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</si>
  <si>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</si>
  <si>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</si>
  <si>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</si>
  <si>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</si>
  <si>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</si>
  <si>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</si>
  <si>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</si>
  <si>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</si>
  <si>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</si>
  <si>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</si>
  <si>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</si>
  <si>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</si>
  <si>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</si>
  <si>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</si>
  <si>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</si>
  <si>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</si>
  <si>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</si>
  <si>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</si>
  <si>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</si>
  <si>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</si>
  <si>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</si>
  <si>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</si>
  <si>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</si>
  <si>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</si>
  <si>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</si>
  <si>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</si>
  <si>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</si>
  <si>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</si>
  <si>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</si>
  <si>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</si>
  <si>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</si>
  <si>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</si>
  <si>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</si>
  <si>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</si>
  <si>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</si>
  <si>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</si>
  <si>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</si>
  <si>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</si>
  <si>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</si>
  <si>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</si>
  <si>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</si>
  <si>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</si>
  <si>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</si>
  <si>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</si>
  <si>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</si>
  <si>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</si>
  <si>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</si>
  <si>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</si>
  <si>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</si>
  <si>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</si>
  <si>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</si>
  <si>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</si>
  <si>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</si>
  <si>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</si>
  <si>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</si>
  <si>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</si>
  <si>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</si>
  <si>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</si>
  <si>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</si>
  <si>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</si>
  <si>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</si>
  <si>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</si>
  <si>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</si>
  <si>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</si>
  <si>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</si>
  <si>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</si>
  <si>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</si>
  <si>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</si>
  <si>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</si>
  <si>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</si>
  <si>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</si>
  <si>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</si>
  <si>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</si>
  <si>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</si>
  <si>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</si>
  <si>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</si>
  <si>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</si>
  <si>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</si>
  <si>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</si>
  <si>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</si>
  <si>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</si>
  <si>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</si>
  <si>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</si>
  <si>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</si>
  <si>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</si>
  <si>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</si>
  <si>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</si>
  <si>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</si>
  <si>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</si>
  <si>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</si>
  <si>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</si>
  <si>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</si>
  <si>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</si>
  <si>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</si>
  <si>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</si>
  <si>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</si>
  <si>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</si>
  <si>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</si>
  <si>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</si>
  <si>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</si>
  <si>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</si>
  <si>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</si>
  <si>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</si>
  <si>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</si>
  <si>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</si>
  <si>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</si>
  <si>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</si>
  <si>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</si>
  <si>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</si>
  <si>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</si>
  <si>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</si>
  <si>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</si>
  <si>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</si>
  <si>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</si>
  <si>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</si>
  <si>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</si>
  <si>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</si>
  <si>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</si>
  <si>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</si>
  <si>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</si>
  <si>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</si>
  <si>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</si>
  <si>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</si>
  <si>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</si>
  <si>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</si>
  <si>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</si>
  <si>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</si>
  <si>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</si>
  <si>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</si>
  <si>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</si>
  <si>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</si>
  <si>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</si>
  <si>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</si>
  <si>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</si>
  <si>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</si>
  <si>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</si>
  <si>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</si>
  <si>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</si>
  <si>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</si>
  <si>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</si>
  <si>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</si>
  <si>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</si>
  <si>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</si>
  <si>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</si>
  <si>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</si>
  <si>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</si>
  <si>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</si>
  <si>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</si>
  <si>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</si>
  <si>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</si>
  <si>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</si>
  <si>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</si>
  <si>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</si>
  <si>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</si>
  <si>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</si>
  <si>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</si>
  <si>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</si>
  <si>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</si>
  <si>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</si>
  <si>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</si>
  <si>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</si>
  <si>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</si>
  <si>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</si>
  <si>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</si>
  <si>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</si>
  <si>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</si>
  <si>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</si>
  <si>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</si>
  <si>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</si>
  <si>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</si>
  <si>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</si>
  <si>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</si>
  <si>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</si>
  <si>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</si>
  <si>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</si>
  <si>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</si>
  <si>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</si>
  <si>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</si>
  <si>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</si>
  <si>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</si>
  <si>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</si>
  <si>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</si>
  <si>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</si>
  <si>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</si>
  <si>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</si>
  <si>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</si>
  <si>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</si>
  <si>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</si>
  <si>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</si>
  <si>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</si>
  <si>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</si>
  <si>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</si>
  <si>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</si>
  <si>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</si>
  <si>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</si>
  <si>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</si>
  <si>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</si>
  <si>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</si>
  <si>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</si>
  <si>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</si>
  <si>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</si>
  <si>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</si>
  <si>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</si>
  <si>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</si>
  <si>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</si>
  <si>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</si>
  <si>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</si>
  <si>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</si>
  <si>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</si>
  <si>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</si>
  <si>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</si>
  <si>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</si>
  <si>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</si>
  <si>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</si>
  <si>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</si>
  <si>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</si>
  <si>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</si>
  <si>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</si>
  <si>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</si>
  <si>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</si>
  <si>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</si>
  <si>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</si>
  <si>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</si>
  <si>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</si>
  <si>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</si>
  <si>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</si>
  <si>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</si>
  <si>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</si>
  <si>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</si>
  <si>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</si>
  <si>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</si>
  <si>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</si>
  <si>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</si>
  <si>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</si>
  <si>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</si>
  <si>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</si>
  <si>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</si>
  <si>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</si>
  <si>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</si>
  <si>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</si>
  <si>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</si>
  <si>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</si>
  <si>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</si>
  <si>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</si>
  <si>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</si>
  <si>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</si>
  <si>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</si>
  <si>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</si>
  <si>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</si>
  <si>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</si>
  <si>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</si>
  <si>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</si>
  <si>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</si>
  <si>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</si>
  <si>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</si>
  <si>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</si>
  <si>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</si>
  <si>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</si>
  <si>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</si>
  <si>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</si>
  <si>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</si>
  <si>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</si>
  <si>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</si>
  <si>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</si>
  <si>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</si>
  <si>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</si>
  <si>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</si>
  <si>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</si>
  <si>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</si>
  <si>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</si>
  <si>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</si>
  <si>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</si>
  <si>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</si>
  <si>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</si>
  <si>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</si>
  <si>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</si>
  <si>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</si>
  <si>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</si>
  <si>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</si>
  <si>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</si>
  <si>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</si>
  <si>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</si>
  <si>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</si>
  <si>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</si>
  <si>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</si>
  <si>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</si>
  <si>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</si>
  <si>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</si>
  <si>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</si>
  <si>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</si>
  <si>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</si>
  <si>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</si>
  <si>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</si>
  <si>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</si>
  <si>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</si>
  <si>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</si>
  <si>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</si>
  <si>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</si>
  <si>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</si>
  <si>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</si>
  <si>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</si>
  <si>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</si>
  <si>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</si>
  <si>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</si>
  <si>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</si>
  <si>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</si>
  <si>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</si>
  <si>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</si>
  <si>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</si>
  <si>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</si>
  <si>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</si>
  <si>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</si>
  <si>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</si>
  <si>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</si>
  <si>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</si>
  <si>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</si>
  <si>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</si>
  <si>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</si>
  <si>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</si>
  <si>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</si>
  <si>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</si>
  <si>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</si>
  <si>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</si>
  <si>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</si>
  <si>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</si>
  <si>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</si>
  <si>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</si>
  <si>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</si>
  <si>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</si>
  <si>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</si>
  <si>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</si>
  <si>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</si>
  <si>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</si>
  <si>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</si>
  <si>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</si>
  <si>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</si>
  <si>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</si>
  <si>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</si>
  <si>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</si>
  <si>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</si>
  <si>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</si>
  <si>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</si>
  <si>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</si>
  <si>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</si>
  <si>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</si>
  <si>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</si>
  <si>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</si>
  <si>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</si>
  <si>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</si>
  <si>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</si>
  <si>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</si>
  <si>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</si>
  <si>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</si>
  <si>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</si>
  <si>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</si>
  <si>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</si>
  <si>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</si>
  <si>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</si>
  <si>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</si>
  <si>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</si>
  <si>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</si>
  <si>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</si>
  <si>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</si>
  <si>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</si>
  <si>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</si>
  <si>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</si>
  <si>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</si>
  <si>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</si>
  <si>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</si>
  <si>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</si>
  <si>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</si>
  <si>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</si>
  <si>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</si>
  <si>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</si>
  <si>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</si>
  <si>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</si>
  <si>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</si>
  <si>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</si>
  <si>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</si>
  <si>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</si>
  <si>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</si>
  <si>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</si>
  <si>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</si>
  <si>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</si>
  <si>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</si>
  <si>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</si>
  <si>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</si>
  <si>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</si>
  <si>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</si>
  <si>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</si>
  <si>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</si>
  <si>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</si>
  <si>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</si>
  <si>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</si>
  <si>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</si>
  <si>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</si>
  <si>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</si>
  <si>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</si>
  <si>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</si>
  <si>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</si>
  <si>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</si>
  <si>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</si>
  <si>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</si>
  <si>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</si>
  <si>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</si>
  <si>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</si>
  <si>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</si>
  <si>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</si>
  <si>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</si>
  <si>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</si>
  <si>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</si>
  <si>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</si>
  <si>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</si>
  <si>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</si>
  <si>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</si>
  <si>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</si>
  <si>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</si>
  <si>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</si>
  <si>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</si>
  <si>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</si>
  <si>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</si>
  <si>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</si>
  <si>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</si>
  <si>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</si>
  <si>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</si>
  <si>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</si>
  <si>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</si>
  <si>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</si>
  <si>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</si>
  <si>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</si>
  <si>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</si>
  <si>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</si>
  <si>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</si>
  <si>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</si>
  <si>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</si>
  <si>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</si>
  <si>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</si>
  <si>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</si>
  <si>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</si>
  <si>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</si>
  <si>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</si>
  <si>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</si>
  <si>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</si>
  <si>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</si>
  <si>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</si>
  <si>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</si>
  <si>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</si>
  <si>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</si>
  <si>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</si>
  <si>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</si>
  <si>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</si>
  <si>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</si>
  <si>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</si>
  <si>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</si>
  <si>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</si>
  <si>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</si>
  <si>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</si>
  <si>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</si>
  <si>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</si>
  <si>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</si>
  <si>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</si>
  <si>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</si>
  <si>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</si>
  <si>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</si>
  <si>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</si>
  <si>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</si>
  <si>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</si>
  <si>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</si>
  <si>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</si>
  <si>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</si>
  <si>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</si>
  <si>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</si>
  <si>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</si>
  <si>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</si>
  <si>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</si>
  <si>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</si>
  <si>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</si>
  <si>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</si>
  <si>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</si>
  <si>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</si>
  <si>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</si>
  <si>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</si>
  <si>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</si>
  <si>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</si>
  <si>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</si>
  <si>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</si>
  <si>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</si>
  <si>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</si>
  <si>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</si>
  <si>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</si>
  <si>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</si>
  <si>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</si>
  <si>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</si>
  <si>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</si>
  <si>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</si>
  <si>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</si>
  <si>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</si>
  <si>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</si>
  <si>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</si>
  <si>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</si>
  <si>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</si>
  <si>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</si>
  <si>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</si>
  <si>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</si>
  <si>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</si>
  <si>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</si>
  <si>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</si>
  <si>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</si>
  <si>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</si>
  <si>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</si>
  <si>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</si>
  <si>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</si>
  <si>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</si>
  <si>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</si>
  <si>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</si>
  <si>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</si>
  <si>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</si>
  <si>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</si>
  <si>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</si>
  <si>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</si>
  <si>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</si>
  <si>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</si>
  <si>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</si>
  <si>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</si>
  <si>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</si>
  <si>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</si>
  <si>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</si>
  <si>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</si>
  <si>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</si>
  <si>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</si>
  <si>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</si>
  <si>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</si>
  <si>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</si>
  <si>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</si>
  <si>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</si>
  <si>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</si>
  <si>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</si>
  <si>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</si>
  <si>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</si>
  <si>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</si>
  <si>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</si>
  <si>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</si>
  <si>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</si>
  <si>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</si>
  <si>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</si>
  <si>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</si>
  <si>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</si>
  <si>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</si>
  <si>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</si>
  <si>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</si>
  <si>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</si>
  <si>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</si>
  <si>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</si>
  <si>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</si>
  <si>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</si>
  <si>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</si>
  <si>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</si>
  <si>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</si>
  <si>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</si>
  <si>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</si>
  <si>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</si>
  <si>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</si>
  <si>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</si>
  <si>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</si>
  <si>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</si>
  <si>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</si>
  <si>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</si>
  <si>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</si>
  <si>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</si>
  <si>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</si>
  <si>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</si>
  <si>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</si>
  <si>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</si>
  <si>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</si>
  <si>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</si>
  <si>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</si>
  <si>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</si>
  <si>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</si>
  <si>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</si>
  <si>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</si>
  <si>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</si>
  <si>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</si>
  <si>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</si>
  <si>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</si>
  <si>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</si>
  <si>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</si>
  <si>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</si>
  <si>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</si>
  <si>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</si>
  <si>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</si>
  <si>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</si>
  <si>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</si>
  <si>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</si>
  <si>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</si>
  <si>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</si>
  <si>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</si>
  <si>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</si>
  <si>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</si>
  <si>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</si>
  <si>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</si>
  <si>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</si>
  <si>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</si>
  <si>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</si>
  <si>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</si>
  <si>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</si>
  <si>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</si>
  <si>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</si>
  <si>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</si>
  <si>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</si>
  <si>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</si>
  <si>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</si>
  <si>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</si>
  <si>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</si>
  <si>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</si>
  <si>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</si>
  <si>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</si>
  <si>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</si>
  <si>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</si>
  <si>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</si>
  <si>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</si>
  <si>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</si>
  <si>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</si>
  <si>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</si>
  <si>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</si>
  <si>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</si>
  <si>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</si>
  <si>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</si>
  <si>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</si>
  <si>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</si>
  <si>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</si>
  <si>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</si>
  <si>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</si>
  <si>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</si>
  <si>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</si>
  <si>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</si>
  <si>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</si>
  <si>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</si>
  <si>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</si>
  <si>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</si>
  <si>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</si>
  <si>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</si>
  <si>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</si>
  <si>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</si>
  <si>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</si>
  <si>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</si>
  <si>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</si>
  <si>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</si>
  <si>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</si>
  <si>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</si>
  <si>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</si>
  <si>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</si>
  <si>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</si>
  <si>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</si>
  <si>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</si>
  <si>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</si>
  <si>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</si>
  <si>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</si>
  <si>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</si>
  <si>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</si>
  <si>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</si>
  <si>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</si>
  <si>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</si>
  <si>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</si>
  <si>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</si>
  <si>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</si>
  <si>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</si>
  <si>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</si>
  <si>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</si>
  <si>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</si>
  <si>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</si>
  <si>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</si>
  <si>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</si>
  <si>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</si>
  <si>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</si>
  <si>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</si>
  <si>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</si>
  <si>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</si>
  <si>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</si>
  <si>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</si>
  <si>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</si>
  <si>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</si>
  <si>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</si>
  <si>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</si>
  <si>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</si>
  <si>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</si>
  <si>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</si>
  <si>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</si>
  <si>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</si>
  <si>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</si>
  <si>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</si>
  <si>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</si>
  <si>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</si>
  <si>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</si>
  <si>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</si>
  <si>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</si>
  <si>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</si>
  <si>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</si>
  <si>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</si>
  <si>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</si>
  <si>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</si>
  <si>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</si>
  <si>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</si>
  <si>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</si>
  <si>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</si>
  <si>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</si>
  <si>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</si>
  <si>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</si>
  <si>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</si>
  <si>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</si>
  <si>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</si>
  <si>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</si>
  <si>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</si>
  <si>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</si>
  <si>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</si>
  <si>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</si>
  <si>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</si>
  <si>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</si>
  <si>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</si>
  <si>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</si>
  <si>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</si>
  <si>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</si>
  <si>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</si>
  <si>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</si>
  <si>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</si>
  <si>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</si>
  <si>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</si>
  <si>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</si>
  <si>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</si>
  <si>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</si>
  <si>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</si>
  <si>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</si>
  <si>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</si>
  <si>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</si>
  <si>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</si>
  <si>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</si>
  <si>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</si>
  <si>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</si>
  <si>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</si>
  <si>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</si>
  <si>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</si>
  <si>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</si>
  <si>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</si>
  <si>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</si>
  <si>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</si>
  <si>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</si>
  <si>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</si>
  <si>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</si>
  <si>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</si>
  <si>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</si>
  <si>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</si>
  <si>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</si>
  <si>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</si>
  <si>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</si>
  <si>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</si>
  <si>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</si>
  <si>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</si>
  <si>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</si>
  <si>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</si>
  <si>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</si>
  <si>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</si>
  <si>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</si>
  <si>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</si>
  <si>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</si>
  <si>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</si>
  <si>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</si>
  <si>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</si>
  <si>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</si>
  <si>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</si>
  <si>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</si>
  <si>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</si>
  <si>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</si>
  <si>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</si>
  <si>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</si>
  <si>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</si>
  <si>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</si>
  <si>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</si>
  <si>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</si>
  <si>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</si>
  <si>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</si>
  <si>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</si>
  <si>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</si>
  <si>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</si>
  <si>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</si>
  <si>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</si>
  <si>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</si>
  <si>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</si>
  <si>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</si>
  <si>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</si>
  <si>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</si>
  <si>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</si>
  <si>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</si>
  <si>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</si>
  <si>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</si>
  <si>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</si>
  <si>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</si>
  <si>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</si>
  <si>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</si>
  <si>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</si>
  <si>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</si>
  <si>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</si>
  <si>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</si>
  <si>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</si>
  <si>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</si>
  <si>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</si>
  <si>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</si>
  <si>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</si>
  <si>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</si>
  <si>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</si>
  <si>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</si>
  <si>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</si>
  <si>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</si>
  <si>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</si>
  <si>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</si>
  <si>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</si>
  <si>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</si>
  <si>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</si>
  <si>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</si>
  <si>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</si>
  <si>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</si>
  <si>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</si>
  <si>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</si>
  <si>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</si>
  <si>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</si>
  <si>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</si>
  <si>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</si>
  <si>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</si>
  <si>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</si>
  <si>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</si>
  <si>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</si>
  <si>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</si>
  <si>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</si>
  <si>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</si>
  <si>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</si>
  <si>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</si>
  <si>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</si>
  <si>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</si>
  <si>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</si>
  <si>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</si>
  <si>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</si>
  <si>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</si>
  <si>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</si>
  <si>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</si>
  <si>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</si>
  <si>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</si>
  <si>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</si>
  <si>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</si>
  <si>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</si>
  <si>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</si>
  <si>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</si>
  <si>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</si>
  <si>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</si>
  <si>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</si>
  <si>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</si>
  <si>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</si>
  <si>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</si>
  <si>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</si>
  <si>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</si>
  <si>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</si>
  <si>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</si>
  <si>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</si>
  <si>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</si>
  <si>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</si>
  <si>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</si>
  <si>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</si>
  <si>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</si>
  <si>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</si>
  <si>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</si>
  <si>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</si>
  <si>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</si>
  <si>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</si>
  <si>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</si>
  <si>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</si>
  <si>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</si>
  <si>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</si>
  <si>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</si>
  <si>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</si>
  <si>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</si>
  <si>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</si>
  <si>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</si>
  <si>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</si>
  <si>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</si>
  <si>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</si>
  <si>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</si>
  <si>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</si>
  <si>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</si>
  <si>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</si>
  <si>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</si>
  <si>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</si>
  <si>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</si>
  <si>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</si>
  <si>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</si>
  <si>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</si>
  <si>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</si>
  <si>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</si>
  <si>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</si>
  <si>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</si>
  <si>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</si>
  <si>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</si>
  <si>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</si>
  <si>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</si>
  <si>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</si>
  <si>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</si>
  <si>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</si>
  <si>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</si>
  <si>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</si>
  <si>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</si>
  <si>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</si>
  <si>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</si>
  <si>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</si>
  <si>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</si>
  <si>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</si>
  <si>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</si>
  <si>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</si>
  <si>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</si>
  <si>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</si>
  <si>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</si>
  <si>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</si>
  <si>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</si>
  <si>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</si>
  <si>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</si>
  <si>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</si>
  <si>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</si>
  <si>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</si>
  <si>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</si>
  <si>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</si>
  <si>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</si>
  <si>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</si>
  <si>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</si>
  <si>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</si>
  <si>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</si>
  <si>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</si>
  <si>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</si>
  <si>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</si>
  <si>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</si>
  <si>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</si>
  <si>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</si>
  <si>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</si>
  <si>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</si>
  <si>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</si>
  <si>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</si>
  <si>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</si>
  <si>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</si>
  <si>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</si>
  <si>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</si>
  <si>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</si>
  <si>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</si>
  <si>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</si>
  <si>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</si>
  <si>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</si>
  <si>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</si>
  <si>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</si>
  <si>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</si>
  <si>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</si>
  <si>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</si>
  <si>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</si>
  <si>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</si>
  <si>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</si>
  <si>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</si>
  <si>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</si>
  <si>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</si>
  <si>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</si>
  <si>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</si>
  <si>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</si>
  <si>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</si>
  <si>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</si>
  <si>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</si>
  <si>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</si>
  <si>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</si>
  <si>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</si>
  <si>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</si>
  <si>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</si>
  <si>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</si>
  <si>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</si>
  <si>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</si>
  <si>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</si>
  <si>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</si>
  <si>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</si>
  <si>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</si>
  <si>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</si>
  <si>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</si>
  <si>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</si>
  <si>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</si>
  <si>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</si>
  <si>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</si>
  <si>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</si>
  <si>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</si>
  <si>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</si>
  <si>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</si>
  <si>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</si>
  <si>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</si>
  <si>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</si>
  <si>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</si>
  <si>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</si>
  <si>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</si>
  <si>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</si>
  <si>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</si>
  <si>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</si>
  <si>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</si>
  <si>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</si>
  <si>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</si>
  <si>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</si>
  <si>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</si>
  <si>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</si>
  <si>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</si>
  <si>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</si>
  <si>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</si>
  <si>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</si>
  <si>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</si>
  <si>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</si>
  <si>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</si>
  <si>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</si>
  <si>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</si>
  <si>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</si>
  <si>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</si>
  <si>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</si>
  <si>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</si>
  <si>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</si>
  <si>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</si>
  <si>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</si>
  <si>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</si>
  <si>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</si>
  <si>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</si>
  <si>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</si>
  <si>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</si>
  <si>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</si>
  <si>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</si>
  <si>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</si>
  <si>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</si>
  <si>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</si>
  <si>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</si>
  <si>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</si>
  <si>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</si>
  <si>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</si>
  <si>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</si>
  <si>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</si>
  <si>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</si>
  <si>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</si>
  <si>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</si>
  <si>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</si>
  <si>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</si>
  <si>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</si>
  <si>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</si>
  <si>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</si>
  <si>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</si>
  <si>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</si>
  <si>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</si>
  <si>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</si>
  <si>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</si>
  <si>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</si>
  <si>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</si>
  <si>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</si>
  <si>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</si>
  <si>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</si>
  <si>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</si>
  <si>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</si>
  <si>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</si>
  <si>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</si>
  <si>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</si>
  <si>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</si>
  <si>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</si>
  <si>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</si>
  <si>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</si>
  <si>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</si>
  <si>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</si>
  <si>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</si>
  <si>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</si>
  <si>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</si>
  <si>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</si>
  <si>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</si>
  <si>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</si>
  <si>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</si>
  <si>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</si>
  <si>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</si>
  <si>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</si>
  <si>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</si>
  <si>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</si>
  <si>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</si>
  <si>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</si>
  <si>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</si>
  <si>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</si>
  <si>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</si>
  <si>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</si>
  <si>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</si>
  <si>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</si>
  <si>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</si>
  <si>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</si>
  <si>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</si>
  <si>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</si>
  <si>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</si>
  <si>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</si>
  <si>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</si>
  <si>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</si>
  <si>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</si>
  <si>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</si>
  <si>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</si>
  <si>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</si>
  <si>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</si>
  <si>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</si>
  <si>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</si>
  <si>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</si>
  <si>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</si>
  <si>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</si>
  <si>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</si>
  <si>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</si>
  <si>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</si>
  <si>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</si>
  <si>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</si>
  <si>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</si>
  <si>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</si>
  <si>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</si>
  <si>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</si>
  <si>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</si>
  <si>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</si>
  <si>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</si>
  <si>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</si>
  <si>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</si>
  <si>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</si>
  <si>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</si>
  <si>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</si>
  <si>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</si>
  <si>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</si>
  <si>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</si>
  <si>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</si>
  <si>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</si>
  <si>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</si>
  <si>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</si>
  <si>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</si>
  <si>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</si>
  <si>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</si>
  <si>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</si>
  <si>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</si>
  <si>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</si>
  <si>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</si>
  <si>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</si>
  <si>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</si>
  <si>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</si>
  <si>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</si>
  <si>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</si>
  <si>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</si>
  <si>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</si>
  <si>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</si>
  <si>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</si>
  <si>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</si>
  <si>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</si>
  <si>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</si>
  <si>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</si>
  <si>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</si>
  <si>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</si>
  <si>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</si>
  <si>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</si>
  <si>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</si>
  <si>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</si>
  <si>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</si>
  <si>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</si>
  <si>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</si>
  <si>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</si>
  <si>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</si>
  <si>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</si>
  <si>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</si>
  <si>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</si>
  <si>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</si>
  <si>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</si>
  <si>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</si>
  <si>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</si>
  <si>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</si>
  <si>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</si>
  <si>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</si>
  <si>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</si>
  <si>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</si>
  <si>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</si>
  <si>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</si>
  <si>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</si>
  <si>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</si>
  <si>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</si>
  <si>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</si>
  <si>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</si>
  <si>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</si>
  <si>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</si>
  <si>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</si>
  <si>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</si>
  <si>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</si>
  <si>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</si>
  <si>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</si>
  <si>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</si>
  <si>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</si>
  <si>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</si>
  <si>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</si>
  <si>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</si>
  <si>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</si>
  <si>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</si>
  <si>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</si>
  <si>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</si>
  <si>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</si>
  <si>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</si>
  <si>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</si>
  <si>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</si>
  <si>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</si>
  <si>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</si>
  <si>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</si>
  <si>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</si>
  <si>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</si>
  <si>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</si>
  <si>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</si>
  <si>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</si>
  <si>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</si>
  <si>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</si>
  <si>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</si>
  <si>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</si>
  <si>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</si>
  <si>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</si>
  <si>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</si>
  <si>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</si>
  <si>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</si>
  <si>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</si>
  <si>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</si>
  <si>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</si>
  <si>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</si>
  <si>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</si>
  <si>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</si>
  <si>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</si>
  <si>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</si>
  <si>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</si>
  <si>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</si>
  <si>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</si>
  <si>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</si>
  <si>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</si>
  <si>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</si>
  <si>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</si>
  <si>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</si>
  <si>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</si>
  <si>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</si>
  <si>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</si>
  <si>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</si>
  <si>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</si>
  <si>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</si>
  <si>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</si>
  <si>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</si>
  <si>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</si>
  <si>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</si>
  <si>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</si>
  <si>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</si>
  <si>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</si>
  <si>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</si>
  <si>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</si>
  <si>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</si>
  <si>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</si>
  <si>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</si>
  <si>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</si>
  <si>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</si>
  <si>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</si>
  <si>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</si>
  <si>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</si>
  <si>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</si>
  <si>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</si>
  <si>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</si>
  <si>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</si>
  <si>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</si>
  <si>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</si>
  <si>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</si>
  <si>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</si>
  <si>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</si>
  <si>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</si>
  <si>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</si>
  <si>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</si>
  <si>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</si>
  <si>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</si>
  <si>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</si>
  <si>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</si>
  <si>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</si>
  <si>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</si>
  <si>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</si>
  <si>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</si>
  <si>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</si>
  <si>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</si>
  <si>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</si>
  <si>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</si>
  <si>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</si>
  <si>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</si>
  <si>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</si>
  <si>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</si>
  <si>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</si>
  <si>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</si>
  <si>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</si>
  <si>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</si>
  <si>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</si>
  <si>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</si>
  <si>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</si>
  <si>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</si>
  <si>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</si>
  <si>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</si>
  <si>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</si>
  <si>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</si>
  <si>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</si>
  <si>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</si>
  <si>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</si>
  <si>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</si>
  <si>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</si>
  <si>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</si>
  <si>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</si>
  <si>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</si>
  <si>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</si>
  <si>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</si>
  <si>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</si>
  <si>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</si>
  <si>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</si>
  <si>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</si>
  <si>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</si>
  <si>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</si>
  <si>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</si>
  <si>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</si>
  <si>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</si>
  <si>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</si>
  <si>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</si>
  <si>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</si>
  <si>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</si>
  <si>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</si>
  <si>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</si>
  <si>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</si>
  <si>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</si>
  <si>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</si>
  <si>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</si>
  <si>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</si>
  <si>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</si>
  <si>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</si>
  <si>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</si>
  <si>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</si>
  <si>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</si>
  <si>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</si>
  <si>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</si>
  <si>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</si>
  <si>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</si>
  <si>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</si>
  <si>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</si>
  <si>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</si>
  <si>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</si>
  <si>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</si>
  <si>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</si>
  <si>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</si>
  <si>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</si>
  <si>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</si>
  <si>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</si>
  <si>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</si>
  <si>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</si>
  <si>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</si>
  <si>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</si>
  <si>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</si>
  <si>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</si>
  <si>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</si>
  <si>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</si>
  <si>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</si>
  <si>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</si>
  <si>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</si>
  <si>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</si>
  <si>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</si>
  <si>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</si>
  <si>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</si>
  <si>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</si>
  <si>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</si>
  <si>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</si>
  <si>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</si>
  <si>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</si>
  <si>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</si>
  <si>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</si>
  <si>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</si>
  <si>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</si>
  <si>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</si>
  <si>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</si>
  <si>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</si>
  <si>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</si>
  <si>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</si>
  <si>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</si>
  <si>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</si>
  <si>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</si>
  <si>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</si>
  <si>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</si>
  <si>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</si>
  <si>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</si>
  <si>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</si>
  <si>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</si>
  <si>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</si>
  <si>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</si>
  <si>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</si>
  <si>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</si>
  <si>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</si>
  <si>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</si>
  <si>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</si>
  <si>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</si>
  <si>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</si>
  <si>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</si>
  <si>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</si>
  <si>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</si>
  <si>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</si>
  <si>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</si>
  <si>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</si>
  <si>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</si>
  <si>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</si>
  <si>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</si>
  <si>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</si>
  <si>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</si>
  <si>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</si>
  <si>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</si>
  <si>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</si>
  <si>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</si>
  <si>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</si>
  <si>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</si>
  <si>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</si>
  <si>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</si>
  <si>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</si>
  <si>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</si>
  <si>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</si>
  <si>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</si>
  <si>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</si>
  <si>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</si>
  <si>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</si>
  <si>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</si>
  <si>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</si>
  <si>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</si>
  <si>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</si>
  <si>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</si>
  <si>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</si>
  <si>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</si>
  <si>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</si>
  <si>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</si>
  <si>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</si>
  <si>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</si>
  <si>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</si>
  <si>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</si>
  <si>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</si>
  <si>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</si>
  <si>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</si>
  <si>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</si>
  <si>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</si>
  <si>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</si>
  <si>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</si>
  <si>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</si>
  <si>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</si>
  <si>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</si>
  <si>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</si>
  <si>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</si>
  <si>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</si>
  <si>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</si>
  <si>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</si>
  <si>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</si>
  <si>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</si>
  <si>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</si>
  <si>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</si>
  <si>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</si>
  <si>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</si>
  <si>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</si>
  <si>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</si>
  <si>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</si>
  <si>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</si>
  <si>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</si>
  <si>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</si>
  <si>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</si>
  <si>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</si>
  <si>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</si>
  <si>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</si>
  <si>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</si>
  <si>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</si>
  <si>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</si>
  <si>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</si>
  <si>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</si>
  <si>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</si>
  <si>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</si>
  <si>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</si>
  <si>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</si>
  <si>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</si>
  <si>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</si>
  <si>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</si>
  <si>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</si>
  <si>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</si>
  <si>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</si>
  <si>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</si>
  <si>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</si>
  <si>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</si>
  <si>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</si>
  <si>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</si>
  <si>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</si>
  <si>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</si>
  <si>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</si>
  <si>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</si>
  <si>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</si>
  <si>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</si>
  <si>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</si>
  <si>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</si>
  <si>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</si>
  <si>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</si>
  <si>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</si>
  <si>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</si>
  <si>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</si>
  <si>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</si>
  <si>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</si>
  <si>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</si>
  <si>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</si>
  <si>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</si>
  <si>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</si>
  <si>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</si>
  <si>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</si>
  <si>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</si>
  <si>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</si>
  <si>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</si>
  <si>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</si>
  <si>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</si>
  <si>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</si>
  <si>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</si>
  <si>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</si>
  <si>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</si>
  <si>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</si>
  <si>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</si>
  <si>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</si>
  <si>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</si>
  <si>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</si>
  <si>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</si>
  <si>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</si>
  <si>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</si>
  <si>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</si>
  <si>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</si>
  <si>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</si>
  <si>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</si>
  <si>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</si>
  <si>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</si>
  <si>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</si>
  <si>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</si>
  <si>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</si>
  <si>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</si>
  <si>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</si>
  <si>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</si>
  <si>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</si>
  <si>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</si>
  <si>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</si>
  <si>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</si>
  <si>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</si>
  <si>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</si>
  <si>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</si>
  <si>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</si>
  <si>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</si>
  <si>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</si>
  <si>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</si>
  <si>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</si>
  <si>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</si>
  <si>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</si>
  <si>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</si>
  <si>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</si>
  <si>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</si>
  <si>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</si>
  <si>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</si>
  <si>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</si>
  <si>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</si>
  <si>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</si>
  <si>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</si>
  <si>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</si>
  <si>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</si>
  <si>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</si>
  <si>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</si>
  <si>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</si>
  <si>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</si>
  <si>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</si>
  <si>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</si>
  <si>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</si>
  <si>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</si>
  <si>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</si>
  <si>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</si>
  <si>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</si>
  <si>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</si>
  <si>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</si>
  <si>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</si>
  <si>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</si>
  <si>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</si>
  <si>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</si>
  <si>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</si>
  <si>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</si>
  <si>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</si>
  <si>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</si>
  <si>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</si>
  <si>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</si>
  <si>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</si>
  <si>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</si>
  <si>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</si>
  <si>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</si>
  <si>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</si>
  <si>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</si>
  <si>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</si>
  <si>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</si>
  <si>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</si>
  <si>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</si>
  <si>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</si>
  <si>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</si>
  <si>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</si>
  <si>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</si>
  <si>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</si>
  <si>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</si>
  <si>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</si>
  <si>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</si>
  <si>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</si>
  <si>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</si>
  <si>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</si>
  <si>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</si>
  <si>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</si>
  <si>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</si>
  <si>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</si>
  <si>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</si>
  <si>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</si>
  <si>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</si>
  <si>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</si>
  <si>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</si>
  <si>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</si>
  <si>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</si>
  <si>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</si>
  <si>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</si>
  <si>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</si>
  <si>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</si>
  <si>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</si>
  <si>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</si>
  <si>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</si>
  <si>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</si>
  <si>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</si>
  <si>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</si>
  <si>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</si>
  <si>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</si>
  <si>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</si>
  <si>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</si>
  <si>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</si>
  <si>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</si>
  <si>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</si>
  <si>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</si>
  <si>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</si>
  <si>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</si>
  <si>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</si>
  <si>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</si>
  <si>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</si>
  <si>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</si>
  <si>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</si>
  <si>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</si>
  <si>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</si>
  <si>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</si>
  <si>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</si>
  <si>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</si>
  <si>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</si>
  <si>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</si>
  <si>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</si>
  <si>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</si>
  <si>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</si>
  <si>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</si>
  <si>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</si>
  <si>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</si>
  <si>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</si>
  <si>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</si>
  <si>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</si>
  <si>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</si>
  <si>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</si>
  <si>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</si>
  <si>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</si>
  <si>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</si>
  <si>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</si>
  <si>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</si>
  <si>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</si>
  <si>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</si>
  <si>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</si>
  <si>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</si>
  <si>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</si>
  <si>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</si>
  <si>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</si>
  <si>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</si>
  <si>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</si>
  <si>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</si>
  <si>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</si>
  <si>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</si>
  <si>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</si>
  <si>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</si>
  <si>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</si>
  <si>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</si>
  <si>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</si>
  <si>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</si>
  <si>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</si>
  <si>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</si>
  <si>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</si>
  <si>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</si>
  <si>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</si>
  <si>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</si>
  <si>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</si>
  <si>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</si>
  <si>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</si>
  <si>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</si>
  <si>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</si>
  <si>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</si>
  <si>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</si>
  <si>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</si>
  <si>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</si>
  <si>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</si>
  <si>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</si>
  <si>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</si>
  <si>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</si>
  <si>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</si>
  <si>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</si>
  <si>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</si>
  <si>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</si>
  <si>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</si>
  <si>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</si>
  <si>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</si>
  <si>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</si>
  <si>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</si>
  <si>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</si>
  <si>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</si>
  <si>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</si>
  <si>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</si>
  <si>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</si>
  <si>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</si>
  <si>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</si>
  <si>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</si>
  <si>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</si>
  <si>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</si>
  <si>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</si>
  <si>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</si>
  <si>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</si>
  <si>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</si>
  <si>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</si>
  <si>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</si>
  <si>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</si>
  <si>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</si>
  <si>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</si>
  <si>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</si>
  <si>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</si>
  <si>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</si>
  <si>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</si>
  <si>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</si>
  <si>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</si>
  <si>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</si>
  <si>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</si>
  <si>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</si>
  <si>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</si>
  <si>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</si>
  <si>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</si>
  <si>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</si>
  <si>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</si>
  <si>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</si>
  <si>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</si>
  <si>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</si>
  <si>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</si>
  <si>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</si>
  <si>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</si>
  <si>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</si>
  <si>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</si>
  <si>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</si>
  <si>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</si>
  <si>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</si>
  <si>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</si>
  <si>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</si>
  <si>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</si>
  <si>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</si>
  <si>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</si>
  <si>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</si>
  <si>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</si>
  <si>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</si>
  <si>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</si>
  <si>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</si>
  <si>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</si>
  <si>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</si>
  <si>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</si>
  <si>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</si>
  <si>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</si>
  <si>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</si>
  <si>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</si>
  <si>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</si>
  <si>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</si>
  <si>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</si>
  <si>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</si>
  <si>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</si>
  <si>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</si>
  <si>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</si>
  <si>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</si>
  <si>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</si>
  <si>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</si>
  <si>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</si>
  <si>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</si>
  <si>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</si>
  <si>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</si>
  <si>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</si>
  <si>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</si>
  <si>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</si>
  <si>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</si>
  <si>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</si>
  <si>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</si>
  <si>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</si>
  <si>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</si>
  <si>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</si>
  <si>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</si>
  <si>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</si>
  <si>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</si>
  <si>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</si>
  <si>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</si>
  <si>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</si>
  <si>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</si>
  <si>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</si>
  <si>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</si>
  <si>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</si>
  <si>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</si>
  <si>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</si>
  <si>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</si>
  <si>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</si>
  <si>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</si>
  <si>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</si>
  <si>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</si>
  <si>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</si>
  <si>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</si>
  <si>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</si>
  <si>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</si>
  <si>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</si>
  <si>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</si>
  <si>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</si>
  <si>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</si>
  <si>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</si>
  <si>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</si>
  <si>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</si>
  <si>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</si>
  <si>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</si>
  <si>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</si>
  <si>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</si>
  <si>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</si>
  <si>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</si>
  <si>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</si>
  <si>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</si>
  <si>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</si>
  <si>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</si>
  <si>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</si>
  <si>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</si>
  <si>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</si>
  <si>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</si>
  <si>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</si>
  <si>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</si>
  <si>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</si>
  <si>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</si>
  <si>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</si>
  <si>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</si>
  <si>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</si>
  <si>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</si>
  <si>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</si>
  <si>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</si>
  <si>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</si>
  <si>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</si>
  <si>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</si>
  <si>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</si>
  <si>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</si>
  <si>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</si>
  <si>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</si>
  <si>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</si>
  <si>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</si>
  <si>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</si>
  <si>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</si>
  <si>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</si>
  <si>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</si>
  <si>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</si>
  <si>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</si>
  <si>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</si>
  <si>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</si>
  <si>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</si>
  <si>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</si>
  <si>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</si>
  <si>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</si>
  <si>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</si>
  <si>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</si>
  <si>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</si>
  <si>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</si>
  <si>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</si>
  <si>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</si>
  <si>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</si>
  <si>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</si>
  <si>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</si>
  <si>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</si>
  <si>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</si>
  <si>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</si>
  <si>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</si>
  <si>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</si>
  <si>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</si>
  <si>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</si>
  <si>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</si>
  <si>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</si>
  <si>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</si>
  <si>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</si>
  <si>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</si>
  <si>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</si>
  <si>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</si>
  <si>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</si>
  <si>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</si>
  <si>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</si>
  <si>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</si>
  <si>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</si>
  <si>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</si>
  <si>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</si>
  <si>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</si>
  <si>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</si>
  <si>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</si>
  <si>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</si>
  <si>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</si>
  <si>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</si>
  <si>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</si>
  <si>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</si>
  <si>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</si>
  <si>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</si>
  <si>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</si>
  <si>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</si>
  <si>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</si>
  <si>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</si>
  <si>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</si>
  <si>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</si>
  <si>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</si>
  <si>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</si>
  <si>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</si>
  <si>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</si>
  <si>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</si>
  <si>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</si>
  <si>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</si>
  <si>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</si>
  <si>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</si>
  <si>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</si>
  <si>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</si>
  <si>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</si>
  <si>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</si>
  <si>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</si>
  <si>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</si>
  <si>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</si>
  <si>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</si>
  <si>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</si>
  <si>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</si>
  <si>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</si>
  <si>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</si>
  <si>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</si>
  <si>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</si>
  <si>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</si>
  <si>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</si>
  <si>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</si>
  <si>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</si>
  <si>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</si>
  <si>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</si>
  <si>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</si>
  <si>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</si>
  <si>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</si>
  <si>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</si>
  <si>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</si>
  <si>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</si>
  <si>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</si>
  <si>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</si>
  <si>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</si>
  <si>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</si>
  <si>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</si>
  <si>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</si>
  <si>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</si>
  <si>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</si>
  <si>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</si>
  <si>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</si>
  <si>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</si>
  <si>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</si>
  <si>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</si>
  <si>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</si>
  <si>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</si>
  <si>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</si>
  <si>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</si>
  <si>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</si>
  <si>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</si>
  <si>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</si>
  <si>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</si>
  <si>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</si>
  <si>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</si>
  <si>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</si>
  <si>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</si>
  <si>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</si>
  <si>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</si>
  <si>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</si>
  <si>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</si>
  <si>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</si>
  <si>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</si>
  <si>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</si>
  <si>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</si>
  <si>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</si>
  <si>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</si>
  <si>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</si>
  <si>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</si>
  <si>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</si>
  <si>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</si>
  <si>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</si>
  <si>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</si>
  <si>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</si>
  <si>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</si>
  <si>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</si>
  <si>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</si>
  <si>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</si>
  <si>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</si>
  <si>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</si>
  <si>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</si>
  <si>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</si>
  <si>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</si>
  <si>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</si>
  <si>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</si>
  <si>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</si>
  <si>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</si>
  <si>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</si>
  <si>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</si>
  <si>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</si>
  <si>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</si>
  <si>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</si>
  <si>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</si>
  <si>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</si>
  <si>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</si>
  <si>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</si>
  <si>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</si>
  <si>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</si>
  <si>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</si>
  <si>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</si>
  <si>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</si>
  <si>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</si>
  <si>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</si>
  <si>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</si>
  <si>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</si>
  <si>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</si>
  <si>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</si>
  <si>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</si>
  <si>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</si>
  <si>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</si>
  <si>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</si>
  <si>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</si>
  <si>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</si>
  <si>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</si>
  <si>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</si>
  <si>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</si>
  <si>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</si>
  <si>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</si>
  <si>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</si>
  <si>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</si>
  <si>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</si>
  <si>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</si>
  <si>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</si>
  <si>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</si>
  <si>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</si>
  <si>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</si>
  <si>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</si>
  <si>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</si>
  <si>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</si>
  <si>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</si>
  <si>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</si>
  <si>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</si>
  <si>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</si>
  <si>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</si>
  <si>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</si>
  <si>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</si>
  <si>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</si>
  <si>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</si>
  <si>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</si>
  <si>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</si>
  <si>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</si>
  <si>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</si>
  <si>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</si>
  <si>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</si>
  <si>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</si>
  <si>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</si>
  <si>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</si>
  <si>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</si>
  <si>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</si>
  <si>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</si>
  <si>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</si>
  <si>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</si>
  <si>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</si>
  <si>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</si>
  <si>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</si>
  <si>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</si>
  <si>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</si>
  <si>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</si>
  <si>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</si>
  <si>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</si>
  <si>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</si>
  <si>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</si>
  <si>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</si>
  <si>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</si>
  <si>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</si>
  <si>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</si>
  <si>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</si>
  <si>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</si>
  <si>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</si>
  <si>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</si>
  <si>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</si>
  <si>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</si>
  <si>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</si>
  <si>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</si>
  <si>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</si>
  <si>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</si>
  <si>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</si>
  <si>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</si>
  <si>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</si>
  <si>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</si>
  <si>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</si>
  <si>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</si>
  <si>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</si>
  <si>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</si>
  <si>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</si>
  <si>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</si>
  <si>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</si>
  <si>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</si>
  <si>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</si>
  <si>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</si>
  <si>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</si>
  <si>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</si>
  <si>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</si>
  <si>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</si>
  <si>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</si>
  <si>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</si>
  <si>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</si>
  <si>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</si>
  <si>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</si>
  <si>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</si>
  <si>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</si>
  <si>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</si>
  <si>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</si>
  <si>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</si>
  <si>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</si>
  <si>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</si>
  <si>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</si>
  <si>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</si>
  <si>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</si>
  <si>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</si>
  <si>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</si>
  <si>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</si>
  <si>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</si>
  <si>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</si>
  <si>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</si>
  <si>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</si>
  <si>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</si>
  <si>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</si>
  <si>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</si>
  <si>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</si>
  <si>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</si>
  <si>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</si>
  <si>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</si>
  <si>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</si>
  <si>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</si>
  <si>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</si>
  <si>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</si>
  <si>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</si>
  <si>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</si>
  <si>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</si>
  <si>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</si>
  <si>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</si>
  <si>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</si>
  <si>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</si>
  <si>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</si>
  <si>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</si>
  <si>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</si>
  <si>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</si>
  <si>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</si>
  <si>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</si>
  <si>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</si>
  <si>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</si>
  <si>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</si>
  <si>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</si>
  <si>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</si>
  <si>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</si>
  <si>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</si>
  <si>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</si>
  <si>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</si>
  <si>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</si>
  <si>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</si>
  <si>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</si>
  <si>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</si>
  <si>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</si>
  <si>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</si>
  <si>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</si>
  <si>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</si>
  <si>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</si>
  <si>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</si>
  <si>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</si>
  <si>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</si>
  <si>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</si>
  <si>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</si>
  <si>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</si>
  <si>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</si>
  <si>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</si>
  <si>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</si>
  <si>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</si>
  <si>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</si>
  <si>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</si>
  <si>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</si>
  <si>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</si>
  <si>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</si>
  <si>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</si>
  <si>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</si>
  <si>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</si>
  <si>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</si>
  <si>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</si>
  <si>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</si>
  <si>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</si>
  <si>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</si>
  <si>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</si>
  <si>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</si>
  <si>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</si>
  <si>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</si>
  <si>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</si>
  <si>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</si>
  <si>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</si>
  <si>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</si>
  <si>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</si>
  <si>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</si>
  <si>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</si>
  <si>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</si>
  <si>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</si>
  <si>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</si>
  <si>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</si>
  <si>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</si>
  <si>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</si>
  <si>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</si>
  <si>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</si>
  <si>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</si>
  <si>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</si>
  <si>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</si>
  <si>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</si>
  <si>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</si>
  <si>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</si>
  <si>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</si>
  <si>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</si>
  <si>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</si>
  <si>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</si>
  <si>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</si>
  <si>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</si>
  <si>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</si>
  <si>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</si>
  <si>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</si>
  <si>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</si>
  <si>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</si>
  <si>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</si>
  <si>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</si>
  <si>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</si>
  <si>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</si>
  <si>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</si>
  <si>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</si>
  <si>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</si>
  <si>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</si>
  <si>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</si>
  <si>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</si>
  <si>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</si>
  <si>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</si>
  <si>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</si>
  <si>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</si>
  <si>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</si>
  <si>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</si>
  <si>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</si>
  <si>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</si>
  <si>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</si>
  <si>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</si>
  <si>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</si>
  <si>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</si>
  <si>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</si>
  <si>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</si>
  <si>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</si>
  <si>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</si>
  <si>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</si>
  <si>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</si>
  <si>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</si>
  <si>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</si>
  <si>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</si>
  <si>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</si>
  <si>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</si>
  <si>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</si>
  <si>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</si>
  <si>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</si>
  <si>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</si>
  <si>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</si>
  <si>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</si>
  <si>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</si>
  <si>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</si>
  <si>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</si>
  <si>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</si>
  <si>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</si>
  <si>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</si>
  <si>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</si>
  <si>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</si>
  <si>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</si>
  <si>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</si>
  <si>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</si>
  <si>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</si>
  <si>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</si>
  <si>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</si>
  <si>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</si>
  <si>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</si>
  <si>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</si>
  <si>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</si>
  <si>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</si>
  <si>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</si>
  <si>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</si>
  <si>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</si>
  <si>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</si>
  <si>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</si>
  <si>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</si>
  <si>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</si>
  <si>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</si>
  <si>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</si>
  <si>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</si>
  <si>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</si>
  <si>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</si>
  <si>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</si>
  <si>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</si>
  <si>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</si>
  <si>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</si>
  <si>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</si>
  <si>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</si>
  <si>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</si>
  <si>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</si>
  <si>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</si>
  <si>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</si>
  <si>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</si>
  <si>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</si>
  <si>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</si>
  <si>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</si>
  <si>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</si>
  <si>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</si>
  <si>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</si>
  <si>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</si>
  <si>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</si>
  <si>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</si>
  <si>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</si>
  <si>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</si>
  <si>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</si>
  <si>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</si>
  <si>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</si>
  <si>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</si>
  <si>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</si>
  <si>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</si>
  <si>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</si>
  <si>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</si>
  <si>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</si>
  <si>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</si>
  <si>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</si>
  <si>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</si>
  <si>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</si>
  <si>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</si>
  <si>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</si>
  <si>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</si>
  <si>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</si>
  <si>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</si>
  <si>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</si>
  <si>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</si>
  <si>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</si>
  <si>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</si>
  <si>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</si>
  <si>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</si>
  <si>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</si>
  <si>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</si>
  <si>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</si>
  <si>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</si>
  <si>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</si>
  <si>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</si>
  <si>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</si>
  <si>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</si>
  <si>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</si>
  <si>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</si>
  <si>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</si>
  <si>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</si>
  <si>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</si>
  <si>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</si>
  <si>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</si>
  <si>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</si>
  <si>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</si>
  <si>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</si>
  <si>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</si>
  <si>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</si>
  <si>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</si>
  <si>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</si>
  <si>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</si>
  <si>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</si>
  <si>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</si>
  <si>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</si>
  <si>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</si>
  <si>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</si>
  <si>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</si>
  <si>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</si>
  <si>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</si>
  <si>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</si>
  <si>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</si>
  <si>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</si>
  <si>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</si>
  <si>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</si>
  <si>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</si>
  <si>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</si>
  <si>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</si>
  <si>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</si>
  <si>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</si>
  <si>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</si>
  <si>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</si>
  <si>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</si>
  <si>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</si>
  <si>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</si>
  <si>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</si>
  <si>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</si>
  <si>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</si>
  <si>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</si>
  <si>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</si>
  <si>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</si>
  <si>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</si>
  <si>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</si>
  <si>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</si>
  <si>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</si>
  <si>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</si>
  <si>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</si>
  <si>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</si>
  <si>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</si>
  <si>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</si>
  <si>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</si>
  <si>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</si>
  <si>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</si>
  <si>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</si>
  <si>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</si>
  <si>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</si>
  <si>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</si>
  <si>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</si>
  <si>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</si>
  <si>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</si>
  <si>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</si>
  <si>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</si>
  <si>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</si>
  <si>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</si>
  <si>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</si>
  <si>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</si>
  <si>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</si>
  <si>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</si>
  <si>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</si>
  <si>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</si>
  <si>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</si>
  <si>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</si>
  <si>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</si>
  <si>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</si>
  <si>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</si>
  <si>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</si>
  <si>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</si>
  <si>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</si>
  <si>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</si>
  <si>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</si>
  <si>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</si>
  <si>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</si>
  <si>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</si>
  <si>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</si>
  <si>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</si>
  <si>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</si>
  <si>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</si>
  <si>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</si>
  <si>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</si>
  <si>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</si>
  <si>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</si>
  <si>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</si>
  <si>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</si>
  <si>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</si>
  <si>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</si>
  <si>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</si>
  <si>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</si>
  <si>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</si>
  <si>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</si>
  <si>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</si>
  <si>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</si>
  <si>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</si>
  <si>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</si>
  <si>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</si>
  <si>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</si>
  <si>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</si>
  <si>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</si>
  <si>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</si>
  <si>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</si>
  <si>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</si>
  <si>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</si>
  <si>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</si>
  <si>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</si>
  <si>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</si>
  <si>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</si>
  <si>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</si>
  <si>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</si>
  <si>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</si>
  <si>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</si>
  <si>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</si>
  <si>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</si>
  <si>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</si>
  <si>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</si>
  <si>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</si>
  <si>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</si>
  <si>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</si>
  <si>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</si>
  <si>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</si>
  <si>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</si>
  <si>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</si>
  <si>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</si>
  <si>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</si>
  <si>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</si>
  <si>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</si>
  <si>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</si>
  <si>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</si>
  <si>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</si>
  <si>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</si>
  <si>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</si>
  <si>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</si>
  <si>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</si>
  <si>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</si>
  <si>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</si>
  <si>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</si>
  <si>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</si>
  <si>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</si>
  <si>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</si>
  <si>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</si>
  <si>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</si>
  <si>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</si>
  <si>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</si>
  <si>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</si>
  <si>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</si>
  <si>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</si>
  <si>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</si>
  <si>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</si>
  <si>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</si>
  <si>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</si>
  <si>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</si>
  <si>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</si>
  <si>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</si>
  <si>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</si>
  <si>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</si>
  <si>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</si>
  <si>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</si>
  <si>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</si>
  <si>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</si>
  <si>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</si>
  <si>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</si>
  <si>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</si>
  <si>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</si>
  <si>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</si>
  <si>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</si>
  <si>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</si>
  <si>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</si>
  <si>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</si>
  <si>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</si>
  <si>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</si>
  <si>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</si>
  <si>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</si>
  <si>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</si>
  <si>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</si>
  <si>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</si>
  <si>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</si>
  <si>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</si>
  <si>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</si>
  <si>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</si>
  <si>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</si>
  <si>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</si>
  <si>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</si>
  <si>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</si>
  <si>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</si>
  <si>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</si>
  <si>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</si>
  <si>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</si>
  <si>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</si>
  <si>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</si>
  <si>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</si>
  <si>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</si>
  <si>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</si>
  <si>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</si>
  <si>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</si>
  <si>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</si>
  <si>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</si>
  <si>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</si>
  <si>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</si>
  <si>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</si>
  <si>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</si>
  <si>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</si>
  <si>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</si>
  <si>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</si>
  <si>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</si>
  <si>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</si>
  <si>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</si>
  <si>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</si>
  <si>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</si>
  <si>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</si>
  <si>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</si>
  <si>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</si>
  <si>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</si>
  <si>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</si>
  <si>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</si>
  <si>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</si>
  <si>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</si>
  <si>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</si>
  <si>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</si>
  <si>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</si>
  <si>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</si>
  <si>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</si>
  <si>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</si>
  <si>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</si>
  <si>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</si>
  <si>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</si>
  <si>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</si>
  <si>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</si>
  <si>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</si>
  <si>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</si>
  <si>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</si>
  <si>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</si>
  <si>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</si>
  <si>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</si>
  <si>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</si>
  <si>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</si>
  <si>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</si>
  <si>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</si>
  <si>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</si>
  <si>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</si>
  <si>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</si>
  <si>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</si>
  <si>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</si>
  <si>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</si>
  <si>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</si>
  <si>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</si>
  <si>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</si>
  <si>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</si>
  <si>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</si>
  <si>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</si>
  <si>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</si>
  <si>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</si>
  <si>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</si>
  <si>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</si>
  <si>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</si>
  <si>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</si>
  <si>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</si>
  <si>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</si>
  <si>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</si>
  <si>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</si>
  <si>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</si>
  <si>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</si>
  <si>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</si>
  <si>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</si>
  <si>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</si>
  <si>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</si>
  <si>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</si>
  <si>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</si>
  <si>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</si>
  <si>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</si>
  <si>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</si>
  <si>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</si>
  <si>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</si>
  <si>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</si>
  <si>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</si>
  <si>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</si>
  <si>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</si>
  <si>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</si>
  <si>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</si>
  <si>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</si>
  <si>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</si>
  <si>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</si>
  <si>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</si>
  <si>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</si>
  <si>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</si>
  <si>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</si>
  <si>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</si>
  <si>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</si>
  <si>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</si>
  <si>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</si>
  <si>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</si>
  <si>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</si>
  <si>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</si>
  <si>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</si>
  <si>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</si>
  <si>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</si>
  <si>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</si>
  <si>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</si>
  <si>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</si>
  <si>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</si>
  <si>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</si>
  <si>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</si>
  <si>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</si>
  <si>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</si>
  <si>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</si>
  <si>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</si>
  <si>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</si>
  <si>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</si>
  <si>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</si>
  <si>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</si>
  <si>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</si>
  <si>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</si>
  <si>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</si>
  <si>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</si>
  <si>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</si>
  <si>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</si>
  <si>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</si>
  <si>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</si>
  <si>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</si>
  <si>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</si>
  <si>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</si>
  <si>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</si>
  <si>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</si>
  <si>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</si>
  <si>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</si>
  <si>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</si>
  <si>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</si>
  <si>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</si>
  <si>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</si>
  <si>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</si>
  <si>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</si>
  <si>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</si>
  <si>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</si>
  <si>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</si>
  <si>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</si>
  <si>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</si>
  <si>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</si>
  <si>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</si>
  <si>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</si>
  <si>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</si>
  <si>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</si>
  <si>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</si>
  <si>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</si>
  <si>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</si>
  <si>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</si>
  <si>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</si>
  <si>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</si>
  <si>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</si>
  <si>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</si>
  <si>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</si>
  <si>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</si>
  <si>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</si>
  <si>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</si>
  <si>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</si>
  <si>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</si>
  <si>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</si>
  <si>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</si>
  <si>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</si>
  <si>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</si>
  <si>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</si>
  <si>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</si>
  <si>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</si>
  <si>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</si>
  <si>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</si>
  <si>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</si>
  <si>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</si>
  <si>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</si>
  <si>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</si>
  <si>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</si>
  <si>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</si>
  <si>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</si>
  <si>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</si>
  <si>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</si>
  <si>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</si>
  <si>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</si>
  <si>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</si>
  <si>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</si>
  <si>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</si>
  <si>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</si>
  <si>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</si>
  <si>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</si>
  <si>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</si>
  <si>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</si>
  <si>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</si>
  <si>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</si>
  <si>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</si>
  <si>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</si>
  <si>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</si>
  <si>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</si>
  <si>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</si>
  <si>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</si>
  <si>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</si>
  <si>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</si>
  <si>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</si>
  <si>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</si>
  <si>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</si>
  <si>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</si>
  <si>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</si>
  <si>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</si>
  <si>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</si>
  <si>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</si>
  <si>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</si>
  <si>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</si>
  <si>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</si>
  <si>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</si>
  <si>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</si>
  <si>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</si>
  <si>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</si>
  <si>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</si>
  <si>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</si>
  <si>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</si>
  <si>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</si>
  <si>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</si>
  <si>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</si>
  <si>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</si>
  <si>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</si>
  <si>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</si>
  <si>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</si>
  <si>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</si>
  <si>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</si>
  <si>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</si>
  <si>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</si>
  <si>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</si>
  <si>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</si>
  <si>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</si>
  <si>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</si>
  <si>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</si>
  <si>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</si>
  <si>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</si>
  <si>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</si>
  <si>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</si>
  <si>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</si>
  <si>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</si>
  <si>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</si>
  <si>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</si>
  <si>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</si>
  <si>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</si>
  <si>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</si>
  <si>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</si>
  <si>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</si>
  <si>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</si>
  <si>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</si>
  <si>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</si>
  <si>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</si>
  <si>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</si>
  <si>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</si>
  <si>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</si>
  <si>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</si>
  <si>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</si>
  <si>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</si>
  <si>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</si>
  <si>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</si>
  <si>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</si>
  <si>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</si>
  <si>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</si>
  <si>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</si>
  <si>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</si>
  <si>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</si>
  <si>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</si>
  <si>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</si>
  <si>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</si>
  <si>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</si>
  <si>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</si>
  <si>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</si>
  <si>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</si>
  <si>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</si>
  <si>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</si>
  <si>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</si>
  <si>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</si>
  <si>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</si>
  <si>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</si>
  <si>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</si>
  <si>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</si>
  <si>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</si>
  <si>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</si>
  <si>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</si>
  <si>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</si>
  <si>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</si>
  <si>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</si>
  <si>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</si>
  <si>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</si>
  <si>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</si>
  <si>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</si>
  <si>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</si>
  <si>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</si>
  <si>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</si>
  <si>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</si>
  <si>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</si>
  <si>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</si>
  <si>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</si>
  <si>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</si>
  <si>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</si>
  <si>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</si>
  <si>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</si>
  <si>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</si>
  <si>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</si>
  <si>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</si>
  <si>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</si>
  <si>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</si>
  <si>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</si>
  <si>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</si>
  <si>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</si>
  <si>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</si>
  <si>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</si>
  <si>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</si>
  <si>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</si>
  <si>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</si>
  <si>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</si>
  <si>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</si>
  <si>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</si>
  <si>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</si>
  <si>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</si>
  <si>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</si>
  <si>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</si>
  <si>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</si>
  <si>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</si>
  <si>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</si>
  <si>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</si>
  <si>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</si>
  <si>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</si>
  <si>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</si>
  <si>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</si>
  <si>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</si>
  <si>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</si>
  <si>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</si>
  <si>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</si>
  <si>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</si>
  <si>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</si>
  <si>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</si>
  <si>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</si>
  <si>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</si>
  <si>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</si>
  <si>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</si>
  <si>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</si>
  <si>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</si>
  <si>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</si>
  <si>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</si>
  <si>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</si>
  <si>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</si>
  <si>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</si>
  <si>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</si>
  <si>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</si>
  <si>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</si>
  <si>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</si>
  <si>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</si>
  <si>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</si>
  <si>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</si>
  <si>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</si>
  <si>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</si>
  <si>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</si>
  <si>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</si>
  <si>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</si>
  <si>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</si>
  <si>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</si>
  <si>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</si>
  <si>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</si>
  <si>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</si>
  <si>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</si>
  <si>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</si>
  <si>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</si>
  <si>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</si>
  <si>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</si>
  <si>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</si>
  <si>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</si>
  <si>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</si>
  <si>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</si>
  <si>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</si>
  <si>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</si>
  <si>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</si>
  <si>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</si>
  <si>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</si>
  <si>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</si>
  <si>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</si>
  <si>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</si>
  <si>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</si>
  <si>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</si>
  <si>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</si>
  <si>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</si>
  <si>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</si>
  <si>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</si>
  <si>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</si>
  <si>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</si>
  <si>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</si>
  <si>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</si>
  <si>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</si>
  <si>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</si>
  <si>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</si>
  <si>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</si>
  <si>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</si>
  <si>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</si>
  <si>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</si>
  <si>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</si>
  <si>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</si>
  <si>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</si>
  <si>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</si>
  <si>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</si>
  <si>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</si>
  <si>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</si>
  <si>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</si>
  <si>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</si>
  <si>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</si>
  <si>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</si>
  <si>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</si>
  <si>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</si>
  <si>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</si>
  <si>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</si>
  <si>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</si>
  <si>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</si>
  <si>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</si>
  <si>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</si>
  <si>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</si>
  <si>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</si>
  <si>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</si>
  <si>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</si>
  <si>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</si>
  <si>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</si>
  <si>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</si>
  <si>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</si>
  <si>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</si>
  <si>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</si>
  <si>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</si>
  <si>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</si>
  <si>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</si>
  <si>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</si>
  <si>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</si>
  <si>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</si>
  <si>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</si>
  <si>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</si>
  <si>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</si>
  <si>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</si>
  <si>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</si>
  <si>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</si>
  <si>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</si>
  <si>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</si>
  <si>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</si>
  <si>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</si>
  <si>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</si>
  <si>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</si>
  <si>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</si>
  <si>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</si>
  <si>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</si>
  <si>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</si>
  <si>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</si>
  <si>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</si>
  <si>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</si>
  <si>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</si>
  <si>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</si>
  <si>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</si>
  <si>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</si>
  <si>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</si>
  <si>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</si>
  <si>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</si>
  <si>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</si>
  <si>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</si>
  <si>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</si>
  <si>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</si>
  <si>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</si>
  <si>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</si>
  <si>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</si>
  <si>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</si>
  <si>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</si>
  <si>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</si>
  <si>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</si>
  <si>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</si>
  <si>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</si>
  <si>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</si>
  <si>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</si>
  <si>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</si>
  <si>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</si>
  <si>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</si>
  <si>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</si>
  <si>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</si>
  <si>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</si>
  <si>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</si>
  <si>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</si>
  <si>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</si>
  <si>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</si>
  <si>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</si>
  <si>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</si>
  <si>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</si>
  <si>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</si>
  <si>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</si>
  <si>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</si>
  <si>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</si>
  <si>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</si>
  <si>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</si>
  <si>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</si>
  <si>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</si>
  <si>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</si>
  <si>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</si>
  <si>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</si>
  <si>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</si>
  <si>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</si>
  <si>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</si>
  <si>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</si>
  <si>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</si>
  <si>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</si>
  <si>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</si>
  <si>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</si>
  <si>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</si>
  <si>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</si>
  <si>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</si>
  <si>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</si>
  <si>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</si>
  <si>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</si>
  <si>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</si>
  <si>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</si>
  <si>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</si>
  <si>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</si>
  <si>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</si>
  <si>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</si>
  <si>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</si>
  <si>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</si>
  <si>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</si>
  <si>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</si>
  <si>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</si>
  <si>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</si>
  <si>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</si>
  <si>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</si>
  <si>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</si>
  <si>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</si>
  <si>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</si>
  <si>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</si>
  <si>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</si>
  <si>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</si>
  <si>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</si>
  <si>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</si>
  <si>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</si>
  <si>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</si>
  <si>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</si>
  <si>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</si>
  <si>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</si>
  <si>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</si>
  <si>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</si>
  <si>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</si>
  <si>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</si>
  <si>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</si>
  <si>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</si>
  <si>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</si>
  <si>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</si>
  <si>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</si>
  <si>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</si>
  <si>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</si>
  <si>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</si>
  <si>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</si>
  <si>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</si>
  <si>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</si>
  <si>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</si>
  <si>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</si>
  <si>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</si>
  <si>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</si>
  <si>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</si>
  <si>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</si>
  <si>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</si>
  <si>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</si>
  <si>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</si>
  <si>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</si>
  <si>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</si>
  <si>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</si>
  <si>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</si>
  <si>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</si>
  <si>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</si>
  <si>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</si>
  <si>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</si>
  <si>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</si>
  <si>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</si>
  <si>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</si>
  <si>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</si>
  <si>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</si>
  <si>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</si>
  <si>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</si>
  <si>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</si>
  <si>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</si>
  <si>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</si>
  <si>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</si>
  <si>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</si>
  <si>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</si>
  <si>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</si>
  <si>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</si>
  <si>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</si>
  <si>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</si>
  <si>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</si>
  <si>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</si>
  <si>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</si>
  <si>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</si>
  <si>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</si>
  <si>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</si>
  <si>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</si>
  <si>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</si>
  <si>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</si>
  <si>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</si>
  <si>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</si>
  <si>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</si>
  <si>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</si>
  <si>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</si>
  <si>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</si>
  <si>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</si>
  <si>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</si>
  <si>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</si>
  <si>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</si>
  <si>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</si>
  <si>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</si>
  <si>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</si>
  <si>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</si>
  <si>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</si>
  <si>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</si>
  <si>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</si>
  <si>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</si>
  <si>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</si>
  <si>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</si>
  <si>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</si>
  <si>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</si>
  <si>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</si>
  <si>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</si>
  <si>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</si>
  <si>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</si>
  <si>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</si>
  <si>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</si>
  <si>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</si>
  <si>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</si>
  <si>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</si>
  <si>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</si>
  <si>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</si>
  <si>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</si>
  <si>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</si>
  <si>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</si>
  <si>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</si>
  <si>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</si>
  <si>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</si>
  <si>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</si>
  <si>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</si>
  <si>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</si>
  <si>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</si>
  <si>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</si>
  <si>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</si>
  <si>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</si>
  <si>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</si>
  <si>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</si>
  <si>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</si>
  <si>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</si>
  <si>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</si>
  <si>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</si>
  <si>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</si>
  <si>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</si>
  <si>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</si>
  <si>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</si>
  <si>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</si>
  <si>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</si>
  <si>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</si>
  <si>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</si>
  <si>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</si>
  <si>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</si>
  <si>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</si>
  <si>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</si>
  <si>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</si>
  <si>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</si>
  <si>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</si>
  <si>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</si>
  <si>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</si>
  <si>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</si>
  <si>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</si>
  <si>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</si>
  <si>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</si>
  <si>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</si>
  <si>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</si>
  <si>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</si>
  <si>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</si>
  <si>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</si>
  <si>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</si>
  <si>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</si>
  <si>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</si>
  <si>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</si>
  <si>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</si>
  <si>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</si>
  <si>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</si>
  <si>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</si>
  <si>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</si>
  <si>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</si>
  <si>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</si>
  <si>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</si>
  <si>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</si>
  <si>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</si>
  <si>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</si>
  <si>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</si>
  <si>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</si>
  <si>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</si>
  <si>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</si>
  <si>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</si>
  <si>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</si>
  <si>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</si>
  <si>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</si>
  <si>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</si>
  <si>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</si>
  <si>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</si>
  <si>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</si>
  <si>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</si>
  <si>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</si>
  <si>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</si>
  <si>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</si>
  <si>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</si>
  <si>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</si>
  <si>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</si>
  <si>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</si>
  <si>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</si>
  <si>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</si>
  <si>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</si>
  <si>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</si>
  <si>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</si>
  <si>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</si>
  <si>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</si>
  <si>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</si>
  <si>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</si>
  <si>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</si>
  <si>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</si>
  <si>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</si>
  <si>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</si>
  <si>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</si>
  <si>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</si>
  <si>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</si>
  <si>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</si>
  <si>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</si>
  <si>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</si>
  <si>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</si>
  <si>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</si>
  <si>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</si>
  <si>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</si>
  <si>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</si>
  <si>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</si>
  <si>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</si>
  <si>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</si>
  <si>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</si>
  <si>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</si>
  <si>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</si>
  <si>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</si>
  <si>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</si>
  <si>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</si>
  <si>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</si>
  <si>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</si>
  <si>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</si>
  <si>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</si>
  <si>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</si>
  <si>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</si>
  <si>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</si>
  <si>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</si>
  <si>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</si>
  <si>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</si>
  <si>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</si>
  <si>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</si>
  <si>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</si>
  <si>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</si>
  <si>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</si>
  <si>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</si>
  <si>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</si>
  <si>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</si>
  <si>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</si>
  <si>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</si>
  <si>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</si>
  <si>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</si>
  <si>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</si>
  <si>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</si>
  <si>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</si>
  <si>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</si>
  <si>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</si>
  <si>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</si>
  <si>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</si>
  <si>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</si>
  <si>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</si>
  <si>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</si>
  <si>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</si>
  <si>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</si>
  <si>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</si>
  <si>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</si>
  <si>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</si>
  <si>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</si>
  <si>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</si>
  <si>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</si>
  <si>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</si>
  <si>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</si>
  <si>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</si>
  <si>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</si>
  <si>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</si>
  <si>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</si>
  <si>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</si>
  <si>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</si>
  <si>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</si>
  <si>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</si>
  <si>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</si>
  <si>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</si>
  <si>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</si>
  <si>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</si>
  <si>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</si>
  <si>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</si>
  <si>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</si>
  <si>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</si>
  <si>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</si>
  <si>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</si>
  <si>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</si>
  <si>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</si>
  <si>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</si>
  <si>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</si>
  <si>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</si>
  <si>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</si>
  <si>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</si>
  <si>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</si>
  <si>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</si>
  <si>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</si>
  <si>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</si>
  <si>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</si>
  <si>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</si>
  <si>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</si>
  <si>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</si>
  <si>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</si>
  <si>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</si>
  <si>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</si>
  <si>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</si>
  <si>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</si>
  <si>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</si>
  <si>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</si>
  <si>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</si>
  <si>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</si>
  <si>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</si>
  <si>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</si>
  <si>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</si>
  <si>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</si>
  <si>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</si>
  <si>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</si>
  <si>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</si>
  <si>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</si>
  <si>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</si>
  <si>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</si>
  <si>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</si>
  <si>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</si>
  <si>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</si>
  <si>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</si>
  <si>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</si>
  <si>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</si>
  <si>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</si>
  <si>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</si>
  <si>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</si>
  <si>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</si>
  <si>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</si>
  <si>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</si>
  <si>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</si>
  <si>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</si>
  <si>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</si>
  <si>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</si>
  <si>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</si>
  <si>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</si>
  <si>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</si>
  <si>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</si>
  <si>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</si>
  <si>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</si>
  <si>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</si>
  <si>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</si>
  <si>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</si>
  <si>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</si>
  <si>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</si>
  <si>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</si>
  <si>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</si>
  <si>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</si>
  <si>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</si>
  <si>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</si>
  <si>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</si>
  <si>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</si>
  <si>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</si>
  <si>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</si>
  <si>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</si>
  <si>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</si>
  <si>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</si>
  <si>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</si>
  <si>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</si>
  <si>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</si>
  <si>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</si>
  <si>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</si>
  <si>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</si>
  <si>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</si>
  <si>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</si>
  <si>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</si>
  <si>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</si>
  <si>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</si>
  <si>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</si>
  <si>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</si>
  <si>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</si>
  <si>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</si>
  <si>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</si>
  <si>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</si>
  <si>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</si>
  <si>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</si>
  <si>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</si>
  <si>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</si>
  <si>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</si>
  <si>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</si>
  <si>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</si>
  <si>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</si>
  <si>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</si>
  <si>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</si>
  <si>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</si>
  <si>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</si>
  <si>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</si>
  <si>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</si>
  <si>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</si>
  <si>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</si>
  <si>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</si>
  <si>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</si>
  <si>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</si>
  <si>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</si>
  <si>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</si>
  <si>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</si>
  <si>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</si>
  <si>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</si>
  <si>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</si>
  <si>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</si>
  <si>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</si>
  <si>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</si>
  <si>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</si>
  <si>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</si>
  <si>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</si>
  <si>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</si>
  <si>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</si>
  <si>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</si>
  <si>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</si>
  <si>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</si>
  <si>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</si>
  <si>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</si>
  <si>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</si>
  <si>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</si>
  <si>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</si>
  <si>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</si>
  <si>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</si>
  <si>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</si>
  <si>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</si>
  <si>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</si>
  <si>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</si>
  <si>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</si>
  <si>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</si>
  <si>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</si>
  <si>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</si>
  <si>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</si>
  <si>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</si>
  <si>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</si>
  <si>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</si>
  <si>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</si>
  <si>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</si>
  <si>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</si>
  <si>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</si>
  <si>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</si>
  <si>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</si>
  <si>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</si>
  <si>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</si>
  <si>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</si>
  <si>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</si>
  <si>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</si>
  <si>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</si>
  <si>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</si>
  <si>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</si>
  <si>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</si>
  <si>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</si>
  <si>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</si>
  <si>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</si>
  <si>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</si>
  <si>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</si>
  <si>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</si>
  <si>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</si>
  <si>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</si>
  <si>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</si>
  <si>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</si>
  <si>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</si>
  <si>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</si>
  <si>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</si>
  <si>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</si>
  <si>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</si>
  <si>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</si>
  <si>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</si>
  <si>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</si>
  <si>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</si>
  <si>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</si>
  <si>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</si>
  <si>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</si>
  <si>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</si>
  <si>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</si>
  <si>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</si>
  <si>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</si>
  <si>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</si>
  <si>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</si>
  <si>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</si>
  <si>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</si>
  <si>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</si>
  <si>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</si>
  <si>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</si>
  <si>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</si>
  <si>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</si>
  <si>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</si>
  <si>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</si>
  <si>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</si>
  <si>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</si>
  <si>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</si>
  <si>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</si>
  <si>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</si>
  <si>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</si>
  <si>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</si>
  <si>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</si>
  <si>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</si>
  <si>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</si>
  <si>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</si>
  <si>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</si>
  <si>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</si>
  <si>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</si>
  <si>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</si>
  <si>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</si>
  <si>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</si>
  <si>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</si>
  <si>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</si>
  <si>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</si>
  <si>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</si>
  <si>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</si>
  <si>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</si>
  <si>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</si>
  <si>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</si>
  <si>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</si>
  <si>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</si>
  <si>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</si>
  <si>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</si>
  <si>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</si>
  <si>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</si>
  <si>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</si>
  <si>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</si>
  <si>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</si>
  <si>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</si>
  <si>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</si>
  <si>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</si>
  <si>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</si>
  <si>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</si>
  <si>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</si>
  <si>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</si>
  <si>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</si>
  <si>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</si>
  <si>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</si>
  <si>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</si>
  <si>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</si>
  <si>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</si>
  <si>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</si>
  <si>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</si>
  <si>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</si>
  <si>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</si>
  <si>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</si>
  <si>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</si>
  <si>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</si>
  <si>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</si>
  <si>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</si>
  <si>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</si>
  <si>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</si>
  <si>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</si>
  <si>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</si>
  <si>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</si>
  <si>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</si>
  <si>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</si>
  <si>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</si>
  <si>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</si>
  <si>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</si>
  <si>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</si>
  <si>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</si>
  <si>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</si>
  <si>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</si>
  <si>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</si>
  <si>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</si>
  <si>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</si>
  <si>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</si>
  <si>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</si>
  <si>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</si>
  <si>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</si>
  <si>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</si>
  <si>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</si>
  <si>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</si>
  <si>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</si>
  <si>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</si>
  <si>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</si>
  <si>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</si>
  <si>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</si>
  <si>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</si>
  <si>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</si>
  <si>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</si>
  <si>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</si>
  <si>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</si>
  <si>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</si>
  <si>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</si>
  <si>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</si>
  <si>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</si>
  <si>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</si>
  <si>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</si>
  <si>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</si>
  <si>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</si>
  <si>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</si>
  <si>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</si>
  <si>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</si>
  <si>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</si>
  <si>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</si>
  <si>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</si>
  <si>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</si>
  <si>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</si>
  <si>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</si>
  <si>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</si>
  <si>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</si>
  <si>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</si>
  <si>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</si>
  <si>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</si>
  <si>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</si>
  <si>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</si>
  <si>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</si>
  <si>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</si>
  <si>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</si>
  <si>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</si>
  <si>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</si>
  <si>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</si>
  <si>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</si>
  <si>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</si>
  <si>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</si>
  <si>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</si>
  <si>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</si>
  <si>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</si>
  <si>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</si>
  <si>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</si>
  <si>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</si>
  <si>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</si>
  <si>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</si>
  <si>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</si>
  <si>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</si>
  <si>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</si>
  <si>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</si>
  <si>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</si>
  <si>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</si>
  <si>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</si>
  <si>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</si>
  <si>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</si>
  <si>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</si>
  <si>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</si>
  <si>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</si>
  <si>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</si>
  <si>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</si>
  <si>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</si>
  <si>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</si>
  <si>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</si>
  <si>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</si>
  <si>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</si>
  <si>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</si>
  <si>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</si>
  <si>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</si>
  <si>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</si>
  <si>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</si>
  <si>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</si>
  <si>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</si>
  <si>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</si>
  <si>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</si>
  <si>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</si>
  <si>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</si>
  <si>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</si>
  <si>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</si>
  <si>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</si>
  <si>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</si>
  <si>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</si>
  <si>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</si>
  <si>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</si>
  <si>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</si>
  <si>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</si>
  <si>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</si>
  <si>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</si>
  <si>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</si>
  <si>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</si>
  <si>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</si>
  <si>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</si>
  <si>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</si>
  <si>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</si>
  <si>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</si>
  <si>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</si>
  <si>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</si>
  <si>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</si>
  <si>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</si>
  <si>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</si>
  <si>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</si>
  <si>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</si>
  <si>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</si>
  <si>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</si>
  <si>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</si>
  <si>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</si>
  <si>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</si>
  <si>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</si>
  <si>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</si>
  <si>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</si>
  <si>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</si>
  <si>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</si>
  <si>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</si>
  <si>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</si>
  <si>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</si>
  <si>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</si>
  <si>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</si>
  <si>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</si>
  <si>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</si>
  <si>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</si>
  <si>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</si>
  <si>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</si>
  <si>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</si>
  <si>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</si>
  <si>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</si>
  <si>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</si>
  <si>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</si>
  <si>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</si>
  <si>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</si>
  <si>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</si>
  <si>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</si>
  <si>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</si>
  <si>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</si>
  <si>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</si>
  <si>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</si>
  <si>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</si>
  <si>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</si>
  <si>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</si>
  <si>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</si>
  <si>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</si>
  <si>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</si>
  <si>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</si>
  <si>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</si>
  <si>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</si>
  <si>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</si>
  <si>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</si>
  <si>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</si>
  <si>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</si>
  <si>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</si>
  <si>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</si>
  <si>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</si>
  <si>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</si>
  <si>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</si>
  <si>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</si>
  <si>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</si>
  <si>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</si>
  <si>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</si>
  <si>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</si>
  <si>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</si>
  <si>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</si>
  <si>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</si>
  <si>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</si>
  <si>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</si>
  <si>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</si>
  <si>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</si>
  <si>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</si>
  <si>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</si>
  <si>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</si>
  <si>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</si>
  <si>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</si>
  <si>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</si>
  <si>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</si>
  <si>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</si>
  <si>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</si>
  <si>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</si>
  <si>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</si>
  <si>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</si>
  <si>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</si>
  <si>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</si>
  <si>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</si>
  <si>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</si>
  <si>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</si>
  <si>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</si>
  <si>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</si>
  <si>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</si>
  <si>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</si>
  <si>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</si>
  <si>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</si>
  <si>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</si>
  <si>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</si>
  <si>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</si>
  <si>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</si>
  <si>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</si>
  <si>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</si>
  <si>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</si>
  <si>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</si>
  <si>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</si>
  <si>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</si>
  <si>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</si>
  <si>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</si>
  <si>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</si>
  <si>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</si>
  <si>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</si>
  <si>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</si>
  <si>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</si>
  <si>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</si>
  <si>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</si>
  <si>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</si>
  <si>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</si>
  <si>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</si>
  <si>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</si>
  <si>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</si>
  <si>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</si>
  <si>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</si>
  <si>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</si>
  <si>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</si>
  <si>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</si>
  <si>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</si>
  <si>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</si>
  <si>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</si>
  <si>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</si>
  <si>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</si>
  <si>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</si>
  <si>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</si>
  <si>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</si>
  <si>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</si>
  <si>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</si>
  <si>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</si>
  <si>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</si>
  <si>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</si>
  <si>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</si>
  <si>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</si>
  <si>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</si>
  <si>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</si>
  <si>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</si>
  <si>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</si>
  <si>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</si>
  <si>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</si>
  <si>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</si>
  <si>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</si>
  <si>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</si>
  <si>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</si>
  <si>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</si>
  <si>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</si>
  <si>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</si>
  <si>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</si>
  <si>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</si>
  <si>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</si>
  <si>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</si>
  <si>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</si>
  <si>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</si>
  <si>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</si>
  <si>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</si>
  <si>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</si>
  <si>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</si>
  <si>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</si>
  <si>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</si>
  <si>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</si>
  <si>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</si>
  <si>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</si>
  <si>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</si>
  <si>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</si>
  <si>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</si>
  <si>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</si>
  <si>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</si>
  <si>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</si>
  <si>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</si>
  <si>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</si>
  <si>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</si>
  <si>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</si>
  <si>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</si>
  <si>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</si>
  <si>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</si>
  <si>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</si>
  <si>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</si>
  <si>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</si>
  <si>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</si>
  <si>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</si>
  <si>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</si>
  <si>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</si>
  <si>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</si>
  <si>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</si>
  <si>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</si>
  <si>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</si>
  <si>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</si>
  <si>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</si>
  <si>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</si>
  <si>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</si>
  <si>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</si>
  <si>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</si>
  <si>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</si>
  <si>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</si>
  <si>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</si>
  <si>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</si>
  <si>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</si>
  <si>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</si>
  <si>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</si>
  <si>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</si>
  <si>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</si>
  <si>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</si>
  <si>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</si>
  <si>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</si>
  <si>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</si>
  <si>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</si>
  <si>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</si>
  <si>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</si>
  <si>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</si>
  <si>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</si>
  <si>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</si>
  <si>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</si>
  <si>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</si>
  <si>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</si>
  <si>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</si>
  <si>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</si>
  <si>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</si>
  <si>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</si>
  <si>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</si>
  <si>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</si>
  <si>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</si>
  <si>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</si>
  <si>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</si>
  <si>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</si>
  <si>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</si>
  <si>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</si>
  <si>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</si>
  <si>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</si>
  <si>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</si>
  <si>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</si>
  <si>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</si>
  <si>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</si>
  <si>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</si>
  <si>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</si>
  <si>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</si>
  <si>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</si>
  <si>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</si>
  <si>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</si>
  <si>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</si>
  <si>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</si>
  <si>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</si>
  <si>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</si>
  <si>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</si>
  <si>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</si>
  <si>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</si>
  <si>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</si>
  <si>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</si>
  <si>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</si>
  <si>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</si>
  <si>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</si>
  <si>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</si>
  <si>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</si>
  <si>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</si>
  <si>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</si>
  <si>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</si>
  <si>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</si>
  <si>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</si>
  <si>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</si>
  <si>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</si>
  <si>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</si>
  <si>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</si>
  <si>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</si>
  <si>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</si>
  <si>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</si>
  <si>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</si>
  <si>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</si>
  <si>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</si>
  <si>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</si>
  <si>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</si>
  <si>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</si>
  <si>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</si>
  <si>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</si>
  <si>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</si>
  <si>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</si>
  <si>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</si>
  <si>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</si>
  <si>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</si>
  <si>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</si>
  <si>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</si>
  <si>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</si>
  <si>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</si>
  <si>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</si>
  <si>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</si>
  <si>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</si>
  <si>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</si>
  <si>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</si>
  <si>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</si>
  <si>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</si>
  <si>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</si>
  <si>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</si>
  <si>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</si>
  <si>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</si>
  <si>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</si>
  <si>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</si>
  <si>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</si>
  <si>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</si>
  <si>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</si>
  <si>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</si>
  <si>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</si>
  <si>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</si>
  <si>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</si>
  <si>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</si>
  <si>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</si>
  <si>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</si>
  <si>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</si>
  <si>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</si>
  <si>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</si>
  <si>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</si>
  <si>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</si>
  <si>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</si>
  <si>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</si>
  <si>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</si>
  <si>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</si>
  <si>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</si>
  <si>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</si>
  <si>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</si>
  <si>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</si>
  <si>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</si>
  <si>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</si>
  <si>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</si>
  <si>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</si>
  <si>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</si>
  <si>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</si>
  <si>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</si>
  <si>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</si>
  <si>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</si>
  <si>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</si>
  <si>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</si>
  <si>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</si>
  <si>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</si>
  <si>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</si>
  <si>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</si>
  <si>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</si>
  <si>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</si>
  <si>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</si>
  <si>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</si>
  <si>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</si>
  <si>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</si>
  <si>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</si>
  <si>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</si>
  <si>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</si>
  <si>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</si>
  <si>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</si>
  <si>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</si>
  <si>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</si>
  <si>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</si>
  <si>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</si>
  <si>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</si>
  <si>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</si>
  <si>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</si>
  <si>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</si>
  <si>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</si>
  <si>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</si>
  <si>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</si>
  <si>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</si>
  <si>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</si>
  <si>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</si>
  <si>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</si>
  <si>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</si>
  <si>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</si>
  <si>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</si>
  <si>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</si>
  <si>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</si>
  <si>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</si>
  <si>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</si>
  <si>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</si>
  <si>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</si>
  <si>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</si>
  <si>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</si>
  <si>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</si>
  <si>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</si>
  <si>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</si>
  <si>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</si>
  <si>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</si>
  <si>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</si>
  <si>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</si>
  <si>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</si>
  <si>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</si>
  <si>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</si>
  <si>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</si>
  <si>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</si>
  <si>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</si>
  <si>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</si>
  <si>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</si>
  <si>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</si>
  <si>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</si>
  <si>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</si>
  <si>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</si>
  <si>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</si>
  <si>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</si>
  <si>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</si>
  <si>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</si>
  <si>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</si>
  <si>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</si>
  <si>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</si>
  <si>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</si>
  <si>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</si>
  <si>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</si>
  <si>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</si>
  <si>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</si>
  <si>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</si>
  <si>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</si>
  <si>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</si>
  <si>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</si>
  <si>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</si>
  <si>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</si>
  <si>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</si>
  <si>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</si>
  <si>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</si>
  <si>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</si>
  <si>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</si>
  <si>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</si>
  <si>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</si>
  <si>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</si>
  <si>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</si>
  <si>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</si>
  <si>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</si>
  <si>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</si>
  <si>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</si>
  <si>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</si>
  <si>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</si>
  <si>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</si>
  <si>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</si>
  <si>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</si>
  <si>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</si>
  <si>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</si>
  <si>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</si>
  <si>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</si>
  <si>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</si>
  <si>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</si>
  <si>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</si>
  <si>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</si>
  <si>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</si>
  <si>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</si>
  <si>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</si>
  <si>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</si>
  <si>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</si>
  <si>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</si>
  <si>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</si>
  <si>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</si>
  <si>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</si>
  <si>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</si>
  <si>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</si>
  <si>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</si>
  <si>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</si>
  <si>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</si>
  <si>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</si>
  <si>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</si>
  <si>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</si>
  <si>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</si>
  <si>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</si>
  <si>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</si>
  <si>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</si>
  <si>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</si>
  <si>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</si>
  <si>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</si>
  <si>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</si>
  <si>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</si>
  <si>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</si>
  <si>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</si>
  <si>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</si>
  <si>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</si>
  <si>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</si>
  <si>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</si>
  <si>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</si>
  <si>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</si>
  <si>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</si>
  <si>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</si>
  <si>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</si>
  <si>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</si>
  <si>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</si>
  <si>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</si>
  <si>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</si>
  <si>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</si>
  <si>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</si>
  <si>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</si>
  <si>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</si>
  <si>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</si>
  <si>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</si>
  <si>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</si>
  <si>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</si>
  <si>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</si>
  <si>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</si>
  <si>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</si>
  <si>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</si>
  <si>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</si>
  <si>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</si>
  <si>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</si>
  <si>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</si>
  <si>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</si>
  <si>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</si>
  <si>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</si>
  <si>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</si>
  <si>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</si>
  <si>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</si>
  <si>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</si>
  <si>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</si>
  <si>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</si>
  <si>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</si>
  <si>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</si>
  <si>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</si>
  <si>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</si>
  <si>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</si>
  <si>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</si>
  <si>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</si>
  <si>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</si>
  <si>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</si>
  <si>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</si>
  <si>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</si>
  <si>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</si>
  <si>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</si>
  <si>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</si>
  <si>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</si>
  <si>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</si>
  <si>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</si>
  <si>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</si>
  <si>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</si>
  <si>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</si>
  <si>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</si>
  <si>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</si>
  <si>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</si>
  <si>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</si>
  <si>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</si>
  <si>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</si>
  <si>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</si>
  <si>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</si>
  <si>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</si>
  <si>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</si>
  <si>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</si>
  <si>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</si>
  <si>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</si>
  <si>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</si>
  <si>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</si>
  <si>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</si>
  <si>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</si>
  <si>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</si>
  <si>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</si>
  <si>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</si>
  <si>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</si>
  <si>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</si>
  <si>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</si>
  <si>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</si>
  <si>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</si>
  <si>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</si>
  <si>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</si>
  <si>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</si>
  <si>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</si>
  <si>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</si>
  <si>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</si>
  <si>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</si>
  <si>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</si>
  <si>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</si>
  <si>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</si>
  <si>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</si>
  <si>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</si>
  <si>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</si>
  <si>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</si>
  <si>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</si>
  <si>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</si>
  <si>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</si>
  <si>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</si>
  <si>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</si>
  <si>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</si>
  <si>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</si>
  <si>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</si>
  <si>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</si>
  <si>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</si>
  <si>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</si>
  <si>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</si>
  <si>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</si>
  <si>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</si>
  <si>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</si>
  <si>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</si>
  <si>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</si>
  <si>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</si>
  <si>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</si>
  <si>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</si>
  <si>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</si>
  <si>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</si>
  <si>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</si>
  <si>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</si>
  <si>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</si>
  <si>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</si>
  <si>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</si>
  <si>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</si>
  <si>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</si>
  <si>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</si>
  <si>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</si>
  <si>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</si>
  <si>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</si>
  <si>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</si>
  <si>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</si>
  <si>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</si>
  <si>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</si>
  <si>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</si>
  <si>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</si>
  <si>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</si>
  <si>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</si>
  <si>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</si>
  <si>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</si>
  <si>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</si>
  <si>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</si>
  <si>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</si>
  <si>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</si>
  <si>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</si>
  <si>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</si>
  <si>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</si>
  <si>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</si>
  <si>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</si>
  <si>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</si>
  <si>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</si>
  <si>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</si>
  <si>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</si>
  <si>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</si>
  <si>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</si>
  <si>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</si>
  <si>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</si>
  <si>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</si>
  <si>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</si>
  <si>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</si>
  <si>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</si>
  <si>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</si>
  <si>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</si>
  <si>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</si>
  <si>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</si>
  <si>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</si>
  <si>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</si>
  <si>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</si>
  <si>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</si>
  <si>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</si>
  <si>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</si>
  <si>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</si>
  <si>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</si>
  <si>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</si>
  <si>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</si>
  <si>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</si>
  <si>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</si>
  <si>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</si>
  <si>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</si>
  <si>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</si>
  <si>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</si>
  <si>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</si>
  <si>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</si>
  <si>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</si>
  <si>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</si>
  <si>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</si>
  <si>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</si>
  <si>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</si>
  <si>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</si>
  <si>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</si>
  <si>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</si>
  <si>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</si>
  <si>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</si>
  <si>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</si>
  <si>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</si>
  <si>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</si>
  <si>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</si>
  <si>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</si>
  <si>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</si>
  <si>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</si>
  <si>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</si>
  <si>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</si>
  <si>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</si>
  <si>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</si>
  <si>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</si>
  <si>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</si>
  <si>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</si>
  <si>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</si>
  <si>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</si>
  <si>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</si>
  <si>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</si>
  <si>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</si>
  <si>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</si>
  <si>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</si>
  <si>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</si>
  <si>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</si>
  <si>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</si>
  <si>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</si>
  <si>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</si>
  <si>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</si>
  <si>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</si>
  <si>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</si>
  <si>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</si>
  <si>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</si>
  <si>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</si>
  <si>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</si>
  <si>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</si>
  <si>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</si>
  <si>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</si>
  <si>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</si>
  <si>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</si>
  <si>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</si>
  <si>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</si>
  <si>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</si>
  <si>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</si>
  <si>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</si>
  <si>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</si>
  <si>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</si>
  <si>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</si>
  <si>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</si>
  <si>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</si>
  <si>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</si>
  <si>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</si>
  <si>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</si>
  <si>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</si>
  <si>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</si>
  <si>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</si>
  <si>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</si>
  <si>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</si>
  <si>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</si>
  <si>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</si>
  <si>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</si>
  <si>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</si>
  <si>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</si>
  <si>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</si>
  <si>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</si>
  <si>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</si>
  <si>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</si>
  <si>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</si>
  <si>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</si>
  <si>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</si>
  <si>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</si>
  <si>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</si>
  <si>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</si>
  <si>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</si>
  <si>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</si>
  <si>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</si>
  <si>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</si>
  <si>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</si>
  <si>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</si>
  <si>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</si>
  <si>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</si>
  <si>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</si>
  <si>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</si>
  <si>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</si>
  <si>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</si>
  <si>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</si>
  <si>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</si>
  <si>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</si>
  <si>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</si>
  <si>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</si>
  <si>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</si>
  <si>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</si>
  <si>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</si>
  <si>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</si>
  <si>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</si>
  <si>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</si>
  <si>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</si>
  <si>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</si>
  <si>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</si>
  <si>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</si>
  <si>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</si>
  <si>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</si>
  <si>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</si>
  <si>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</si>
  <si>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</si>
  <si>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</si>
  <si>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</si>
  <si>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</si>
  <si>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</si>
  <si>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</si>
  <si>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</si>
  <si>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</si>
  <si>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</si>
  <si>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</si>
  <si>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</si>
  <si>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</si>
  <si>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</si>
  <si>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</si>
  <si>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</si>
  <si>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</si>
  <si>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</si>
  <si>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</si>
  <si>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</si>
  <si>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</si>
  <si>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</si>
  <si>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</si>
  <si>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</si>
  <si>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</si>
  <si>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</si>
  <si>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</si>
  <si>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</si>
  <si>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</si>
  <si>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</si>
  <si>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</si>
  <si>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</si>
  <si>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</si>
  <si>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</si>
  <si>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</si>
  <si>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</si>
  <si>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</si>
  <si>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</si>
  <si>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</si>
  <si>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</si>
  <si>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</si>
  <si>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</si>
  <si>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</si>
  <si>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</si>
  <si>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</si>
  <si>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</si>
  <si>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</si>
  <si>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</si>
  <si>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</si>
  <si>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</si>
  <si>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</si>
  <si>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</si>
  <si>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</si>
  <si>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</si>
  <si>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</si>
  <si>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</si>
  <si>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</si>
  <si>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</si>
  <si>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</si>
  <si>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</si>
  <si>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</si>
  <si>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</si>
  <si>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</si>
  <si>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</si>
  <si>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</si>
  <si>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</si>
  <si>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</si>
  <si>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</si>
  <si>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</si>
  <si>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</si>
  <si>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</si>
  <si>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</si>
  <si>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</si>
  <si>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</si>
  <si>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</si>
  <si>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</si>
  <si>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</si>
  <si>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</si>
  <si>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</si>
  <si>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</si>
  <si>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</si>
  <si>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</si>
  <si>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</si>
  <si>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</si>
  <si>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</si>
  <si>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</si>
  <si>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</si>
  <si>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</si>
  <si>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</si>
  <si>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</si>
  <si>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</si>
  <si>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</si>
  <si>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</si>
  <si>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</si>
  <si>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</si>
  <si>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</si>
  <si>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</si>
  <si>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</si>
  <si>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</si>
  <si>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</si>
  <si>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</si>
  <si>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</si>
  <si>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</si>
  <si>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</si>
  <si>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</si>
  <si>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</si>
  <si>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</si>
  <si>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</si>
  <si>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</si>
  <si>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</si>
  <si>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</si>
  <si>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</si>
  <si>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</si>
  <si>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</si>
  <si>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</si>
  <si>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</si>
  <si>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</si>
  <si>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</si>
  <si>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</si>
  <si>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</si>
  <si>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</si>
  <si>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</si>
  <si>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</si>
  <si>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</si>
  <si>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</si>
  <si>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</si>
  <si>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</si>
  <si>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</si>
  <si>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</si>
  <si>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</si>
  <si>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</si>
  <si>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</si>
  <si>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</si>
  <si>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</si>
  <si>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</si>
  <si>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</si>
  <si>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</si>
  <si>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</si>
  <si>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</si>
  <si>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</si>
  <si>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</si>
  <si>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</si>
  <si>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</si>
  <si>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</si>
  <si>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</si>
  <si>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</si>
  <si>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</si>
  <si>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</si>
  <si>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</si>
  <si>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</si>
  <si>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</si>
  <si>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</si>
  <si>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</si>
  <si>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</si>
  <si>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</si>
  <si>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</si>
  <si>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</si>
  <si>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</si>
  <si>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</si>
  <si>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</si>
  <si>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</si>
  <si>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</si>
  <si>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</si>
  <si>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</si>
  <si>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</si>
  <si>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</si>
  <si>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</si>
  <si>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</si>
  <si>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</si>
  <si>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</si>
  <si>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</si>
  <si>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</si>
  <si>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</si>
  <si>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</si>
  <si>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</si>
  <si>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</si>
  <si>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</si>
  <si>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</si>
  <si>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</si>
  <si>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</si>
  <si>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</si>
  <si>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</si>
  <si>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</si>
  <si>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</si>
  <si>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</si>
  <si>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</si>
  <si>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</si>
  <si>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</si>
  <si>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</si>
  <si>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</si>
  <si>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</si>
  <si>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</si>
  <si>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</si>
  <si>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</si>
  <si>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</si>
  <si>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</si>
  <si>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</si>
  <si>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</si>
  <si>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</si>
  <si>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</si>
  <si>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</si>
  <si>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</si>
  <si>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</si>
  <si>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</si>
  <si>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</si>
  <si>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</si>
  <si>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</si>
  <si>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</si>
  <si>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</si>
  <si>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</si>
  <si>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</si>
  <si>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</si>
  <si>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</si>
  <si>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</si>
  <si>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</si>
  <si>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</si>
  <si>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</si>
  <si>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</si>
  <si>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</si>
  <si>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</si>
  <si>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</si>
  <si>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</si>
  <si>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</si>
  <si>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</si>
  <si>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</si>
  <si>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</si>
  <si>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</si>
  <si>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</si>
  <si>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</si>
  <si>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</si>
  <si>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</si>
  <si>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</si>
  <si>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</si>
  <si>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</si>
  <si>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</si>
  <si>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</si>
  <si>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</si>
  <si>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</si>
  <si>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</si>
  <si>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</si>
  <si>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</si>
  <si>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</si>
  <si>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</si>
  <si>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</si>
  <si>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</si>
  <si>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</si>
  <si>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</si>
  <si>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</si>
  <si>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</si>
  <si>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</si>
  <si>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</si>
  <si>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</si>
  <si>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</si>
  <si>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</si>
  <si>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</si>
  <si>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</si>
  <si>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</si>
  <si>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</si>
  <si>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</si>
  <si>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</si>
  <si>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</si>
  <si>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</si>
  <si>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</si>
  <si>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</si>
  <si>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</si>
  <si>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</si>
  <si>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</si>
  <si>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</si>
  <si>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</si>
  <si>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</si>
  <si>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</si>
  <si>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</si>
  <si>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</si>
  <si>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</si>
  <si>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</si>
  <si>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</si>
  <si>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</si>
  <si>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</si>
  <si>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</si>
  <si>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</si>
  <si>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</si>
  <si>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</si>
  <si>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</si>
  <si>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</si>
  <si>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</si>
  <si>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</si>
  <si>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</si>
  <si>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</si>
  <si>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</si>
  <si>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</si>
  <si>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</si>
  <si>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</si>
  <si>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</si>
  <si>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</si>
  <si>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</si>
  <si>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</si>
  <si>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</si>
  <si>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</si>
  <si>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</si>
  <si>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</si>
  <si>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</si>
  <si>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</si>
  <si>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</si>
  <si>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</si>
  <si>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</si>
  <si>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</si>
  <si>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</si>
  <si>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</si>
  <si>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</si>
  <si>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</si>
  <si>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</si>
  <si>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</si>
  <si>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</si>
  <si>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</si>
  <si>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</si>
  <si>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</si>
  <si>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</si>
  <si>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</si>
  <si>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</si>
  <si>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</si>
  <si>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</si>
  <si>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</si>
  <si>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</si>
  <si>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</si>
  <si>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</si>
  <si>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</si>
  <si>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</si>
  <si>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</si>
  <si>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</si>
  <si>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</si>
  <si>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</si>
  <si>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</si>
  <si>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</si>
  <si>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</si>
  <si>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</si>
  <si>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</si>
  <si>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</si>
  <si>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</si>
  <si>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</si>
  <si>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</si>
  <si>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</si>
  <si>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</si>
  <si>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</si>
  <si>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</si>
  <si>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</si>
  <si>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</si>
  <si>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</si>
  <si>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</si>
  <si>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</si>
  <si>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</si>
  <si>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</si>
  <si>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</si>
  <si>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</si>
  <si>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</si>
  <si>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</si>
  <si>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</si>
  <si>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</si>
  <si>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</si>
  <si>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</si>
  <si>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</si>
  <si>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</si>
  <si>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</si>
  <si>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</si>
  <si>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</si>
  <si>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</si>
  <si>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</si>
  <si>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</si>
  <si>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</si>
  <si>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</si>
  <si>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</si>
  <si>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</si>
  <si>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</si>
  <si>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</si>
  <si>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</si>
  <si>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</si>
  <si>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</si>
  <si>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</si>
  <si>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</si>
  <si>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</si>
  <si>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</si>
  <si>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</si>
  <si>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</si>
  <si>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</si>
  <si>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</si>
  <si>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</si>
  <si>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</si>
  <si>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</si>
  <si>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</si>
  <si>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</si>
  <si>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</si>
  <si>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</si>
  <si>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</si>
  <si>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</si>
  <si>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</si>
  <si>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</si>
  <si>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</si>
  <si>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</si>
  <si>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</si>
  <si>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</si>
  <si>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</si>
  <si>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</si>
  <si>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</si>
  <si>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</si>
  <si>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</si>
  <si>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</si>
  <si>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</si>
  <si>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</si>
  <si>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</si>
  <si>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</si>
  <si>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</si>
  <si>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</si>
  <si>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</si>
  <si>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</si>
  <si>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</si>
  <si>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</si>
  <si>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</si>
  <si>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</si>
  <si>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</si>
  <si>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</si>
  <si>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</si>
  <si>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</si>
  <si>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</si>
  <si>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</si>
  <si>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</si>
  <si>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</si>
  <si>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</si>
  <si>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</si>
  <si>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</si>
  <si>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</si>
  <si>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</si>
  <si>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</si>
  <si>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</si>
  <si>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</si>
  <si>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</si>
  <si>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</si>
  <si>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</si>
  <si>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</si>
  <si>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</si>
  <si>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</si>
  <si>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</si>
  <si>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</si>
  <si>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</si>
  <si>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</si>
  <si>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</si>
  <si>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</si>
  <si>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</si>
  <si>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</si>
  <si>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</si>
  <si>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</si>
  <si>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</si>
  <si>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</si>
  <si>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</si>
  <si>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</si>
  <si>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</si>
  <si>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</si>
  <si>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</si>
  <si>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</si>
  <si>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</si>
  <si>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</si>
  <si>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</si>
  <si>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</si>
  <si>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</si>
  <si>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</si>
  <si>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</si>
  <si>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</si>
  <si>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</si>
  <si>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</si>
  <si>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</si>
  <si>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</si>
  <si>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</si>
  <si>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</si>
  <si>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</si>
  <si>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</si>
  <si>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</si>
  <si>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</si>
  <si>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</si>
  <si>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</si>
  <si>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</si>
  <si>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</si>
  <si>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</si>
  <si>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</si>
  <si>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</si>
  <si>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</si>
  <si>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</si>
  <si>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</si>
  <si>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</si>
  <si>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</si>
  <si>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</si>
  <si>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</si>
  <si>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</si>
  <si>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</si>
  <si>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</si>
  <si>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</si>
  <si>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</si>
  <si>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</si>
  <si>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</si>
  <si>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</si>
  <si>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</si>
  <si>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</si>
  <si>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</si>
  <si>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</si>
  <si>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</si>
  <si>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</si>
  <si>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</si>
  <si>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</si>
  <si>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</si>
  <si>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</si>
  <si>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</si>
  <si>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</si>
  <si>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</si>
  <si>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</si>
  <si>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</si>
  <si>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</si>
  <si>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</si>
  <si>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</si>
  <si>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</si>
  <si>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</si>
  <si>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</si>
  <si>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</si>
  <si>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</si>
  <si>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</si>
  <si>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</si>
  <si>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</si>
  <si>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</si>
  <si>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</si>
  <si>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</si>
  <si>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</si>
  <si>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</si>
  <si>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</si>
  <si>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</si>
  <si>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</si>
  <si>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</si>
  <si>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</si>
  <si>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</si>
  <si>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</si>
  <si>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</si>
  <si>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</si>
  <si>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</si>
  <si>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</si>
  <si>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</si>
  <si>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</si>
  <si>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</si>
  <si>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</si>
  <si>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</si>
  <si>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</si>
  <si>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</si>
  <si>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</si>
  <si>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</si>
  <si>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</si>
  <si>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</si>
  <si>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</si>
  <si>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</si>
  <si>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</si>
  <si>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</si>
  <si>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</si>
  <si>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</si>
  <si>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</si>
  <si>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</si>
  <si>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</si>
  <si>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</si>
  <si>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</si>
  <si>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</si>
  <si>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</si>
  <si>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</si>
  <si>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</si>
  <si>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</si>
  <si>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</si>
  <si>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</si>
  <si>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</si>
  <si>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</si>
  <si>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</si>
  <si>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</si>
  <si>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</si>
  <si>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</si>
  <si>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</si>
  <si>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</si>
  <si>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</si>
  <si>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</si>
  <si>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</si>
  <si>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</si>
  <si>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</si>
  <si>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</si>
  <si>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</si>
  <si>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</si>
  <si>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</si>
  <si>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</si>
  <si>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</si>
  <si>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</si>
  <si>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</si>
  <si>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</si>
  <si>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</si>
  <si>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</si>
  <si>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</si>
  <si>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</si>
  <si>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</si>
  <si>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</si>
  <si>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</si>
  <si>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</si>
  <si>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</si>
  <si>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</si>
  <si>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</si>
  <si>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</si>
  <si>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</si>
  <si>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</si>
  <si>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</si>
  <si>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</si>
  <si>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</si>
  <si>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</si>
  <si>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</si>
  <si>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</si>
  <si>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</si>
  <si>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</si>
  <si>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</si>
  <si>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</si>
  <si>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</si>
  <si>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</si>
  <si>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</si>
  <si>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</si>
  <si>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</si>
  <si>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</si>
  <si>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</si>
  <si>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</si>
  <si>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</si>
  <si>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</si>
  <si>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</si>
  <si>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</si>
  <si>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</si>
  <si>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</si>
  <si>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</si>
  <si>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</si>
  <si>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</si>
  <si>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</si>
  <si>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</si>
  <si>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</si>
  <si>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</si>
  <si>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</si>
  <si>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</si>
  <si>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</si>
  <si>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</si>
  <si>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</si>
  <si>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</si>
  <si>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</si>
  <si>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</si>
  <si>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</si>
  <si>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</si>
  <si>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</si>
  <si>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</si>
  <si>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</si>
  <si>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</si>
  <si>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</si>
  <si>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</si>
  <si>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</si>
  <si>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</si>
  <si>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</si>
  <si>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</si>
  <si>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</si>
  <si>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</si>
  <si>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</si>
  <si>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</si>
  <si>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</si>
  <si>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</si>
  <si>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</si>
  <si>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</si>
  <si>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</si>
  <si>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</si>
  <si>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</si>
  <si>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</si>
  <si>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</si>
  <si>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</si>
  <si>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</si>
  <si>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</si>
  <si>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</si>
  <si>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</si>
  <si>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</si>
  <si>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</si>
  <si>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</si>
  <si>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</si>
  <si>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</si>
  <si>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</si>
  <si>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</si>
  <si>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</si>
  <si>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</si>
  <si>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</si>
  <si>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</si>
  <si>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</si>
  <si>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</si>
  <si>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</si>
  <si>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</si>
  <si>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</si>
  <si>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</si>
  <si>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</si>
  <si>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</si>
  <si>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</si>
  <si>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</si>
  <si>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</si>
  <si>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</si>
  <si>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</si>
  <si>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</si>
  <si>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</si>
  <si>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</si>
  <si>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</si>
  <si>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</si>
  <si>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</si>
  <si>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</si>
  <si>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</si>
  <si>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</si>
  <si>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</si>
  <si>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</si>
  <si>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</si>
  <si>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</si>
  <si>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</si>
  <si>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</si>
  <si>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</si>
  <si>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</si>
  <si>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</si>
  <si>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</si>
  <si>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</si>
  <si>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</si>
  <si>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</si>
  <si>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</si>
  <si>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</si>
  <si>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</si>
  <si>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</si>
  <si>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</si>
  <si>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</si>
  <si>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</si>
  <si>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</si>
  <si>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</si>
  <si>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</si>
  <si>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</si>
  <si>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</si>
  <si>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</si>
  <si>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</si>
  <si>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</si>
  <si>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</si>
  <si>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</si>
  <si>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</si>
  <si>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</si>
  <si>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</si>
  <si>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</si>
  <si>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</si>
  <si>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</si>
  <si>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</si>
  <si>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</si>
  <si>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</si>
  <si>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</si>
  <si>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</si>
  <si>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</si>
  <si>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</si>
  <si>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</si>
  <si>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</si>
  <si>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</si>
  <si>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</si>
  <si>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</si>
  <si>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</si>
  <si>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</si>
  <si>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</si>
  <si>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</si>
  <si>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</si>
  <si>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</si>
  <si>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</si>
  <si>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</si>
  <si>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</si>
  <si>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</si>
  <si>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</si>
  <si>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</si>
  <si>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</si>
  <si>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</si>
  <si>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</si>
  <si>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</si>
  <si>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</si>
  <si>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</si>
  <si>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</si>
  <si>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</si>
  <si>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</si>
  <si>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</si>
  <si>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</si>
  <si>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</si>
  <si>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</si>
  <si>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</si>
  <si>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</si>
  <si>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</si>
  <si>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</si>
  <si>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</si>
  <si>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</si>
  <si>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</si>
  <si>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</si>
  <si>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</si>
  <si>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</si>
  <si>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</si>
  <si>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</si>
  <si>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</si>
  <si>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</si>
  <si>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</si>
  <si>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</si>
  <si>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</si>
  <si>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</si>
  <si>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</si>
  <si>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</si>
  <si>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</si>
  <si>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</si>
  <si>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</si>
  <si>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</si>
  <si>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</si>
  <si>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</si>
  <si>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</si>
  <si>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</si>
  <si>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</si>
  <si>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</si>
  <si>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</si>
  <si>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</si>
  <si>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</si>
  <si>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</si>
  <si>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</si>
  <si>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</si>
  <si>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</si>
  <si>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</si>
  <si>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</si>
  <si>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</si>
  <si>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</si>
  <si>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</si>
  <si>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</si>
  <si>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</si>
  <si>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</si>
  <si>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</si>
  <si>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</si>
  <si>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</si>
  <si>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</si>
  <si>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</si>
  <si>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</si>
  <si>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</si>
  <si>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</si>
  <si>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</si>
  <si>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</si>
  <si>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</si>
  <si>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</si>
  <si>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</si>
  <si>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</si>
  <si>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</si>
  <si>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</si>
  <si>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</si>
  <si>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</si>
  <si>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</si>
  <si>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</si>
  <si>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</si>
  <si>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</si>
  <si>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</si>
  <si>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</si>
  <si>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</si>
  <si>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</si>
  <si>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</si>
  <si>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</si>
  <si>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</si>
  <si>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</si>
  <si>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</si>
  <si>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</si>
  <si>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</si>
  <si>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</si>
  <si>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</si>
  <si>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</si>
  <si>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</si>
  <si>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</si>
  <si>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</si>
  <si>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</si>
  <si>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</si>
  <si>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</si>
  <si>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</si>
  <si>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</si>
  <si>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</si>
  <si>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</si>
  <si>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</si>
  <si>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</si>
  <si>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</si>
  <si>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</si>
  <si>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</si>
  <si>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</si>
  <si>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</si>
  <si>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</si>
  <si>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</si>
  <si>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</si>
  <si>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</si>
  <si>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</si>
  <si>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</si>
  <si>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</si>
  <si>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</si>
  <si>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</si>
  <si>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</si>
  <si>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</si>
  <si>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</si>
  <si>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</si>
  <si>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</si>
  <si>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</si>
  <si>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</si>
  <si>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</si>
  <si>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</si>
  <si>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</si>
  <si>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</si>
  <si>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</si>
  <si>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</si>
  <si>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</si>
  <si>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</si>
  <si>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</si>
  <si>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</si>
  <si>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</si>
  <si>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</si>
  <si>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</si>
  <si>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</si>
  <si>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</si>
  <si>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</si>
  <si>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</si>
  <si>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</si>
  <si>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</si>
  <si>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</si>
  <si>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</si>
  <si>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</si>
  <si>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</si>
  <si>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</si>
  <si>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</si>
  <si>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</si>
  <si>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</si>
  <si>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</si>
  <si>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</si>
  <si>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</si>
  <si>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</si>
  <si>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</si>
  <si>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</si>
  <si>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</si>
  <si>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</si>
  <si>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</si>
  <si>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</si>
  <si>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</si>
  <si>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</si>
  <si>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</si>
  <si>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</si>
  <si>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</si>
  <si>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</si>
  <si>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</si>
  <si>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</si>
  <si>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</si>
  <si>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</si>
  <si>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</si>
  <si>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</si>
  <si>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</si>
  <si>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</si>
  <si>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</si>
  <si>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</si>
  <si>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</si>
  <si>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</si>
  <si>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</si>
  <si>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</si>
  <si>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</si>
  <si>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</si>
  <si>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</si>
  <si>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</si>
  <si>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</si>
  <si>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</si>
  <si>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</si>
  <si>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</si>
  <si>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</si>
  <si>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</si>
  <si>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</si>
  <si>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</si>
  <si>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</si>
  <si>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</si>
  <si>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</si>
  <si>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</si>
  <si>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</si>
  <si>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</si>
  <si>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</si>
  <si>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</si>
  <si>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</si>
  <si>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</si>
  <si>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</si>
  <si>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</si>
  <si>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</si>
  <si>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</si>
  <si>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</si>
  <si>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</si>
  <si>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</si>
  <si>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</si>
  <si>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</si>
  <si>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</si>
  <si>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</si>
  <si>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</si>
  <si>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</si>
  <si>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</si>
  <si>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</si>
  <si>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</si>
  <si>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</si>
  <si>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</si>
  <si>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</si>
  <si>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</si>
  <si>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</si>
  <si>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</si>
  <si>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</si>
  <si>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</si>
  <si>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</si>
  <si>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</si>
  <si>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</si>
  <si>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</si>
  <si>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</si>
  <si>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</si>
  <si>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</si>
  <si>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</si>
  <si>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</si>
  <si>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</si>
  <si>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</si>
  <si>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</si>
  <si>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</si>
  <si>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</si>
  <si>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</si>
  <si>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</si>
  <si>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</si>
  <si>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</si>
  <si>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</si>
  <si>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</si>
  <si>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</si>
  <si>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</si>
  <si>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</si>
  <si>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</si>
  <si>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</si>
  <si>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</si>
  <si>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</si>
  <si>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</si>
  <si>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</si>
  <si>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</si>
  <si>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</si>
  <si>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</si>
  <si>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</si>
  <si>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</si>
  <si>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</si>
  <si>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</si>
  <si>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</si>
  <si>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</si>
  <si>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</si>
  <si>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</si>
  <si>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</si>
  <si>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</si>
  <si>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</si>
  <si>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</si>
  <si>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</si>
  <si>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</si>
  <si>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</si>
  <si>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</si>
  <si>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</si>
  <si>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</si>
  <si>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</si>
  <si>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</si>
  <si>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</si>
  <si>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</si>
  <si>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</si>
  <si>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</si>
  <si>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</si>
  <si>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</si>
  <si>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</si>
  <si>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</si>
  <si>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</si>
  <si>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</si>
  <si>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</si>
  <si>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</si>
  <si>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</si>
  <si>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</si>
  <si>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</si>
  <si>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</si>
  <si>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</si>
  <si>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</si>
  <si>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</si>
  <si>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</si>
  <si>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</si>
  <si>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</si>
  <si>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</si>
  <si>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</si>
  <si>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</si>
  <si>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</si>
  <si>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</si>
  <si>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</si>
  <si>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</si>
  <si>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</si>
  <si>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</si>
  <si>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</si>
  <si>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</si>
  <si>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</si>
  <si>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</si>
  <si>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</si>
  <si>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</si>
  <si>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</si>
  <si>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</si>
  <si>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</si>
  <si>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</si>
  <si>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</si>
  <si>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</si>
  <si>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</si>
  <si>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</si>
  <si>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</si>
  <si>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</si>
  <si>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</si>
  <si>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</si>
  <si>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</si>
  <si>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</si>
  <si>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</si>
  <si>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</si>
  <si>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</si>
  <si>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</si>
  <si>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</si>
  <si>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</si>
  <si>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</si>
  <si>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</si>
  <si>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</si>
  <si>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</si>
  <si>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</si>
  <si>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</si>
  <si>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</si>
  <si>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</si>
  <si>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</si>
  <si>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</si>
  <si>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</si>
  <si>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</si>
  <si>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</si>
  <si>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</si>
  <si>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</si>
  <si>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</si>
  <si>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</si>
  <si>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</si>
  <si>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</si>
  <si>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</si>
  <si>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</si>
  <si>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</si>
  <si>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</si>
  <si>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</si>
  <si>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</si>
  <si>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</si>
  <si>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</si>
  <si>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</si>
  <si>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</si>
  <si>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</si>
  <si>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</si>
  <si>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</si>
  <si>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</si>
  <si>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</si>
  <si>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</si>
  <si>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</si>
  <si>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</si>
  <si>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</si>
  <si>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</si>
  <si>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</si>
  <si>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</si>
  <si>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</si>
  <si>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</si>
  <si>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</si>
  <si>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</si>
  <si>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</si>
  <si>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</si>
  <si>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</si>
  <si>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</si>
  <si>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</si>
  <si>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</si>
  <si>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</si>
  <si>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</si>
  <si>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</si>
  <si>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</si>
  <si>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</si>
  <si>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</si>
  <si>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</si>
  <si>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</si>
  <si>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</si>
  <si>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</si>
  <si>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</si>
  <si>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</si>
  <si>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</si>
  <si>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</si>
  <si>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</si>
  <si>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</si>
  <si>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</si>
  <si>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</si>
  <si>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</si>
  <si>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</si>
  <si>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</si>
  <si>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</si>
  <si>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</si>
  <si>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</si>
  <si>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</si>
  <si>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</si>
  <si>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</si>
  <si>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</si>
  <si>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</si>
  <si>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</si>
  <si>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</si>
  <si>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</si>
  <si>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</si>
  <si>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</si>
  <si>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</si>
  <si>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</si>
  <si>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</si>
  <si>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</si>
  <si>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</si>
  <si>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</si>
  <si>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</si>
  <si>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</si>
  <si>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</si>
  <si>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</si>
  <si>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</si>
  <si>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</si>
  <si>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</si>
  <si>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</si>
  <si>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</si>
  <si>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</si>
  <si>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</si>
  <si>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</si>
  <si>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</si>
  <si>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</si>
  <si>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</si>
  <si>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</si>
  <si>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</si>
  <si>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</si>
  <si>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</si>
  <si>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</si>
  <si>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</si>
  <si>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</si>
  <si>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</si>
  <si>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</si>
  <si>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</si>
  <si>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</si>
  <si>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</si>
  <si>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</si>
  <si>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</si>
  <si>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</si>
  <si>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</si>
  <si>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</si>
  <si>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</si>
  <si>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</si>
  <si>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</si>
  <si>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</si>
  <si>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</si>
  <si>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</si>
  <si>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</si>
  <si>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</si>
  <si>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</si>
  <si>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</si>
  <si>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</si>
  <si>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</si>
  <si>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</si>
  <si>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</si>
  <si>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</si>
  <si>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</si>
  <si>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</si>
  <si>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</si>
  <si>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</si>
  <si>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</si>
  <si>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</si>
  <si>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</si>
  <si>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</si>
  <si>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</si>
  <si>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</si>
  <si>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</si>
  <si>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</si>
  <si>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</si>
  <si>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</si>
  <si>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</si>
  <si>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</si>
  <si>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</si>
  <si>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</si>
  <si>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</si>
  <si>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</si>
  <si>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</si>
  <si>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</si>
  <si>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</si>
  <si>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</si>
  <si>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</si>
  <si>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</si>
  <si>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</si>
  <si>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</si>
  <si>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</si>
  <si>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</si>
  <si>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</si>
  <si>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</si>
  <si>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</si>
  <si>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</si>
  <si>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</si>
  <si>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</si>
  <si>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</si>
  <si>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</si>
  <si>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</si>
  <si>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</si>
  <si>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</si>
  <si>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</si>
  <si>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</si>
  <si>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</si>
  <si>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</si>
  <si>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</si>
  <si>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</si>
  <si>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</si>
  <si>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</si>
  <si>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</si>
  <si>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</si>
  <si>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</si>
  <si>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</si>
  <si>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</si>
  <si>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</si>
  <si>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</si>
  <si>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</si>
  <si>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</si>
  <si>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</si>
  <si>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</si>
  <si>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</si>
  <si>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</si>
  <si>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</si>
  <si>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</si>
  <si>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</si>
  <si>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</si>
  <si>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</si>
  <si>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</si>
  <si>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</si>
  <si>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</si>
  <si>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</si>
  <si>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</si>
  <si>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</si>
  <si>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</si>
  <si>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</si>
  <si>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</si>
  <si>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</si>
  <si>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</si>
  <si>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</si>
  <si>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</si>
  <si>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</si>
  <si>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</si>
  <si>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</si>
  <si>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</si>
  <si>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</si>
  <si>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</si>
  <si>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</si>
  <si>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</si>
  <si>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</si>
  <si>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</si>
  <si>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</si>
  <si>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</si>
  <si>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</si>
  <si>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</si>
  <si>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</si>
  <si>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</si>
  <si>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</si>
  <si>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</si>
  <si>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</si>
  <si>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</si>
  <si>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</si>
  <si>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</si>
  <si>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</si>
  <si>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</si>
  <si>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</si>
  <si>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</si>
  <si>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</si>
  <si>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</si>
  <si>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</si>
  <si>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</si>
  <si>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</si>
  <si>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</si>
  <si>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</si>
  <si>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</si>
  <si>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</si>
  <si>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</si>
  <si>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</si>
  <si>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</si>
  <si>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</si>
  <si>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</si>
  <si>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</si>
  <si>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</si>
  <si>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</si>
  <si>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</si>
  <si>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</si>
  <si>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</si>
  <si>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</si>
  <si>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</si>
  <si>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</si>
  <si>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</si>
  <si>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</si>
  <si>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</si>
  <si>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</si>
  <si>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</si>
  <si>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</si>
  <si>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</si>
  <si>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</si>
  <si>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</si>
  <si>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</si>
  <si>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</si>
  <si>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</si>
  <si>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</si>
  <si>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</si>
  <si>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</si>
  <si>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</si>
  <si>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</si>
  <si>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</si>
  <si>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</si>
  <si>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</si>
  <si>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</si>
  <si>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</si>
  <si>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</si>
  <si>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</si>
  <si>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</si>
  <si>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</si>
  <si>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</si>
  <si>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</si>
  <si>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</si>
  <si>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</si>
  <si>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</si>
  <si>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</si>
  <si>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</si>
  <si>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</si>
  <si>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</si>
  <si>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</si>
  <si>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</si>
  <si>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</si>
  <si>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</si>
  <si>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</si>
  <si>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</si>
  <si>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</si>
  <si>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</si>
  <si>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</si>
  <si>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</si>
  <si>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</si>
  <si>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</si>
  <si>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</si>
  <si>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</si>
  <si>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</si>
  <si>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</si>
  <si>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</si>
  <si>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</si>
  <si>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</si>
  <si>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</si>
  <si>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</si>
  <si>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</si>
  <si>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</si>
  <si>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</si>
  <si>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</si>
  <si>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</si>
  <si>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</si>
  <si>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</si>
  <si>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</si>
  <si>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</si>
  <si>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</si>
  <si>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</si>
  <si>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</si>
  <si>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</si>
  <si>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</si>
  <si>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</si>
  <si>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</si>
  <si>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</si>
  <si>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</si>
  <si>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</si>
  <si>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</si>
  <si>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</si>
  <si>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</si>
  <si>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</si>
  <si>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</si>
  <si>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</si>
  <si>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</si>
  <si>
    <t>MAG-00158</t>
  </si>
  <si>
    <t>Ind, 68uH, 540mA, 840mOhm</t>
  </si>
  <si>
    <t>540mA</t>
  </si>
  <si>
    <t>840mOhm</t>
  </si>
  <si>
    <t>WURTH_4X4</t>
  </si>
  <si>
    <t>https://www.digikey.com/en/products/detail/w%C3%BCrth-elektronik/74404042680/5353055</t>
  </si>
  <si>
    <t>XSTR-00052</t>
  </si>
  <si>
    <t>XSTR, MOSFET P-Channel 30V 5.8A SOIC-8</t>
  </si>
  <si>
    <t>5.8A</t>
  </si>
  <si>
    <t>IRF7406TRPBF</t>
  </si>
  <si>
    <t>https://www.digikey.com/en/products/detail/infineon-technologies/IRF7406TRPBF/827919</t>
  </si>
  <si>
    <t>XSTR-00053</t>
  </si>
  <si>
    <t>XSTR, NPN, 500mA, 45V, Vce 0.4V, SOT-23-3</t>
  </si>
  <si>
    <t>45V</t>
  </si>
  <si>
    <t>0.5A</t>
  </si>
  <si>
    <t>350mW</t>
  </si>
  <si>
    <t>MMBT100</t>
  </si>
  <si>
    <t>onsemi</t>
  </si>
  <si>
    <t>https://www.digikey.com/en/products/detail/onsemi/MMBT100/3504512</t>
  </si>
  <si>
    <t>DIO-00101</t>
  </si>
  <si>
    <t>Dio, Schottky, 30V 5A, Vf 510mV@5A, SOD-128</t>
  </si>
  <si>
    <t>0.51V</t>
  </si>
  <si>
    <t>RB080LAM-30TR</t>
  </si>
  <si>
    <t>sod128_0</t>
  </si>
  <si>
    <t>https://www.digikey.com/en/products/detail/rohm-semiconductor/RB080LAM-30TR/7318338</t>
  </si>
  <si>
    <t>RES-01242</t>
  </si>
  <si>
    <t>0.015</t>
  </si>
  <si>
    <t>RLP73V3AR015JTE</t>
  </si>
  <si>
    <t>https://www.digikey.com/en/products/detail/te-connectivity-passive-product/RLP73V3AR015JTE/4032246</t>
  </si>
  <si>
    <t>RES SMD 15mOhm 5% 2W 2512 TE CONN</t>
  </si>
  <si>
    <t>DIO-00102</t>
  </si>
  <si>
    <t>TVS, 20V, 30V@334A,22.5kW 334A peak, Unidirectional, DO-214AB</t>
  </si>
  <si>
    <t>22V</t>
  </si>
  <si>
    <t>LNBTVS4-222S</t>
  </si>
  <si>
    <t>https://www.digikey.com/en/products/detail/stmicroelectronics/LNBTVS4-222S/1007410</t>
  </si>
  <si>
    <t>ANLG-00092</t>
  </si>
  <si>
    <t>IC, High-Side Current Sense Amplifier, 76V, 60V/V,MAX4080</t>
  </si>
  <si>
    <t>MAX4080SAUA+</t>
  </si>
  <si>
    <t>MAX4080</t>
  </si>
  <si>
    <t>https://www.digikey.com/en/products/detail/maxim-integrated/MAX4080SAUA/1702357</t>
  </si>
  <si>
    <t>MSOP-8_MAXIM</t>
  </si>
  <si>
    <t>PWREG-00077</t>
  </si>
  <si>
    <t>REG, Buck, 5A, 4.5~42V Input, SIMPLE SWITCHER, TO-263-7 Thin</t>
  </si>
  <si>
    <t>4.2 ~ 42V</t>
  </si>
  <si>
    <t>LM22677</t>
  </si>
  <si>
    <t>TO-263-7-THIN</t>
  </si>
  <si>
    <t>LM22677TJ-ADJ/NOPB</t>
  </si>
  <si>
    <t>https://www.digikey.com/en/products/detail/texas-instruments/LM22677TJ-ADJ-NOPB/1951971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</si>
</sst>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4"/>
  <sheetViews>
    <sheetView topLeftCell="A1212" workbookViewId="0">
      <selection activeCell="B1245" sqref="B1245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8">
        <v>1.78</v>
      </c>
      <c r="K1243" t="s">
        <v>9292</v>
      </c>
    </row>
    <row r="1244" spans="1:11" x14ac:dyDescent="0.25">
      <c r="A1244" t="s">
        <v>9337</v>
      </c>
      <c r="B1244" t="s">
        <v>9341</v>
      </c>
      <c r="C1244" s="1" t="s">
        <v>9338</v>
      </c>
      <c r="D1244" s="2" t="s">
        <v>4743</v>
      </c>
      <c r="E1244" t="s">
        <v>2374</v>
      </c>
      <c r="F1244" t="s">
        <v>2978</v>
      </c>
      <c r="G1244" t="s">
        <v>9339</v>
      </c>
      <c r="H1244" t="s">
        <v>2440</v>
      </c>
      <c r="I1244" t="s">
        <v>12</v>
      </c>
      <c r="J1244" s="8">
        <v>0.55000000000000004</v>
      </c>
      <c r="K1244" t="s">
        <v>9340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5"/>
  <sheetViews>
    <sheetView topLeftCell="A25" workbookViewId="0">
      <selection activeCell="B61" sqref="B61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  <row r="54" spans="1:13" x14ac:dyDescent="0.25">
      <c r="A54" t="s">
        <v>9318</v>
      </c>
      <c r="B54" t="s">
        <v>9319</v>
      </c>
      <c r="C54" t="s">
        <v>2093</v>
      </c>
      <c r="D54" t="s">
        <v>9320</v>
      </c>
      <c r="E54" t="s">
        <v>5658</v>
      </c>
      <c r="F54" t="s">
        <v>6352</v>
      </c>
      <c r="G54" t="s">
        <v>2251</v>
      </c>
      <c r="H54" t="s">
        <v>2298</v>
      </c>
      <c r="I54" t="s">
        <v>9321</v>
      </c>
      <c r="J54" t="s">
        <v>4469</v>
      </c>
      <c r="K54" t="s">
        <v>5660</v>
      </c>
      <c r="L54" s="8">
        <v>1.1399999999999999</v>
      </c>
      <c r="M54" t="s">
        <v>9322</v>
      </c>
    </row>
    <row r="55" spans="1:13" x14ac:dyDescent="0.25">
      <c r="A55" t="s">
        <v>9323</v>
      </c>
      <c r="B55" t="s">
        <v>9324</v>
      </c>
      <c r="C55" t="s">
        <v>9325</v>
      </c>
      <c r="D55" t="s">
        <v>9326</v>
      </c>
      <c r="E55" t="s">
        <v>9327</v>
      </c>
      <c r="F55" t="s">
        <v>2236</v>
      </c>
      <c r="G55" t="s">
        <v>6133</v>
      </c>
      <c r="H55" t="s">
        <v>9329</v>
      </c>
      <c r="I55" t="s">
        <v>9328</v>
      </c>
      <c r="J55" t="s">
        <v>6123</v>
      </c>
      <c r="K55" t="s">
        <v>2235</v>
      </c>
      <c r="L55" s="8">
        <v>0.38</v>
      </c>
      <c r="M55" t="s">
        <v>9330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4"/>
  <sheetViews>
    <sheetView topLeftCell="A79" zoomScaleNormal="100" workbookViewId="0">
      <selection activeCell="G105" sqref="G105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  <row r="103" spans="1:14" x14ac:dyDescent="0.25">
      <c r="A103" s="2" t="s">
        <v>9331</v>
      </c>
      <c r="B103" s="2" t="s">
        <v>9332</v>
      </c>
      <c r="C103" s="2" t="s">
        <v>9333</v>
      </c>
      <c r="D103" s="2" t="s">
        <v>2093</v>
      </c>
      <c r="G103" s="2" t="s">
        <v>2111</v>
      </c>
      <c r="H103" s="2" t="s">
        <v>2092</v>
      </c>
      <c r="I103" s="2" t="s">
        <v>4500</v>
      </c>
      <c r="J103" s="2" t="s">
        <v>9334</v>
      </c>
      <c r="K103" s="2" t="s">
        <v>9335</v>
      </c>
      <c r="L103" s="2" t="s">
        <v>2097</v>
      </c>
      <c r="M103" s="8">
        <v>0.43</v>
      </c>
      <c r="N103" s="2" t="s">
        <v>9336</v>
      </c>
    </row>
    <row r="104" spans="1:14" x14ac:dyDescent="0.25">
      <c r="A104" s="2" t="s">
        <v>9342</v>
      </c>
      <c r="B104" s="2" t="s">
        <v>9343</v>
      </c>
      <c r="D104" s="2" t="s">
        <v>9344</v>
      </c>
      <c r="H104" s="2" t="s">
        <v>2943</v>
      </c>
      <c r="I104" s="2" t="s">
        <v>50</v>
      </c>
      <c r="J104" s="2" t="s">
        <v>9345</v>
      </c>
      <c r="K104" s="2" t="s">
        <v>2126</v>
      </c>
      <c r="L104" s="2" t="s">
        <v>2129</v>
      </c>
      <c r="M104" s="8">
        <v>1.38</v>
      </c>
      <c r="N104" s="2" t="s">
        <v>9346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opLeftCell="A139" workbookViewId="0">
      <selection activeCell="K165" sqref="K165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  <row r="160" spans="1:15" x14ac:dyDescent="0.25">
      <c r="A160" t="s">
        <v>9312</v>
      </c>
      <c r="B160" t="s">
        <v>9313</v>
      </c>
      <c r="C160" t="s">
        <v>6099</v>
      </c>
      <c r="D160" s="2" t="s">
        <v>1283</v>
      </c>
      <c r="E160" t="s">
        <v>9314</v>
      </c>
      <c r="H160" t="s">
        <v>9315</v>
      </c>
      <c r="I160" t="s">
        <v>2420</v>
      </c>
      <c r="J160">
        <v>74404042680</v>
      </c>
      <c r="K160" t="s">
        <v>9316</v>
      </c>
      <c r="L160" t="s">
        <v>1382</v>
      </c>
      <c r="M160" s="8">
        <v>1.1200000000000001</v>
      </c>
      <c r="O160" t="s">
        <v>9317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9"/>
  <sheetViews>
    <sheetView tabSelected="1" topLeftCell="A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  <row r="79" spans="1:15" x14ac:dyDescent="0.25">
      <c r="A79" t="s">
        <v>9353</v>
      </c>
      <c r="B79" t="s">
        <v>9354</v>
      </c>
      <c r="C79" t="s">
        <v>9355</v>
      </c>
      <c r="D79" t="s">
        <v>6504</v>
      </c>
      <c r="E79" t="s">
        <v>2111</v>
      </c>
      <c r="G79" t="s">
        <v>72</v>
      </c>
      <c r="H79" t="s">
        <v>73</v>
      </c>
      <c r="I79" t="s">
        <v>2287</v>
      </c>
      <c r="J79" t="s">
        <v>9358</v>
      </c>
      <c r="K79" t="s">
        <v>9357</v>
      </c>
      <c r="L79" t="s">
        <v>9356</v>
      </c>
      <c r="M79" s="8">
        <v>6.8</v>
      </c>
      <c r="O79" t="s">
        <v>9359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4"/>
  <sheetViews>
    <sheetView topLeftCell="A70" workbookViewId="0">
      <selection activeCell="F94" sqref="F94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  <row r="94" spans="1:8" x14ac:dyDescent="0.25">
      <c r="A94" t="s">
        <v>9347</v>
      </c>
      <c r="B94" t="s">
        <v>9348</v>
      </c>
      <c r="C94" t="s">
        <v>2721</v>
      </c>
      <c r="D94" t="s">
        <v>9349</v>
      </c>
      <c r="E94" t="s">
        <v>9352</v>
      </c>
      <c r="F94" t="s">
        <v>9350</v>
      </c>
      <c r="G94" s="8">
        <v>3.63</v>
      </c>
      <c r="H94" t="s">
        <v>9351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2021-10-27T00:09:50Z</dcterms:modified>
</cp:coreProperties>
</file>