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RIVERS OF LIFE\ROL PROJECTS\2020 WLE Agric &amp; eflows\"/>
    </mc:Choice>
  </mc:AlternateContent>
  <bookViews>
    <workbookView xWindow="0" yWindow="0" windowWidth="23040" windowHeight="8616"/>
  </bookViews>
  <sheets>
    <sheet name="Exceedence data" sheetId="1" r:id="rId1"/>
    <sheet name="Graph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0" i="2"/>
  <c r="B9" i="2"/>
  <c r="M11" i="2"/>
  <c r="L11" i="2"/>
  <c r="K11" i="2"/>
  <c r="J11" i="2"/>
  <c r="I11" i="2"/>
  <c r="H11" i="2"/>
  <c r="G11" i="2"/>
  <c r="F11" i="2"/>
  <c r="E11" i="2"/>
  <c r="D11" i="2"/>
  <c r="C11" i="2"/>
  <c r="M10" i="2"/>
  <c r="L10" i="2"/>
  <c r="K10" i="2"/>
  <c r="J10" i="2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D9" i="2"/>
  <c r="C9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</calcChain>
</file>

<file path=xl/sharedStrings.xml><?xml version="1.0" encoding="utf-8"?>
<sst xmlns="http://schemas.openxmlformats.org/spreadsheetml/2006/main" count="71" uniqueCount="23">
  <si>
    <t>PASTE IN NATURAL FLOWS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</si>
  <si>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</si>
  <si>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</si>
  <si>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</si>
  <si>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</si>
  <si>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</si>
  <si>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</si>
  <si>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</si>
  <si>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</si>
  <si>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</si>
  <si>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</si>
  <si>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</si>
  <si>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</si>
  <si>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PASTE IN PRESENT FLOWS</t>
  </si>
  <si>
    <t>PASTE IN E FLOWS</t>
  </si>
  <si>
    <t>NAT 50%tile</t>
  </si>
  <si>
    <t>PRS 50%tile</t>
  </si>
  <si>
    <t>EFLOW 50%tile</t>
  </si>
  <si>
    <t>NAT 5%tile</t>
  </si>
  <si>
    <t>PRS 5%tile</t>
  </si>
  <si>
    <t>EFLOW 5%tile</t>
  </si>
  <si>
    <t>LOW FLOWS - 95% exceedence or 5%tile.</t>
  </si>
  <si>
    <t>BASE FLOWS - 50% exceedence or 50%tile.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</si>
</sst>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0" fillId="2" borderId="1" xfId="0" applyFill="1" applyBorder="1"/>
    <xf numFmtId="1" fontId="0" fillId="2" borderId="1" xfId="0" applyNumberFormat="1" applyFill="1" applyBorder="1"/>
    <xf numFmtId="2" fontId="0" fillId="2" borderId="1" xfId="0" applyNumberFormat="1" applyFill="1" applyBorder="1" applyAlignment="1">
      <alignment horizontal="center"/>
    </xf>
    <xf numFmtId="0" fontId="4" fillId="2" borderId="1" xfId="1" applyFont="1" applyFill="1" applyBorder="1"/>
    <xf numFmtId="164" fontId="4" fillId="2" borderId="1" xfId="1" applyNumberFormat="1" applyFont="1" applyFill="1" applyBorder="1" applyAlignment="1">
      <alignment horizontal="center"/>
    </xf>
    <xf numFmtId="2" fontId="0" fillId="0" borderId="0" xfId="0" applyNumberFormat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50%tile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NAT 50%tile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Graphs!$B$3:$M$3</c:f>
              <c:numCache>
                <c:formatCode>0.00</c:formatCode>
                <c:ptCount val="12"/>
                <c:pt idx="0">
                  <c:v>3.7503733572281961</c:v>
                </c:pt>
                <c:pt idx="1">
                  <c:v>5.3375771604938267</c:v>
                </c:pt>
                <c:pt idx="2">
                  <c:v>8.9941756272401427</c:v>
                </c:pt>
                <c:pt idx="3">
                  <c:v>12.837888291517324</c:v>
                </c:pt>
                <c:pt idx="4">
                  <c:v>17.158308751229104</c:v>
                </c:pt>
                <c:pt idx="5">
                  <c:v>15.305779569892472</c:v>
                </c:pt>
                <c:pt idx="6">
                  <c:v>11.651234567901234</c:v>
                </c:pt>
                <c:pt idx="7">
                  <c:v>7.5791517323775386</c:v>
                </c:pt>
                <c:pt idx="8">
                  <c:v>6.190200617283951</c:v>
                </c:pt>
                <c:pt idx="9">
                  <c:v>5.1243279569892461</c:v>
                </c:pt>
                <c:pt idx="10">
                  <c:v>4.6146953405017914</c:v>
                </c:pt>
                <c:pt idx="11">
                  <c:v>4.0817901234567895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0-4CD6-83C7-CF33AF49BF03}"/>
            </c:ext>
          </c:extLst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PRS 50%tile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Graphs!$B$4:$M$4</c:f>
              <c:numCache>
                <c:formatCode>0.00</c:formatCode>
                <c:ptCount val="12"/>
                <c:pt idx="0">
                  <c:v>4.1069295101553167E-2</c:v>
                </c:pt>
                <c:pt idx="1">
                  <c:v>4.2438271604938273E-2</c:v>
                </c:pt>
                <c:pt idx="2">
                  <c:v>1.1723416965352449</c:v>
                </c:pt>
                <c:pt idx="3">
                  <c:v>2.9196535244922344</c:v>
                </c:pt>
                <c:pt idx="4">
                  <c:v>4.2076368403802036</c:v>
                </c:pt>
                <c:pt idx="5">
                  <c:v>4.3962813620071675</c:v>
                </c:pt>
                <c:pt idx="6">
                  <c:v>3.2388117283950617</c:v>
                </c:pt>
                <c:pt idx="7">
                  <c:v>1.3814217443249701</c:v>
                </c:pt>
                <c:pt idx="8">
                  <c:v>0.52854938271604934</c:v>
                </c:pt>
                <c:pt idx="9">
                  <c:v>4.8536439665471928E-2</c:v>
                </c:pt>
                <c:pt idx="10">
                  <c:v>4.1069295101553167E-2</c:v>
                </c:pt>
                <c:pt idx="11">
                  <c:v>4.2438271604938273E-2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0-4CD6-83C7-CF33AF49BF03}"/>
            </c:ext>
          </c:extLst>
        </c:ser>
        <c:ser>
          <c:idx val="2"/>
          <c:order val="2"/>
          <c:tx>
            <c:strRef>
              <c:f>Graphs!$A$5</c:f>
              <c:strCache>
                <c:ptCount val="1"/>
                <c:pt idx="0">
                  <c:v>EFLOW 50%tile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Graphs!$B$2:$M$2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Graphs!$B$5:$M$5</c:f>
              <c:numCache>
                <c:formatCode>0.00</c:formatCode>
                <c:ptCount val="12"/>
                <c:pt idx="0">
                  <c:v>1.728</c:v>
                </c:pt>
                <c:pt idx="1">
                  <c:v>1.8440000000000001</c:v>
                </c:pt>
                <c:pt idx="2">
                  <c:v>2.145</c:v>
                </c:pt>
                <c:pt idx="3">
                  <c:v>2.63</c:v>
                </c:pt>
                <c:pt idx="4">
                  <c:v>2.7429999999999999</c:v>
                </c:pt>
                <c:pt idx="5">
                  <c:v>3.2559999999999998</c:v>
                </c:pt>
                <c:pt idx="6">
                  <c:v>3.1539999999999999</c:v>
                </c:pt>
                <c:pt idx="7">
                  <c:v>3.0270000000000001</c:v>
                </c:pt>
                <c:pt idx="8">
                  <c:v>2.6859999999999999</c:v>
                </c:pt>
                <c:pt idx="9">
                  <c:v>2.4910000000000001</c:v>
                </c:pt>
                <c:pt idx="10">
                  <c:v>2.1840000000000002</c:v>
                </c:pt>
                <c:pt idx="11">
                  <c:v>1.84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0-4CD6-83C7-CF33AF49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238512"/>
        <c:axId val="874254320"/>
      </c:lineChart>
      <c:catAx>
        <c:axId val="8742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54320"/>
        <c:crosses val="autoZero"/>
        <c:auto val="1"/>
        <c:lblAlgn val="ctr"/>
        <c:lblOffset val="100"/>
        <c:noMultiLvlLbl val="0"/>
      </c:catAx>
      <c:valAx>
        <c:axId val="8742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5%tile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Graphs!$A$9</c:f>
              <c:strCache>
                <c:ptCount val="1"/>
                <c:pt idx="0">
                  <c:v>NAT 5%tile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Graphs!$B$8:$M$8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Graphs!$B$9:$M$9</c:f>
              <c:numCache>
                <c:formatCode>0.00</c:formatCode>
                <c:ptCount val="12"/>
                <c:pt idx="0">
                  <c:v>2.0054883512544803</c:v>
                </c:pt>
                <c:pt idx="1">
                  <c:v>2.7202932098765431</c:v>
                </c:pt>
                <c:pt idx="2">
                  <c:v>3.610364396654719</c:v>
                </c:pt>
                <c:pt idx="3">
                  <c:v>5.0522700119474306</c:v>
                </c:pt>
                <c:pt idx="4">
                  <c:v>6.4859882005899703</c:v>
                </c:pt>
                <c:pt idx="5">
                  <c:v>5.4484020310633205</c:v>
                </c:pt>
                <c:pt idx="6">
                  <c:v>5.3680555555555554</c:v>
                </c:pt>
                <c:pt idx="7">
                  <c:v>4.3645459976105139</c:v>
                </c:pt>
                <c:pt idx="8">
                  <c:v>3.7839506172839505</c:v>
                </c:pt>
                <c:pt idx="9">
                  <c:v>3.2530615292712066</c:v>
                </c:pt>
                <c:pt idx="10">
                  <c:v>2.7676971326164872</c:v>
                </c:pt>
                <c:pt idx="11">
                  <c:v>2.475308641975309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BB-45B5-82DC-7A03C291DBFF}"/>
            </c:ext>
          </c:extLst>
        </c:ser>
        <c:ser>
          <c:idx val="1"/>
          <c:order val="1"/>
          <c:tx>
            <c:strRef>
              <c:f>Graphs!$A$10</c:f>
              <c:strCache>
                <c:ptCount val="1"/>
                <c:pt idx="0">
                  <c:v>PRS 5%tile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Graphs!$B$8:$M$8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Graphs!$B$10:$M$10</c:f>
              <c:numCache>
                <c:formatCode>0.00</c:formatCode>
                <c:ptCount val="12"/>
                <c:pt idx="0">
                  <c:v>2.2401433691756272E-2</c:v>
                </c:pt>
                <c:pt idx="1">
                  <c:v>2.7006172839506175E-2</c:v>
                </c:pt>
                <c:pt idx="2">
                  <c:v>2.986857825567503E-2</c:v>
                </c:pt>
                <c:pt idx="3">
                  <c:v>0.20459976105137395</c:v>
                </c:pt>
                <c:pt idx="4">
                  <c:v>6.1455260570304822E-2</c:v>
                </c:pt>
                <c:pt idx="5">
                  <c:v>4.1069295101553167E-2</c:v>
                </c:pt>
                <c:pt idx="6">
                  <c:v>3.8194444444444448E-2</c:v>
                </c:pt>
                <c:pt idx="7">
                  <c:v>3.6962365591397851E-2</c:v>
                </c:pt>
                <c:pt idx="8">
                  <c:v>3.0864197530864199E-2</c:v>
                </c:pt>
                <c:pt idx="9">
                  <c:v>2.6135005973715653E-2</c:v>
                </c:pt>
                <c:pt idx="10">
                  <c:v>2.6135005973715653E-2</c:v>
                </c:pt>
                <c:pt idx="11">
                  <c:v>2.7006172839506175E-2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B-45B5-82DC-7A03C291DBFF}"/>
            </c:ext>
          </c:extLst>
        </c:ser>
        <c:ser>
          <c:idx val="2"/>
          <c:order val="2"/>
          <c:tx>
            <c:strRef>
              <c:f>Graphs!$A$11</c:f>
              <c:strCache>
                <c:ptCount val="1"/>
                <c:pt idx="0">
                  <c:v>EFLOW 5%tile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Graphs!$B$8:$M$8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Graphs!$B$11:$M$11</c:f>
              <c:numCache>
                <c:formatCode>0.00</c:formatCode>
                <c:ptCount val="12"/>
                <c:pt idx="0">
                  <c:v>0.372</c:v>
                </c:pt>
                <c:pt idx="1">
                  <c:v>0.48699999999999999</c:v>
                </c:pt>
                <c:pt idx="2">
                  <c:v>0.52300000000000002</c:v>
                </c:pt>
                <c:pt idx="3">
                  <c:v>0.51800000000000002</c:v>
                </c:pt>
                <c:pt idx="4">
                  <c:v>0.47</c:v>
                </c:pt>
                <c:pt idx="5">
                  <c:v>0.47799999999999998</c:v>
                </c:pt>
                <c:pt idx="6">
                  <c:v>0.54100000000000004</c:v>
                </c:pt>
                <c:pt idx="7">
                  <c:v>0.51</c:v>
                </c:pt>
                <c:pt idx="8">
                  <c:v>0.495</c:v>
                </c:pt>
                <c:pt idx="9">
                  <c:v>0.52100000000000002</c:v>
                </c:pt>
                <c:pt idx="10">
                  <c:v>0.52600000000000002</c:v>
                </c:pt>
                <c:pt idx="11">
                  <c:v>0.49099999999999999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BB-45B5-82DC-7A03C291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265136"/>
        <c:axId val="874269712"/>
      </c:lineChart>
      <c:catAx>
        <c:axId val="8742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69712"/>
        <c:crosses val="autoZero"/>
        <c:auto val="1"/>
        <c:lblAlgn val="ctr"/>
        <c:lblOffset val="100"/>
        <c:noMultiLvlLbl val="0"/>
      </c:catAx>
      <c:valAx>
        <c:axId val="8742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26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12</xdr:row>
      <xdr:rowOff>11430</xdr:rowOff>
    </xdr:from>
    <xdr:to>
      <xdr:col>10</xdr:col>
      <xdr:colOff>297180</xdr:colOff>
      <xdr:row>28</xdr:row>
      <xdr:rowOff>11430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289560</xdr:colOff>
      <xdr:row>12</xdr:row>
      <xdr:rowOff>87630</xdr:rowOff>
    </xdr:from>
    <xdr:to>
      <xdr:col>18</xdr:col>
      <xdr:colOff>594360</xdr:colOff>
      <xdr:row>27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workbookViewId="0">
      <selection activeCell="M2" sqref="A2:M2"/>
    </sheetView>
  </sheetViews>
  <sheetFormatPr defaultRowHeight="14.4" x14ac:dyDescent="0.3"/>
  <sheetData>
    <row r="1" spans="1:13" ht="23.4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3">
      <c r="A3" s="5">
        <v>0.1</v>
      </c>
      <c r="B3" s="6">
        <v>8.4010117980884118</v>
      </c>
      <c r="C3" s="6">
        <v>30.935852623456803</v>
      </c>
      <c r="D3" s="6">
        <v>71.795687724014357</v>
      </c>
      <c r="E3" s="6">
        <v>219.11883213859034</v>
      </c>
      <c r="F3" s="6">
        <v>593.34200262209151</v>
      </c>
      <c r="G3" s="6">
        <v>451.19727822580677</v>
      </c>
      <c r="H3" s="6">
        <v>137.90122299382719</v>
      </c>
      <c r="I3" s="6">
        <v>21.565972222222229</v>
      </c>
      <c r="J3" s="6">
        <v>11.425914351851851</v>
      </c>
      <c r="K3" s="6">
        <v>9.6373319892473113</v>
      </c>
      <c r="L3" s="6">
        <v>8.7663157108721634</v>
      </c>
      <c r="M3" s="6">
        <v>7.4434837962962961</v>
      </c>
    </row>
    <row r="4" spans="1:13" x14ac:dyDescent="0.3">
      <c r="A4" s="5">
        <v>1</v>
      </c>
      <c r="B4" s="6">
        <v>7.6324298088410982</v>
      </c>
      <c r="C4" s="6">
        <v>23.386304012345672</v>
      </c>
      <c r="D4" s="6">
        <v>61.068436379928301</v>
      </c>
      <c r="E4" s="6">
        <v>133.86305256869767</v>
      </c>
      <c r="F4" s="6">
        <v>340.79465748934757</v>
      </c>
      <c r="G4" s="6">
        <v>254.74831989247295</v>
      </c>
      <c r="H4" s="6">
        <v>118.04000771604937</v>
      </c>
      <c r="I4" s="6">
        <v>18.784722222222221</v>
      </c>
      <c r="J4" s="6">
        <v>11.342476851851851</v>
      </c>
      <c r="K4" s="6">
        <v>8.9405241935483861</v>
      </c>
      <c r="L4" s="6">
        <v>7.9588560334528067</v>
      </c>
      <c r="M4" s="6">
        <v>7.3167824074074073</v>
      </c>
    </row>
    <row r="5" spans="1:13" x14ac:dyDescent="0.3">
      <c r="A5" s="5">
        <v>5</v>
      </c>
      <c r="B5" s="6">
        <v>6.4618802270011937</v>
      </c>
      <c r="C5" s="6">
        <v>15.310956790123452</v>
      </c>
      <c r="D5" s="6">
        <v>28.065076164874537</v>
      </c>
      <c r="E5" s="6">
        <v>68.36898894862604</v>
      </c>
      <c r="F5" s="6">
        <v>143.65228613569317</v>
      </c>
      <c r="G5" s="6">
        <v>94.145385304659484</v>
      </c>
      <c r="H5" s="6">
        <v>37.098186728395049</v>
      </c>
      <c r="I5" s="6">
        <v>16.088896356033448</v>
      </c>
      <c r="J5" s="6">
        <v>9.2847222222222214</v>
      </c>
      <c r="K5" s="6">
        <v>7.6019265232974904</v>
      </c>
      <c r="L5" s="6">
        <v>6.5992756869772995</v>
      </c>
      <c r="M5" s="6">
        <v>6.1259645061728385</v>
      </c>
    </row>
    <row r="6" spans="1:13" x14ac:dyDescent="0.3">
      <c r="A6" s="5">
        <v>10</v>
      </c>
      <c r="B6" s="6">
        <v>6.1350059737156508</v>
      </c>
      <c r="C6" s="6">
        <v>10.805169753086421</v>
      </c>
      <c r="D6" s="6">
        <v>21.144713261648754</v>
      </c>
      <c r="E6" s="6">
        <v>52.654196535244971</v>
      </c>
      <c r="F6" s="6">
        <v>110.89192068174376</v>
      </c>
      <c r="G6" s="6">
        <v>69.783826164874696</v>
      </c>
      <c r="H6" s="6">
        <v>31.673996913580254</v>
      </c>
      <c r="I6" s="6">
        <v>13.458408004778978</v>
      </c>
      <c r="J6" s="6">
        <v>8.4822530864197532</v>
      </c>
      <c r="K6" s="6">
        <v>7.3831391875746712</v>
      </c>
      <c r="L6" s="6">
        <v>6.1555406212664279</v>
      </c>
      <c r="M6" s="6">
        <v>5.6601080246913584</v>
      </c>
    </row>
    <row r="7" spans="1:13" x14ac:dyDescent="0.3">
      <c r="A7" s="5">
        <v>15</v>
      </c>
      <c r="B7" s="6">
        <v>5.2964456391875743</v>
      </c>
      <c r="C7" s="6">
        <v>9.1331018518518512</v>
      </c>
      <c r="D7" s="6">
        <v>17.653636499402626</v>
      </c>
      <c r="E7" s="6">
        <v>40.777329749103941</v>
      </c>
      <c r="F7" s="6">
        <v>84.543797115699604</v>
      </c>
      <c r="G7" s="6">
        <v>57.722894265232945</v>
      </c>
      <c r="H7" s="6">
        <v>25.205054012345677</v>
      </c>
      <c r="I7" s="6">
        <v>12.450903524492229</v>
      </c>
      <c r="J7" s="6">
        <v>8.348572530864196</v>
      </c>
      <c r="K7" s="6">
        <v>6.4734543010752681</v>
      </c>
      <c r="L7" s="6">
        <v>5.7306600955794496</v>
      </c>
      <c r="M7" s="6">
        <v>5.3996913580246915</v>
      </c>
    </row>
    <row r="8" spans="1:13" x14ac:dyDescent="0.3">
      <c r="A8" s="5">
        <v>20</v>
      </c>
      <c r="B8" s="6">
        <v>4.9649044205495807</v>
      </c>
      <c r="C8" s="6">
        <v>8.3780864197530853</v>
      </c>
      <c r="D8" s="6">
        <v>15.33527479091995</v>
      </c>
      <c r="E8" s="6">
        <v>36.045400238948631</v>
      </c>
      <c r="F8" s="6">
        <v>55.756309406751889</v>
      </c>
      <c r="G8" s="6">
        <v>43.703703703703702</v>
      </c>
      <c r="H8" s="6">
        <v>22.987654320987652</v>
      </c>
      <c r="I8" s="6">
        <v>10.989396654719236</v>
      </c>
      <c r="J8" s="6">
        <v>7.9359567901234573</v>
      </c>
      <c r="K8" s="6">
        <v>6.3000298685782559</v>
      </c>
      <c r="L8" s="6">
        <v>5.3487156511350067</v>
      </c>
      <c r="M8" s="6">
        <v>5.0177469135802468</v>
      </c>
    </row>
    <row r="9" spans="1:13" x14ac:dyDescent="0.3">
      <c r="A9" s="5">
        <v>30</v>
      </c>
      <c r="B9" s="6">
        <v>4.5896804062126639</v>
      </c>
      <c r="C9" s="6">
        <v>7.1604938271604937</v>
      </c>
      <c r="D9" s="6">
        <v>12.77740442054958</v>
      </c>
      <c r="E9" s="6">
        <v>24.114023297491038</v>
      </c>
      <c r="F9" s="6">
        <v>36.151671583087499</v>
      </c>
      <c r="G9" s="6">
        <v>30.916591995221022</v>
      </c>
      <c r="H9" s="6">
        <v>19.378086419753085</v>
      </c>
      <c r="I9" s="6">
        <v>9.808094384707287</v>
      </c>
      <c r="J9" s="6">
        <v>7.1358024691358022</v>
      </c>
      <c r="K9" s="6">
        <v>5.880002986857825</v>
      </c>
      <c r="L9" s="6">
        <v>5.01008064516129</v>
      </c>
      <c r="M9" s="6">
        <v>4.6539351851851851</v>
      </c>
    </row>
    <row r="10" spans="1:13" x14ac:dyDescent="0.3">
      <c r="A10" s="5">
        <v>40</v>
      </c>
      <c r="B10" s="6">
        <v>4.2144563918757463</v>
      </c>
      <c r="C10" s="6">
        <v>5.932098765432098</v>
      </c>
      <c r="D10" s="6">
        <v>10.87216248506571</v>
      </c>
      <c r="E10" s="6">
        <v>15.918458781362007</v>
      </c>
      <c r="F10" s="6">
        <v>22.595870206489671</v>
      </c>
      <c r="G10" s="6">
        <v>19.477299880525681</v>
      </c>
      <c r="H10" s="6">
        <v>15.362654320987653</v>
      </c>
      <c r="I10" s="6">
        <v>8.8545400238948631</v>
      </c>
      <c r="J10" s="6">
        <v>6.7060185185185182</v>
      </c>
      <c r="K10" s="6">
        <v>5.5047789725209073</v>
      </c>
      <c r="L10" s="6">
        <v>4.7685185185185182</v>
      </c>
      <c r="M10" s="6">
        <v>4.3935185185185182</v>
      </c>
    </row>
    <row r="11" spans="1:13" x14ac:dyDescent="0.3">
      <c r="A11" s="5">
        <v>50</v>
      </c>
      <c r="B11" s="6">
        <v>3.7503733572281961</v>
      </c>
      <c r="C11" s="6">
        <v>5.3375771604938267</v>
      </c>
      <c r="D11" s="6">
        <v>8.9941756272401427</v>
      </c>
      <c r="E11" s="6">
        <v>12.837888291517324</v>
      </c>
      <c r="F11" s="6">
        <v>17.158308751229104</v>
      </c>
      <c r="G11" s="6">
        <v>15.305779569892472</v>
      </c>
      <c r="H11" s="6">
        <v>11.651234567901234</v>
      </c>
      <c r="I11" s="6">
        <v>7.5791517323775386</v>
      </c>
      <c r="J11" s="6">
        <v>6.190200617283951</v>
      </c>
      <c r="K11" s="6">
        <v>5.1243279569892461</v>
      </c>
      <c r="L11" s="6">
        <v>4.6146953405017914</v>
      </c>
      <c r="M11" s="6">
        <v>4.0817901234567895</v>
      </c>
    </row>
    <row r="12" spans="1:13" x14ac:dyDescent="0.3">
      <c r="A12" s="5">
        <v>60</v>
      </c>
      <c r="B12" s="6">
        <v>3.4109916367980881</v>
      </c>
      <c r="C12" s="6">
        <v>4.8070987654320989</v>
      </c>
      <c r="D12" s="6">
        <v>7.1938470728793309</v>
      </c>
      <c r="E12" s="6">
        <v>10.456242532855436</v>
      </c>
      <c r="F12" s="6">
        <v>12.920353982300886</v>
      </c>
      <c r="G12" s="6">
        <v>11.126792114695339</v>
      </c>
      <c r="H12" s="6">
        <v>8.6226851851851869</v>
      </c>
      <c r="I12" s="6">
        <v>6.6099163679808841</v>
      </c>
      <c r="J12" s="6">
        <v>5.731481481481481</v>
      </c>
      <c r="K12" s="6">
        <v>4.6497909199522098</v>
      </c>
      <c r="L12" s="6">
        <v>3.9635603345280761</v>
      </c>
      <c r="M12" s="6">
        <v>3.473765432098765</v>
      </c>
    </row>
    <row r="13" spans="1:13" x14ac:dyDescent="0.3">
      <c r="A13" s="5">
        <v>70</v>
      </c>
      <c r="B13" s="6">
        <v>2.8923984468339308</v>
      </c>
      <c r="C13" s="6">
        <v>4.119598765432098</v>
      </c>
      <c r="D13" s="6">
        <v>5.8848566308243724</v>
      </c>
      <c r="E13" s="6">
        <v>8.1403076463560335</v>
      </c>
      <c r="F13" s="6">
        <v>9.9299410029498532</v>
      </c>
      <c r="G13" s="6">
        <v>7.7979390681003586</v>
      </c>
      <c r="H13" s="6">
        <v>7.5601851851851842</v>
      </c>
      <c r="I13" s="6">
        <v>5.7653823178016719</v>
      </c>
      <c r="J13" s="6">
        <v>5.0385802469135799</v>
      </c>
      <c r="K13" s="6">
        <v>4.1998954599761049</v>
      </c>
      <c r="L13" s="6">
        <v>3.7137843488649938</v>
      </c>
      <c r="M13" s="6">
        <v>3.1898148148148149</v>
      </c>
    </row>
    <row r="14" spans="1:13" x14ac:dyDescent="0.3">
      <c r="A14" s="5">
        <v>80</v>
      </c>
      <c r="B14" s="6">
        <v>2.6067801672640383</v>
      </c>
      <c r="C14" s="6">
        <v>3.3356481481481479</v>
      </c>
      <c r="D14" s="6">
        <v>4.7274492234169649</v>
      </c>
      <c r="E14" s="6">
        <v>7.0019414575866179</v>
      </c>
      <c r="F14" s="6">
        <v>7.7908882333661094</v>
      </c>
      <c r="G14" s="6">
        <v>6.4844683393070479</v>
      </c>
      <c r="H14" s="6">
        <v>6.6635802469135808</v>
      </c>
      <c r="I14" s="6">
        <v>5.3867980884109912</v>
      </c>
      <c r="J14" s="6">
        <v>4.466049382716049</v>
      </c>
      <c r="K14" s="6">
        <v>3.7178912783751494</v>
      </c>
      <c r="L14" s="6">
        <v>3.2653823178016723</v>
      </c>
      <c r="M14" s="6">
        <v>2.746141975308642</v>
      </c>
    </row>
    <row r="15" spans="1:13" x14ac:dyDescent="0.3">
      <c r="A15" s="5">
        <v>85</v>
      </c>
      <c r="B15" s="6">
        <v>2.4419429510155313</v>
      </c>
      <c r="C15" s="6">
        <v>3.0748456790123457</v>
      </c>
      <c r="D15" s="6">
        <v>4.2030689964157704</v>
      </c>
      <c r="E15" s="6">
        <v>6.3868354241338112</v>
      </c>
      <c r="F15" s="6">
        <v>7.3055965257292685</v>
      </c>
      <c r="G15" s="6">
        <v>6.0510005973715639</v>
      </c>
      <c r="H15" s="6">
        <v>5.6753472222222223</v>
      </c>
      <c r="I15" s="6">
        <v>4.8553240740740735</v>
      </c>
      <c r="J15" s="6">
        <v>4.1772762345679011</v>
      </c>
      <c r="K15" s="6">
        <v>3.5302792712066902</v>
      </c>
      <c r="L15" s="6">
        <v>3.014486260454003</v>
      </c>
      <c r="M15" s="6">
        <v>2.6134259259259256</v>
      </c>
    </row>
    <row r="16" spans="1:13" x14ac:dyDescent="0.3">
      <c r="A16" s="5">
        <v>90</v>
      </c>
      <c r="B16" s="6">
        <v>2.2871863799283152</v>
      </c>
      <c r="C16" s="6">
        <v>2.7202932098765431</v>
      </c>
      <c r="D16" s="6">
        <v>3.610364396654719</v>
      </c>
      <c r="E16" s="6">
        <v>5.0522700119474306</v>
      </c>
      <c r="F16" s="6">
        <v>6.4859882005899703</v>
      </c>
      <c r="G16" s="6">
        <v>5.4484020310633205</v>
      </c>
      <c r="H16" s="6">
        <v>5.3680555555555554</v>
      </c>
      <c r="I16" s="6">
        <v>4.3645459976105139</v>
      </c>
      <c r="J16" s="6">
        <v>3.7839506172839505</v>
      </c>
      <c r="K16" s="6">
        <v>3.2530615292712066</v>
      </c>
      <c r="L16" s="6">
        <v>2.7676971326164872</v>
      </c>
      <c r="M16" s="6">
        <v>2.475308641975309</v>
      </c>
    </row>
    <row r="17" spans="1:13" x14ac:dyDescent="0.3">
      <c r="A17" s="5">
        <v>95</v>
      </c>
      <c r="B17" s="6">
        <v>2.0054883512544803</v>
      </c>
      <c r="C17" s="6">
        <v>2.1811342592592591</v>
      </c>
      <c r="D17" s="6">
        <v>2.9090128434886502</v>
      </c>
      <c r="E17" s="6">
        <v>3.7591472520908003</v>
      </c>
      <c r="F17" s="6">
        <v>4.6097590953785641</v>
      </c>
      <c r="G17" s="6">
        <v>4.8499103942652333</v>
      </c>
      <c r="H17" s="6">
        <v>4.4122299382716044</v>
      </c>
      <c r="I17" s="6">
        <v>3.7244250298685784</v>
      </c>
      <c r="J17" s="6">
        <v>3.2544367283950617</v>
      </c>
      <c r="K17" s="6">
        <v>2.7008661887694148</v>
      </c>
      <c r="L17" s="6">
        <v>2.3667114695340503</v>
      </c>
      <c r="M17" s="6">
        <v>2.0752314814814814</v>
      </c>
    </row>
    <row r="18" spans="1:13" x14ac:dyDescent="0.3">
      <c r="A18" s="5">
        <v>99</v>
      </c>
      <c r="B18" s="6">
        <v>1.5735140382317798</v>
      </c>
      <c r="C18" s="6">
        <v>1.725887345679012</v>
      </c>
      <c r="D18" s="6">
        <v>2.064516129032258</v>
      </c>
      <c r="E18" s="6">
        <v>3.0510005973715653</v>
      </c>
      <c r="F18" s="6">
        <v>3.4282202556538839</v>
      </c>
      <c r="G18" s="6">
        <v>3.3873207885304657</v>
      </c>
      <c r="H18" s="6">
        <v>3.3434413580246911</v>
      </c>
      <c r="I18" s="6">
        <v>2.5673163082437278</v>
      </c>
      <c r="J18" s="6">
        <v>2.2399305555555555</v>
      </c>
      <c r="K18" s="6">
        <v>1.9786066308243728</v>
      </c>
      <c r="L18" s="6">
        <v>1.6594608721624848</v>
      </c>
      <c r="M18" s="6">
        <v>1.5532793209876543</v>
      </c>
    </row>
    <row r="19" spans="1:13" x14ac:dyDescent="0.3">
      <c r="A19" s="5">
        <v>99.9</v>
      </c>
      <c r="B19" s="6">
        <v>1.2595019414575865</v>
      </c>
      <c r="C19" s="6">
        <v>1.3705054012345679</v>
      </c>
      <c r="D19" s="6">
        <v>1.8731182795698924</v>
      </c>
      <c r="E19" s="6">
        <v>2.8655839307048985</v>
      </c>
      <c r="F19" s="6">
        <v>3.1525565388397245</v>
      </c>
      <c r="G19" s="6">
        <v>3.2856406810035841</v>
      </c>
      <c r="H19" s="6">
        <v>3.1642052469135802</v>
      </c>
      <c r="I19" s="6">
        <v>2.366946684587814</v>
      </c>
      <c r="J19" s="6">
        <v>2.1441319444444447</v>
      </c>
      <c r="K19" s="6">
        <v>1.8141241039426521</v>
      </c>
      <c r="L19" s="6">
        <v>1.5906772700119474</v>
      </c>
      <c r="M19" s="6">
        <v>1.401855709876543</v>
      </c>
    </row>
    <row r="20" spans="1:13" ht="23.4" x14ac:dyDescent="0.45">
      <c r="A20" s="1" t="s">
        <v>13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2"/>
      <c r="B21" s="3" t="s">
        <v>1</v>
      </c>
      <c r="C21" s="4" t="s">
        <v>2</v>
      </c>
      <c r="D21" s="4" t="s">
        <v>3</v>
      </c>
      <c r="E21" s="4" t="s">
        <v>4</v>
      </c>
      <c r="F21" s="4" t="s">
        <v>5</v>
      </c>
      <c r="G21" s="4" t="s">
        <v>6</v>
      </c>
      <c r="H21" s="4" t="s">
        <v>7</v>
      </c>
      <c r="I21" s="4" t="s">
        <v>8</v>
      </c>
      <c r="J21" s="4" t="s">
        <v>9</v>
      </c>
      <c r="K21" s="4" t="s">
        <v>10</v>
      </c>
      <c r="L21" s="4" t="s">
        <v>11</v>
      </c>
      <c r="M21" s="4" t="s">
        <v>12</v>
      </c>
    </row>
    <row r="22" spans="1:13" x14ac:dyDescent="0.3">
      <c r="A22" s="5">
        <v>0.1</v>
      </c>
      <c r="B22" s="6">
        <v>1.0113687275985663</v>
      </c>
      <c r="C22" s="6">
        <v>9.2639776234567925</v>
      </c>
      <c r="D22" s="6">
        <v>38.521385902031078</v>
      </c>
      <c r="E22" s="6">
        <v>209.87707586618893</v>
      </c>
      <c r="F22" s="6">
        <v>492.4056415929208</v>
      </c>
      <c r="G22" s="6">
        <v>588.01592368578315</v>
      </c>
      <c r="H22" s="6">
        <v>206.88227237654337</v>
      </c>
      <c r="I22" s="6">
        <v>9.6822132616487444</v>
      </c>
      <c r="J22" s="6">
        <v>6.0722993827160519</v>
      </c>
      <c r="K22" s="6">
        <v>5.0973454301075281</v>
      </c>
      <c r="L22" s="6">
        <v>0.84402628434886606</v>
      </c>
      <c r="M22" s="6">
        <v>0.21140432098765449</v>
      </c>
    </row>
    <row r="23" spans="1:13" x14ac:dyDescent="0.3">
      <c r="A23" s="5">
        <v>1</v>
      </c>
      <c r="B23" s="6">
        <v>0.90669802867383509</v>
      </c>
      <c r="C23" s="6">
        <v>7.4314429012345657</v>
      </c>
      <c r="D23" s="6">
        <v>28.090203106332133</v>
      </c>
      <c r="E23" s="6">
        <v>99.476403823177947</v>
      </c>
      <c r="F23" s="6">
        <v>192.19800884955728</v>
      </c>
      <c r="G23" s="6">
        <v>210.19955943847043</v>
      </c>
      <c r="H23" s="6">
        <v>114.06577932098759</v>
      </c>
      <c r="I23" s="6">
        <v>8.9525089605734749</v>
      </c>
      <c r="J23" s="6">
        <v>4.4035493827160472</v>
      </c>
      <c r="K23" s="6">
        <v>4.6696908602150522</v>
      </c>
      <c r="L23" s="6">
        <v>0.17413381123058494</v>
      </c>
      <c r="M23" s="6">
        <v>0.10015432098765424</v>
      </c>
    </row>
    <row r="24" spans="1:13" x14ac:dyDescent="0.3">
      <c r="A24" s="5">
        <v>5</v>
      </c>
      <c r="B24" s="6">
        <v>0.43888142174432432</v>
      </c>
      <c r="C24" s="6">
        <v>2.9185956790123453</v>
      </c>
      <c r="D24" s="6">
        <v>12.951948924731177</v>
      </c>
      <c r="E24" s="6">
        <v>40.861895161290292</v>
      </c>
      <c r="F24" s="6">
        <v>112.35373647984265</v>
      </c>
      <c r="G24" s="6">
        <v>67.413194444444443</v>
      </c>
      <c r="H24" s="6">
        <v>20.686728395061717</v>
      </c>
      <c r="I24" s="6">
        <v>5.8826164874551967</v>
      </c>
      <c r="J24" s="6">
        <v>3.512345679012344</v>
      </c>
      <c r="K24" s="6">
        <v>3.4673685782556745</v>
      </c>
      <c r="L24" s="6">
        <v>7.093787335722819E-2</v>
      </c>
      <c r="M24" s="6">
        <v>7.3302469135802462E-2</v>
      </c>
    </row>
    <row r="25" spans="1:13" x14ac:dyDescent="0.3">
      <c r="A25" s="5">
        <v>10</v>
      </c>
      <c r="B25" s="6">
        <v>8.4005376344086488E-2</v>
      </c>
      <c r="C25" s="6">
        <v>0.69212962962963431</v>
      </c>
      <c r="D25" s="6">
        <v>7.225955794504185</v>
      </c>
      <c r="E25" s="6">
        <v>28.83549880525689</v>
      </c>
      <c r="F25" s="6">
        <v>74.067928548017093</v>
      </c>
      <c r="G25" s="6">
        <v>45.389784946236716</v>
      </c>
      <c r="H25" s="6">
        <v>13.447145061728396</v>
      </c>
      <c r="I25" s="6">
        <v>4.7950268817204309</v>
      </c>
      <c r="J25" s="6">
        <v>2.6435185185185208</v>
      </c>
      <c r="K25" s="6">
        <v>2.8304211469534057</v>
      </c>
      <c r="L25" s="6">
        <v>6.7204301075268827E-2</v>
      </c>
      <c r="M25" s="6">
        <v>6.5972222222222252E-2</v>
      </c>
    </row>
    <row r="26" spans="1:13" x14ac:dyDescent="0.3">
      <c r="A26" s="5">
        <v>15</v>
      </c>
      <c r="B26" s="6">
        <v>6.5897550776583019E-2</v>
      </c>
      <c r="C26" s="6">
        <v>0.31211419753086334</v>
      </c>
      <c r="D26" s="6">
        <v>5.4637096774193523</v>
      </c>
      <c r="E26" s="6">
        <v>21.690188172042998</v>
      </c>
      <c r="F26" s="6">
        <v>44.510406424123182</v>
      </c>
      <c r="G26" s="6">
        <v>35.093339307048979</v>
      </c>
      <c r="H26" s="6">
        <v>11.497106481481476</v>
      </c>
      <c r="I26" s="6">
        <v>3.9859617682198323</v>
      </c>
      <c r="J26" s="6">
        <v>2.1907793209876525</v>
      </c>
      <c r="K26" s="6">
        <v>2.4973864994026278</v>
      </c>
      <c r="L26" s="6">
        <v>6.347072879330945E-2</v>
      </c>
      <c r="M26" s="6">
        <v>6.4236111111111077E-2</v>
      </c>
    </row>
    <row r="27" spans="1:13" x14ac:dyDescent="0.3">
      <c r="A27" s="5">
        <v>20</v>
      </c>
      <c r="B27" s="6">
        <v>6.347072879330945E-2</v>
      </c>
      <c r="C27" s="6">
        <v>7.5617283950617314E-2</v>
      </c>
      <c r="D27" s="6">
        <v>4.3503584229390686</v>
      </c>
      <c r="E27" s="6">
        <v>15.445041816009562</v>
      </c>
      <c r="F27" s="6">
        <v>36.631432317273024</v>
      </c>
      <c r="G27" s="6">
        <v>28.319892473118284</v>
      </c>
      <c r="H27" s="6">
        <v>9.8912037037037042</v>
      </c>
      <c r="I27" s="6">
        <v>3.5177718040621269</v>
      </c>
      <c r="J27" s="6">
        <v>1.6882716049382718</v>
      </c>
      <c r="K27" s="6">
        <v>2.310334528076464</v>
      </c>
      <c r="L27" s="6">
        <v>5.6750298685782567E-2</v>
      </c>
      <c r="M27" s="6">
        <v>5.7870370370370371E-2</v>
      </c>
    </row>
    <row r="28" spans="1:13" x14ac:dyDescent="0.3">
      <c r="A28" s="5">
        <v>30</v>
      </c>
      <c r="B28" s="6">
        <v>5.2270011947431305E-2</v>
      </c>
      <c r="C28" s="6">
        <v>6.1728395061728399E-2</v>
      </c>
      <c r="D28" s="6">
        <v>2.8849313022700112</v>
      </c>
      <c r="E28" s="6">
        <v>8.1951911589008368</v>
      </c>
      <c r="F28" s="6">
        <v>12.007128810226153</v>
      </c>
      <c r="G28" s="6">
        <v>16.898521505376337</v>
      </c>
      <c r="H28" s="6">
        <v>8.4112654320987641</v>
      </c>
      <c r="I28" s="6">
        <v>2.7766577060931898</v>
      </c>
      <c r="J28" s="6">
        <v>1.1018518518518514</v>
      </c>
      <c r="K28" s="6">
        <v>1.6226105137395452</v>
      </c>
      <c r="L28" s="6">
        <v>4.8536439665471928E-2</v>
      </c>
      <c r="M28" s="6">
        <v>5.0154320987654329E-2</v>
      </c>
    </row>
    <row r="29" spans="1:13" x14ac:dyDescent="0.3">
      <c r="A29" s="5">
        <v>40</v>
      </c>
      <c r="B29" s="6">
        <v>4.4802867383512544E-2</v>
      </c>
      <c r="C29" s="6">
        <v>5.0154320987654329E-2</v>
      </c>
      <c r="D29" s="6">
        <v>2.0542114695340499</v>
      </c>
      <c r="E29" s="6">
        <v>5.382317801672639</v>
      </c>
      <c r="F29" s="6">
        <v>5.9111766633890506</v>
      </c>
      <c r="G29" s="6">
        <v>7.4066606929510126</v>
      </c>
      <c r="H29" s="6">
        <v>4.9151234567901243</v>
      </c>
      <c r="I29" s="6">
        <v>1.9108422939068099</v>
      </c>
      <c r="J29" s="6">
        <v>0.77160493827160481</v>
      </c>
      <c r="K29" s="6">
        <v>0.77135603345280768</v>
      </c>
      <c r="L29" s="6">
        <v>4.4802867383512544E-2</v>
      </c>
      <c r="M29" s="6">
        <v>4.6296296296296294E-2</v>
      </c>
    </row>
    <row r="30" spans="1:13" x14ac:dyDescent="0.3">
      <c r="A30" s="5">
        <v>50</v>
      </c>
      <c r="B30" s="6">
        <v>4.1069295101553167E-2</v>
      </c>
      <c r="C30" s="6">
        <v>4.2438271604938273E-2</v>
      </c>
      <c r="D30" s="6">
        <v>1.1723416965352449</v>
      </c>
      <c r="E30" s="6">
        <v>2.9196535244922344</v>
      </c>
      <c r="F30" s="6">
        <v>4.2076368403802036</v>
      </c>
      <c r="G30" s="6">
        <v>4.3962813620071675</v>
      </c>
      <c r="H30" s="6">
        <v>3.2388117283950617</v>
      </c>
      <c r="I30" s="6">
        <v>1.3814217443249701</v>
      </c>
      <c r="J30" s="6">
        <v>0.52854938271604934</v>
      </c>
      <c r="K30" s="6">
        <v>4.8536439665471928E-2</v>
      </c>
      <c r="L30" s="6">
        <v>4.1069295101553167E-2</v>
      </c>
      <c r="M30" s="6">
        <v>4.2438271604938273E-2</v>
      </c>
    </row>
    <row r="31" spans="1:13" x14ac:dyDescent="0.3">
      <c r="A31" s="5">
        <v>60</v>
      </c>
      <c r="B31" s="6">
        <v>3.733572281959379E-2</v>
      </c>
      <c r="C31" s="6">
        <v>3.8580246913580245E-2</v>
      </c>
      <c r="D31" s="6">
        <v>0.56302270011947442</v>
      </c>
      <c r="E31" s="6">
        <v>2.1348566308243728</v>
      </c>
      <c r="F31" s="6">
        <v>2.5286791215994757</v>
      </c>
      <c r="G31" s="6">
        <v>1.6450119474313021</v>
      </c>
      <c r="H31" s="6">
        <v>1.2692901234567904</v>
      </c>
      <c r="I31" s="6">
        <v>0.52718040621266438</v>
      </c>
      <c r="J31" s="6">
        <v>7.4074074074074084E-2</v>
      </c>
      <c r="K31" s="6">
        <v>4.1069295101553167E-2</v>
      </c>
      <c r="L31" s="6">
        <v>3.733572281959379E-2</v>
      </c>
      <c r="M31" s="6">
        <v>3.8580246913580245E-2</v>
      </c>
    </row>
    <row r="32" spans="1:13" x14ac:dyDescent="0.3">
      <c r="A32" s="5">
        <v>70</v>
      </c>
      <c r="B32" s="6">
        <v>3.3602150537634413E-2</v>
      </c>
      <c r="C32" s="6">
        <v>3.4722222222222224E-2</v>
      </c>
      <c r="D32" s="6">
        <v>5.9737156511350059E-2</v>
      </c>
      <c r="E32" s="6">
        <v>1.1607676224611707</v>
      </c>
      <c r="F32" s="6">
        <v>1.5658800393313668</v>
      </c>
      <c r="G32" s="6">
        <v>0.86432198327359611</v>
      </c>
      <c r="H32" s="6">
        <v>0.60069444444444431</v>
      </c>
      <c r="I32" s="6">
        <v>0.19190561529271202</v>
      </c>
      <c r="J32" s="6">
        <v>4.8996913580246916E-2</v>
      </c>
      <c r="K32" s="6">
        <v>3.733572281959379E-2</v>
      </c>
      <c r="L32" s="6">
        <v>3.3602150537634413E-2</v>
      </c>
      <c r="M32" s="6">
        <v>3.4722222222222224E-2</v>
      </c>
    </row>
    <row r="33" spans="1:13" x14ac:dyDescent="0.3">
      <c r="A33" s="5">
        <v>80</v>
      </c>
      <c r="B33" s="6">
        <v>2.986857825567503E-2</v>
      </c>
      <c r="C33" s="6">
        <v>3.0864197530864199E-2</v>
      </c>
      <c r="D33" s="6">
        <v>4.0322580645161296E-2</v>
      </c>
      <c r="E33" s="6">
        <v>0.76687574671445635</v>
      </c>
      <c r="F33" s="6">
        <v>0.38511963290724344</v>
      </c>
      <c r="G33" s="6">
        <v>0.33975507765830348</v>
      </c>
      <c r="H33" s="6">
        <v>5.7098765432098769E-2</v>
      </c>
      <c r="I33" s="6">
        <v>4.4802867383512544E-2</v>
      </c>
      <c r="J33" s="6">
        <v>3.8580246913580245E-2</v>
      </c>
      <c r="K33" s="6">
        <v>2.986857825567503E-2</v>
      </c>
      <c r="L33" s="6">
        <v>2.986857825567503E-2</v>
      </c>
      <c r="M33" s="6">
        <v>3.0864197530864199E-2</v>
      </c>
    </row>
    <row r="34" spans="1:13" x14ac:dyDescent="0.3">
      <c r="A34" s="5">
        <v>85</v>
      </c>
      <c r="B34" s="6">
        <v>2.7441756272401432E-2</v>
      </c>
      <c r="C34" s="6">
        <v>2.8356481481481483E-2</v>
      </c>
      <c r="D34" s="6">
        <v>3.733572281959379E-2</v>
      </c>
      <c r="E34" s="6">
        <v>0.40135902031063309</v>
      </c>
      <c r="F34" s="6">
        <v>0.2025975090134382</v>
      </c>
      <c r="G34" s="6">
        <v>5.8617084826762249E-2</v>
      </c>
      <c r="H34" s="6">
        <v>4.378858024691358E-2</v>
      </c>
      <c r="I34" s="6">
        <v>4.1069295101553167E-2</v>
      </c>
      <c r="J34" s="6">
        <v>3.4722222222222224E-2</v>
      </c>
      <c r="K34" s="6">
        <v>2.986857825567503E-2</v>
      </c>
      <c r="L34" s="6">
        <v>2.986857825567503E-2</v>
      </c>
      <c r="M34" s="6">
        <v>2.8356481481481483E-2</v>
      </c>
    </row>
    <row r="35" spans="1:13" x14ac:dyDescent="0.3">
      <c r="A35" s="5">
        <v>90</v>
      </c>
      <c r="B35" s="6">
        <v>2.6135005973715653E-2</v>
      </c>
      <c r="C35" s="6">
        <v>2.7006172839506175E-2</v>
      </c>
      <c r="D35" s="6">
        <v>2.986857825567503E-2</v>
      </c>
      <c r="E35" s="6">
        <v>0.20459976105137395</v>
      </c>
      <c r="F35" s="6">
        <v>6.1455260570304822E-2</v>
      </c>
      <c r="G35" s="6">
        <v>4.1069295101553167E-2</v>
      </c>
      <c r="H35" s="6">
        <v>3.8194444444444448E-2</v>
      </c>
      <c r="I35" s="6">
        <v>3.6962365591397851E-2</v>
      </c>
      <c r="J35" s="6">
        <v>3.0864197530864199E-2</v>
      </c>
      <c r="K35" s="6">
        <v>2.6135005973715653E-2</v>
      </c>
      <c r="L35" s="6">
        <v>2.6135005973715653E-2</v>
      </c>
      <c r="M35" s="6">
        <v>2.7006172839506175E-2</v>
      </c>
    </row>
    <row r="36" spans="1:13" x14ac:dyDescent="0.3">
      <c r="A36" s="5">
        <v>95</v>
      </c>
      <c r="B36" s="6">
        <v>2.2401433691756272E-2</v>
      </c>
      <c r="C36" s="6">
        <v>2.3148148148148147E-2</v>
      </c>
      <c r="D36" s="6">
        <v>2.7815113500597372E-2</v>
      </c>
      <c r="E36" s="6">
        <v>3.733572281959379E-2</v>
      </c>
      <c r="F36" s="6">
        <v>3.4619796787938382E-2</v>
      </c>
      <c r="G36" s="6">
        <v>3.3602150537634413E-2</v>
      </c>
      <c r="H36" s="6">
        <v>2.8742283950617287E-2</v>
      </c>
      <c r="I36" s="6">
        <v>2.4081541218637995E-2</v>
      </c>
      <c r="J36" s="6">
        <v>2.3148148148148147E-2</v>
      </c>
      <c r="K36" s="6">
        <v>2.2401433691756272E-2</v>
      </c>
      <c r="L36" s="6">
        <v>2.2401433691756272E-2</v>
      </c>
      <c r="M36" s="6">
        <v>2.3148148148148147E-2</v>
      </c>
    </row>
    <row r="37" spans="1:13" x14ac:dyDescent="0.3">
      <c r="A37" s="5">
        <v>99</v>
      </c>
      <c r="B37" s="6">
        <v>1.7435782556750302E-2</v>
      </c>
      <c r="C37" s="6">
        <v>1.8441358024691358E-2</v>
      </c>
      <c r="D37" s="6">
        <v>1.8257168458781364E-2</v>
      </c>
      <c r="E37" s="6">
        <v>2.986857825567503E-2</v>
      </c>
      <c r="F37" s="6">
        <v>2.8228449688626679E-2</v>
      </c>
      <c r="G37" s="6">
        <v>2.5313620071684591E-2</v>
      </c>
      <c r="H37" s="6">
        <v>2.2723765432098766E-2</v>
      </c>
      <c r="I37" s="6">
        <v>2.1990740740740741E-2</v>
      </c>
      <c r="J37" s="6">
        <v>1.9290123456790122E-2</v>
      </c>
      <c r="K37" s="6">
        <v>1.8667861409796895E-2</v>
      </c>
      <c r="L37" s="6">
        <v>1.8667861409796895E-2</v>
      </c>
      <c r="M37" s="6">
        <v>1.9290123456790122E-2</v>
      </c>
    </row>
    <row r="38" spans="1:13" x14ac:dyDescent="0.3">
      <c r="A38" s="5">
        <v>99.9</v>
      </c>
      <c r="B38" s="6">
        <v>8.4640083632019116E-3</v>
      </c>
      <c r="C38" s="6">
        <v>1.2260802469135801E-2</v>
      </c>
      <c r="D38" s="6">
        <v>1.52665770609319E-2</v>
      </c>
      <c r="E38" s="6">
        <v>2.986857825567503E-2</v>
      </c>
      <c r="F38" s="6">
        <v>2.4946738774172403E-2</v>
      </c>
      <c r="G38" s="6">
        <v>1.9332437275985666E-2</v>
      </c>
      <c r="H38" s="6">
        <v>1.9633487654320988E-2</v>
      </c>
      <c r="I38" s="6">
        <v>1.9000149342891279E-2</v>
      </c>
      <c r="J38" s="6">
        <v>1.9290123456790122E-2</v>
      </c>
      <c r="K38" s="6">
        <v>1.8667861409796895E-2</v>
      </c>
      <c r="L38" s="6">
        <v>1.8667861409796895E-2</v>
      </c>
      <c r="M38" s="6">
        <v>1.9290123456790122E-2</v>
      </c>
    </row>
    <row r="39" spans="1:13" ht="23.4" x14ac:dyDescent="0.45">
      <c r="A39" s="1" t="s">
        <v>14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3">
      <c r="A40" s="2"/>
      <c r="B40" s="3" t="s">
        <v>1</v>
      </c>
      <c r="C40" s="4" t="s">
        <v>2</v>
      </c>
      <c r="D40" s="4" t="s">
        <v>3</v>
      </c>
      <c r="E40" s="4" t="s">
        <v>4</v>
      </c>
      <c r="F40" s="4" t="s">
        <v>5</v>
      </c>
      <c r="G40" s="4" t="s">
        <v>6</v>
      </c>
      <c r="H40" s="4" t="s">
        <v>7</v>
      </c>
      <c r="I40" s="4" t="s">
        <v>8</v>
      </c>
      <c r="J40" s="4" t="s">
        <v>9</v>
      </c>
      <c r="K40" s="4" t="s">
        <v>10</v>
      </c>
      <c r="L40" s="4" t="s">
        <v>11</v>
      </c>
      <c r="M40" s="4" t="s">
        <v>12</v>
      </c>
    </row>
    <row r="41" spans="1:13" x14ac:dyDescent="0.3">
      <c r="A41" s="5">
        <v>0.1</v>
      </c>
      <c r="B41" s="6">
        <v>5.6079999999999997</v>
      </c>
      <c r="C41" s="6">
        <v>5.7469999999999999</v>
      </c>
      <c r="D41" s="6">
        <v>6.7309999999999999</v>
      </c>
      <c r="E41" s="6">
        <v>8.5980000000000008</v>
      </c>
      <c r="F41" s="6">
        <v>13.101000000000001</v>
      </c>
      <c r="G41" s="6">
        <v>5.8220000000000001</v>
      </c>
      <c r="H41" s="6">
        <v>8.0909999999999993</v>
      </c>
      <c r="I41" s="6">
        <v>8.3689999999999998</v>
      </c>
      <c r="J41" s="6">
        <v>7.2759999999999998</v>
      </c>
      <c r="K41" s="6">
        <v>7.0570000000000004</v>
      </c>
      <c r="L41" s="6">
        <v>6.3540000000000001</v>
      </c>
      <c r="M41" s="6">
        <v>5.649</v>
      </c>
    </row>
    <row r="42" spans="1:13" x14ac:dyDescent="0.3">
      <c r="A42" s="5">
        <v>1</v>
      </c>
      <c r="B42" s="6">
        <v>5.6079999999999997</v>
      </c>
      <c r="C42" s="6">
        <v>5.7469999999999999</v>
      </c>
      <c r="D42" s="6">
        <v>6.7309999999999999</v>
      </c>
      <c r="E42" s="6">
        <v>8.5980000000000008</v>
      </c>
      <c r="F42" s="6">
        <v>13.101000000000001</v>
      </c>
      <c r="G42" s="6">
        <v>5.8220000000000001</v>
      </c>
      <c r="H42" s="6">
        <v>8.0909999999999993</v>
      </c>
      <c r="I42" s="6">
        <v>8.3689999999999998</v>
      </c>
      <c r="J42" s="6">
        <v>7.2759999999999998</v>
      </c>
      <c r="K42" s="6">
        <v>7.0570000000000004</v>
      </c>
      <c r="L42" s="6">
        <v>6.3540000000000001</v>
      </c>
      <c r="M42" s="6">
        <v>5.649</v>
      </c>
    </row>
    <row r="43" spans="1:13" x14ac:dyDescent="0.3">
      <c r="A43" s="5">
        <v>5</v>
      </c>
      <c r="B43" s="6">
        <v>5.6079999999999997</v>
      </c>
      <c r="C43" s="6">
        <v>5.7469999999999999</v>
      </c>
      <c r="D43" s="6">
        <v>6.7309999999999999</v>
      </c>
      <c r="E43" s="6">
        <v>8.5980000000000008</v>
      </c>
      <c r="F43" s="6">
        <v>13.101000000000001</v>
      </c>
      <c r="G43" s="6">
        <v>5.8220000000000001</v>
      </c>
      <c r="H43" s="6">
        <v>8.0909999999999993</v>
      </c>
      <c r="I43" s="6">
        <v>8.3689999999999998</v>
      </c>
      <c r="J43" s="6">
        <v>7.2759999999999998</v>
      </c>
      <c r="K43" s="6">
        <v>7.0570000000000004</v>
      </c>
      <c r="L43" s="6">
        <v>6.3540000000000001</v>
      </c>
      <c r="M43" s="6">
        <v>5.649</v>
      </c>
    </row>
    <row r="44" spans="1:13" x14ac:dyDescent="0.3">
      <c r="A44" s="5">
        <v>10</v>
      </c>
      <c r="B44" s="6">
        <v>5.6079999999999997</v>
      </c>
      <c r="C44" s="6">
        <v>5.7469999999999999</v>
      </c>
      <c r="D44" s="6">
        <v>6.7309999999999999</v>
      </c>
      <c r="E44" s="6">
        <v>8.5980000000000008</v>
      </c>
      <c r="F44" s="6">
        <v>13.101000000000001</v>
      </c>
      <c r="G44" s="6">
        <v>5.8220000000000001</v>
      </c>
      <c r="H44" s="6">
        <v>8.0909999999999993</v>
      </c>
      <c r="I44" s="6">
        <v>8.3689999999999998</v>
      </c>
      <c r="J44" s="6">
        <v>7.2759999999999998</v>
      </c>
      <c r="K44" s="6">
        <v>7.0570000000000004</v>
      </c>
      <c r="L44" s="6">
        <v>6.3540000000000001</v>
      </c>
      <c r="M44" s="6">
        <v>5.649</v>
      </c>
    </row>
    <row r="45" spans="1:13" x14ac:dyDescent="0.3">
      <c r="A45" s="5">
        <v>15</v>
      </c>
      <c r="B45" s="6">
        <v>4.0629999999999997</v>
      </c>
      <c r="C45" s="6">
        <v>4.1719999999999997</v>
      </c>
      <c r="D45" s="6">
        <v>4.976</v>
      </c>
      <c r="E45" s="6">
        <v>5.93</v>
      </c>
      <c r="F45" s="6">
        <v>5.54</v>
      </c>
      <c r="G45" s="6">
        <v>5.5970000000000004</v>
      </c>
      <c r="H45" s="6">
        <v>5.8010000000000002</v>
      </c>
      <c r="I45" s="6">
        <v>5.9720000000000004</v>
      </c>
      <c r="J45" s="6">
        <v>5.3209999999999997</v>
      </c>
      <c r="K45" s="6">
        <v>5.1079999999999997</v>
      </c>
      <c r="L45" s="6">
        <v>4.641</v>
      </c>
      <c r="M45" s="6">
        <v>4.1390000000000002</v>
      </c>
    </row>
    <row r="46" spans="1:13" x14ac:dyDescent="0.3">
      <c r="A46" s="5">
        <v>20</v>
      </c>
      <c r="B46" s="6">
        <v>4.0629999999999997</v>
      </c>
      <c r="C46" s="6">
        <v>4.1719999999999997</v>
      </c>
      <c r="D46" s="6">
        <v>4.976</v>
      </c>
      <c r="E46" s="6">
        <v>5.93</v>
      </c>
      <c r="F46" s="6">
        <v>5.54</v>
      </c>
      <c r="G46" s="6">
        <v>5.5970000000000004</v>
      </c>
      <c r="H46" s="6">
        <v>5.8010000000000002</v>
      </c>
      <c r="I46" s="6">
        <v>5.9720000000000004</v>
      </c>
      <c r="J46" s="6">
        <v>5.3209999999999997</v>
      </c>
      <c r="K46" s="6">
        <v>5.1079999999999997</v>
      </c>
      <c r="L46" s="6">
        <v>4.641</v>
      </c>
      <c r="M46" s="6">
        <v>4.1390000000000002</v>
      </c>
    </row>
    <row r="47" spans="1:13" x14ac:dyDescent="0.3">
      <c r="A47" s="5">
        <v>30</v>
      </c>
      <c r="B47" s="6">
        <v>3.165</v>
      </c>
      <c r="C47" s="6">
        <v>3.1829999999999998</v>
      </c>
      <c r="D47" s="6">
        <v>3.83</v>
      </c>
      <c r="E47" s="6">
        <v>4.5279999999999996</v>
      </c>
      <c r="F47" s="6">
        <v>4.4649999999999999</v>
      </c>
      <c r="G47" s="6">
        <v>5.117</v>
      </c>
      <c r="H47" s="6">
        <v>4.8109999999999999</v>
      </c>
      <c r="I47" s="6">
        <v>4.6879999999999997</v>
      </c>
      <c r="J47" s="6">
        <v>4.1689999999999996</v>
      </c>
      <c r="K47" s="6">
        <v>3.97</v>
      </c>
      <c r="L47" s="6">
        <v>3.6150000000000002</v>
      </c>
      <c r="M47" s="6">
        <v>3.19</v>
      </c>
    </row>
    <row r="48" spans="1:13" x14ac:dyDescent="0.3">
      <c r="A48" s="5">
        <v>40</v>
      </c>
      <c r="B48" s="6">
        <v>2.3519999999999999</v>
      </c>
      <c r="C48" s="6">
        <v>2.44</v>
      </c>
      <c r="D48" s="6">
        <v>2.8860000000000001</v>
      </c>
      <c r="E48" s="6">
        <v>3.6779999999999999</v>
      </c>
      <c r="F48" s="6">
        <v>3.6840000000000002</v>
      </c>
      <c r="G48" s="6">
        <v>4.3120000000000003</v>
      </c>
      <c r="H48" s="6">
        <v>4.4009999999999998</v>
      </c>
      <c r="I48" s="6">
        <v>3.9510000000000001</v>
      </c>
      <c r="J48" s="6">
        <v>3.4009999999999998</v>
      </c>
      <c r="K48" s="6">
        <v>3.2509999999999999</v>
      </c>
      <c r="L48" s="6">
        <v>2.871</v>
      </c>
      <c r="M48" s="6">
        <v>2.476</v>
      </c>
    </row>
    <row r="49" spans="1:13" x14ac:dyDescent="0.3">
      <c r="A49" s="5">
        <v>50</v>
      </c>
      <c r="B49" s="6">
        <v>1.728</v>
      </c>
      <c r="C49" s="6">
        <v>1.8440000000000001</v>
      </c>
      <c r="D49" s="6">
        <v>2.145</v>
      </c>
      <c r="E49" s="6">
        <v>2.63</v>
      </c>
      <c r="F49" s="6">
        <v>2.7429999999999999</v>
      </c>
      <c r="G49" s="6">
        <v>3.2559999999999998</v>
      </c>
      <c r="H49" s="6">
        <v>3.1539999999999999</v>
      </c>
      <c r="I49" s="6">
        <v>3.0270000000000001</v>
      </c>
      <c r="J49" s="6">
        <v>2.6859999999999999</v>
      </c>
      <c r="K49" s="6">
        <v>2.4910000000000001</v>
      </c>
      <c r="L49" s="6">
        <v>2.1840000000000002</v>
      </c>
      <c r="M49" s="6">
        <v>1.84</v>
      </c>
    </row>
    <row r="50" spans="1:13" x14ac:dyDescent="0.3">
      <c r="A50" s="5">
        <v>60</v>
      </c>
      <c r="B50" s="6">
        <v>1.2609999999999999</v>
      </c>
      <c r="C50" s="6">
        <v>1.3140000000000001</v>
      </c>
      <c r="D50" s="6">
        <v>1.5960000000000001</v>
      </c>
      <c r="E50" s="6">
        <v>1.776</v>
      </c>
      <c r="F50" s="6">
        <v>1.839</v>
      </c>
      <c r="G50" s="6">
        <v>2.1709999999999998</v>
      </c>
      <c r="H50" s="6">
        <v>2.09</v>
      </c>
      <c r="I50" s="6">
        <v>2.0640000000000001</v>
      </c>
      <c r="J50" s="6">
        <v>1.857</v>
      </c>
      <c r="K50" s="6">
        <v>1.7430000000000001</v>
      </c>
      <c r="L50" s="6">
        <v>1.534</v>
      </c>
      <c r="M50" s="6">
        <v>1.3129999999999999</v>
      </c>
    </row>
    <row r="51" spans="1:13" x14ac:dyDescent="0.3">
      <c r="A51" s="5">
        <v>70</v>
      </c>
      <c r="B51" s="6">
        <v>0.91800000000000004</v>
      </c>
      <c r="C51" s="6">
        <v>0.92900000000000005</v>
      </c>
      <c r="D51" s="6">
        <v>1.107</v>
      </c>
      <c r="E51" s="6">
        <v>1.2290000000000001</v>
      </c>
      <c r="F51" s="6">
        <v>1.157</v>
      </c>
      <c r="G51" s="6">
        <v>1.2989999999999999</v>
      </c>
      <c r="H51" s="6">
        <v>1.421</v>
      </c>
      <c r="I51" s="6">
        <v>1.3540000000000001</v>
      </c>
      <c r="J51" s="6">
        <v>1.2210000000000001</v>
      </c>
      <c r="K51" s="6">
        <v>1.171</v>
      </c>
      <c r="L51" s="6">
        <v>1.091</v>
      </c>
      <c r="M51" s="6">
        <v>0.94399999999999995</v>
      </c>
    </row>
    <row r="52" spans="1:13" x14ac:dyDescent="0.3">
      <c r="A52" s="5">
        <v>80</v>
      </c>
      <c r="B52" s="6">
        <v>0.66800000000000004</v>
      </c>
      <c r="C52" s="6">
        <v>0.67200000000000004</v>
      </c>
      <c r="D52" s="6">
        <v>0.75</v>
      </c>
      <c r="E52" s="6">
        <v>0.78</v>
      </c>
      <c r="F52" s="6">
        <v>0.70199999999999996</v>
      </c>
      <c r="G52" s="6">
        <v>0.749</v>
      </c>
      <c r="H52" s="6">
        <v>0.78700000000000003</v>
      </c>
      <c r="I52" s="6">
        <v>0.77800000000000002</v>
      </c>
      <c r="J52" s="6">
        <v>0.754</v>
      </c>
      <c r="K52" s="6">
        <v>0.77</v>
      </c>
      <c r="L52" s="6">
        <v>0.749</v>
      </c>
      <c r="M52" s="6">
        <v>0.67500000000000004</v>
      </c>
    </row>
    <row r="53" spans="1:13" x14ac:dyDescent="0.3">
      <c r="A53" s="5">
        <v>85</v>
      </c>
      <c r="B53" s="6">
        <v>0.48899999999999999</v>
      </c>
      <c r="C53" s="6">
        <v>0.48699999999999999</v>
      </c>
      <c r="D53" s="6">
        <v>0.52300000000000002</v>
      </c>
      <c r="E53" s="6">
        <v>0.51800000000000002</v>
      </c>
      <c r="F53" s="6">
        <v>0.47</v>
      </c>
      <c r="G53" s="6">
        <v>0.47799999999999998</v>
      </c>
      <c r="H53" s="6">
        <v>0.54100000000000004</v>
      </c>
      <c r="I53" s="6">
        <v>0.51</v>
      </c>
      <c r="J53" s="6">
        <v>0.495</v>
      </c>
      <c r="K53" s="6">
        <v>0.52100000000000002</v>
      </c>
      <c r="L53" s="6">
        <v>0.52600000000000002</v>
      </c>
      <c r="M53" s="6">
        <v>0.49099999999999999</v>
      </c>
    </row>
    <row r="54" spans="1:13" x14ac:dyDescent="0.3">
      <c r="A54" s="5">
        <v>90</v>
      </c>
      <c r="B54" s="6">
        <v>0.48899999999999999</v>
      </c>
      <c r="C54" s="6">
        <v>0.48699999999999999</v>
      </c>
      <c r="D54" s="6">
        <v>0.52300000000000002</v>
      </c>
      <c r="E54" s="6">
        <v>0.51800000000000002</v>
      </c>
      <c r="F54" s="6">
        <v>0.47</v>
      </c>
      <c r="G54" s="6">
        <v>0.47799999999999998</v>
      </c>
      <c r="H54" s="6">
        <v>0.54100000000000004</v>
      </c>
      <c r="I54" s="6">
        <v>0.51</v>
      </c>
      <c r="J54" s="6">
        <v>0.495</v>
      </c>
      <c r="K54" s="6">
        <v>0.52100000000000002</v>
      </c>
      <c r="L54" s="6">
        <v>0.52600000000000002</v>
      </c>
      <c r="M54" s="6">
        <v>0.49099999999999999</v>
      </c>
    </row>
    <row r="55" spans="1:13" x14ac:dyDescent="0.3">
      <c r="A55" s="5">
        <v>95</v>
      </c>
      <c r="B55" s="6">
        <v>0.372</v>
      </c>
      <c r="C55" s="6">
        <v>0.379</v>
      </c>
      <c r="D55" s="6">
        <v>0.41099999999999998</v>
      </c>
      <c r="E55" s="6">
        <v>0.41599999999999998</v>
      </c>
      <c r="F55" s="6">
        <v>0.378</v>
      </c>
      <c r="G55" s="6">
        <v>0.38</v>
      </c>
      <c r="H55" s="6">
        <v>0.48399999999999999</v>
      </c>
      <c r="I55" s="6">
        <v>0.439</v>
      </c>
      <c r="J55" s="6">
        <v>0.39700000000000002</v>
      </c>
      <c r="K55" s="6">
        <v>0.41599999999999998</v>
      </c>
      <c r="L55" s="6">
        <v>0.41</v>
      </c>
      <c r="M55" s="6">
        <v>0.371</v>
      </c>
    </row>
    <row r="56" spans="1:13" x14ac:dyDescent="0.3">
      <c r="A56" s="5">
        <v>99</v>
      </c>
      <c r="B56" s="6">
        <v>0.372</v>
      </c>
      <c r="C56" s="6">
        <v>0.379</v>
      </c>
      <c r="D56" s="6">
        <v>0.41099999999999998</v>
      </c>
      <c r="E56" s="6">
        <v>0.41599999999999998</v>
      </c>
      <c r="F56" s="6">
        <v>0.378</v>
      </c>
      <c r="G56" s="6">
        <v>0.38</v>
      </c>
      <c r="H56" s="6">
        <v>0.48399999999999999</v>
      </c>
      <c r="I56" s="6">
        <v>0.439</v>
      </c>
      <c r="J56" s="6">
        <v>0.39700000000000002</v>
      </c>
      <c r="K56" s="6">
        <v>0.41599999999999998</v>
      </c>
      <c r="L56" s="6">
        <v>0.41</v>
      </c>
      <c r="M56" s="6">
        <v>0.371</v>
      </c>
    </row>
    <row r="57" spans="1:13" x14ac:dyDescent="0.3">
      <c r="A57" s="5">
        <v>99.9</v>
      </c>
      <c r="B57" s="6">
        <v>0.372</v>
      </c>
      <c r="C57" s="6">
        <v>0.379</v>
      </c>
      <c r="D57" s="6">
        <v>0.41099999999999998</v>
      </c>
      <c r="E57" s="6">
        <v>0.41599999999999998</v>
      </c>
      <c r="F57" s="6">
        <v>0.378</v>
      </c>
      <c r="G57" s="6">
        <v>0.38</v>
      </c>
      <c r="H57" s="6">
        <v>0.48399999999999999</v>
      </c>
      <c r="I57" s="6">
        <v>0.439</v>
      </c>
      <c r="J57" s="6">
        <v>0.39700000000000002</v>
      </c>
      <c r="K57" s="6">
        <v>0.41599999999999998</v>
      </c>
      <c r="L57" s="6">
        <v>0.41</v>
      </c>
      <c r="M57" s="6">
        <v>0.371</v>
      </c>
    </row>
  </sheetData>
  <mergeCells count="3">
    <mergeCell ref="A1:M1"/>
    <mergeCell ref="A20:M20"/>
    <mergeCell ref="A39:M39"/>
  </mergeCells>
  <conditionalFormatting sqref="B3:M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M3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Q10" sqref="Q10"/>
    </sheetView>
  </sheetViews>
  <sheetFormatPr defaultRowHeight="14.4" x14ac:dyDescent="0.3"/>
  <sheetData>
    <row r="1" spans="1:13" x14ac:dyDescent="0.3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3">
      <c r="A2" s="2"/>
      <c r="B2" s="3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3">
      <c r="A3" s="7" t="s">
        <v>15</v>
      </c>
      <c r="B3" s="7">
        <f>'Exceedence data'!B11</f>
        <v>3.7503733572281961</v>
      </c>
      <c r="C3" s="7">
        <f>'Exceedence data'!C11</f>
        <v>5.3375771604938267</v>
      </c>
      <c r="D3" s="7">
        <f>'Exceedence data'!D11</f>
        <v>8.9941756272401427</v>
      </c>
      <c r="E3" s="7">
        <f>'Exceedence data'!E11</f>
        <v>12.837888291517324</v>
      </c>
      <c r="F3" s="7">
        <f>'Exceedence data'!F11</f>
        <v>17.158308751229104</v>
      </c>
      <c r="G3" s="7">
        <f>'Exceedence data'!G11</f>
        <v>15.305779569892472</v>
      </c>
      <c r="H3" s="7">
        <f>'Exceedence data'!H11</f>
        <v>11.651234567901234</v>
      </c>
      <c r="I3" s="7">
        <f>'Exceedence data'!I11</f>
        <v>7.5791517323775386</v>
      </c>
      <c r="J3" s="7">
        <f>'Exceedence data'!J11</f>
        <v>6.190200617283951</v>
      </c>
      <c r="K3" s="7">
        <f>'Exceedence data'!K11</f>
        <v>5.1243279569892461</v>
      </c>
      <c r="L3" s="7">
        <f>'Exceedence data'!L11</f>
        <v>4.6146953405017914</v>
      </c>
      <c r="M3" s="7">
        <f>'Exceedence data'!M11</f>
        <v>4.0817901234567895</v>
      </c>
    </row>
    <row r="4" spans="1:13" x14ac:dyDescent="0.3">
      <c r="A4" s="7" t="s">
        <v>16</v>
      </c>
      <c r="B4" s="7">
        <f>'Exceedence data'!B30</f>
        <v>4.1069295101553167E-2</v>
      </c>
      <c r="C4" s="7">
        <f>'Exceedence data'!C30</f>
        <v>4.2438271604938273E-2</v>
      </c>
      <c r="D4" s="7">
        <f>'Exceedence data'!D30</f>
        <v>1.1723416965352449</v>
      </c>
      <c r="E4" s="7">
        <f>'Exceedence data'!E30</f>
        <v>2.9196535244922344</v>
      </c>
      <c r="F4" s="7">
        <f>'Exceedence data'!F30</f>
        <v>4.2076368403802036</v>
      </c>
      <c r="G4" s="7">
        <f>'Exceedence data'!G30</f>
        <v>4.3962813620071675</v>
      </c>
      <c r="H4" s="7">
        <f>'Exceedence data'!H30</f>
        <v>3.2388117283950617</v>
      </c>
      <c r="I4" s="7">
        <f>'Exceedence data'!I30</f>
        <v>1.3814217443249701</v>
      </c>
      <c r="J4" s="7">
        <f>'Exceedence data'!J30</f>
        <v>0.52854938271604934</v>
      </c>
      <c r="K4" s="7">
        <f>'Exceedence data'!K30</f>
        <v>4.8536439665471928E-2</v>
      </c>
      <c r="L4" s="7">
        <f>'Exceedence data'!L30</f>
        <v>4.1069295101553167E-2</v>
      </c>
      <c r="M4" s="7">
        <f>'Exceedence data'!M30</f>
        <v>4.2438271604938273E-2</v>
      </c>
    </row>
    <row r="5" spans="1:13" x14ac:dyDescent="0.3">
      <c r="A5" s="7" t="s">
        <v>17</v>
      </c>
      <c r="B5" s="7">
        <f>'Exceedence data'!B49</f>
        <v>1.728</v>
      </c>
      <c r="C5" s="7">
        <f>'Exceedence data'!C49</f>
        <v>1.8440000000000001</v>
      </c>
      <c r="D5" s="7">
        <f>'Exceedence data'!D49</f>
        <v>2.145</v>
      </c>
      <c r="E5" s="7">
        <f>'Exceedence data'!E49</f>
        <v>2.63</v>
      </c>
      <c r="F5" s="7">
        <f>'Exceedence data'!F49</f>
        <v>2.7429999999999999</v>
      </c>
      <c r="G5" s="7">
        <f>'Exceedence data'!G49</f>
        <v>3.2559999999999998</v>
      </c>
      <c r="H5" s="7">
        <f>'Exceedence data'!H49</f>
        <v>3.1539999999999999</v>
      </c>
      <c r="I5" s="7">
        <f>'Exceedence data'!I49</f>
        <v>3.0270000000000001</v>
      </c>
      <c r="J5" s="7">
        <f>'Exceedence data'!J49</f>
        <v>2.6859999999999999</v>
      </c>
      <c r="K5" s="7">
        <f>'Exceedence data'!K49</f>
        <v>2.4910000000000001</v>
      </c>
      <c r="L5" s="7">
        <f>'Exceedence data'!L49</f>
        <v>2.1840000000000002</v>
      </c>
      <c r="M5" s="7">
        <f>'Exceedence data'!M49</f>
        <v>1.84</v>
      </c>
    </row>
    <row r="6" spans="1:13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3">
      <c r="A7" s="8" t="s">
        <v>21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x14ac:dyDescent="0.3">
      <c r="A8" s="2"/>
      <c r="B8" s="3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x14ac:dyDescent="0.3">
      <c r="A9" s="7" t="s">
        <v>18</v>
      </c>
      <c r="B9" s="7">
        <f>'Exceedence data'!B17</f>
        <v>2.0054883512544803</v>
      </c>
      <c r="C9" s="7">
        <f>'Exceedence data'!C16</f>
        <v>2.7202932098765431</v>
      </c>
      <c r="D9" s="7">
        <f>'Exceedence data'!D16</f>
        <v>3.610364396654719</v>
      </c>
      <c r="E9" s="7">
        <f>'Exceedence data'!E16</f>
        <v>5.0522700119474306</v>
      </c>
      <c r="F9" s="7">
        <f>'Exceedence data'!F16</f>
        <v>6.4859882005899703</v>
      </c>
      <c r="G9" s="7">
        <f>'Exceedence data'!G16</f>
        <v>5.4484020310633205</v>
      </c>
      <c r="H9" s="7">
        <f>'Exceedence data'!H16</f>
        <v>5.3680555555555554</v>
      </c>
      <c r="I9" s="7">
        <f>'Exceedence data'!I16</f>
        <v>4.3645459976105139</v>
      </c>
      <c r="J9" s="7">
        <f>'Exceedence data'!J16</f>
        <v>3.7839506172839505</v>
      </c>
      <c r="K9" s="7">
        <f>'Exceedence data'!K16</f>
        <v>3.2530615292712066</v>
      </c>
      <c r="L9" s="7">
        <f>'Exceedence data'!L16</f>
        <v>2.7676971326164872</v>
      </c>
      <c r="M9" s="7">
        <f>'Exceedence data'!M16</f>
        <v>2.475308641975309</v>
      </c>
    </row>
    <row r="10" spans="1:13" x14ac:dyDescent="0.3">
      <c r="A10" s="7" t="s">
        <v>19</v>
      </c>
      <c r="B10" s="7">
        <f>'Exceedence data'!B36</f>
        <v>2.2401433691756272E-2</v>
      </c>
      <c r="C10" s="7">
        <f>'Exceedence data'!C35</f>
        <v>2.7006172839506175E-2</v>
      </c>
      <c r="D10" s="7">
        <f>'Exceedence data'!D35</f>
        <v>2.986857825567503E-2</v>
      </c>
      <c r="E10" s="7">
        <f>'Exceedence data'!E35</f>
        <v>0.20459976105137395</v>
      </c>
      <c r="F10" s="7">
        <f>'Exceedence data'!F35</f>
        <v>6.1455260570304822E-2</v>
      </c>
      <c r="G10" s="7">
        <f>'Exceedence data'!G35</f>
        <v>4.1069295101553167E-2</v>
      </c>
      <c r="H10" s="7">
        <f>'Exceedence data'!H35</f>
        <v>3.8194444444444448E-2</v>
      </c>
      <c r="I10" s="7">
        <f>'Exceedence data'!I35</f>
        <v>3.6962365591397851E-2</v>
      </c>
      <c r="J10" s="7">
        <f>'Exceedence data'!J35</f>
        <v>3.0864197530864199E-2</v>
      </c>
      <c r="K10" s="7">
        <f>'Exceedence data'!K35</f>
        <v>2.6135005973715653E-2</v>
      </c>
      <c r="L10" s="7">
        <f>'Exceedence data'!L35</f>
        <v>2.6135005973715653E-2</v>
      </c>
      <c r="M10" s="7">
        <f>'Exceedence data'!M35</f>
        <v>2.7006172839506175E-2</v>
      </c>
    </row>
    <row r="11" spans="1:13" x14ac:dyDescent="0.3">
      <c r="A11" s="7" t="s">
        <v>20</v>
      </c>
      <c r="B11" s="7">
        <f>'Exceedence data'!B55</f>
        <v>0.372</v>
      </c>
      <c r="C11" s="7">
        <f>'Exceedence data'!C54</f>
        <v>0.48699999999999999</v>
      </c>
      <c r="D11" s="7">
        <f>'Exceedence data'!D54</f>
        <v>0.52300000000000002</v>
      </c>
      <c r="E11" s="7">
        <f>'Exceedence data'!E54</f>
        <v>0.51800000000000002</v>
      </c>
      <c r="F11" s="7">
        <f>'Exceedence data'!F54</f>
        <v>0.47</v>
      </c>
      <c r="G11" s="7">
        <f>'Exceedence data'!G54</f>
        <v>0.47799999999999998</v>
      </c>
      <c r="H11" s="7">
        <f>'Exceedence data'!H54</f>
        <v>0.54100000000000004</v>
      </c>
      <c r="I11" s="7">
        <f>'Exceedence data'!I54</f>
        <v>0.51</v>
      </c>
      <c r="J11" s="7">
        <f>'Exceedence data'!J54</f>
        <v>0.495</v>
      </c>
      <c r="K11" s="7">
        <f>'Exceedence data'!K54</f>
        <v>0.52100000000000002</v>
      </c>
      <c r="L11" s="7">
        <f>'Exceedence data'!L54</f>
        <v>0.52600000000000002</v>
      </c>
      <c r="M11" s="7">
        <f>'Exceedence data'!M54</f>
        <v>0.49099999999999999</v>
      </c>
    </row>
  </sheetData>
  <mergeCells count="2">
    <mergeCell ref="A7:M7"/>
    <mergeCell ref="A1:M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Exceedence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2021-11-24T07:59:29Z</dcterms:created>
  <dcterms:modified xsi:type="dcterms:W3CDTF">2021-11-24T08:04:16Z</dcterms:modified>
</cp:coreProperties>
</file>