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83dfbf15e16b51/UNI/Bonn/Horti-Institute/Hortiprimed/gitHub/HortiPrimed/Tomato/"/>
    </mc:Choice>
  </mc:AlternateContent>
  <xr:revisionPtr revIDLastSave="3" documentId="8_{2D89E529-4E9A-3942-931F-140C5B61DA69}" xr6:coauthVersionLast="47" xr6:coauthVersionMax="47" xr10:uidLastSave="{6F11E648-F910-A44E-9F01-73BAB3538159}"/>
  <bookViews>
    <workbookView xWindow="1280" yWindow="2040" windowWidth="19200" windowHeight="11280" xr2:uid="{29CA20B7-0256-974B-B917-1DF337628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O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</calcChain>
</file>

<file path=xl/sharedStrings.xml><?xml version="1.0" encoding="utf-8"?>
<sst xmlns="http://schemas.openxmlformats.org/spreadsheetml/2006/main" count="45" uniqueCount="27">
  <si>
    <t>variable</t>
  </si>
  <si>
    <t>label</t>
  </si>
  <si>
    <t>lower</t>
  </si>
  <si>
    <t>upper</t>
  </si>
  <si>
    <t>distribution</t>
  </si>
  <si>
    <t>%</t>
  </si>
  <si>
    <t>Yield_type_1</t>
  </si>
  <si>
    <t>keine Behandlung - keine Behandlung</t>
  </si>
  <si>
    <t>posnorm</t>
  </si>
  <si>
    <t>Yield_type_2</t>
  </si>
  <si>
    <t>keine Behandlung - Hitze</t>
  </si>
  <si>
    <t>Yield_type_3</t>
  </si>
  <si>
    <t>keine Behandlung - Salz</t>
  </si>
  <si>
    <t>Yield_type_4</t>
  </si>
  <si>
    <t>Hitze - keine Behandlung</t>
  </si>
  <si>
    <t>Yield_type_5</t>
  </si>
  <si>
    <t>Hitze - Hitze</t>
  </si>
  <si>
    <t>Yield_type_6</t>
  </si>
  <si>
    <t>Hitze - Salz</t>
  </si>
  <si>
    <t>Yield_type_7</t>
  </si>
  <si>
    <t>Salz - keine Behandlung</t>
  </si>
  <si>
    <t>Yield_type_8</t>
  </si>
  <si>
    <t>Salz - Hitze</t>
  </si>
  <si>
    <t>Yield_type_9</t>
  </si>
  <si>
    <t>Salz -Salz</t>
  </si>
  <si>
    <t>raw data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</si>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</sst>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0" fillId="0" borderId="1" xfId="0" applyBorder="1"/>
    <xf numFmtId="43" fontId="0" fillId="0" borderId="0" xfId="1" applyFont="1"/>
    <xf numFmtId="2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0" fontId="4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9E05-9373-1A43-8467-79CDEB3C082D}">
  <dimension ref="A1:T11"/>
  <sheetViews>
    <sheetView tabSelected="1" topLeftCell="C1" workbookViewId="0">
      <selection activeCell="G2" sqref="G2:R10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2</v>
      </c>
      <c r="H1" s="1" t="s">
        <v>3</v>
      </c>
      <c r="I1" s="2" t="s">
        <v>2</v>
      </c>
      <c r="J1" s="1" t="s">
        <v>3</v>
      </c>
      <c r="K1" s="2" t="s">
        <v>2</v>
      </c>
      <c r="L1" s="1" t="s">
        <v>3</v>
      </c>
      <c r="M1" s="1" t="s">
        <v>26</v>
      </c>
      <c r="N1" s="2" t="s">
        <v>2</v>
      </c>
      <c r="O1" s="1" t="s">
        <v>3</v>
      </c>
      <c r="P1" s="1" t="s">
        <v>25</v>
      </c>
      <c r="Q1" s="1" t="s">
        <v>2</v>
      </c>
      <c r="R1" s="1" t="s">
        <v>3</v>
      </c>
    </row>
    <row r="2" spans="1:20" x14ac:dyDescent="0.2">
      <c r="A2" t="s">
        <v>6</v>
      </c>
      <c r="B2" t="s">
        <v>7</v>
      </c>
      <c r="C2">
        <v>22.418478260869563</v>
      </c>
      <c r="D2">
        <v>59.284420289855071</v>
      </c>
      <c r="E2" s="3" t="s">
        <v>8</v>
      </c>
      <c r="F2" s="2"/>
      <c r="I2" s="4">
        <v>47.5</v>
      </c>
      <c r="J2">
        <v>52.5</v>
      </c>
      <c r="K2" s="4">
        <v>53.2</v>
      </c>
      <c r="L2">
        <v>58.8</v>
      </c>
      <c r="N2">
        <f>AVERAGE(I2,I2,K2)</f>
        <v>49.4</v>
      </c>
      <c r="O2">
        <f>AVERAGE(J2,J2,L2)</f>
        <v>54.6</v>
      </c>
      <c r="Q2">
        <v>22.418478260869563</v>
      </c>
      <c r="R2">
        <v>59.284420289855071</v>
      </c>
      <c r="S2" s="1">
        <v>50.35</v>
      </c>
      <c r="T2" s="1">
        <v>55.65</v>
      </c>
    </row>
    <row r="3" spans="1:20" x14ac:dyDescent="0.2">
      <c r="A3" t="s">
        <v>9</v>
      </c>
      <c r="B3" t="s">
        <v>10</v>
      </c>
      <c r="C3">
        <v>8.461956521739129</v>
      </c>
      <c r="D3">
        <v>43.777173913043477</v>
      </c>
      <c r="E3" s="3" t="s">
        <v>8</v>
      </c>
      <c r="F3" s="4"/>
      <c r="G3" s="5">
        <v>37.745454545454542</v>
      </c>
      <c r="H3" s="5">
        <v>73.842627960275024</v>
      </c>
      <c r="I3" s="6">
        <v>17.929090909090906</v>
      </c>
      <c r="J3" s="7">
        <v>38.767379679144391</v>
      </c>
      <c r="K3" s="6">
        <v>20.080581818181816</v>
      </c>
      <c r="L3" s="8">
        <v>43.419465240641713</v>
      </c>
      <c r="M3" s="8"/>
      <c r="N3">
        <f>AVERAGE(I3,I3,K3)</f>
        <v>18.646254545454543</v>
      </c>
      <c r="O3">
        <f>AVERAGE(J3,J3,L3)</f>
        <v>40.318074866310162</v>
      </c>
      <c r="Q3">
        <v>8.461956521739129</v>
      </c>
      <c r="R3">
        <v>43.777173913043477</v>
      </c>
    </row>
    <row r="4" spans="1:20" x14ac:dyDescent="0.2">
      <c r="A4" t="s">
        <v>11</v>
      </c>
      <c r="B4" t="s">
        <v>12</v>
      </c>
      <c r="C4">
        <v>5.8786231881666655</v>
      </c>
      <c r="D4">
        <v>39.55615942072464</v>
      </c>
      <c r="E4" s="3" t="s">
        <v>8</v>
      </c>
      <c r="F4" s="4"/>
      <c r="G4" s="5">
        <v>26.222222221155555</v>
      </c>
      <c r="H4" s="5">
        <v>66.722689076363636</v>
      </c>
      <c r="I4" s="6">
        <v>12.455555555048889</v>
      </c>
      <c r="J4" s="7">
        <v>35.029411765090906</v>
      </c>
      <c r="K4" s="6">
        <v>13.950222221654755</v>
      </c>
      <c r="L4" s="8">
        <v>39.232941176901797</v>
      </c>
      <c r="M4" s="8"/>
      <c r="N4">
        <f>AVERAGE(I4,I4,K4)</f>
        <v>12.953777777250844</v>
      </c>
      <c r="O4">
        <f>AVERAGE(J4,J4,L4)</f>
        <v>36.430588235694536</v>
      </c>
      <c r="Q4">
        <v>5.8786231881666655</v>
      </c>
      <c r="R4">
        <v>39.55615942072464</v>
      </c>
    </row>
    <row r="5" spans="1:20" x14ac:dyDescent="0.2">
      <c r="A5" t="s">
        <v>13</v>
      </c>
      <c r="B5" t="s">
        <v>14</v>
      </c>
      <c r="C5">
        <v>22.318840579710145</v>
      </c>
      <c r="D5">
        <v>57.989130430000003</v>
      </c>
      <c r="E5" s="3" t="s">
        <v>8</v>
      </c>
      <c r="F5" s="4"/>
      <c r="G5" s="5">
        <v>99.555555555555557</v>
      </c>
      <c r="H5" s="5">
        <v>97.815126042352958</v>
      </c>
      <c r="I5" s="6">
        <v>47.288888888888884</v>
      </c>
      <c r="J5" s="7">
        <v>51.352941172235298</v>
      </c>
      <c r="K5" s="6">
        <v>52.963555555555601</v>
      </c>
      <c r="L5" s="8">
        <v>57.515294112903497</v>
      </c>
      <c r="M5" s="8"/>
      <c r="N5">
        <f>AVERAGE(I5,I5,K5)</f>
        <v>49.180444444444454</v>
      </c>
      <c r="O5">
        <f>AVERAGE(J5,J5,L5)</f>
        <v>53.4070588191247</v>
      </c>
      <c r="Q5">
        <v>22.318840579710145</v>
      </c>
      <c r="R5">
        <v>57.989130430000003</v>
      </c>
    </row>
    <row r="6" spans="1:20" x14ac:dyDescent="0.2">
      <c r="A6" t="s">
        <v>15</v>
      </c>
      <c r="B6" t="s">
        <v>16</v>
      </c>
      <c r="C6">
        <v>9.391304347826086</v>
      </c>
      <c r="D6">
        <v>58.402173913043477</v>
      </c>
      <c r="E6" s="3" t="s">
        <v>8</v>
      </c>
      <c r="F6" s="4"/>
      <c r="G6" s="5">
        <v>41.890909090909091</v>
      </c>
      <c r="H6" s="5">
        <v>98.511841100076396</v>
      </c>
      <c r="I6" s="6">
        <v>19.898181818181818</v>
      </c>
      <c r="J6" s="7">
        <v>51.718716577540107</v>
      </c>
      <c r="K6" s="6">
        <v>22.285963636363636</v>
      </c>
      <c r="L6" s="8">
        <v>57.924962566844918</v>
      </c>
      <c r="M6" s="8"/>
      <c r="N6">
        <f>AVERAGE(I6,I6,K6)</f>
        <v>20.694109090909091</v>
      </c>
      <c r="O6">
        <f>AVERAGE(J6,J6,L6)</f>
        <v>53.787465240641716</v>
      </c>
      <c r="Q6">
        <v>9.391304347826086</v>
      </c>
      <c r="R6">
        <v>58.402173913043477</v>
      </c>
    </row>
    <row r="7" spans="1:20" x14ac:dyDescent="0.2">
      <c r="A7" t="s">
        <v>17</v>
      </c>
      <c r="B7" t="s">
        <v>18</v>
      </c>
      <c r="C7">
        <v>5.5797101449275361</v>
      </c>
      <c r="D7">
        <v>46.431159420289845</v>
      </c>
      <c r="E7" s="3" t="s">
        <v>8</v>
      </c>
      <c r="F7" s="4"/>
      <c r="G7" s="5">
        <v>24.888888888888889</v>
      </c>
      <c r="H7" s="5">
        <v>78.319327731092429</v>
      </c>
      <c r="I7" s="6">
        <v>11.8222222222222</v>
      </c>
      <c r="J7" s="7">
        <v>41.117647058823522</v>
      </c>
      <c r="K7" s="6">
        <v>13.24088888888889</v>
      </c>
      <c r="L7" s="8">
        <v>46.051764705882341</v>
      </c>
      <c r="M7" s="8"/>
      <c r="N7">
        <f>AVERAGE(I7,I7,K7)</f>
        <v>12.295111111111098</v>
      </c>
      <c r="O7">
        <f>AVERAGE(J7,J7,L7)</f>
        <v>42.762352941176459</v>
      </c>
      <c r="Q7">
        <v>5.5797101449275361</v>
      </c>
      <c r="R7">
        <v>46.431159420289845</v>
      </c>
    </row>
    <row r="8" spans="1:20" x14ac:dyDescent="0.2">
      <c r="A8" t="s">
        <v>19</v>
      </c>
      <c r="B8" t="s">
        <v>20</v>
      </c>
      <c r="C8">
        <v>24.510869565217391</v>
      </c>
      <c r="D8">
        <v>56.394927536231883</v>
      </c>
      <c r="E8" s="3" t="s">
        <v>8</v>
      </c>
      <c r="F8" s="4"/>
      <c r="G8" s="5">
        <v>109.33333333333334</v>
      </c>
      <c r="H8" s="5">
        <v>95.12605042016807</v>
      </c>
      <c r="I8" s="6">
        <v>51.933333333333337</v>
      </c>
      <c r="J8" s="7">
        <v>49.941176470588232</v>
      </c>
      <c r="K8" s="6">
        <v>58.165333333333336</v>
      </c>
      <c r="L8" s="8">
        <v>55.93411764705882</v>
      </c>
      <c r="M8" s="8"/>
      <c r="N8">
        <f>AVERAGE(I8,I8,K8)</f>
        <v>54.010666666666673</v>
      </c>
      <c r="O8">
        <f>AVERAGE(J8,J8,L8)</f>
        <v>51.938823529411764</v>
      </c>
      <c r="Q8">
        <v>24.510869565217391</v>
      </c>
      <c r="R8">
        <v>56.394927536231883</v>
      </c>
    </row>
    <row r="9" spans="1:20" x14ac:dyDescent="0.2">
      <c r="A9" t="s">
        <v>21</v>
      </c>
      <c r="B9" t="s">
        <v>22</v>
      </c>
      <c r="C9" s="9">
        <v>9.6847826086956506</v>
      </c>
      <c r="D9">
        <v>44.413043478260867</v>
      </c>
      <c r="E9" s="3" t="s">
        <v>8</v>
      </c>
      <c r="F9" s="4"/>
      <c r="G9" s="5">
        <v>43.2</v>
      </c>
      <c r="H9" s="5">
        <v>74.915202444614209</v>
      </c>
      <c r="I9" s="6">
        <v>20.52</v>
      </c>
      <c r="J9" s="7">
        <v>39.330481283422458</v>
      </c>
      <c r="K9" s="6">
        <v>22.982400000000002</v>
      </c>
      <c r="L9" s="8">
        <v>44.050139037433155</v>
      </c>
      <c r="M9" s="8"/>
      <c r="N9">
        <f>AVERAGE(I9,I9,K9)</f>
        <v>21.340800000000002</v>
      </c>
      <c r="O9">
        <f>AVERAGE(J9,J9,L9)</f>
        <v>40.903700534759359</v>
      </c>
      <c r="Q9" s="9">
        <v>9.6847826086956506</v>
      </c>
      <c r="R9">
        <v>44.413043478260867</v>
      </c>
    </row>
    <row r="10" spans="1:20" x14ac:dyDescent="0.2">
      <c r="A10" t="s">
        <v>23</v>
      </c>
      <c r="B10" t="s">
        <v>24</v>
      </c>
      <c r="C10">
        <v>3.1884057971014492</v>
      </c>
      <c r="D10">
        <v>36.865942029999999</v>
      </c>
      <c r="E10" s="3" t="s">
        <v>8</v>
      </c>
      <c r="F10" s="4"/>
      <c r="G10" s="5">
        <v>14.222222222222221</v>
      </c>
      <c r="H10" s="5">
        <v>62.184873951291067</v>
      </c>
      <c r="I10" s="6">
        <v>6.7555555555555555</v>
      </c>
      <c r="J10" s="7">
        <v>32.647058824427809</v>
      </c>
      <c r="K10" s="6">
        <v>7.5662222222222226</v>
      </c>
      <c r="L10" s="8">
        <v>36.564705883359146</v>
      </c>
      <c r="M10" s="8"/>
      <c r="N10">
        <f>AVERAGE(I10,I10,K10)</f>
        <v>7.0257777777777788</v>
      </c>
      <c r="O10">
        <f>AVERAGE(J10,J10,L10)</f>
        <v>33.952941177404917</v>
      </c>
      <c r="Q10">
        <v>3.1884057971014492</v>
      </c>
      <c r="R10">
        <v>36.865942029999999</v>
      </c>
    </row>
    <row r="11" spans="1:20" x14ac:dyDescent="0.2"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Sanghyo Moon</dc:creator>
  <cp:lastModifiedBy>Sanghyo Moon</cp:lastModifiedBy>
  <dcterms:created xsi:type="dcterms:W3CDTF">2024-11-05T20:55:13Z</dcterms:created>
  <dcterms:modified xsi:type="dcterms:W3CDTF">2024-11-05T21:35:47Z</dcterms:modified>
</cp:coreProperties>
</file>