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Manchester_PhD\Experiments&amp;Projects\#1ComputerUse\Stimuli\StudentExp\Words\"/>
    </mc:Choice>
  </mc:AlternateContent>
  <bookViews>
    <workbookView xWindow="0" yWindow="0" windowWidth="18405" windowHeight="5670"/>
  </bookViews>
  <sheets>
    <sheet name="Sheet 1 - generated_words_1" sheetId="1" r:id="rId1"/>
  </sheets>
  <definedNames>
    <definedName name="_xlnm._FilterDatabase" localSheetId="0" hidden="1">'Sheet 1 - generated_words_1'!$A$2:$J$122</definedName>
  </definedNames>
  <calcPr calcId="162913"/>
</workbook>
</file>

<file path=xl/calcChain.xml><?xml version="1.0" encoding="utf-8"?>
<calcChain xmlns="http://schemas.openxmlformats.org/spreadsheetml/2006/main">
  <c r="F125" i="1" l="1"/>
  <c r="G125" i="1"/>
  <c r="I125" i="1"/>
  <c r="H125" i="1"/>
  <c r="E125" i="1"/>
  <c r="H124" i="1"/>
  <c r="F124" i="1"/>
  <c r="G124" i="1"/>
  <c r="I124" i="1"/>
  <c r="E124" i="1"/>
  <c r="J4" i="1" l="1"/>
  <c r="J5" i="1"/>
  <c r="J6" i="1"/>
  <c r="J7" i="1"/>
  <c r="J8" i="1"/>
  <c r="J9" i="1"/>
  <c r="J10" i="1"/>
  <c r="J11" i="1"/>
  <c r="J12" i="1"/>
  <c r="J13" i="1"/>
  <c r="J14" i="1"/>
  <c r="J22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97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8" i="1"/>
  <c r="J99" i="1"/>
  <c r="J100" i="1"/>
  <c r="J58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3" i="1"/>
</calcChain>
</file>

<file path=xl/sharedStrings.xml><?xml version="1.0" encoding="utf-8"?>
<sst xmlns="http://schemas.openxmlformats.org/spreadsheetml/2006/main" count="376" uniqueCount="141">
  <si>
    <t>item_nr</t>
  </si>
  <si>
    <t>condition</t>
  </si>
  <si>
    <t>match_null</t>
  </si>
  <si>
    <t>string</t>
  </si>
  <si>
    <t>Phonemes.CMU</t>
  </si>
  <si>
    <t>AoA.Kuperman.x</t>
  </si>
  <si>
    <t>AROU.Glasgow_Norms</t>
  </si>
  <si>
    <t>Zipf.SUBTLEX_UK</t>
  </si>
  <si>
    <t>VAL.Glasgow_Norms</t>
  </si>
  <si>
    <t>A1</t>
  </si>
  <si>
    <t>NA</t>
  </si>
  <si>
    <t>musket</t>
  </si>
  <si>
    <t>A2</t>
  </si>
  <si>
    <t>meddle</t>
  </si>
  <si>
    <t>A3</t>
  </si>
  <si>
    <t>upkeep</t>
  </si>
  <si>
    <t>sonnet</t>
  </si>
  <si>
    <t>jackal</t>
  </si>
  <si>
    <t>neural</t>
  </si>
  <si>
    <t>tariff</t>
  </si>
  <si>
    <t>galley</t>
  </si>
  <si>
    <t>botany</t>
  </si>
  <si>
    <t>vanity</t>
  </si>
  <si>
    <t>piston</t>
  </si>
  <si>
    <t>uphold</t>
  </si>
  <si>
    <t>satire</t>
  </si>
  <si>
    <t>apathy</t>
  </si>
  <si>
    <t>zephyr</t>
  </si>
  <si>
    <t>portal</t>
  </si>
  <si>
    <t>covert</t>
  </si>
  <si>
    <t>deduct</t>
  </si>
  <si>
    <t>tandem</t>
  </si>
  <si>
    <t>defame</t>
  </si>
  <si>
    <t>girdle</t>
  </si>
  <si>
    <t>entail</t>
  </si>
  <si>
    <t>cervix</t>
  </si>
  <si>
    <t>falter</t>
  </si>
  <si>
    <t>warble</t>
  </si>
  <si>
    <t>ration</t>
  </si>
  <si>
    <t>cortex</t>
  </si>
  <si>
    <t>forage</t>
  </si>
  <si>
    <t>strife</t>
  </si>
  <si>
    <t>goblet</t>
  </si>
  <si>
    <t>herbal</t>
  </si>
  <si>
    <t>patent</t>
  </si>
  <si>
    <t>shroud</t>
  </si>
  <si>
    <t>mussel</t>
  </si>
  <si>
    <t>hinder</t>
  </si>
  <si>
    <t>clergy</t>
  </si>
  <si>
    <t>cobble</t>
  </si>
  <si>
    <t>murmur</t>
  </si>
  <si>
    <t>novice</t>
  </si>
  <si>
    <t>frugal</t>
  </si>
  <si>
    <t>eatery</t>
  </si>
  <si>
    <t>binder</t>
  </si>
  <si>
    <t>linear</t>
  </si>
  <si>
    <t>convoy</t>
  </si>
  <si>
    <t>infirm</t>
  </si>
  <si>
    <t>malady</t>
  </si>
  <si>
    <t>jargon</t>
  </si>
  <si>
    <t>joiner</t>
  </si>
  <si>
    <t>matron</t>
  </si>
  <si>
    <t>picket</t>
  </si>
  <si>
    <t>parole</t>
  </si>
  <si>
    <t>tamper</t>
  </si>
  <si>
    <t>nettle</t>
  </si>
  <si>
    <t>delude</t>
  </si>
  <si>
    <t>fodder</t>
  </si>
  <si>
    <t>coerce</t>
  </si>
  <si>
    <t>mangle</t>
  </si>
  <si>
    <t>mucous</t>
  </si>
  <si>
    <t>metric</t>
  </si>
  <si>
    <t>primal</t>
  </si>
  <si>
    <t>mystic</t>
  </si>
  <si>
    <t>devise</t>
  </si>
  <si>
    <t>shrill</t>
  </si>
  <si>
    <t>revolt</t>
  </si>
  <si>
    <t>ordain</t>
  </si>
  <si>
    <t>solemn</t>
  </si>
  <si>
    <t>pulpit</t>
  </si>
  <si>
    <t>mirage</t>
  </si>
  <si>
    <t>ascend</t>
  </si>
  <si>
    <t>hippie</t>
  </si>
  <si>
    <t>gullet</t>
  </si>
  <si>
    <t>caviar</t>
  </si>
  <si>
    <t>kipper</t>
  </si>
  <si>
    <t>shrewd</t>
  </si>
  <si>
    <t>oblige</t>
  </si>
  <si>
    <t>belfry</t>
  </si>
  <si>
    <t>divert</t>
  </si>
  <si>
    <t>brazen</t>
  </si>
  <si>
    <t>hearth</t>
  </si>
  <si>
    <t>subdue</t>
  </si>
  <si>
    <t>manure</t>
  </si>
  <si>
    <t>virile</t>
  </si>
  <si>
    <t>induce</t>
  </si>
  <si>
    <t>befall</t>
  </si>
  <si>
    <t>matrix</t>
  </si>
  <si>
    <t>A4</t>
  </si>
  <si>
    <t>innate</t>
  </si>
  <si>
    <t>plasma</t>
  </si>
  <si>
    <t>debtor</t>
  </si>
  <si>
    <t>obsess</t>
  </si>
  <si>
    <t>revoke</t>
  </si>
  <si>
    <t>septic</t>
  </si>
  <si>
    <t>ghetto</t>
  </si>
  <si>
    <t>fungal</t>
  </si>
  <si>
    <t>allure</t>
  </si>
  <si>
    <t>4</t>
  </si>
  <si>
    <t>11.83</t>
  </si>
  <si>
    <t>2.943708993</t>
  </si>
  <si>
    <t>6</t>
  </si>
  <si>
    <t>6.1786</t>
  </si>
  <si>
    <t>savant</t>
  </si>
  <si>
    <t>feudal</t>
  </si>
  <si>
    <t>jailer</t>
  </si>
  <si>
    <t>subtle</t>
  </si>
  <si>
    <t>campus</t>
  </si>
  <si>
    <t>parcel</t>
  </si>
  <si>
    <t>parish</t>
  </si>
  <si>
    <t>confer</t>
  </si>
  <si>
    <t>breach</t>
  </si>
  <si>
    <t>sherry</t>
  </si>
  <si>
    <t>oppose</t>
  </si>
  <si>
    <t>output</t>
  </si>
  <si>
    <t>origin</t>
  </si>
  <si>
    <t>ritual</t>
  </si>
  <si>
    <t>potent</t>
  </si>
  <si>
    <t>export</t>
  </si>
  <si>
    <t>trench</t>
  </si>
  <si>
    <t>fusion</t>
  </si>
  <si>
    <t>quarry</t>
  </si>
  <si>
    <t>ethnic</t>
  </si>
  <si>
    <t>pursue</t>
  </si>
  <si>
    <t>plight</t>
  </si>
  <si>
    <t>impose</t>
  </si>
  <si>
    <t>critic</t>
  </si>
  <si>
    <t>Mean</t>
  </si>
  <si>
    <t>SD</t>
  </si>
  <si>
    <t>legion</t>
  </si>
  <si>
    <t>hamlet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</si>
</sst>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indexed="8"/>
      <name val="Helvetica Neue"/>
    </font>
    <font>
      <b/>
      <sz val="10"/>
      <color indexed="8"/>
      <name val="Helvetica Neue"/>
    </font>
    <font>
      <sz val="10"/>
      <color indexed="8"/>
      <name val="Helvetica Neue"/>
      <family val="2"/>
    </font>
    <font>
      <sz val="10"/>
      <name val="Helvetica Neue"/>
      <family val="2"/>
    </font>
    <font>
      <sz val="10"/>
      <color rgb="FF000000"/>
      <name val="Helvetica Neue"/>
      <family val="2"/>
    </font>
    <font>
      <b/>
      <sz val="10"/>
      <name val="Helvetica Neue"/>
    </font>
    <font>
      <sz val="10"/>
      <name val="Helvetica Neue"/>
    </font>
    <font>
      <b/>
      <sz val="11"/>
      <color theme="1"/>
      <name val="Helvetica Neue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1">
    <xf numFmtId="0" fontId="0" fillId="0" borderId="0" xfId="0" applyFont="1" applyAlignment="1">
      <alignment vertical="top" wrapText="1"/>
    </xf>
    <xf numFmtId="0" fontId="7" fillId="5" borderId="0" xfId="0" applyFon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NumberFormat="1" applyFont="1" applyAlignment="1">
      <alignment horizontal="center" vertical="top"/>
    </xf>
    <xf numFmtId="49" fontId="1" fillId="0" borderId="9" xfId="0" applyNumberFormat="1" applyFont="1" applyFill="1" applyBorder="1" applyAlignment="1">
      <alignment horizontal="center" vertical="top"/>
    </xf>
    <xf numFmtId="49" fontId="0" fillId="4" borderId="5" xfId="0" applyNumberFormat="1" applyFont="1" applyFill="1" applyBorder="1" applyAlignment="1">
      <alignment horizontal="center" vertical="top"/>
    </xf>
    <xf numFmtId="49" fontId="0" fillId="0" borderId="6" xfId="0" applyNumberFormat="1" applyFont="1" applyFill="1" applyBorder="1" applyAlignment="1">
      <alignment horizontal="center" vertical="top"/>
    </xf>
    <xf numFmtId="49" fontId="0" fillId="0" borderId="5" xfId="0" applyNumberFormat="1" applyFont="1" applyFill="1" applyBorder="1" applyAlignment="1">
      <alignment horizontal="center" vertical="top"/>
    </xf>
    <xf numFmtId="49" fontId="0" fillId="0" borderId="0" xfId="0" applyNumberFormat="1" applyFont="1" applyFill="1" applyBorder="1" applyAlignment="1">
      <alignment horizontal="center" vertical="top"/>
    </xf>
    <xf numFmtId="0" fontId="0" fillId="0" borderId="0" xfId="0" applyNumberFormat="1" applyFont="1" applyFill="1" applyAlignment="1">
      <alignment horizontal="center" vertical="top"/>
    </xf>
    <xf numFmtId="0" fontId="1" fillId="3" borderId="1" xfId="0" applyNumberFormat="1" applyFont="1" applyFill="1" applyBorder="1" applyAlignment="1">
      <alignment horizontal="center" vertical="top"/>
    </xf>
    <xf numFmtId="49" fontId="0" fillId="0" borderId="2" xfId="0" applyNumberFormat="1" applyFont="1" applyBorder="1" applyAlignment="1">
      <alignment horizontal="center" vertical="top"/>
    </xf>
    <xf numFmtId="49" fontId="0" fillId="0" borderId="7" xfId="0" applyNumberFormat="1" applyFont="1" applyBorder="1" applyAlignment="1">
      <alignment horizontal="center" vertical="top"/>
    </xf>
    <xf numFmtId="0" fontId="0" fillId="0" borderId="0" xfId="0" applyNumberFormat="1" applyFont="1" applyFill="1" applyBorder="1" applyAlignment="1">
      <alignment horizontal="center" vertical="top"/>
    </xf>
    <xf numFmtId="0" fontId="1" fillId="3" borderId="3" xfId="0" applyNumberFormat="1" applyFont="1" applyFill="1" applyBorder="1" applyAlignment="1">
      <alignment horizontal="center" vertical="top"/>
    </xf>
    <xf numFmtId="49" fontId="0" fillId="0" borderId="4" xfId="0" applyNumberFormat="1" applyFont="1" applyBorder="1" applyAlignment="1">
      <alignment horizontal="center" vertical="top"/>
    </xf>
    <xf numFmtId="49" fontId="0" fillId="0" borderId="8" xfId="0" applyNumberFormat="1" applyFont="1" applyBorder="1" applyAlignment="1">
      <alignment horizontal="center" vertical="top"/>
    </xf>
    <xf numFmtId="0" fontId="6" fillId="0" borderId="0" xfId="0" applyNumberFormat="1" applyFont="1" applyAlignment="1">
      <alignment horizontal="center" vertical="top"/>
    </xf>
    <xf numFmtId="49" fontId="3" fillId="0" borderId="0" xfId="0" applyNumberFormat="1" applyFont="1" applyFill="1" applyBorder="1" applyAlignment="1">
      <alignment horizontal="center" vertical="top"/>
    </xf>
    <xf numFmtId="0" fontId="5" fillId="3" borderId="3" xfId="0" applyNumberFormat="1" applyFont="1" applyFill="1" applyBorder="1" applyAlignment="1">
      <alignment horizontal="center" vertical="top"/>
    </xf>
    <xf numFmtId="49" fontId="6" fillId="0" borderId="4" xfId="0" applyNumberFormat="1" applyFont="1" applyBorder="1" applyAlignment="1">
      <alignment horizontal="center" vertical="top"/>
    </xf>
    <xf numFmtId="49" fontId="6" fillId="0" borderId="8" xfId="0" applyNumberFormat="1" applyFont="1" applyBorder="1" applyAlignment="1">
      <alignment horizontal="center" vertical="top"/>
    </xf>
    <xf numFmtId="49" fontId="6" fillId="0" borderId="0" xfId="0" applyNumberFormat="1" applyFont="1" applyFill="1" applyBorder="1" applyAlignment="1">
      <alignment horizontal="center" vertical="top"/>
    </xf>
    <xf numFmtId="0" fontId="6" fillId="0" borderId="0" xfId="0" applyNumberFormat="1" applyFont="1" applyFill="1" applyBorder="1" applyAlignment="1">
      <alignment horizontal="center" vertical="top"/>
    </xf>
    <xf numFmtId="49" fontId="2" fillId="0" borderId="4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center" vertical="top"/>
    </xf>
    <xf numFmtId="49" fontId="1" fillId="2" borderId="10" xfId="0" applyNumberFormat="1" applyFont="1" applyFill="1" applyBorder="1" applyAlignment="1">
      <alignment horizontal="center" vertical="top"/>
    </xf>
    <xf numFmtId="49" fontId="1" fillId="2" borderId="11" xfId="0" applyNumberFormat="1" applyFont="1" applyFill="1" applyBorder="1" applyAlignment="1">
      <alignment horizontal="center" vertical="top"/>
    </xf>
    <xf numFmtId="0" fontId="0" fillId="0" borderId="12" xfId="0" applyNumberFormat="1" applyFont="1" applyBorder="1" applyAlignment="1">
      <alignment horizontal="center" vertical="top"/>
    </xf>
    <xf numFmtId="0" fontId="6" fillId="0" borderId="0" xfId="0" applyNumberFormat="1" applyFont="1" applyFill="1" applyAlignment="1">
      <alignment horizontal="center" vertical="top"/>
    </xf>
    <xf numFmtId="0" fontId="5" fillId="0" borderId="3" xfId="0" applyNumberFormat="1" applyFont="1" applyFill="1" applyBorder="1" applyAlignment="1">
      <alignment horizontal="center" vertical="top"/>
    </xf>
    <xf numFmtId="49" fontId="6" fillId="0" borderId="4" xfId="0" applyNumberFormat="1" applyFont="1" applyFill="1" applyBorder="1" applyAlignment="1">
      <alignment horizontal="center" vertical="top"/>
    </xf>
    <xf numFmtId="49" fontId="6" fillId="0" borderId="8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top"/>
    </xf>
    <xf numFmtId="49" fontId="0" fillId="0" borderId="4" xfId="0" applyNumberFormat="1" applyFont="1" applyFill="1" applyBorder="1" applyAlignment="1">
      <alignment horizontal="center" vertical="top"/>
    </xf>
    <xf numFmtId="49" fontId="0" fillId="0" borderId="8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25"/>
  <sheetViews>
    <sheetView showGridLines="0" tabSelected="1" zoomScaleNormal="100" workbookViewId="0">
      <pane ySplit="2" topLeftCell="A91" activePane="bottomLeft" state="frozen"/>
      <selection pane="bottomLeft" activeCell="G97" sqref="G97"/>
    </sheetView>
  </sheetViews>
  <sheetFormatPr defaultColWidth="8.28515625" defaultRowHeight="20.100000000000001" customHeight="1"/>
  <cols>
    <col min="1" max="1" width="7.42578125" style="5" customWidth="1"/>
    <col min="2" max="2" width="8.85546875" style="5" customWidth="1"/>
    <col min="3" max="3" width="10.140625" style="5" customWidth="1"/>
    <col min="4" max="4" width="7.28515625" style="5" customWidth="1"/>
    <col min="5" max="5" width="14.28515625" style="5" customWidth="1"/>
    <col min="6" max="6" width="14.85546875" style="5" customWidth="1"/>
    <col min="7" max="7" width="16" style="5" customWidth="1"/>
    <col min="8" max="8" width="18.140625" style="5" customWidth="1"/>
    <col min="9" max="9" width="19.85546875" style="5" customWidth="1"/>
    <col min="10" max="10" width="8.28515625" style="5" customWidth="1"/>
    <col min="11" max="16384" width="8.28515625" style="5"/>
  </cols>
  <sheetData>
    <row r="2" spans="1:10" s="33" customFormat="1" ht="19.5" customHeight="1">
      <c r="A2" s="31" t="s">
        <v>0</v>
      </c>
      <c r="B2" s="31" t="s">
        <v>1</v>
      </c>
      <c r="C2" s="32" t="s">
        <v>2</v>
      </c>
      <c r="D2" s="6" t="s">
        <v>3</v>
      </c>
      <c r="E2" s="6" t="s">
        <v>4</v>
      </c>
      <c r="F2" s="6" t="s">
        <v>5</v>
      </c>
      <c r="G2" s="6" t="s">
        <v>7</v>
      </c>
      <c r="H2" s="6" t="s">
        <v>8</v>
      </c>
      <c r="I2" s="6" t="s">
        <v>6</v>
      </c>
    </row>
    <row r="3" spans="1:10" s="11" customFormat="1" ht="20.25" customHeight="1">
      <c r="A3" s="7"/>
      <c r="B3" s="8" t="s">
        <v>98</v>
      </c>
      <c r="C3" s="9" t="s">
        <v>10</v>
      </c>
      <c r="D3" s="10" t="s">
        <v>107</v>
      </c>
      <c r="E3" s="10" t="s">
        <v>108</v>
      </c>
      <c r="F3" s="10" t="s">
        <v>109</v>
      </c>
      <c r="G3" s="10" t="s">
        <v>110</v>
      </c>
      <c r="H3" s="10" t="s">
        <v>111</v>
      </c>
      <c r="I3" s="10" t="s">
        <v>112</v>
      </c>
      <c r="J3" s="11">
        <f t="shared" ref="J3:J34" ca="1" si="0">RAND()</f>
        <v>0.53958793602180499</v>
      </c>
    </row>
    <row r="4" spans="1:10" ht="20.25" customHeight="1">
      <c r="A4" s="12">
        <v>5</v>
      </c>
      <c r="B4" s="13" t="s">
        <v>12</v>
      </c>
      <c r="C4" s="14" t="s">
        <v>10</v>
      </c>
      <c r="D4" s="10" t="s">
        <v>26</v>
      </c>
      <c r="E4" s="15">
        <v>5</v>
      </c>
      <c r="F4" s="15">
        <v>14.21</v>
      </c>
      <c r="G4" s="15">
        <v>2.868921995</v>
      </c>
      <c r="H4" s="15">
        <v>4.7857000000000003</v>
      </c>
      <c r="I4" s="15">
        <v>4.7857000000000003</v>
      </c>
      <c r="J4" s="11">
        <f t="shared" ca="1" si="0"/>
        <v>0.94043365549481883</v>
      </c>
    </row>
    <row r="5" spans="1:10" ht="20.100000000000001" customHeight="1">
      <c r="A5" s="16">
        <v>26</v>
      </c>
      <c r="B5" s="17" t="s">
        <v>12</v>
      </c>
      <c r="C5" s="18" t="s">
        <v>10</v>
      </c>
      <c r="D5" s="10" t="s">
        <v>81</v>
      </c>
      <c r="E5" s="15">
        <v>5</v>
      </c>
      <c r="F5" s="15">
        <v>10.67</v>
      </c>
      <c r="G5" s="15">
        <v>2.863053061</v>
      </c>
      <c r="H5" s="15">
        <v>6.5758000000000001</v>
      </c>
      <c r="I5" s="15">
        <v>5.6764999999999999</v>
      </c>
      <c r="J5" s="11">
        <f t="shared" ca="1" si="0"/>
        <v>0.87948551326948599</v>
      </c>
    </row>
    <row r="6" spans="1:10" ht="20.100000000000001" customHeight="1">
      <c r="A6" s="16">
        <v>26</v>
      </c>
      <c r="B6" s="17" t="s">
        <v>14</v>
      </c>
      <c r="C6" s="18" t="s">
        <v>10</v>
      </c>
      <c r="D6" s="10" t="s">
        <v>96</v>
      </c>
      <c r="E6" s="15">
        <v>5</v>
      </c>
      <c r="F6" s="15">
        <v>10.59</v>
      </c>
      <c r="G6" s="15">
        <v>2.5590585859999999</v>
      </c>
      <c r="H6" s="15">
        <v>3.9676999999999998</v>
      </c>
      <c r="I6" s="15">
        <v>3.8332999999999999</v>
      </c>
      <c r="J6" s="11">
        <f t="shared" ca="1" si="0"/>
        <v>0.14676551244321556</v>
      </c>
    </row>
    <row r="7" spans="1:10" ht="20.100000000000001" customHeight="1">
      <c r="A7" s="16">
        <v>28</v>
      </c>
      <c r="B7" s="17" t="s">
        <v>14</v>
      </c>
      <c r="C7" s="18" t="s">
        <v>10</v>
      </c>
      <c r="D7" s="10" t="s">
        <v>88</v>
      </c>
      <c r="E7" s="15">
        <v>6</v>
      </c>
      <c r="F7" s="15">
        <v>11.33</v>
      </c>
      <c r="G7" s="15">
        <v>2.5707969899999998</v>
      </c>
      <c r="H7" s="15">
        <v>5.1111000000000004</v>
      </c>
      <c r="I7" s="15">
        <v>3.8666999999999998</v>
      </c>
      <c r="J7" s="11">
        <f t="shared" ca="1" si="0"/>
        <v>0.64449968731170559</v>
      </c>
    </row>
    <row r="8" spans="1:10" ht="20.100000000000001" customHeight="1">
      <c r="A8" s="16">
        <v>16</v>
      </c>
      <c r="B8" s="17" t="s">
        <v>12</v>
      </c>
      <c r="C8" s="18" t="s">
        <v>10</v>
      </c>
      <c r="D8" s="10" t="s">
        <v>54</v>
      </c>
      <c r="E8" s="15">
        <v>5</v>
      </c>
      <c r="F8" s="15">
        <v>10.42</v>
      </c>
      <c r="G8" s="15">
        <v>2.6148138190000001</v>
      </c>
      <c r="H8" s="15">
        <v>5.0625</v>
      </c>
      <c r="I8" s="15">
        <v>3.2121</v>
      </c>
      <c r="J8" s="11">
        <f t="shared" ca="1" si="0"/>
        <v>0.11645134496261589</v>
      </c>
    </row>
    <row r="9" spans="1:10" ht="20.100000000000001" customHeight="1">
      <c r="A9" s="16">
        <v>3</v>
      </c>
      <c r="B9" s="17" t="s">
        <v>14</v>
      </c>
      <c r="C9" s="18" t="s">
        <v>10</v>
      </c>
      <c r="D9" s="10" t="s">
        <v>21</v>
      </c>
      <c r="E9" s="15">
        <v>6</v>
      </c>
      <c r="F9" s="15">
        <v>12.68</v>
      </c>
      <c r="G9" s="15">
        <v>3.2220750040000001</v>
      </c>
      <c r="H9" s="15">
        <v>5.25</v>
      </c>
      <c r="I9" s="15">
        <v>3.3448000000000002</v>
      </c>
      <c r="J9" s="11">
        <f t="shared" ca="1" si="0"/>
        <v>0.66949040662917336</v>
      </c>
    </row>
    <row r="10" spans="1:10" ht="20.100000000000001" customHeight="1">
      <c r="A10" s="16">
        <v>29</v>
      </c>
      <c r="B10" s="17" t="s">
        <v>12</v>
      </c>
      <c r="C10" s="18" t="s">
        <v>10</v>
      </c>
      <c r="D10" s="10" t="s">
        <v>90</v>
      </c>
      <c r="E10" s="15">
        <v>6</v>
      </c>
      <c r="F10" s="15">
        <v>12.19</v>
      </c>
      <c r="G10" s="15">
        <v>2.9629074549999999</v>
      </c>
      <c r="H10" s="15">
        <v>4.1033999999999997</v>
      </c>
      <c r="I10" s="15">
        <v>4.5713999999999997</v>
      </c>
      <c r="J10" s="11">
        <f t="shared" ca="1" si="0"/>
        <v>0.89124560979366807</v>
      </c>
    </row>
    <row r="11" spans="1:10" ht="20.100000000000001" customHeight="1">
      <c r="A11" s="16"/>
      <c r="B11" s="17" t="s">
        <v>98</v>
      </c>
      <c r="C11" s="18" t="s">
        <v>10</v>
      </c>
      <c r="D11" s="10" t="s">
        <v>121</v>
      </c>
      <c r="E11" s="15">
        <v>4</v>
      </c>
      <c r="F11" s="15">
        <v>11.72</v>
      </c>
      <c r="G11" s="15">
        <v>3.8784356299999998</v>
      </c>
      <c r="H11" s="15">
        <v>3.5455000000000001</v>
      </c>
      <c r="I11" s="15">
        <v>4.6970000000000001</v>
      </c>
      <c r="J11" s="11">
        <f t="shared" ca="1" si="0"/>
        <v>0.80241211853484162</v>
      </c>
    </row>
    <row r="12" spans="1:10" s="19" customFormat="1" ht="20.100000000000001" customHeight="1">
      <c r="A12" s="16"/>
      <c r="B12" s="17" t="s">
        <v>98</v>
      </c>
      <c r="C12" s="18" t="s">
        <v>10</v>
      </c>
      <c r="D12" s="10" t="s">
        <v>117</v>
      </c>
      <c r="E12" s="15">
        <v>6</v>
      </c>
      <c r="F12" s="15">
        <v>10.84</v>
      </c>
      <c r="G12" s="15">
        <v>3.58053109</v>
      </c>
      <c r="H12" s="15">
        <v>5.9090999999999996</v>
      </c>
      <c r="I12" s="15">
        <v>4.0937999999999999</v>
      </c>
      <c r="J12" s="11">
        <f t="shared" ca="1" si="0"/>
        <v>0.44607098266430556</v>
      </c>
    </row>
    <row r="13" spans="1:10" ht="20.100000000000001" customHeight="1">
      <c r="A13" s="16">
        <v>27</v>
      </c>
      <c r="B13" s="17" t="s">
        <v>12</v>
      </c>
      <c r="C13" s="18" t="s">
        <v>10</v>
      </c>
      <c r="D13" s="10" t="s">
        <v>84</v>
      </c>
      <c r="E13" s="15">
        <v>6</v>
      </c>
      <c r="F13" s="15">
        <v>12.83</v>
      </c>
      <c r="G13" s="15">
        <v>3.4232769830000001</v>
      </c>
      <c r="H13" s="15">
        <v>5.4516</v>
      </c>
      <c r="I13" s="15">
        <v>3.5152000000000001</v>
      </c>
      <c r="J13" s="11">
        <f t="shared" ca="1" si="0"/>
        <v>0.77946176427739944</v>
      </c>
    </row>
    <row r="14" spans="1:10" ht="17.25" customHeight="1">
      <c r="A14" s="16">
        <v>9</v>
      </c>
      <c r="B14" s="17" t="s">
        <v>12</v>
      </c>
      <c r="C14" s="18" t="s">
        <v>10</v>
      </c>
      <c r="D14" s="10" t="s">
        <v>35</v>
      </c>
      <c r="E14" s="15">
        <v>6</v>
      </c>
      <c r="F14" s="15">
        <v>14.67</v>
      </c>
      <c r="G14" s="15">
        <v>2.5469940750000002</v>
      </c>
      <c r="H14" s="15">
        <v>5.4062999999999999</v>
      </c>
      <c r="I14" s="15">
        <v>4.5</v>
      </c>
      <c r="J14" s="11">
        <f t="shared" ca="1" si="0"/>
        <v>0.70797033717846869</v>
      </c>
    </row>
    <row r="15" spans="1:10" ht="20.100000000000001" customHeight="1">
      <c r="A15" s="16">
        <v>14</v>
      </c>
      <c r="B15" s="17" t="s">
        <v>9</v>
      </c>
      <c r="C15" s="18" t="s">
        <v>10</v>
      </c>
      <c r="D15" s="10" t="s">
        <v>48</v>
      </c>
      <c r="E15" s="15">
        <v>5</v>
      </c>
      <c r="F15" s="15">
        <v>10.15</v>
      </c>
      <c r="G15" s="15">
        <v>3.3622537069999998</v>
      </c>
      <c r="H15" s="15">
        <v>4.7272999999999996</v>
      </c>
      <c r="I15" s="15">
        <v>2.8065000000000002</v>
      </c>
      <c r="J15" s="11">
        <f t="shared" ca="1" si="0"/>
        <v>0.31292824103024308</v>
      </c>
    </row>
    <row r="16" spans="1:10" ht="20.100000000000001" customHeight="1">
      <c r="A16" s="16">
        <v>14</v>
      </c>
      <c r="B16" s="17" t="s">
        <v>12</v>
      </c>
      <c r="C16" s="18" t="s">
        <v>10</v>
      </c>
      <c r="D16" s="10" t="s">
        <v>49</v>
      </c>
      <c r="E16" s="15">
        <v>5</v>
      </c>
      <c r="F16" s="15">
        <v>10</v>
      </c>
      <c r="G16" s="15">
        <v>2.4950762759999998</v>
      </c>
      <c r="H16" s="15">
        <v>4.8529</v>
      </c>
      <c r="I16" s="15">
        <v>3.2121</v>
      </c>
      <c r="J16" s="11">
        <f t="shared" ca="1" si="0"/>
        <v>0.35222699129995094</v>
      </c>
    </row>
    <row r="17" spans="1:10" ht="20.100000000000001" customHeight="1">
      <c r="A17" s="16">
        <v>21</v>
      </c>
      <c r="B17" s="17" t="s">
        <v>12</v>
      </c>
      <c r="C17" s="18" t="s">
        <v>10</v>
      </c>
      <c r="D17" s="10" t="s">
        <v>68</v>
      </c>
      <c r="E17" s="15">
        <v>4</v>
      </c>
      <c r="F17" s="15">
        <v>12.59</v>
      </c>
      <c r="G17" s="15">
        <v>2.1581337239999998</v>
      </c>
      <c r="H17" s="15">
        <v>3.2143000000000002</v>
      </c>
      <c r="I17" s="15">
        <v>5.2332999999999998</v>
      </c>
      <c r="J17" s="11">
        <f t="shared" ca="1" si="0"/>
        <v>0.18907823114231204</v>
      </c>
    </row>
    <row r="18" spans="1:10" ht="20.100000000000001" customHeight="1">
      <c r="A18" s="16"/>
      <c r="B18" s="17" t="s">
        <v>98</v>
      </c>
      <c r="C18" s="18" t="s">
        <v>10</v>
      </c>
      <c r="D18" s="10" t="s">
        <v>120</v>
      </c>
      <c r="E18" s="15">
        <v>5</v>
      </c>
      <c r="F18" s="15">
        <v>13.39</v>
      </c>
      <c r="G18" s="15">
        <v>3.9320210040000001</v>
      </c>
      <c r="H18" s="15">
        <v>5.7332999999999998</v>
      </c>
      <c r="I18" s="15">
        <v>3.6452</v>
      </c>
      <c r="J18" s="11">
        <f t="shared" ca="1" si="0"/>
        <v>0.99769296382451045</v>
      </c>
    </row>
    <row r="19" spans="1:10" ht="20.100000000000001" customHeight="1">
      <c r="A19" s="16">
        <v>17</v>
      </c>
      <c r="B19" s="17" t="s">
        <v>9</v>
      </c>
      <c r="C19" s="18" t="s">
        <v>10</v>
      </c>
      <c r="D19" s="10" t="s">
        <v>56</v>
      </c>
      <c r="E19" s="15">
        <v>5</v>
      </c>
      <c r="F19" s="15">
        <v>12.28</v>
      </c>
      <c r="G19" s="15">
        <v>3.4817769360000002</v>
      </c>
      <c r="H19" s="15">
        <v>4.8484999999999996</v>
      </c>
      <c r="I19" s="15">
        <v>3.5882000000000001</v>
      </c>
      <c r="J19" s="11">
        <f t="shared" ca="1" si="0"/>
        <v>0.93726687246632545</v>
      </c>
    </row>
    <row r="20" spans="1:10" ht="20.100000000000001" customHeight="1">
      <c r="A20" s="16">
        <v>10</v>
      </c>
      <c r="B20" s="17" t="s">
        <v>14</v>
      </c>
      <c r="C20" s="18" t="s">
        <v>10</v>
      </c>
      <c r="D20" s="10" t="s">
        <v>39</v>
      </c>
      <c r="E20" s="15">
        <v>7</v>
      </c>
      <c r="F20" s="15">
        <v>12.39</v>
      </c>
      <c r="G20" s="15">
        <v>2.8540982179999999</v>
      </c>
      <c r="H20" s="15">
        <v>5.4516</v>
      </c>
      <c r="I20" s="15">
        <v>4.1289999999999996</v>
      </c>
      <c r="J20" s="11">
        <f t="shared" ca="1" si="0"/>
        <v>0.61213133922246266</v>
      </c>
    </row>
    <row r="21" spans="1:10" ht="20.100000000000001" customHeight="1">
      <c r="A21" s="16">
        <v>6</v>
      </c>
      <c r="B21" s="17" t="s">
        <v>14</v>
      </c>
      <c r="C21" s="18" t="s">
        <v>10</v>
      </c>
      <c r="D21" s="10" t="s">
        <v>29</v>
      </c>
      <c r="E21" s="15">
        <v>5</v>
      </c>
      <c r="F21" s="15">
        <v>12.65</v>
      </c>
      <c r="G21" s="15">
        <v>3.254444297</v>
      </c>
      <c r="H21" s="15">
        <v>4.4545000000000003</v>
      </c>
      <c r="I21" s="15">
        <v>4.7419000000000002</v>
      </c>
      <c r="J21" s="11">
        <f t="shared" ca="1" si="0"/>
        <v>0.7093528243894327</v>
      </c>
    </row>
    <row r="22" spans="1:10" ht="20.100000000000001" customHeight="1">
      <c r="A22" s="16">
        <v>22</v>
      </c>
      <c r="B22" s="17" t="s">
        <v>14</v>
      </c>
      <c r="C22" s="18" t="s">
        <v>10</v>
      </c>
      <c r="D22" s="10" t="s">
        <v>136</v>
      </c>
      <c r="E22" s="15">
        <v>6</v>
      </c>
      <c r="F22" s="15">
        <v>10.210000000000001</v>
      </c>
      <c r="G22" s="15">
        <v>3.6784591139999998</v>
      </c>
      <c r="H22" s="15">
        <v>2.8485</v>
      </c>
      <c r="I22" s="15">
        <v>4.2903000000000002</v>
      </c>
      <c r="J22" s="11">
        <f t="shared" ca="1" si="0"/>
        <v>0.16233893945658662</v>
      </c>
    </row>
    <row r="23" spans="1:10" ht="20.100000000000001" customHeight="1">
      <c r="A23" s="16"/>
      <c r="B23" s="17" t="s">
        <v>98</v>
      </c>
      <c r="C23" s="18" t="s">
        <v>10</v>
      </c>
      <c r="D23" s="10" t="s">
        <v>101</v>
      </c>
      <c r="E23" s="15">
        <v>4</v>
      </c>
      <c r="F23" s="15">
        <v>12.29</v>
      </c>
      <c r="G23" s="15">
        <v>2.6352549789999999</v>
      </c>
      <c r="H23" s="15">
        <v>2.875</v>
      </c>
      <c r="I23" s="15">
        <v>3.1333000000000002</v>
      </c>
      <c r="J23" s="11">
        <f t="shared" ca="1" si="0"/>
        <v>0.72812648012119263</v>
      </c>
    </row>
    <row r="24" spans="1:10" ht="20.100000000000001" customHeight="1">
      <c r="A24" s="16">
        <v>7</v>
      </c>
      <c r="B24" s="17" t="s">
        <v>9</v>
      </c>
      <c r="C24" s="18" t="s">
        <v>10</v>
      </c>
      <c r="D24" s="20" t="s">
        <v>30</v>
      </c>
      <c r="E24" s="15">
        <v>6</v>
      </c>
      <c r="F24" s="15">
        <v>10.84</v>
      </c>
      <c r="G24" s="15">
        <v>2.7639215880000001</v>
      </c>
      <c r="H24" s="15">
        <v>4</v>
      </c>
      <c r="I24" s="15">
        <v>3.5455000000000001</v>
      </c>
      <c r="J24" s="11">
        <f t="shared" ca="1" si="0"/>
        <v>8.4475809045994832E-2</v>
      </c>
    </row>
    <row r="25" spans="1:10" s="19" customFormat="1" ht="20.100000000000001" customHeight="1">
      <c r="A25" s="16">
        <v>8</v>
      </c>
      <c r="B25" s="17" t="s">
        <v>9</v>
      </c>
      <c r="C25" s="18" t="s">
        <v>10</v>
      </c>
      <c r="D25" s="20" t="s">
        <v>32</v>
      </c>
      <c r="E25" s="15">
        <v>5</v>
      </c>
      <c r="F25" s="15">
        <v>12.05</v>
      </c>
      <c r="G25" s="15">
        <v>1.774916972</v>
      </c>
      <c r="H25" s="15">
        <v>3.3</v>
      </c>
      <c r="I25" s="15">
        <v>3.6667000000000001</v>
      </c>
      <c r="J25" s="11">
        <f t="shared" ca="1" si="0"/>
        <v>0.34679941604366149</v>
      </c>
    </row>
    <row r="26" spans="1:10" ht="20.100000000000001" customHeight="1">
      <c r="A26" s="16">
        <v>20</v>
      </c>
      <c r="B26" s="17" t="s">
        <v>12</v>
      </c>
      <c r="C26" s="18" t="s">
        <v>10</v>
      </c>
      <c r="D26" s="20" t="s">
        <v>66</v>
      </c>
      <c r="E26" s="15">
        <v>5</v>
      </c>
      <c r="F26" s="15">
        <v>13.28</v>
      </c>
      <c r="G26" s="15">
        <v>2.2272146429999999</v>
      </c>
      <c r="H26" s="15">
        <v>3.3437999999999999</v>
      </c>
      <c r="I26" s="15">
        <v>3.7097000000000002</v>
      </c>
      <c r="J26" s="11">
        <f t="shared" ca="1" si="0"/>
        <v>0.78291298059929693</v>
      </c>
    </row>
    <row r="27" spans="1:10" ht="20.100000000000001" customHeight="1">
      <c r="A27" s="16">
        <v>24</v>
      </c>
      <c r="B27" s="17" t="s">
        <v>9</v>
      </c>
      <c r="C27" s="18" t="s">
        <v>10</v>
      </c>
      <c r="D27" s="20" t="s">
        <v>74</v>
      </c>
      <c r="E27" s="15">
        <v>5</v>
      </c>
      <c r="F27" s="15">
        <v>10.75</v>
      </c>
      <c r="G27" s="15">
        <v>3.0381584070000001</v>
      </c>
      <c r="H27" s="15">
        <v>4.6562999999999999</v>
      </c>
      <c r="I27" s="15">
        <v>4.7812999999999999</v>
      </c>
      <c r="J27" s="11">
        <f t="shared" ca="1" si="0"/>
        <v>0.86545559404554007</v>
      </c>
    </row>
    <row r="28" spans="1:10" ht="20.100000000000001" customHeight="1">
      <c r="A28" s="16">
        <v>29</v>
      </c>
      <c r="B28" s="17" t="s">
        <v>9</v>
      </c>
      <c r="C28" s="18" t="s">
        <v>10</v>
      </c>
      <c r="D28" s="10" t="s">
        <v>89</v>
      </c>
      <c r="E28" s="15">
        <v>5</v>
      </c>
      <c r="F28" s="15">
        <v>11.33</v>
      </c>
      <c r="G28" s="15">
        <v>3.2194821930000002</v>
      </c>
      <c r="H28" s="15">
        <v>4.3226000000000004</v>
      </c>
      <c r="I28" s="15">
        <v>4.3939000000000004</v>
      </c>
      <c r="J28" s="11">
        <f t="shared" ca="1" si="0"/>
        <v>0.26579090261454419</v>
      </c>
    </row>
    <row r="29" spans="1:10" ht="20.100000000000001" customHeight="1">
      <c r="A29" s="16">
        <v>15</v>
      </c>
      <c r="B29" s="17" t="s">
        <v>14</v>
      </c>
      <c r="C29" s="18" t="s">
        <v>10</v>
      </c>
      <c r="D29" s="10" t="s">
        <v>53</v>
      </c>
      <c r="E29" s="15">
        <v>4</v>
      </c>
      <c r="F29" s="15">
        <v>10.61</v>
      </c>
      <c r="G29" s="15">
        <v>1.9967657219999999</v>
      </c>
      <c r="H29" s="15">
        <v>5.8710000000000004</v>
      </c>
      <c r="I29" s="15">
        <v>4.5667</v>
      </c>
      <c r="J29" s="11">
        <f t="shared" ca="1" si="0"/>
        <v>0.13119968853759723</v>
      </c>
    </row>
    <row r="30" spans="1:10" ht="20.100000000000001" customHeight="1">
      <c r="A30" s="16">
        <v>8</v>
      </c>
      <c r="B30" s="17" t="s">
        <v>14</v>
      </c>
      <c r="C30" s="18" t="s">
        <v>10</v>
      </c>
      <c r="D30" s="10" t="s">
        <v>34</v>
      </c>
      <c r="E30" s="15">
        <v>5</v>
      </c>
      <c r="F30" s="15">
        <v>11.69</v>
      </c>
      <c r="G30" s="15">
        <v>2.841863762</v>
      </c>
      <c r="H30" s="15">
        <v>4.9062999999999999</v>
      </c>
      <c r="I30" s="15">
        <v>4.2257999999999996</v>
      </c>
      <c r="J30" s="11">
        <f t="shared" ca="1" si="0"/>
        <v>0.64068188772221801</v>
      </c>
    </row>
    <row r="31" spans="1:10" ht="20.100000000000001" customHeight="1">
      <c r="A31" s="21">
        <v>7</v>
      </c>
      <c r="B31" s="22" t="s">
        <v>12</v>
      </c>
      <c r="C31" s="23" t="s">
        <v>10</v>
      </c>
      <c r="D31" s="24" t="s">
        <v>132</v>
      </c>
      <c r="E31" s="25">
        <v>5</v>
      </c>
      <c r="F31" s="25">
        <v>10.89</v>
      </c>
      <c r="G31" s="25">
        <v>3.7668810170000002</v>
      </c>
      <c r="H31" s="25">
        <v>5.1723999999999997</v>
      </c>
      <c r="I31" s="25">
        <v>4.7667000000000002</v>
      </c>
      <c r="J31" s="11">
        <f t="shared" ca="1" si="0"/>
        <v>0.4501256191779337</v>
      </c>
    </row>
    <row r="32" spans="1:10" ht="20.100000000000001" customHeight="1">
      <c r="A32" s="16"/>
      <c r="B32" s="17" t="s">
        <v>98</v>
      </c>
      <c r="C32" s="18" t="s">
        <v>10</v>
      </c>
      <c r="D32" s="10" t="s">
        <v>128</v>
      </c>
      <c r="E32" s="15">
        <v>7</v>
      </c>
      <c r="F32" s="15">
        <v>11</v>
      </c>
      <c r="G32" s="15">
        <v>3.9691999990000002</v>
      </c>
      <c r="H32" s="15">
        <v>5.3125</v>
      </c>
      <c r="I32" s="15">
        <v>4.0625</v>
      </c>
      <c r="J32" s="11">
        <f t="shared" ca="1" si="0"/>
        <v>0.45637373279100735</v>
      </c>
    </row>
    <row r="33" spans="1:10" ht="20.100000000000001" customHeight="1">
      <c r="A33" s="16">
        <v>9</v>
      </c>
      <c r="B33" s="17" t="s">
        <v>14</v>
      </c>
      <c r="C33" s="18" t="s">
        <v>10</v>
      </c>
      <c r="D33" s="10" t="s">
        <v>36</v>
      </c>
      <c r="E33" s="15">
        <v>5</v>
      </c>
      <c r="F33" s="15">
        <v>13.33</v>
      </c>
      <c r="G33" s="15">
        <v>2.7926457390000001</v>
      </c>
      <c r="H33" s="15">
        <v>3.3871000000000002</v>
      </c>
      <c r="I33" s="15">
        <v>4.4667000000000003</v>
      </c>
      <c r="J33" s="11">
        <f t="shared" ca="1" si="0"/>
        <v>5.579312510835055E-2</v>
      </c>
    </row>
    <row r="34" spans="1:10" ht="20.100000000000001" customHeight="1">
      <c r="A34" s="16"/>
      <c r="B34" s="17" t="s">
        <v>98</v>
      </c>
      <c r="C34" s="18" t="s">
        <v>10</v>
      </c>
      <c r="D34" s="10" t="s">
        <v>114</v>
      </c>
      <c r="E34" s="15">
        <v>6</v>
      </c>
      <c r="F34" s="15">
        <v>11.93</v>
      </c>
      <c r="G34" s="15">
        <v>2.8356148129999998</v>
      </c>
      <c r="H34" s="15">
        <v>2.8571</v>
      </c>
      <c r="I34" s="15">
        <v>4.7930999999999999</v>
      </c>
      <c r="J34" s="11">
        <f t="shared" ca="1" si="0"/>
        <v>0.78008508576972302</v>
      </c>
    </row>
    <row r="35" spans="1:10" ht="20.100000000000001" customHeight="1">
      <c r="A35" s="16">
        <v>20</v>
      </c>
      <c r="B35" s="17" t="s">
        <v>14</v>
      </c>
      <c r="C35" s="18" t="s">
        <v>10</v>
      </c>
      <c r="D35" s="10" t="s">
        <v>67</v>
      </c>
      <c r="E35" s="15">
        <v>4</v>
      </c>
      <c r="F35" s="15">
        <v>14</v>
      </c>
      <c r="G35" s="15">
        <v>2.933781829</v>
      </c>
      <c r="H35" s="15">
        <v>4.5385</v>
      </c>
      <c r="I35" s="15">
        <v>3.4815</v>
      </c>
      <c r="J35" s="11">
        <f t="shared" ref="J35:J66" ca="1" si="1">RAND()</f>
        <v>0.6988817483009846</v>
      </c>
    </row>
    <row r="36" spans="1:10" ht="20.100000000000001" customHeight="1">
      <c r="A36" s="16">
        <v>11</v>
      </c>
      <c r="B36" s="17" t="s">
        <v>9</v>
      </c>
      <c r="C36" s="18" t="s">
        <v>10</v>
      </c>
      <c r="D36" s="10" t="s">
        <v>40</v>
      </c>
      <c r="E36" s="15">
        <v>5</v>
      </c>
      <c r="F36" s="15">
        <v>11.47</v>
      </c>
      <c r="G36" s="15">
        <v>3.1967949880000002</v>
      </c>
      <c r="H36" s="15">
        <v>5.5</v>
      </c>
      <c r="I36" s="15">
        <v>4.6551999999999998</v>
      </c>
      <c r="J36" s="11">
        <f t="shared" ca="1" si="1"/>
        <v>0.3812449223129265</v>
      </c>
    </row>
    <row r="37" spans="1:10" ht="20.100000000000001" customHeight="1">
      <c r="A37" s="16">
        <v>15</v>
      </c>
      <c r="B37" s="17" t="s">
        <v>12</v>
      </c>
      <c r="C37" s="18" t="s">
        <v>10</v>
      </c>
      <c r="D37" s="10" t="s">
        <v>52</v>
      </c>
      <c r="E37" s="15">
        <v>6</v>
      </c>
      <c r="F37" s="15">
        <v>11.37</v>
      </c>
      <c r="G37" s="15">
        <v>2.9605535490000001</v>
      </c>
      <c r="H37" s="15">
        <v>4.3571</v>
      </c>
      <c r="I37" s="15">
        <v>3.7307999999999999</v>
      </c>
      <c r="J37" s="11">
        <f t="shared" ca="1" si="1"/>
        <v>0.90420385691147265</v>
      </c>
    </row>
    <row r="38" spans="1:10" ht="20.100000000000001" customHeight="1">
      <c r="A38" s="16"/>
      <c r="B38" s="17" t="s">
        <v>98</v>
      </c>
      <c r="C38" s="18" t="s">
        <v>10</v>
      </c>
      <c r="D38" s="10" t="s">
        <v>106</v>
      </c>
      <c r="E38" s="15">
        <v>6</v>
      </c>
      <c r="F38" s="15">
        <v>10.7</v>
      </c>
      <c r="G38" s="15">
        <v>2.8804271570000002</v>
      </c>
      <c r="H38" s="15">
        <v>2.9428999999999998</v>
      </c>
      <c r="I38" s="15">
        <v>2.9706000000000001</v>
      </c>
      <c r="J38" s="11">
        <f t="shared" ca="1" si="1"/>
        <v>0.34386843729337069</v>
      </c>
    </row>
    <row r="39" spans="1:10" ht="20.100000000000001" customHeight="1">
      <c r="A39" s="16"/>
      <c r="B39" s="17" t="s">
        <v>98</v>
      </c>
      <c r="C39" s="18" t="s">
        <v>10</v>
      </c>
      <c r="D39" s="10" t="s">
        <v>130</v>
      </c>
      <c r="E39" s="15">
        <v>6</v>
      </c>
      <c r="F39" s="15">
        <v>13.63</v>
      </c>
      <c r="G39" s="15">
        <v>3.595556229</v>
      </c>
      <c r="H39" s="15">
        <v>5.8387000000000002</v>
      </c>
      <c r="I39" s="15">
        <v>5.8182</v>
      </c>
      <c r="J39" s="11">
        <f t="shared" ca="1" si="1"/>
        <v>0.16732915106987667</v>
      </c>
    </row>
    <row r="40" spans="1:10" ht="20.100000000000001" customHeight="1">
      <c r="A40" s="16">
        <v>3</v>
      </c>
      <c r="B40" s="17" t="s">
        <v>12</v>
      </c>
      <c r="C40" s="18" t="s">
        <v>10</v>
      </c>
      <c r="D40" s="10" t="s">
        <v>20</v>
      </c>
      <c r="E40" s="15">
        <v>4</v>
      </c>
      <c r="F40" s="15">
        <v>12.69</v>
      </c>
      <c r="G40" s="15">
        <v>3.164083057</v>
      </c>
      <c r="H40" s="15">
        <v>5.0769000000000002</v>
      </c>
      <c r="I40" s="15">
        <v>3.5769000000000002</v>
      </c>
      <c r="J40" s="11">
        <f t="shared" ca="1" si="1"/>
        <v>0.96930968663617523</v>
      </c>
    </row>
    <row r="41" spans="1:10" ht="20.100000000000001" customHeight="1">
      <c r="A41" s="16"/>
      <c r="B41" s="17" t="s">
        <v>98</v>
      </c>
      <c r="C41" s="18" t="s">
        <v>10</v>
      </c>
      <c r="D41" s="10" t="s">
        <v>105</v>
      </c>
      <c r="E41" s="15">
        <v>4</v>
      </c>
      <c r="F41" s="15">
        <v>10.15</v>
      </c>
      <c r="G41" s="15">
        <v>3.21556372</v>
      </c>
      <c r="H41" s="15">
        <v>2.8529</v>
      </c>
      <c r="I41" s="15">
        <v>4.9412000000000003</v>
      </c>
      <c r="J41" s="11">
        <f t="shared" ca="1" si="1"/>
        <v>0.40638079515125436</v>
      </c>
    </row>
    <row r="42" spans="1:10" s="19" customFormat="1" ht="20.100000000000001" customHeight="1">
      <c r="A42" s="16">
        <v>8</v>
      </c>
      <c r="B42" s="17" t="s">
        <v>12</v>
      </c>
      <c r="C42" s="18" t="s">
        <v>10</v>
      </c>
      <c r="D42" s="10" t="s">
        <v>33</v>
      </c>
      <c r="E42" s="15">
        <v>5</v>
      </c>
      <c r="F42" s="15">
        <v>10.220000000000001</v>
      </c>
      <c r="G42" s="15">
        <v>2.7000571</v>
      </c>
      <c r="H42" s="15">
        <v>4.4375</v>
      </c>
      <c r="I42" s="15">
        <v>3.8</v>
      </c>
      <c r="J42" s="11">
        <f t="shared" ca="1" si="1"/>
        <v>0.19483898041756786</v>
      </c>
    </row>
    <row r="43" spans="1:10" ht="20.100000000000001" customHeight="1">
      <c r="A43" s="16">
        <v>11</v>
      </c>
      <c r="B43" s="17" t="s">
        <v>14</v>
      </c>
      <c r="C43" s="18" t="s">
        <v>10</v>
      </c>
      <c r="D43" s="10" t="s">
        <v>42</v>
      </c>
      <c r="E43" s="15">
        <v>6</v>
      </c>
      <c r="F43" s="15">
        <v>11.44</v>
      </c>
      <c r="G43" s="15">
        <v>3.21556372</v>
      </c>
      <c r="H43" s="15">
        <v>5.0312999999999999</v>
      </c>
      <c r="I43" s="15">
        <v>4.6471</v>
      </c>
      <c r="J43" s="11">
        <f t="shared" ca="1" si="1"/>
        <v>0.86442468628520042</v>
      </c>
    </row>
    <row r="44" spans="1:10" ht="20.100000000000001" customHeight="1">
      <c r="A44" s="16">
        <v>27</v>
      </c>
      <c r="B44" s="17" t="s">
        <v>9</v>
      </c>
      <c r="C44" s="18" t="s">
        <v>10</v>
      </c>
      <c r="D44" s="10" t="s">
        <v>83</v>
      </c>
      <c r="E44" s="15">
        <v>5</v>
      </c>
      <c r="F44" s="15">
        <v>13.35</v>
      </c>
      <c r="G44" s="15">
        <v>2.4738869769999998</v>
      </c>
      <c r="H44" s="15">
        <v>4.24</v>
      </c>
      <c r="I44" s="15">
        <v>3.6537999999999999</v>
      </c>
      <c r="J44" s="11">
        <f t="shared" ca="1" si="1"/>
        <v>9.7182896275511688E-2</v>
      </c>
    </row>
    <row r="45" spans="1:10" ht="20.100000000000001" customHeight="1">
      <c r="A45" s="16">
        <v>30</v>
      </c>
      <c r="B45" s="17" t="s">
        <v>9</v>
      </c>
      <c r="C45" s="18" t="s">
        <v>10</v>
      </c>
      <c r="D45" s="10" t="s">
        <v>91</v>
      </c>
      <c r="E45" s="15">
        <v>4</v>
      </c>
      <c r="F45" s="15">
        <v>10.050000000000001</v>
      </c>
      <c r="G45" s="15">
        <v>3.0919350730000001</v>
      </c>
      <c r="H45" s="15">
        <v>5.9667000000000003</v>
      </c>
      <c r="I45" s="15">
        <v>4.0345000000000004</v>
      </c>
      <c r="J45" s="11">
        <f t="shared" ca="1" si="1"/>
        <v>0.23071376394939613</v>
      </c>
    </row>
    <row r="46" spans="1:10" ht="20.100000000000001" customHeight="1">
      <c r="A46" s="16">
        <v>12</v>
      </c>
      <c r="B46" s="17" t="s">
        <v>9</v>
      </c>
      <c r="C46" s="18" t="s">
        <v>10</v>
      </c>
      <c r="D46" s="10" t="s">
        <v>43</v>
      </c>
      <c r="E46" s="15">
        <v>4</v>
      </c>
      <c r="F46" s="15">
        <v>11.28</v>
      </c>
      <c r="G46" s="15">
        <v>3.1626033470000001</v>
      </c>
      <c r="H46" s="15">
        <v>5.9355000000000002</v>
      </c>
      <c r="I46" s="15">
        <v>4.25</v>
      </c>
      <c r="J46" s="11">
        <f t="shared" ca="1" si="1"/>
        <v>0.45486473908638125</v>
      </c>
    </row>
    <row r="47" spans="1:10" ht="20.100000000000001" customHeight="1">
      <c r="A47" s="16">
        <v>13</v>
      </c>
      <c r="B47" s="17" t="s">
        <v>14</v>
      </c>
      <c r="C47" s="18" t="s">
        <v>10</v>
      </c>
      <c r="D47" s="10" t="s">
        <v>47</v>
      </c>
      <c r="E47" s="15">
        <v>5</v>
      </c>
      <c r="F47" s="15">
        <v>11.1</v>
      </c>
      <c r="G47" s="15">
        <v>2.888860325</v>
      </c>
      <c r="H47" s="15">
        <v>3.4666999999999999</v>
      </c>
      <c r="I47" s="15">
        <v>3.6970000000000001</v>
      </c>
      <c r="J47" s="11">
        <f t="shared" ca="1" si="1"/>
        <v>9.8314592264127532E-2</v>
      </c>
    </row>
    <row r="48" spans="1:10" ht="20.100000000000001" customHeight="1">
      <c r="A48" s="16">
        <v>26</v>
      </c>
      <c r="B48" s="17" t="s">
        <v>14</v>
      </c>
      <c r="C48" s="18" t="s">
        <v>10</v>
      </c>
      <c r="D48" s="10" t="s">
        <v>82</v>
      </c>
      <c r="E48" s="15">
        <v>4</v>
      </c>
      <c r="F48" s="15">
        <v>10.78</v>
      </c>
      <c r="G48" s="15">
        <v>2.7488141700000002</v>
      </c>
      <c r="H48" s="15">
        <v>5.1666999999999996</v>
      </c>
      <c r="I48" s="15">
        <v>4.9667000000000003</v>
      </c>
      <c r="J48" s="11">
        <f t="shared" ca="1" si="1"/>
        <v>0.69184583242416287</v>
      </c>
    </row>
    <row r="49" spans="1:10" ht="20.100000000000001" customHeight="1">
      <c r="A49" s="21"/>
      <c r="B49" s="22" t="s">
        <v>98</v>
      </c>
      <c r="C49" s="23" t="s">
        <v>10</v>
      </c>
      <c r="D49" s="24" t="s">
        <v>135</v>
      </c>
      <c r="E49" s="25">
        <v>5</v>
      </c>
      <c r="F49" s="25">
        <v>12.26</v>
      </c>
      <c r="G49" s="25">
        <v>3.8019266229999999</v>
      </c>
      <c r="H49" s="25">
        <v>3.129</v>
      </c>
      <c r="I49" s="25">
        <v>4.7419000000000002</v>
      </c>
      <c r="J49" s="11">
        <f t="shared" ca="1" si="1"/>
        <v>0.92080955415434185</v>
      </c>
    </row>
    <row r="50" spans="1:10" ht="20.100000000000001" customHeight="1">
      <c r="A50" s="16"/>
      <c r="B50" s="26" t="s">
        <v>9</v>
      </c>
      <c r="C50" s="27" t="s">
        <v>10</v>
      </c>
      <c r="D50" s="28" t="s">
        <v>95</v>
      </c>
      <c r="E50" s="15">
        <v>5</v>
      </c>
      <c r="F50" s="15">
        <v>12.05</v>
      </c>
      <c r="G50" s="29">
        <v>2.8540982179999999</v>
      </c>
      <c r="H50" s="15">
        <v>4.6471</v>
      </c>
      <c r="I50" s="15">
        <v>5.1515000000000004</v>
      </c>
      <c r="J50" s="11">
        <f t="shared" ca="1" si="1"/>
        <v>0.35311687809655179</v>
      </c>
    </row>
    <row r="51" spans="1:10" ht="20.100000000000001" customHeight="1">
      <c r="A51" s="16">
        <v>17</v>
      </c>
      <c r="B51" s="17" t="s">
        <v>12</v>
      </c>
      <c r="C51" s="18" t="s">
        <v>10</v>
      </c>
      <c r="D51" s="10" t="s">
        <v>57</v>
      </c>
      <c r="E51" s="15">
        <v>5</v>
      </c>
      <c r="F51" s="15">
        <v>13.12</v>
      </c>
      <c r="G51" s="15">
        <v>2.7127690649999998</v>
      </c>
      <c r="H51" s="15">
        <v>3.8</v>
      </c>
      <c r="I51" s="15">
        <v>3.8462000000000001</v>
      </c>
      <c r="J51" s="11">
        <f t="shared" ca="1" si="1"/>
        <v>0.90593974843720282</v>
      </c>
    </row>
    <row r="52" spans="1:10" ht="20.100000000000001" customHeight="1">
      <c r="A52" s="16"/>
      <c r="B52" s="17" t="s">
        <v>98</v>
      </c>
      <c r="C52" s="18" t="s">
        <v>10</v>
      </c>
      <c r="D52" s="10" t="s">
        <v>99</v>
      </c>
      <c r="E52" s="15">
        <v>4</v>
      </c>
      <c r="F52" s="15">
        <v>13.58</v>
      </c>
      <c r="G52" s="15">
        <v>2.9079233310000001</v>
      </c>
      <c r="H52" s="15">
        <v>5</v>
      </c>
      <c r="I52" s="15">
        <v>4.3548</v>
      </c>
      <c r="J52" s="11">
        <f t="shared" ca="1" si="1"/>
        <v>0.10545167876309858</v>
      </c>
    </row>
    <row r="53" spans="1:10" ht="20.100000000000001" customHeight="1">
      <c r="A53" s="16">
        <v>2</v>
      </c>
      <c r="B53" s="17" t="s">
        <v>12</v>
      </c>
      <c r="C53" s="18" t="s">
        <v>10</v>
      </c>
      <c r="D53" s="10" t="s">
        <v>17</v>
      </c>
      <c r="E53" s="15">
        <v>5</v>
      </c>
      <c r="F53" s="15">
        <v>12.17</v>
      </c>
      <c r="G53" s="15">
        <v>2.9945888030000001</v>
      </c>
      <c r="H53" s="15">
        <v>4.2187999999999999</v>
      </c>
      <c r="I53" s="15">
        <v>4.7241</v>
      </c>
      <c r="J53" s="11">
        <f t="shared" ca="1" si="1"/>
        <v>0.82521520300716633</v>
      </c>
    </row>
    <row r="54" spans="1:10" ht="20.100000000000001" customHeight="1">
      <c r="A54" s="16"/>
      <c r="B54" s="17" t="s">
        <v>98</v>
      </c>
      <c r="C54" s="18" t="s">
        <v>10</v>
      </c>
      <c r="D54" s="10" t="s">
        <v>115</v>
      </c>
      <c r="E54" s="15">
        <v>4</v>
      </c>
      <c r="F54" s="15">
        <v>10.199999999999999</v>
      </c>
      <c r="G54" s="15">
        <v>2.540833766</v>
      </c>
      <c r="H54" s="15">
        <v>2.9091</v>
      </c>
      <c r="I54" s="15">
        <v>3.9687999999999999</v>
      </c>
      <c r="J54" s="11">
        <f t="shared" ca="1" si="1"/>
        <v>0.47802095022234448</v>
      </c>
    </row>
    <row r="55" spans="1:10" ht="20.100000000000001" customHeight="1">
      <c r="A55" s="16">
        <v>18</v>
      </c>
      <c r="B55" s="17" t="s">
        <v>9</v>
      </c>
      <c r="C55" s="18" t="s">
        <v>10</v>
      </c>
      <c r="D55" s="10" t="s">
        <v>59</v>
      </c>
      <c r="E55" s="15">
        <v>6</v>
      </c>
      <c r="F55" s="15">
        <v>11.94</v>
      </c>
      <c r="G55" s="15">
        <v>3.1156914750000002</v>
      </c>
      <c r="H55" s="15">
        <v>3.7332999999999998</v>
      </c>
      <c r="I55" s="15">
        <v>3.7930999999999999</v>
      </c>
      <c r="J55" s="11">
        <f t="shared" ca="1" si="1"/>
        <v>8.7918041190728324E-2</v>
      </c>
    </row>
    <row r="56" spans="1:10" ht="20.100000000000001" customHeight="1">
      <c r="A56" s="16">
        <v>18</v>
      </c>
      <c r="B56" s="17" t="s">
        <v>12</v>
      </c>
      <c r="C56" s="18" t="s">
        <v>10</v>
      </c>
      <c r="D56" s="10" t="s">
        <v>60</v>
      </c>
      <c r="E56" s="15">
        <v>4</v>
      </c>
      <c r="F56" s="15">
        <v>11.35</v>
      </c>
      <c r="G56" s="15">
        <v>3.1090354900000001</v>
      </c>
      <c r="H56" s="15">
        <v>5.3635999999999999</v>
      </c>
      <c r="I56" s="15">
        <v>3.2581000000000002</v>
      </c>
      <c r="J56" s="11">
        <f t="shared" ca="1" si="1"/>
        <v>0.139527887322068</v>
      </c>
    </row>
    <row r="57" spans="1:10" ht="20.100000000000001" customHeight="1">
      <c r="A57" s="16">
        <v>27</v>
      </c>
      <c r="B57" s="17" t="s">
        <v>14</v>
      </c>
      <c r="C57" s="18" t="s">
        <v>10</v>
      </c>
      <c r="D57" s="10" t="s">
        <v>85</v>
      </c>
      <c r="E57" s="15">
        <v>4</v>
      </c>
      <c r="F57" s="15">
        <v>14.67</v>
      </c>
      <c r="G57" s="15">
        <v>3.0032317640000001</v>
      </c>
      <c r="H57" s="15">
        <v>5.1333000000000002</v>
      </c>
      <c r="I57" s="15">
        <v>2.8065000000000002</v>
      </c>
      <c r="J57" s="11">
        <f t="shared" ca="1" si="1"/>
        <v>0.52978816053478195</v>
      </c>
    </row>
    <row r="58" spans="1:10" s="11" customFormat="1" ht="20.100000000000001" customHeight="1">
      <c r="A58" s="35">
        <v>29</v>
      </c>
      <c r="B58" s="36" t="s">
        <v>14</v>
      </c>
      <c r="C58" s="37" t="s">
        <v>10</v>
      </c>
      <c r="D58" s="24" t="s">
        <v>139</v>
      </c>
      <c r="E58" s="25">
        <v>5</v>
      </c>
      <c r="F58" s="25">
        <v>11.15</v>
      </c>
      <c r="G58" s="25">
        <v>3.5032707539999999</v>
      </c>
      <c r="H58" s="25">
        <v>5</v>
      </c>
      <c r="I58" s="25">
        <v>5.2580999999999998</v>
      </c>
      <c r="J58" s="34">
        <f t="shared" ca="1" si="1"/>
        <v>0.14099295088896613</v>
      </c>
    </row>
    <row r="59" spans="1:10" ht="20.100000000000001" customHeight="1">
      <c r="A59" s="16">
        <v>16</v>
      </c>
      <c r="B59" s="17" t="s">
        <v>14</v>
      </c>
      <c r="C59" s="18" t="s">
        <v>10</v>
      </c>
      <c r="D59" s="10" t="s">
        <v>55</v>
      </c>
      <c r="E59" s="15">
        <v>5</v>
      </c>
      <c r="F59" s="15">
        <v>11.22</v>
      </c>
      <c r="G59" s="15">
        <v>2.9879917979999999</v>
      </c>
      <c r="H59" s="15">
        <v>5.4</v>
      </c>
      <c r="I59" s="15">
        <v>3.2059000000000002</v>
      </c>
      <c r="J59" s="11">
        <f t="shared" ca="1" si="1"/>
        <v>0.56305761262097842</v>
      </c>
    </row>
    <row r="60" spans="1:10" ht="20.100000000000001" customHeight="1">
      <c r="A60" s="16">
        <v>17</v>
      </c>
      <c r="B60" s="17" t="s">
        <v>14</v>
      </c>
      <c r="C60" s="18" t="s">
        <v>10</v>
      </c>
      <c r="D60" s="10" t="s">
        <v>58</v>
      </c>
      <c r="E60" s="15">
        <v>6</v>
      </c>
      <c r="F60" s="15">
        <v>13.31</v>
      </c>
      <c r="G60" s="15">
        <v>2.0759469679999998</v>
      </c>
      <c r="H60" s="15">
        <v>4</v>
      </c>
      <c r="I60" s="15">
        <v>4.2857000000000003</v>
      </c>
      <c r="J60" s="11">
        <f t="shared" ca="1" si="1"/>
        <v>0.45793336375541838</v>
      </c>
    </row>
    <row r="61" spans="1:10" ht="20.100000000000001" customHeight="1">
      <c r="A61" s="16">
        <v>21</v>
      </c>
      <c r="B61" s="17" t="s">
        <v>14</v>
      </c>
      <c r="C61" s="18" t="s">
        <v>10</v>
      </c>
      <c r="D61" s="10" t="s">
        <v>69</v>
      </c>
      <c r="E61" s="15">
        <v>6</v>
      </c>
      <c r="F61" s="15">
        <v>11.29</v>
      </c>
      <c r="G61" s="15">
        <v>2.826069495</v>
      </c>
      <c r="H61" s="15">
        <v>3.0312999999999999</v>
      </c>
      <c r="I61" s="15">
        <v>5.0332999999999997</v>
      </c>
      <c r="J61" s="11">
        <f t="shared" ca="1" si="1"/>
        <v>0.19111826417726341</v>
      </c>
    </row>
    <row r="62" spans="1:10" s="19" customFormat="1" ht="20.100000000000001" customHeight="1">
      <c r="A62" s="16">
        <v>30</v>
      </c>
      <c r="B62" s="17" t="s">
        <v>14</v>
      </c>
      <c r="C62" s="18" t="s">
        <v>10</v>
      </c>
      <c r="D62" s="10" t="s">
        <v>93</v>
      </c>
      <c r="E62" s="15">
        <v>5</v>
      </c>
      <c r="F62" s="15">
        <v>10.1</v>
      </c>
      <c r="G62" s="15">
        <v>3.4125734489999999</v>
      </c>
      <c r="H62" s="30">
        <v>3.2</v>
      </c>
      <c r="I62" s="15">
        <v>3.6128999999999998</v>
      </c>
      <c r="J62" s="11">
        <f t="shared" ca="1" si="1"/>
        <v>0.63731346569382341</v>
      </c>
    </row>
    <row r="63" spans="1:10" ht="20.100000000000001" customHeight="1">
      <c r="A63" s="16">
        <v>24</v>
      </c>
      <c r="B63" s="17" t="s">
        <v>9</v>
      </c>
      <c r="C63" s="18" t="s">
        <v>10</v>
      </c>
      <c r="D63" s="10" t="s">
        <v>97</v>
      </c>
      <c r="E63" s="15">
        <v>7</v>
      </c>
      <c r="F63" s="15">
        <v>14.42</v>
      </c>
      <c r="G63" s="15">
        <v>3.1156914750000002</v>
      </c>
      <c r="H63" s="15">
        <v>5.2812999999999999</v>
      </c>
      <c r="I63" s="15">
        <v>5.2352999999999996</v>
      </c>
      <c r="J63" s="11">
        <f t="shared" ca="1" si="1"/>
        <v>0.64182837248613522</v>
      </c>
    </row>
    <row r="64" spans="1:10" ht="20.100000000000001" customHeight="1">
      <c r="A64" s="16">
        <v>18</v>
      </c>
      <c r="B64" s="17" t="s">
        <v>14</v>
      </c>
      <c r="C64" s="18" t="s">
        <v>10</v>
      </c>
      <c r="D64" s="10" t="s">
        <v>61</v>
      </c>
      <c r="E64" s="15">
        <v>6</v>
      </c>
      <c r="F64" s="15">
        <v>13.2</v>
      </c>
      <c r="G64" s="15">
        <v>3.1898903199999999</v>
      </c>
      <c r="H64" s="15">
        <v>4.8823999999999996</v>
      </c>
      <c r="I64" s="15">
        <v>2.9355000000000002</v>
      </c>
      <c r="J64" s="11">
        <f t="shared" ca="1" si="1"/>
        <v>0.21870124265797597</v>
      </c>
    </row>
    <row r="65" spans="1:10" ht="20.100000000000001" customHeight="1">
      <c r="A65" s="16">
        <v>1</v>
      </c>
      <c r="B65" s="17" t="s">
        <v>12</v>
      </c>
      <c r="C65" s="18" t="s">
        <v>10</v>
      </c>
      <c r="D65" s="10" t="s">
        <v>13</v>
      </c>
      <c r="E65" s="15">
        <v>5</v>
      </c>
      <c r="F65" s="15">
        <v>10.220000000000001</v>
      </c>
      <c r="G65" s="15">
        <v>2.7601937150000002</v>
      </c>
      <c r="H65" s="15">
        <v>3.7667000000000002</v>
      </c>
      <c r="I65" s="15">
        <v>4.6875</v>
      </c>
      <c r="J65" s="11">
        <f t="shared" ca="1" si="1"/>
        <v>0.3006068368228032</v>
      </c>
    </row>
    <row r="66" spans="1:10" ht="20.100000000000001" customHeight="1">
      <c r="A66" s="16">
        <v>22</v>
      </c>
      <c r="B66" s="17" t="s">
        <v>12</v>
      </c>
      <c r="C66" s="18" t="s">
        <v>10</v>
      </c>
      <c r="D66" s="10" t="s">
        <v>71</v>
      </c>
      <c r="E66" s="15">
        <v>6</v>
      </c>
      <c r="F66" s="15">
        <v>10.16</v>
      </c>
      <c r="G66" s="15">
        <v>2.943708993</v>
      </c>
      <c r="H66" s="15">
        <v>5.1562999999999999</v>
      </c>
      <c r="I66" s="15">
        <v>3.4847999999999999</v>
      </c>
      <c r="J66" s="11">
        <f t="shared" ca="1" si="1"/>
        <v>0.42622092754320162</v>
      </c>
    </row>
    <row r="67" spans="1:10" ht="20.100000000000001" customHeight="1">
      <c r="A67" s="16">
        <v>26</v>
      </c>
      <c r="B67" s="17" t="s">
        <v>9</v>
      </c>
      <c r="C67" s="18" t="s">
        <v>10</v>
      </c>
      <c r="D67" s="10" t="s">
        <v>80</v>
      </c>
      <c r="E67" s="15">
        <v>4</v>
      </c>
      <c r="F67" s="15">
        <v>10.89</v>
      </c>
      <c r="G67" s="15">
        <v>2.8029456960000001</v>
      </c>
      <c r="H67" s="15">
        <v>5.0312999999999999</v>
      </c>
      <c r="I67" s="15">
        <v>5.3029999999999999</v>
      </c>
      <c r="J67" s="11">
        <f t="shared" ref="J67:J98" ca="1" si="2">RAND()</f>
        <v>0.91129096314825142</v>
      </c>
    </row>
    <row r="68" spans="1:10" ht="20.100000000000001" customHeight="1">
      <c r="A68" s="16">
        <v>22</v>
      </c>
      <c r="B68" s="17" t="s">
        <v>9</v>
      </c>
      <c r="C68" s="18" t="s">
        <v>10</v>
      </c>
      <c r="D68" s="10" t="s">
        <v>70</v>
      </c>
      <c r="E68" s="15">
        <v>6</v>
      </c>
      <c r="F68" s="15">
        <v>10.35</v>
      </c>
      <c r="G68" s="15">
        <v>2.2755193230000001</v>
      </c>
      <c r="H68" s="15">
        <v>3.125</v>
      </c>
      <c r="I68" s="15">
        <v>2.9706000000000001</v>
      </c>
      <c r="J68" s="11">
        <f t="shared" ca="1" si="2"/>
        <v>0.41763809314314282</v>
      </c>
    </row>
    <row r="69" spans="1:10" ht="20.100000000000001" customHeight="1">
      <c r="A69" s="16">
        <v>14</v>
      </c>
      <c r="B69" s="17" t="s">
        <v>14</v>
      </c>
      <c r="C69" s="18" t="s">
        <v>10</v>
      </c>
      <c r="D69" s="10" t="s">
        <v>50</v>
      </c>
      <c r="E69" s="15">
        <v>4</v>
      </c>
      <c r="F69" s="15">
        <v>11.22</v>
      </c>
      <c r="G69" s="15">
        <v>2.841863762</v>
      </c>
      <c r="H69" s="15">
        <v>4.2352999999999996</v>
      </c>
      <c r="I69" s="15">
        <v>3.7187999999999999</v>
      </c>
      <c r="J69" s="11">
        <f t="shared" ca="1" si="2"/>
        <v>0.73553277990925503</v>
      </c>
    </row>
    <row r="70" spans="1:10" ht="20.100000000000001" customHeight="1">
      <c r="A70" s="16">
        <v>1</v>
      </c>
      <c r="B70" s="17" t="s">
        <v>9</v>
      </c>
      <c r="C70" s="18" t="s">
        <v>10</v>
      </c>
      <c r="D70" s="10" t="s">
        <v>11</v>
      </c>
      <c r="E70" s="15">
        <v>6</v>
      </c>
      <c r="F70" s="15">
        <v>10.17</v>
      </c>
      <c r="G70" s="15">
        <v>2.938773775</v>
      </c>
      <c r="H70" s="15">
        <v>3.7332999999999998</v>
      </c>
      <c r="I70" s="15">
        <v>4.5556000000000001</v>
      </c>
      <c r="J70" s="11">
        <f t="shared" ca="1" si="2"/>
        <v>0.573980080887593</v>
      </c>
    </row>
    <row r="71" spans="1:10" ht="20.100000000000001" customHeight="1">
      <c r="A71" s="16">
        <v>13</v>
      </c>
      <c r="B71" s="17" t="s">
        <v>9</v>
      </c>
      <c r="C71" s="18" t="s">
        <v>10</v>
      </c>
      <c r="D71" s="10" t="s">
        <v>46</v>
      </c>
      <c r="E71" s="15">
        <v>5</v>
      </c>
      <c r="F71" s="15">
        <v>10</v>
      </c>
      <c r="G71" s="15">
        <v>3.2532429280000001</v>
      </c>
      <c r="H71" s="15">
        <v>5.1875</v>
      </c>
      <c r="I71" s="15">
        <v>3.6175999999999999</v>
      </c>
      <c r="J71" s="11">
        <f t="shared" ca="1" si="2"/>
        <v>0.48094531122104767</v>
      </c>
    </row>
    <row r="72" spans="1:10" ht="20.100000000000001" customHeight="1">
      <c r="A72" s="16">
        <v>23</v>
      </c>
      <c r="B72" s="17" t="s">
        <v>12</v>
      </c>
      <c r="C72" s="18" t="s">
        <v>10</v>
      </c>
      <c r="D72" s="10" t="s">
        <v>73</v>
      </c>
      <c r="E72" s="15">
        <v>6</v>
      </c>
      <c r="F72" s="15">
        <v>10.62</v>
      </c>
      <c r="G72" s="15">
        <v>3.0630916469999998</v>
      </c>
      <c r="H72" s="15">
        <v>5.375</v>
      </c>
      <c r="I72" s="15">
        <v>5.7058999999999997</v>
      </c>
      <c r="J72" s="11">
        <f t="shared" ca="1" si="2"/>
        <v>0.45177886001645517</v>
      </c>
    </row>
    <row r="73" spans="1:10" ht="20.100000000000001" customHeight="1">
      <c r="A73" s="16">
        <v>20</v>
      </c>
      <c r="B73" s="17" t="s">
        <v>9</v>
      </c>
      <c r="C73" s="18" t="s">
        <v>10</v>
      </c>
      <c r="D73" s="10" t="s">
        <v>65</v>
      </c>
      <c r="E73" s="15">
        <v>5</v>
      </c>
      <c r="F73" s="15">
        <v>14.33</v>
      </c>
      <c r="G73" s="15">
        <v>3.0759469679999998</v>
      </c>
      <c r="H73" s="15">
        <v>3.871</v>
      </c>
      <c r="I73" s="15">
        <v>3.4411999999999998</v>
      </c>
      <c r="J73" s="11">
        <f t="shared" ca="1" si="2"/>
        <v>0.15737650519747559</v>
      </c>
    </row>
    <row r="74" spans="1:10" ht="20.100000000000001" customHeight="1">
      <c r="A74" s="16">
        <v>2</v>
      </c>
      <c r="B74" s="17" t="s">
        <v>14</v>
      </c>
      <c r="C74" s="18" t="s">
        <v>10</v>
      </c>
      <c r="D74" s="10" t="s">
        <v>18</v>
      </c>
      <c r="E74" s="15">
        <v>5</v>
      </c>
      <c r="F74" s="15">
        <v>12.19</v>
      </c>
      <c r="G74" s="15">
        <v>2.4950762759999998</v>
      </c>
      <c r="H74" s="15">
        <v>5.75</v>
      </c>
      <c r="I74" s="15">
        <v>4.5385</v>
      </c>
      <c r="J74" s="11">
        <f t="shared" ca="1" si="2"/>
        <v>1.5220663841249427E-2</v>
      </c>
    </row>
    <row r="75" spans="1:10" ht="20.100000000000001" customHeight="1">
      <c r="A75" s="16">
        <v>15</v>
      </c>
      <c r="B75" s="17" t="s">
        <v>9</v>
      </c>
      <c r="C75" s="18" t="s">
        <v>10</v>
      </c>
      <c r="D75" s="10" t="s">
        <v>51</v>
      </c>
      <c r="E75" s="15">
        <v>5</v>
      </c>
      <c r="F75" s="15">
        <v>10.95</v>
      </c>
      <c r="G75" s="15">
        <v>3.3687566329999998</v>
      </c>
      <c r="H75" s="15">
        <v>4.8529</v>
      </c>
      <c r="I75" s="15">
        <v>4.1176000000000004</v>
      </c>
      <c r="J75" s="11">
        <f t="shared" ca="1" si="2"/>
        <v>0.96847553578835999</v>
      </c>
    </row>
    <row r="76" spans="1:10" ht="20.100000000000001" customHeight="1">
      <c r="A76" s="16">
        <v>28</v>
      </c>
      <c r="B76" s="17" t="s">
        <v>12</v>
      </c>
      <c r="C76" s="18" t="s">
        <v>10</v>
      </c>
      <c r="D76" s="10" t="s">
        <v>87</v>
      </c>
      <c r="E76" s="15">
        <v>5</v>
      </c>
      <c r="F76" s="15">
        <v>11.82</v>
      </c>
      <c r="G76" s="15">
        <v>3.0158820120000001</v>
      </c>
      <c r="H76" s="15">
        <v>5.0571000000000002</v>
      </c>
      <c r="I76" s="15">
        <v>4.0606</v>
      </c>
      <c r="J76" s="11">
        <f t="shared" ca="1" si="2"/>
        <v>0.3106464285008308</v>
      </c>
    </row>
    <row r="77" spans="1:10" ht="20.100000000000001" customHeight="1">
      <c r="A77" s="16"/>
      <c r="B77" s="17" t="s">
        <v>98</v>
      </c>
      <c r="C77" s="18" t="s">
        <v>10</v>
      </c>
      <c r="D77" s="10" t="s">
        <v>102</v>
      </c>
      <c r="E77" s="15">
        <v>5</v>
      </c>
      <c r="F77" s="15">
        <v>10.84</v>
      </c>
      <c r="G77" s="15">
        <v>2.4117390699999999</v>
      </c>
      <c r="H77" s="15">
        <v>2.8529</v>
      </c>
      <c r="I77" s="15">
        <v>4.9394</v>
      </c>
      <c r="J77" s="11">
        <f t="shared" ca="1" si="2"/>
        <v>0.36903134979481067</v>
      </c>
    </row>
    <row r="78" spans="1:10" ht="20.100000000000001" customHeight="1">
      <c r="A78" s="16"/>
      <c r="B78" s="17" t="s">
        <v>98</v>
      </c>
      <c r="C78" s="18" t="s">
        <v>10</v>
      </c>
      <c r="D78" s="10" t="s">
        <v>123</v>
      </c>
      <c r="E78" s="15">
        <v>4</v>
      </c>
      <c r="F78" s="15">
        <v>11.05</v>
      </c>
      <c r="G78" s="15">
        <v>3.729159482</v>
      </c>
      <c r="H78" s="15">
        <v>3.625</v>
      </c>
      <c r="I78" s="15">
        <v>5.7</v>
      </c>
      <c r="J78" s="11">
        <f t="shared" ca="1" si="2"/>
        <v>0.58877511528277227</v>
      </c>
    </row>
    <row r="79" spans="1:10" ht="20.100000000000001" customHeight="1">
      <c r="A79" s="16">
        <v>25</v>
      </c>
      <c r="B79" s="17" t="s">
        <v>9</v>
      </c>
      <c r="C79" s="18" t="s">
        <v>10</v>
      </c>
      <c r="D79" s="10" t="s">
        <v>77</v>
      </c>
      <c r="E79" s="15">
        <v>5</v>
      </c>
      <c r="F79" s="15">
        <v>11.35</v>
      </c>
      <c r="G79" s="15">
        <v>2.2142496660000002</v>
      </c>
      <c r="H79" s="15">
        <v>5.2222</v>
      </c>
      <c r="I79" s="15">
        <v>3.6897000000000002</v>
      </c>
      <c r="J79" s="11">
        <f t="shared" ca="1" si="2"/>
        <v>0.272443391548014</v>
      </c>
    </row>
    <row r="80" spans="1:10" ht="20.100000000000001" customHeight="1">
      <c r="A80" s="16"/>
      <c r="B80" s="17" t="s">
        <v>98</v>
      </c>
      <c r="C80" s="18" t="s">
        <v>10</v>
      </c>
      <c r="D80" s="10" t="s">
        <v>125</v>
      </c>
      <c r="E80" s="15">
        <v>6</v>
      </c>
      <c r="F80" s="15">
        <v>10.25</v>
      </c>
      <c r="G80" s="15">
        <v>3.8182792499999998</v>
      </c>
      <c r="H80" s="15">
        <v>5.5293999999999999</v>
      </c>
      <c r="I80" s="15">
        <v>4.2058999999999997</v>
      </c>
      <c r="J80" s="11">
        <f t="shared" ca="1" si="2"/>
        <v>0.6522226581875169</v>
      </c>
    </row>
    <row r="81" spans="1:10" ht="20.100000000000001" customHeight="1">
      <c r="A81" s="16"/>
      <c r="B81" s="17" t="s">
        <v>98</v>
      </c>
      <c r="C81" s="18" t="s">
        <v>10</v>
      </c>
      <c r="D81" s="10" t="s">
        <v>124</v>
      </c>
      <c r="E81" s="15">
        <v>5</v>
      </c>
      <c r="F81" s="15">
        <v>10.72</v>
      </c>
      <c r="G81" s="15">
        <v>3.7650337380000001</v>
      </c>
      <c r="H81" s="15">
        <v>5.3823999999999996</v>
      </c>
      <c r="I81" s="15">
        <v>3.3938999999999999</v>
      </c>
      <c r="J81" s="11">
        <f t="shared" ca="1" si="2"/>
        <v>0.13925846627438498</v>
      </c>
    </row>
    <row r="82" spans="1:10" ht="20.100000000000001" customHeight="1">
      <c r="A82" s="16"/>
      <c r="B82" s="17" t="s">
        <v>98</v>
      </c>
      <c r="C82" s="18" t="s">
        <v>10</v>
      </c>
      <c r="D82" s="10" t="s">
        <v>118</v>
      </c>
      <c r="E82" s="15">
        <v>6</v>
      </c>
      <c r="F82" s="15">
        <v>10.67</v>
      </c>
      <c r="G82" s="15">
        <v>3.848329804</v>
      </c>
      <c r="H82" s="15">
        <v>6.0303000000000004</v>
      </c>
      <c r="I82" s="15">
        <v>5.4412000000000003</v>
      </c>
      <c r="J82" s="11">
        <f t="shared" ca="1" si="2"/>
        <v>0.31953230111268605</v>
      </c>
    </row>
    <row r="83" spans="1:10" ht="20.100000000000001" customHeight="1">
      <c r="A83" s="16"/>
      <c r="B83" s="17" t="s">
        <v>98</v>
      </c>
      <c r="C83" s="18" t="s">
        <v>10</v>
      </c>
      <c r="D83" s="10" t="s">
        <v>119</v>
      </c>
      <c r="E83" s="15">
        <v>5</v>
      </c>
      <c r="F83" s="15">
        <v>10.79</v>
      </c>
      <c r="G83" s="15">
        <v>3.943708993</v>
      </c>
      <c r="H83" s="15">
        <v>4.4667000000000003</v>
      </c>
      <c r="I83" s="15">
        <v>3.3226</v>
      </c>
      <c r="J83" s="11">
        <f t="shared" ca="1" si="2"/>
        <v>0.73827119199370184</v>
      </c>
    </row>
    <row r="84" spans="1:10" ht="20.100000000000001" customHeight="1">
      <c r="A84" s="16">
        <v>19</v>
      </c>
      <c r="B84" s="17" t="s">
        <v>12</v>
      </c>
      <c r="C84" s="18" t="s">
        <v>10</v>
      </c>
      <c r="D84" s="10" t="s">
        <v>63</v>
      </c>
      <c r="E84" s="15">
        <v>4</v>
      </c>
      <c r="F84" s="15">
        <v>11.47</v>
      </c>
      <c r="G84" s="15">
        <v>3.2447389879999999</v>
      </c>
      <c r="H84" s="15">
        <v>4.5332999999999997</v>
      </c>
      <c r="I84" s="15">
        <v>4.4138000000000002</v>
      </c>
      <c r="J84" s="11">
        <f t="shared" ca="1" si="2"/>
        <v>0.60367078878264979</v>
      </c>
    </row>
    <row r="85" spans="1:10" ht="20.100000000000001" customHeight="1">
      <c r="A85" s="16">
        <v>12</v>
      </c>
      <c r="B85" s="17" t="s">
        <v>12</v>
      </c>
      <c r="C85" s="18" t="s">
        <v>10</v>
      </c>
      <c r="D85" s="10" t="s">
        <v>44</v>
      </c>
      <c r="E85" s="15">
        <v>6</v>
      </c>
      <c r="F85" s="15">
        <v>12.41</v>
      </c>
      <c r="G85" s="15">
        <v>3.477491101</v>
      </c>
      <c r="H85" s="15">
        <v>5.0881999999999996</v>
      </c>
      <c r="I85" s="15">
        <v>3.3938999999999999</v>
      </c>
      <c r="J85" s="11">
        <f t="shared" ca="1" si="2"/>
        <v>0.23074312865354651</v>
      </c>
    </row>
    <row r="86" spans="1:10" ht="20.100000000000001" customHeight="1">
      <c r="A86" s="16">
        <v>19</v>
      </c>
      <c r="B86" s="17" t="s">
        <v>9</v>
      </c>
      <c r="C86" s="18" t="s">
        <v>10</v>
      </c>
      <c r="D86" s="10" t="s">
        <v>62</v>
      </c>
      <c r="E86" s="15">
        <v>5</v>
      </c>
      <c r="F86" s="15">
        <v>10.79</v>
      </c>
      <c r="G86" s="15">
        <v>3.295618798</v>
      </c>
      <c r="H86" s="15">
        <v>4.75</v>
      </c>
      <c r="I86" s="15">
        <v>4.6786000000000003</v>
      </c>
      <c r="J86" s="11">
        <f t="shared" ca="1" si="2"/>
        <v>0.82187785937746582</v>
      </c>
    </row>
    <row r="87" spans="1:10" ht="20.100000000000001" customHeight="1">
      <c r="A87" s="16">
        <v>4</v>
      </c>
      <c r="B87" s="17" t="s">
        <v>12</v>
      </c>
      <c r="C87" s="18" t="s">
        <v>10</v>
      </c>
      <c r="D87" s="10" t="s">
        <v>23</v>
      </c>
      <c r="E87" s="15">
        <v>6</v>
      </c>
      <c r="F87" s="15">
        <v>10.37</v>
      </c>
      <c r="G87" s="15">
        <v>2.9312641730000002</v>
      </c>
      <c r="H87" s="15">
        <v>4.7</v>
      </c>
      <c r="I87" s="15">
        <v>5.1786000000000003</v>
      </c>
      <c r="J87" s="11">
        <f t="shared" ca="1" si="2"/>
        <v>9.2998356108846769E-2</v>
      </c>
    </row>
    <row r="88" spans="1:10" ht="20.100000000000001" customHeight="1">
      <c r="A88" s="16"/>
      <c r="B88" s="17" t="s">
        <v>98</v>
      </c>
      <c r="C88" s="18" t="s">
        <v>10</v>
      </c>
      <c r="D88" s="10" t="s">
        <v>100</v>
      </c>
      <c r="E88" s="15">
        <v>6</v>
      </c>
      <c r="F88" s="15">
        <v>13.05</v>
      </c>
      <c r="G88" s="15">
        <v>3.377880803</v>
      </c>
      <c r="H88" s="15">
        <v>5.2352999999999996</v>
      </c>
      <c r="I88" s="15">
        <v>4.1515000000000004</v>
      </c>
      <c r="J88" s="11">
        <f t="shared" ca="1" si="2"/>
        <v>0.99344624336800247</v>
      </c>
    </row>
    <row r="89" spans="1:10" ht="20.100000000000001" customHeight="1">
      <c r="A89" s="21">
        <v>13</v>
      </c>
      <c r="B89" s="22" t="s">
        <v>12</v>
      </c>
      <c r="C89" s="23" t="s">
        <v>10</v>
      </c>
      <c r="D89" s="24" t="s">
        <v>134</v>
      </c>
      <c r="E89" s="25">
        <v>4</v>
      </c>
      <c r="F89" s="25">
        <v>11.97</v>
      </c>
      <c r="G89" s="25">
        <v>3.5205121890000002</v>
      </c>
      <c r="H89" s="25">
        <v>3.7667000000000002</v>
      </c>
      <c r="I89" s="25">
        <v>4.7332999999999998</v>
      </c>
      <c r="J89" s="11">
        <f t="shared" ca="1" si="2"/>
        <v>0.40575416639012385</v>
      </c>
    </row>
    <row r="90" spans="1:10" ht="20.100000000000001" customHeight="1">
      <c r="A90" s="16">
        <v>6</v>
      </c>
      <c r="B90" s="17" t="s">
        <v>9</v>
      </c>
      <c r="C90" s="18" t="s">
        <v>10</v>
      </c>
      <c r="D90" s="10" t="s">
        <v>28</v>
      </c>
      <c r="E90" s="15">
        <v>6</v>
      </c>
      <c r="F90" s="15">
        <v>11</v>
      </c>
      <c r="G90" s="15">
        <v>3.2674445580000002</v>
      </c>
      <c r="H90" s="15">
        <v>5.3939000000000004</v>
      </c>
      <c r="I90" s="15">
        <v>4.5293999999999999</v>
      </c>
      <c r="J90" s="11">
        <f t="shared" ca="1" si="2"/>
        <v>0.15269536677010787</v>
      </c>
    </row>
    <row r="91" spans="1:10" ht="20.100000000000001" customHeight="1">
      <c r="A91" s="16"/>
      <c r="B91" s="17" t="s">
        <v>98</v>
      </c>
      <c r="C91" s="18" t="s">
        <v>10</v>
      </c>
      <c r="D91" s="10" t="s">
        <v>127</v>
      </c>
      <c r="E91" s="15">
        <v>6</v>
      </c>
      <c r="F91" s="15">
        <v>11.44</v>
      </c>
      <c r="G91" s="15">
        <v>3.528244639</v>
      </c>
      <c r="H91" s="15">
        <v>5.3529</v>
      </c>
      <c r="I91" s="15">
        <v>5.6128999999999998</v>
      </c>
      <c r="J91" s="11">
        <f t="shared" ca="1" si="2"/>
        <v>0.79443848834469344</v>
      </c>
    </row>
    <row r="92" spans="1:10" ht="20.100000000000001" customHeight="1">
      <c r="A92" s="16">
        <v>23</v>
      </c>
      <c r="B92" s="17" t="s">
        <v>9</v>
      </c>
      <c r="C92" s="18" t="s">
        <v>10</v>
      </c>
      <c r="D92" s="10" t="s">
        <v>72</v>
      </c>
      <c r="E92" s="15">
        <v>6</v>
      </c>
      <c r="F92" s="15">
        <v>12.32</v>
      </c>
      <c r="G92" s="15">
        <v>3.0866708329999999</v>
      </c>
      <c r="H92" s="15">
        <v>4.625</v>
      </c>
      <c r="I92" s="15">
        <v>6.1033999999999997</v>
      </c>
      <c r="J92" s="11">
        <f t="shared" ca="1" si="2"/>
        <v>0.57134949910773192</v>
      </c>
    </row>
    <row r="93" spans="1:10" ht="20.100000000000001" customHeight="1">
      <c r="A93" s="16">
        <v>25</v>
      </c>
      <c r="B93" s="17" t="s">
        <v>14</v>
      </c>
      <c r="C93" s="18" t="s">
        <v>10</v>
      </c>
      <c r="D93" s="10" t="s">
        <v>79</v>
      </c>
      <c r="E93" s="15">
        <v>6</v>
      </c>
      <c r="F93" s="15">
        <v>11</v>
      </c>
      <c r="G93" s="15">
        <v>3.0032317640000001</v>
      </c>
      <c r="H93" s="15">
        <v>4.6666999999999996</v>
      </c>
      <c r="I93" s="15">
        <v>3.2307999999999999</v>
      </c>
      <c r="J93" s="11">
        <f t="shared" ca="1" si="2"/>
        <v>0.96809437548599975</v>
      </c>
    </row>
    <row r="94" spans="1:10" ht="20.100000000000001" customHeight="1">
      <c r="A94" s="21">
        <v>21</v>
      </c>
      <c r="B94" s="22" t="s">
        <v>9</v>
      </c>
      <c r="C94" s="23" t="s">
        <v>10</v>
      </c>
      <c r="D94" s="24" t="s">
        <v>133</v>
      </c>
      <c r="E94" s="25">
        <v>4</v>
      </c>
      <c r="F94" s="25">
        <v>10</v>
      </c>
      <c r="G94" s="25">
        <v>3.9631421449999999</v>
      </c>
      <c r="H94" s="25">
        <v>6.0571000000000002</v>
      </c>
      <c r="I94" s="25">
        <v>6.4687999999999999</v>
      </c>
      <c r="J94" s="11">
        <f t="shared" ca="1" si="2"/>
        <v>0.53801799525571747</v>
      </c>
    </row>
    <row r="95" spans="1:10" ht="20.100000000000001" customHeight="1">
      <c r="A95" s="21">
        <v>16</v>
      </c>
      <c r="B95" s="22" t="s">
        <v>9</v>
      </c>
      <c r="C95" s="23" t="s">
        <v>10</v>
      </c>
      <c r="D95" s="24" t="s">
        <v>131</v>
      </c>
      <c r="E95" s="25">
        <v>5</v>
      </c>
      <c r="F95" s="25">
        <v>10.56</v>
      </c>
      <c r="G95" s="25">
        <v>3.8136695610000002</v>
      </c>
      <c r="H95" s="25">
        <v>5.1333000000000002</v>
      </c>
      <c r="I95" s="25">
        <v>4.0357000000000003</v>
      </c>
      <c r="J95" s="11">
        <f t="shared" ca="1" si="2"/>
        <v>0.62808920064665863</v>
      </c>
    </row>
    <row r="96" spans="1:10" ht="20.100000000000001" customHeight="1">
      <c r="A96" s="16">
        <v>10</v>
      </c>
      <c r="B96" s="17" t="s">
        <v>12</v>
      </c>
      <c r="C96" s="18" t="s">
        <v>10</v>
      </c>
      <c r="D96" s="10" t="s">
        <v>38</v>
      </c>
      <c r="E96" s="15">
        <v>5</v>
      </c>
      <c r="F96" s="15">
        <v>10.4</v>
      </c>
      <c r="G96" s="15">
        <v>3.286800333</v>
      </c>
      <c r="H96" s="15">
        <v>4</v>
      </c>
      <c r="I96" s="15">
        <v>3.2423999999999999</v>
      </c>
      <c r="J96" s="11">
        <f t="shared" ca="1" si="2"/>
        <v>0.28073729279821491</v>
      </c>
    </row>
    <row r="97" spans="1:10" s="11" customFormat="1" ht="20.100000000000001" customHeight="1">
      <c r="A97" s="38">
        <v>27</v>
      </c>
      <c r="B97" s="39" t="s">
        <v>12</v>
      </c>
      <c r="C97" s="40" t="s">
        <v>10</v>
      </c>
      <c r="D97" s="10" t="s">
        <v>140</v>
      </c>
      <c r="E97" s="15">
        <v>6</v>
      </c>
      <c r="F97" s="15">
        <v>11.35</v>
      </c>
      <c r="G97" s="15">
        <v>3.796795081</v>
      </c>
      <c r="H97" s="15">
        <v>5.2423999999999999</v>
      </c>
      <c r="I97" s="15">
        <v>4.0667</v>
      </c>
      <c r="J97" s="11">
        <f t="shared" ca="1" si="2"/>
        <v>0.62509894849648251</v>
      </c>
    </row>
    <row r="98" spans="1:10" ht="20.100000000000001" customHeight="1">
      <c r="A98" s="16"/>
      <c r="B98" s="17" t="s">
        <v>98</v>
      </c>
      <c r="C98" s="18" t="s">
        <v>10</v>
      </c>
      <c r="D98" s="10" t="s">
        <v>103</v>
      </c>
      <c r="E98" s="15">
        <v>5</v>
      </c>
      <c r="F98" s="15">
        <v>12.1</v>
      </c>
      <c r="G98" s="15">
        <v>2.495074276</v>
      </c>
      <c r="H98" s="15">
        <v>2.9062999999999999</v>
      </c>
      <c r="I98" s="15">
        <v>4.3635999999999999</v>
      </c>
      <c r="J98" s="11">
        <f t="shared" ca="1" si="2"/>
        <v>0.63582671229805932</v>
      </c>
    </row>
    <row r="99" spans="1:10" ht="20.100000000000001" customHeight="1">
      <c r="A99" s="16">
        <v>24</v>
      </c>
      <c r="B99" s="17" t="s">
        <v>14</v>
      </c>
      <c r="C99" s="18" t="s">
        <v>10</v>
      </c>
      <c r="D99" s="10" t="s">
        <v>76</v>
      </c>
      <c r="E99" s="15">
        <v>6</v>
      </c>
      <c r="F99" s="15">
        <v>10.67</v>
      </c>
      <c r="G99" s="15">
        <v>3.4041566259999998</v>
      </c>
      <c r="H99" s="15">
        <v>3.8125</v>
      </c>
      <c r="I99" s="15">
        <v>5.7742000000000004</v>
      </c>
      <c r="J99" s="11">
        <f t="shared" ref="J99:J122" ca="1" si="3">RAND()</f>
        <v>0.56745240570059818</v>
      </c>
    </row>
    <row r="100" spans="1:10" s="19" customFormat="1" ht="20.100000000000001" customHeight="1">
      <c r="A100" s="16"/>
      <c r="B100" s="17" t="s">
        <v>98</v>
      </c>
      <c r="C100" s="18" t="s">
        <v>10</v>
      </c>
      <c r="D100" s="10" t="s">
        <v>126</v>
      </c>
      <c r="E100" s="15">
        <v>6</v>
      </c>
      <c r="F100" s="15">
        <v>11.74</v>
      </c>
      <c r="G100" s="15">
        <v>3.6720857050000002</v>
      </c>
      <c r="H100" s="15">
        <v>4.4847999999999999</v>
      </c>
      <c r="I100" s="15">
        <v>5.3437999999999999</v>
      </c>
      <c r="J100" s="11">
        <f t="shared" ca="1" si="3"/>
        <v>0.6946100627071875</v>
      </c>
    </row>
    <row r="101" spans="1:10" ht="20.100000000000001" customHeight="1">
      <c r="A101" s="16">
        <v>5</v>
      </c>
      <c r="B101" s="17" t="s">
        <v>9</v>
      </c>
      <c r="C101" s="18" t="s">
        <v>10</v>
      </c>
      <c r="D101" s="10" t="s">
        <v>25</v>
      </c>
      <c r="E101" s="15">
        <v>5</v>
      </c>
      <c r="F101" s="15">
        <v>13.07</v>
      </c>
      <c r="G101" s="15">
        <v>3.3955734519999998</v>
      </c>
      <c r="H101" s="15">
        <v>5.2413999999999996</v>
      </c>
      <c r="I101" s="15">
        <v>4.5</v>
      </c>
      <c r="J101" s="11">
        <f t="shared" ca="1" si="3"/>
        <v>0.28385985499894517</v>
      </c>
    </row>
    <row r="102" spans="1:10" s="19" customFormat="1" ht="18.75" customHeight="1">
      <c r="A102" s="16"/>
      <c r="B102" s="17" t="s">
        <v>98</v>
      </c>
      <c r="C102" s="18" t="s">
        <v>10</v>
      </c>
      <c r="D102" s="10" t="s">
        <v>113</v>
      </c>
      <c r="E102" s="15">
        <v>6</v>
      </c>
      <c r="F102" s="15">
        <v>15.17</v>
      </c>
      <c r="G102" s="15">
        <v>2.0381584070000001</v>
      </c>
      <c r="H102" s="15">
        <v>6.5416999999999996</v>
      </c>
      <c r="I102" s="15">
        <v>6.3635999999999999</v>
      </c>
      <c r="J102" s="11">
        <f t="shared" ca="1" si="3"/>
        <v>0.30109431267145004</v>
      </c>
    </row>
    <row r="103" spans="1:10" ht="20.100000000000001" customHeight="1">
      <c r="A103" s="16"/>
      <c r="B103" s="17" t="s">
        <v>98</v>
      </c>
      <c r="C103" s="18" t="s">
        <v>10</v>
      </c>
      <c r="D103" s="10" t="s">
        <v>104</v>
      </c>
      <c r="E103" s="15">
        <v>6</v>
      </c>
      <c r="F103" s="15">
        <v>11.13</v>
      </c>
      <c r="G103" s="15">
        <v>3.0723126829999998</v>
      </c>
      <c r="H103" s="15">
        <v>2.8485</v>
      </c>
      <c r="I103" s="15">
        <v>4.1764999999999999</v>
      </c>
      <c r="J103" s="11">
        <f t="shared" ca="1" si="3"/>
        <v>0.13778837789957299</v>
      </c>
    </row>
    <row r="104" spans="1:10" ht="20.100000000000001" customHeight="1">
      <c r="A104" s="16"/>
      <c r="B104" s="17" t="s">
        <v>98</v>
      </c>
      <c r="C104" s="18" t="s">
        <v>10</v>
      </c>
      <c r="D104" s="10" t="s">
        <v>122</v>
      </c>
      <c r="E104" s="15">
        <v>4</v>
      </c>
      <c r="F104" s="15">
        <v>13.58</v>
      </c>
      <c r="G104" s="15">
        <v>3.7267400080000002</v>
      </c>
      <c r="H104" s="15">
        <v>5.3461999999999996</v>
      </c>
      <c r="I104" s="15">
        <v>4.6666999999999996</v>
      </c>
      <c r="J104" s="11">
        <f t="shared" ca="1" si="3"/>
        <v>0.91376194790562726</v>
      </c>
    </row>
    <row r="105" spans="1:10" ht="20.100000000000001" customHeight="1">
      <c r="A105" s="16">
        <v>28</v>
      </c>
      <c r="B105" s="17" t="s">
        <v>9</v>
      </c>
      <c r="C105" s="18" t="s">
        <v>10</v>
      </c>
      <c r="D105" s="10" t="s">
        <v>86</v>
      </c>
      <c r="E105" s="15">
        <v>4</v>
      </c>
      <c r="F105" s="15">
        <v>11.37</v>
      </c>
      <c r="G105" s="15">
        <v>3.2447389879999999</v>
      </c>
      <c r="H105" s="15">
        <v>4.2727000000000004</v>
      </c>
      <c r="I105" s="15">
        <v>4.3529</v>
      </c>
      <c r="J105" s="11">
        <f t="shared" ca="1" si="3"/>
        <v>0.81946090658008852</v>
      </c>
    </row>
    <row r="106" spans="1:10" ht="20.100000000000001" customHeight="1">
      <c r="A106" s="16">
        <v>24</v>
      </c>
      <c r="B106" s="17" t="s">
        <v>12</v>
      </c>
      <c r="C106" s="18" t="s">
        <v>10</v>
      </c>
      <c r="D106" s="10" t="s">
        <v>75</v>
      </c>
      <c r="E106" s="15">
        <v>4</v>
      </c>
      <c r="F106" s="15">
        <v>11.44</v>
      </c>
      <c r="G106" s="15">
        <v>2.6825074600000001</v>
      </c>
      <c r="H106" s="15">
        <v>3.9032</v>
      </c>
      <c r="I106" s="15">
        <v>5.2187999999999999</v>
      </c>
      <c r="J106" s="11">
        <f t="shared" ca="1" si="3"/>
        <v>0.4609279592023936</v>
      </c>
    </row>
    <row r="107" spans="1:10" ht="20.100000000000001" customHeight="1">
      <c r="A107" s="16">
        <v>12</v>
      </c>
      <c r="B107" s="17" t="s">
        <v>14</v>
      </c>
      <c r="C107" s="18" t="s">
        <v>10</v>
      </c>
      <c r="D107" s="10" t="s">
        <v>45</v>
      </c>
      <c r="E107" s="15">
        <v>4</v>
      </c>
      <c r="F107" s="15">
        <v>11.65</v>
      </c>
      <c r="G107" s="15">
        <v>2.8387505260000001</v>
      </c>
      <c r="H107" s="15">
        <v>4.1786000000000003</v>
      </c>
      <c r="I107" s="15">
        <v>3.4138000000000002</v>
      </c>
      <c r="J107" s="11">
        <f t="shared" ca="1" si="3"/>
        <v>0.64910072934042995</v>
      </c>
    </row>
    <row r="108" spans="1:10" ht="20.100000000000001" customHeight="1">
      <c r="A108" s="16">
        <v>25</v>
      </c>
      <c r="B108" s="17" t="s">
        <v>12</v>
      </c>
      <c r="C108" s="18" t="s">
        <v>10</v>
      </c>
      <c r="D108" s="10" t="s">
        <v>78</v>
      </c>
      <c r="E108" s="15">
        <v>5</v>
      </c>
      <c r="F108" s="15">
        <v>12.5</v>
      </c>
      <c r="G108" s="15">
        <v>3.2435104319999999</v>
      </c>
      <c r="H108" s="15">
        <v>3.75</v>
      </c>
      <c r="I108" s="15">
        <v>2.9</v>
      </c>
      <c r="J108" s="11">
        <f t="shared" ca="1" si="3"/>
        <v>0.3622022356828708</v>
      </c>
    </row>
    <row r="109" spans="1:10" ht="20.100000000000001" customHeight="1">
      <c r="A109" s="16">
        <v>2</v>
      </c>
      <c r="B109" s="17" t="s">
        <v>9</v>
      </c>
      <c r="C109" s="18" t="s">
        <v>10</v>
      </c>
      <c r="D109" s="10" t="s">
        <v>16</v>
      </c>
      <c r="E109" s="15">
        <v>5</v>
      </c>
      <c r="F109" s="15">
        <v>12.38</v>
      </c>
      <c r="G109" s="15">
        <v>2.7891574110000001</v>
      </c>
      <c r="H109" s="15">
        <v>6.0937999999999999</v>
      </c>
      <c r="I109" s="15">
        <v>4.5160999999999998</v>
      </c>
      <c r="J109" s="11">
        <f t="shared" ca="1" si="3"/>
        <v>0.968443440687348</v>
      </c>
    </row>
    <row r="110" spans="1:10" ht="20.100000000000001" customHeight="1">
      <c r="A110" s="16">
        <v>11</v>
      </c>
      <c r="B110" s="17" t="s">
        <v>12</v>
      </c>
      <c r="C110" s="18" t="s">
        <v>10</v>
      </c>
      <c r="D110" s="10" t="s">
        <v>41</v>
      </c>
      <c r="E110" s="15">
        <v>5</v>
      </c>
      <c r="F110" s="15">
        <v>11.78</v>
      </c>
      <c r="G110" s="15">
        <v>3.1581337239999998</v>
      </c>
      <c r="H110" s="15">
        <v>3.4544999999999999</v>
      </c>
      <c r="I110" s="15">
        <v>5</v>
      </c>
      <c r="J110" s="11">
        <f t="shared" ca="1" si="3"/>
        <v>0.86587827474566126</v>
      </c>
    </row>
    <row r="111" spans="1:10" ht="20.100000000000001" customHeight="1">
      <c r="A111" s="16">
        <v>30</v>
      </c>
      <c r="B111" s="17" t="s">
        <v>12</v>
      </c>
      <c r="C111" s="18" t="s">
        <v>10</v>
      </c>
      <c r="D111" s="10" t="s">
        <v>92</v>
      </c>
      <c r="E111" s="15">
        <v>5</v>
      </c>
      <c r="F111" s="15">
        <v>11.17</v>
      </c>
      <c r="G111" s="15">
        <v>2.593362817</v>
      </c>
      <c r="H111" s="15">
        <v>4.0606</v>
      </c>
      <c r="I111" s="15">
        <v>3.7812999999999999</v>
      </c>
      <c r="J111" s="11">
        <f t="shared" ca="1" si="3"/>
        <v>0.398948076582329</v>
      </c>
    </row>
    <row r="112" spans="1:10" ht="20.100000000000001" customHeight="1">
      <c r="A112" s="16"/>
      <c r="B112" s="17" t="s">
        <v>98</v>
      </c>
      <c r="C112" s="18" t="s">
        <v>10</v>
      </c>
      <c r="D112" s="10" t="s">
        <v>116</v>
      </c>
      <c r="E112" s="15">
        <v>5</v>
      </c>
      <c r="F112" s="15">
        <v>11.63</v>
      </c>
      <c r="G112" s="15">
        <v>3.8990406420000001</v>
      </c>
      <c r="H112" s="15">
        <v>5.8182</v>
      </c>
      <c r="I112" s="15">
        <v>3.8788</v>
      </c>
      <c r="J112" s="11">
        <f t="shared" ca="1" si="3"/>
        <v>0.88869890556342535</v>
      </c>
    </row>
    <row r="113" spans="1:10" ht="20.100000000000001" customHeight="1">
      <c r="A113" s="16">
        <v>19</v>
      </c>
      <c r="B113" s="17" t="s">
        <v>14</v>
      </c>
      <c r="C113" s="18" t="s">
        <v>10</v>
      </c>
      <c r="D113" s="10" t="s">
        <v>64</v>
      </c>
      <c r="E113" s="15">
        <v>5</v>
      </c>
      <c r="F113" s="15">
        <v>11.26</v>
      </c>
      <c r="G113" s="15">
        <v>2.6499782359999999</v>
      </c>
      <c r="H113" s="15">
        <v>3.1471</v>
      </c>
      <c r="I113" s="15">
        <v>4.7058999999999997</v>
      </c>
      <c r="J113" s="11">
        <f t="shared" ca="1" si="3"/>
        <v>0.45146726325497089</v>
      </c>
    </row>
    <row r="114" spans="1:10" ht="20.100000000000001" customHeight="1">
      <c r="A114" s="16">
        <v>7</v>
      </c>
      <c r="B114" s="17" t="s">
        <v>14</v>
      </c>
      <c r="C114" s="18" t="s">
        <v>10</v>
      </c>
      <c r="D114" s="10" t="s">
        <v>31</v>
      </c>
      <c r="E114" s="15">
        <v>6</v>
      </c>
      <c r="F114" s="15">
        <v>11.65</v>
      </c>
      <c r="G114" s="15">
        <v>3.0919350730000001</v>
      </c>
      <c r="H114" s="15">
        <v>5.5</v>
      </c>
      <c r="I114" s="15">
        <v>4.1154000000000002</v>
      </c>
      <c r="J114" s="11">
        <f t="shared" ca="1" si="3"/>
        <v>0.38106639411072163</v>
      </c>
    </row>
    <row r="115" spans="1:10" ht="20.100000000000001" customHeight="1">
      <c r="A115" s="16">
        <v>3</v>
      </c>
      <c r="B115" s="17" t="s">
        <v>9</v>
      </c>
      <c r="C115" s="18" t="s">
        <v>10</v>
      </c>
      <c r="D115" s="10" t="s">
        <v>19</v>
      </c>
      <c r="E115" s="15">
        <v>5</v>
      </c>
      <c r="F115" s="15">
        <v>13.95</v>
      </c>
      <c r="G115" s="15">
        <v>3.4702526919999999</v>
      </c>
      <c r="H115" s="15">
        <v>4.0587999999999997</v>
      </c>
      <c r="I115" s="15">
        <v>3.0588000000000002</v>
      </c>
      <c r="J115" s="11">
        <f t="shared" ca="1" si="3"/>
        <v>9.5600203331058009E-2</v>
      </c>
    </row>
    <row r="116" spans="1:10" ht="20.100000000000001" customHeight="1">
      <c r="A116" s="16"/>
      <c r="B116" s="17" t="s">
        <v>98</v>
      </c>
      <c r="C116" s="18" t="s">
        <v>10</v>
      </c>
      <c r="D116" s="10" t="s">
        <v>129</v>
      </c>
      <c r="E116" s="15">
        <v>5</v>
      </c>
      <c r="F116" s="15">
        <v>10.210000000000001</v>
      </c>
      <c r="G116" s="15">
        <v>3.6004512709999998</v>
      </c>
      <c r="H116" s="15">
        <v>3.4687999999999999</v>
      </c>
      <c r="I116" s="15">
        <v>4.1515000000000004</v>
      </c>
      <c r="J116" s="11">
        <f t="shared" ca="1" si="3"/>
        <v>0.75142782455045964</v>
      </c>
    </row>
    <row r="117" spans="1:10" ht="20.100000000000001" customHeight="1">
      <c r="A117" s="16">
        <v>4</v>
      </c>
      <c r="B117" s="17" t="s">
        <v>14</v>
      </c>
      <c r="C117" s="18" t="s">
        <v>10</v>
      </c>
      <c r="D117" s="10" t="s">
        <v>24</v>
      </c>
      <c r="E117" s="15">
        <v>6</v>
      </c>
      <c r="F117" s="15">
        <v>10.58</v>
      </c>
      <c r="G117" s="15">
        <v>3.2233656270000002</v>
      </c>
      <c r="H117" s="15">
        <v>6.2571000000000003</v>
      </c>
      <c r="I117" s="15">
        <v>4.2286000000000001</v>
      </c>
      <c r="J117" s="11">
        <f t="shared" ca="1" si="3"/>
        <v>0.12801777468470088</v>
      </c>
    </row>
    <row r="118" spans="1:10" ht="20.100000000000001" customHeight="1">
      <c r="A118" s="16">
        <v>1</v>
      </c>
      <c r="B118" s="17" t="s">
        <v>14</v>
      </c>
      <c r="C118" s="18" t="s">
        <v>10</v>
      </c>
      <c r="D118" s="10" t="s">
        <v>15</v>
      </c>
      <c r="E118" s="15">
        <v>5</v>
      </c>
      <c r="F118" s="15">
        <v>11.17</v>
      </c>
      <c r="G118" s="15">
        <v>3.0179550210000001</v>
      </c>
      <c r="H118" s="15">
        <v>5.6060999999999996</v>
      </c>
      <c r="I118" s="15">
        <v>3.8437999999999999</v>
      </c>
      <c r="J118" s="11">
        <f t="shared" ca="1" si="3"/>
        <v>0.76211465020494518</v>
      </c>
    </row>
    <row r="119" spans="1:10" ht="20.100000000000001" customHeight="1">
      <c r="A119" s="16">
        <v>4</v>
      </c>
      <c r="B119" s="17" t="s">
        <v>9</v>
      </c>
      <c r="C119" s="18" t="s">
        <v>10</v>
      </c>
      <c r="D119" s="10" t="s">
        <v>22</v>
      </c>
      <c r="E119" s="15">
        <v>6</v>
      </c>
      <c r="F119" s="15">
        <v>11.39</v>
      </c>
      <c r="G119" s="15">
        <v>3.4614042810000001</v>
      </c>
      <c r="H119" s="15">
        <v>3.1764999999999999</v>
      </c>
      <c r="I119" s="15">
        <v>4.5143000000000004</v>
      </c>
      <c r="J119" s="11">
        <f t="shared" ca="1" si="3"/>
        <v>0.37166327933492971</v>
      </c>
    </row>
    <row r="120" spans="1:10" ht="20.100000000000001" customHeight="1">
      <c r="A120" s="16"/>
      <c r="B120" s="26" t="s">
        <v>12</v>
      </c>
      <c r="C120" s="27" t="s">
        <v>10</v>
      </c>
      <c r="D120" s="28" t="s">
        <v>94</v>
      </c>
      <c r="E120" s="15">
        <v>5</v>
      </c>
      <c r="F120" s="15">
        <v>14.45</v>
      </c>
      <c r="G120" s="29">
        <v>2.593362817</v>
      </c>
      <c r="H120" s="15">
        <v>5.16</v>
      </c>
      <c r="I120" s="15">
        <v>5.3845999999999998</v>
      </c>
      <c r="J120" s="11">
        <f t="shared" ca="1" si="3"/>
        <v>0.45398789583473842</v>
      </c>
    </row>
    <row r="121" spans="1:10" ht="20.100000000000001" customHeight="1">
      <c r="A121" s="16">
        <v>10</v>
      </c>
      <c r="B121" s="17" t="s">
        <v>9</v>
      </c>
      <c r="C121" s="18" t="s">
        <v>10</v>
      </c>
      <c r="D121" s="10" t="s">
        <v>37</v>
      </c>
      <c r="E121" s="15">
        <v>6</v>
      </c>
      <c r="F121" s="15">
        <v>10.91</v>
      </c>
      <c r="G121" s="15">
        <v>2.1107090739999999</v>
      </c>
      <c r="H121" s="15">
        <v>4.6923000000000004</v>
      </c>
      <c r="I121" s="15">
        <v>3.8077000000000001</v>
      </c>
      <c r="J121" s="11">
        <f t="shared" ca="1" si="3"/>
        <v>0.43678568163617248</v>
      </c>
    </row>
    <row r="122" spans="1:10" ht="20.100000000000001" customHeight="1">
      <c r="A122" s="16">
        <v>5</v>
      </c>
      <c r="B122" s="17" t="s">
        <v>14</v>
      </c>
      <c r="C122" s="18" t="s">
        <v>10</v>
      </c>
      <c r="D122" s="10" t="s">
        <v>27</v>
      </c>
      <c r="E122" s="15">
        <v>4</v>
      </c>
      <c r="F122" s="15">
        <v>13.69</v>
      </c>
      <c r="G122" s="15">
        <v>2.2272146429999999</v>
      </c>
      <c r="H122" s="15">
        <v>5.2142999999999997</v>
      </c>
      <c r="I122" s="15">
        <v>4.6666999999999996</v>
      </c>
      <c r="J122" s="11">
        <f t="shared" ca="1" si="3"/>
        <v>0.86561439536008355</v>
      </c>
    </row>
    <row r="124" spans="1:10" ht="20.100000000000001" customHeight="1">
      <c r="D124" s="1" t="s">
        <v>137</v>
      </c>
      <c r="E124" s="2">
        <f>AVERAGE(E3:E122)</f>
        <v>5.1680672268907566</v>
      </c>
      <c r="F124" s="2">
        <f t="shared" ref="F124:I124" si="4">AVERAGE(F3:F122)</f>
        <v>11.692605042016813</v>
      </c>
      <c r="G124" s="2">
        <f t="shared" si="4"/>
        <v>3.0622521043865545</v>
      </c>
      <c r="H124" s="2">
        <f>AVERAGE(H3:H122)</f>
        <v>4.5812890756302513</v>
      </c>
      <c r="I124" s="2">
        <f t="shared" si="4"/>
        <v>4.2668210084033609</v>
      </c>
    </row>
    <row r="125" spans="1:10" ht="20.100000000000001" customHeight="1">
      <c r="D125" s="3" t="s">
        <v>138</v>
      </c>
      <c r="E125" s="4">
        <f>_xlfn.STDEV.S(E3:E122)</f>
        <v>0.78459022804947032</v>
      </c>
      <c r="F125" s="4">
        <f t="shared" ref="F125:I125" si="5">_xlfn.STDEV.S(F3:F122)</f>
        <v>1.2440491993819003</v>
      </c>
      <c r="G125" s="4">
        <f t="shared" si="5"/>
        <v>0.486709556968146</v>
      </c>
      <c r="H125" s="4">
        <f>_xlfn.STDEV.S(H3:H122)</f>
        <v>0.95841450365269731</v>
      </c>
      <c r="I125" s="4">
        <f t="shared" si="5"/>
        <v>0.80336190378509775</v>
      </c>
    </row>
  </sheetData>
  <autoFilter ref="A2:J122">
    <sortState ref="A3:J122">
      <sortCondition ref="D2:D122"/>
    </sortState>
  </autoFilter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generated_words_1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Woodrow-Hill</dc:creator>
  <cp:lastModifiedBy>Camilla Woodrow-Hill</cp:lastModifiedBy>
  <dcterms:created xsi:type="dcterms:W3CDTF">2021-05-10T12:56:45Z</dcterms:created>
  <dcterms:modified xsi:type="dcterms:W3CDTF">2021-07-08T08:43:13Z</dcterms:modified>
</cp:coreProperties>
</file>