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ytidel\Desktop\"/>
    </mc:Choice>
  </mc:AlternateContent>
  <xr:revisionPtr revIDLastSave="0" documentId="13_ncr:1_{84A81CA5-49F4-4F9B-932B-AD65DBA0703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4" i="1" l="1"/>
  <c r="A25" i="1"/>
  <c r="A26" i="1"/>
  <c r="A27" i="1"/>
  <c r="A28" i="1"/>
  <c r="A29" i="1"/>
  <c r="A30" i="1"/>
  <c r="A31" i="1"/>
  <c r="A32" i="1"/>
  <c r="A33" i="1"/>
  <c r="A34" i="1"/>
  <c r="A35" i="1"/>
  <c r="A36" i="1"/>
  <c r="A23" i="1"/>
</calcChain>
</file>

<file path=xl/sharedStrings.xml><?xml version="1.0" encoding="utf-8"?>
<sst xmlns="http://schemas.openxmlformats.org/spreadsheetml/2006/main" count="4" uniqueCount="3">
  <si>
    <t>温度(°C)</t>
    <phoneticPr fontId="1" type="noConversion"/>
  </si>
  <si>
    <t>R_T(Ω)  (平均)</t>
    <phoneticPr fontId="1" type="noConversion"/>
  </si>
  <si>
    <t>1/T(1/K)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</si>
</sst>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zh-CN" sz="1800" b="0" i="0" baseline="0">
                <a:effectLst/>
              </a:rPr>
              <a:t>热敏电阻阻值与温度的关系曲线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R_T(Ω)  (平均)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Sheet1!$A$2:$A$15</c:f>
              <c:numCache>
                <c:formatCode>General</c:formatCode>
                <c:ptCount val="14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  <c:pt idx="9">
                  <c:v>65</c:v>
                </c:pt>
                <c:pt idx="10">
                  <c:v>70</c:v>
                </c:pt>
                <c:pt idx="11">
                  <c:v>75</c:v>
                </c:pt>
                <c:pt idx="12">
                  <c:v>80</c:v>
                </c:pt>
                <c:pt idx="13">
                  <c:v>85</c:v>
                </c:pt>
              </c:numCache>
            </c:numRef>
          </c:xVal>
          <c:yVal>
            <c:numRef>
              <c:f>Sheet1!$B$2:$B$15</c:f>
              <c:numCache>
                <c:formatCode>General</c:formatCode>
                <c:ptCount val="14"/>
                <c:pt idx="0">
                  <c:v>4220</c:v>
                </c:pt>
                <c:pt idx="1">
                  <c:v>3415</c:v>
                </c:pt>
                <c:pt idx="2">
                  <c:v>2815</c:v>
                </c:pt>
                <c:pt idx="3">
                  <c:v>2310</c:v>
                </c:pt>
                <c:pt idx="4">
                  <c:v>1910</c:v>
                </c:pt>
                <c:pt idx="5">
                  <c:v>1560</c:v>
                </c:pt>
                <c:pt idx="6">
                  <c:v>1295</c:v>
                </c:pt>
                <c:pt idx="7">
                  <c:v>1085</c:v>
                </c:pt>
                <c:pt idx="8">
                  <c:v>925</c:v>
                </c:pt>
                <c:pt idx="9">
                  <c:v>785</c:v>
                </c:pt>
                <c:pt idx="10">
                  <c:v>665</c:v>
                </c:pt>
                <c:pt idx="11">
                  <c:v>575</c:v>
                </c:pt>
                <c:pt idx="12">
                  <c:v>487.5</c:v>
                </c:pt>
                <c:pt idx="13">
                  <c:v>425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D1E-4375-AC61-71F1130FE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0906383"/>
        <c:axId val="1510908879"/>
      </c:scatterChart>
      <c:valAx>
        <c:axId val="1510906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温度</a:t>
                </a:r>
                <a:r>
                  <a:rPr lang="en-US" altLang="zh-CN"/>
                  <a:t>(°C)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10908879"/>
        <c:crosses val="autoZero"/>
        <c:crossBetween val="midCat"/>
      </c:valAx>
      <c:valAx>
        <c:axId val="1510908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R_T(</a:t>
                </a:r>
                <a:r>
                  <a:rPr lang="en-US" altLang="zh-CN" sz="1000" b="0" i="0" u="none" strike="noStrike" baseline="0">
                    <a:effectLst/>
                  </a:rPr>
                  <a:t>Ω</a:t>
                </a:r>
                <a:r>
                  <a:rPr lang="en-US" altLang="zh-CN"/>
                  <a:t>)  (</a:t>
                </a:r>
                <a:r>
                  <a:rPr lang="zh-CN" altLang="en-US"/>
                  <a:t>平均</a:t>
                </a:r>
                <a:r>
                  <a:rPr lang="en-US" altLang="zh-CN"/>
                  <a:t>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109063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热敏电阻阻值与</a:t>
            </a:r>
            <a:r>
              <a:rPr lang="en-US" altLang="zh-CN"/>
              <a:t>1/T</a:t>
            </a:r>
            <a:r>
              <a:rPr lang="zh-CN" altLang="en-US"/>
              <a:t>的关系曲线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Sheet1!$B$22</c:f>
              <c:strCache>
                <c:ptCount val="1"/>
                <c:pt idx="0">
                  <c:v>R_T(Ω)  (平均)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11530668960497585"/>
                  <c:y val="1.6588673746742512E-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CN" sz="1400" baseline="0"/>
                      <a:t>y = 0.013e</a:t>
                    </a:r>
                    <a:r>
                      <a:rPr lang="en-US" altLang="zh-CN" sz="1400" baseline="30000"/>
                      <a:t>3721.2x</a:t>
                    </a:r>
                    <a:br>
                      <a:rPr lang="en-US" altLang="zh-CN" sz="1400" baseline="0"/>
                    </a:br>
                    <a:r>
                      <a:rPr lang="en-US" altLang="zh-CN" sz="1400" baseline="0"/>
                      <a:t>R² = 0.9999</a:t>
                    </a:r>
                    <a:endParaRPr lang="en-US" altLang="zh-CN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Sheet1!$A$23:$A$36</c:f>
              <c:numCache>
                <c:formatCode>General</c:formatCode>
                <c:ptCount val="14"/>
                <c:pt idx="0">
                  <c:v>3.4129692832764505E-3</c:v>
                </c:pt>
                <c:pt idx="1">
                  <c:v>3.3557046979865771E-3</c:v>
                </c:pt>
                <c:pt idx="2">
                  <c:v>3.3003300330033004E-3</c:v>
                </c:pt>
                <c:pt idx="3">
                  <c:v>3.246753246753247E-3</c:v>
                </c:pt>
                <c:pt idx="4">
                  <c:v>3.1948881789137379E-3</c:v>
                </c:pt>
                <c:pt idx="5">
                  <c:v>3.1446540880503146E-3</c:v>
                </c:pt>
                <c:pt idx="6">
                  <c:v>3.0959752321981426E-3</c:v>
                </c:pt>
                <c:pt idx="7">
                  <c:v>3.0487804878048782E-3</c:v>
                </c:pt>
                <c:pt idx="8">
                  <c:v>3.003003003003003E-3</c:v>
                </c:pt>
                <c:pt idx="9">
                  <c:v>2.9585798816568047E-3</c:v>
                </c:pt>
                <c:pt idx="10">
                  <c:v>2.9154518950437317E-3</c:v>
                </c:pt>
                <c:pt idx="11">
                  <c:v>2.8735632183908046E-3</c:v>
                </c:pt>
                <c:pt idx="12">
                  <c:v>2.8328611898016999E-3</c:v>
                </c:pt>
                <c:pt idx="13">
                  <c:v>2.7932960893854749E-3</c:v>
                </c:pt>
              </c:numCache>
            </c:numRef>
          </c:xVal>
          <c:yVal>
            <c:numRef>
              <c:f>Sheet1!$B$23:$B$36</c:f>
              <c:numCache>
                <c:formatCode>General</c:formatCode>
                <c:ptCount val="14"/>
                <c:pt idx="0">
                  <c:v>4220</c:v>
                </c:pt>
                <c:pt idx="1">
                  <c:v>3415</c:v>
                </c:pt>
                <c:pt idx="2">
                  <c:v>2815</c:v>
                </c:pt>
                <c:pt idx="3">
                  <c:v>2310</c:v>
                </c:pt>
                <c:pt idx="4">
                  <c:v>1910</c:v>
                </c:pt>
                <c:pt idx="5">
                  <c:v>1560</c:v>
                </c:pt>
                <c:pt idx="6">
                  <c:v>1295</c:v>
                </c:pt>
                <c:pt idx="7">
                  <c:v>1085</c:v>
                </c:pt>
                <c:pt idx="8">
                  <c:v>925</c:v>
                </c:pt>
                <c:pt idx="9">
                  <c:v>785</c:v>
                </c:pt>
                <c:pt idx="10">
                  <c:v>665</c:v>
                </c:pt>
                <c:pt idx="11">
                  <c:v>575</c:v>
                </c:pt>
                <c:pt idx="12">
                  <c:v>487.5</c:v>
                </c:pt>
                <c:pt idx="13">
                  <c:v>425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8E-42F3-9653-6F6B57B7E5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2040751"/>
        <c:axId val="1412043663"/>
      </c:scatterChart>
      <c:valAx>
        <c:axId val="1412040751"/>
        <c:scaling>
          <c:orientation val="minMax"/>
          <c:min val="2.7000000000000006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1/T(1/K)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12043663"/>
        <c:crosses val="autoZero"/>
        <c:crossBetween val="midCat"/>
      </c:valAx>
      <c:valAx>
        <c:axId val="1412043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R(</a:t>
                </a:r>
                <a:r>
                  <a:rPr lang="el-GR" altLang="zh-CN"/>
                  <a:t>Ω)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12040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13821</xdr:colOff>
      <xdr:row>0</xdr:row>
      <xdr:rowOff>0</xdr:rowOff>
    </xdr:from>
    <xdr:to>
      <xdr:col>8</xdr:col>
      <xdr:colOff>641350</xdr:colOff>
      <xdr:row>15</xdr:row>
      <xdr:rowOff>22412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50DDE26E-2091-410E-BFA4-EAA5756B47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21</xdr:row>
      <xdr:rowOff>3175</xdr:rowOff>
    </xdr:from>
    <xdr:to>
      <xdr:col>8</xdr:col>
      <xdr:colOff>571500</xdr:colOff>
      <xdr:row>36</xdr:row>
      <xdr:rowOff>12700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651644C4-83D6-46E8-8101-770F3ABC49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topLeftCell="A19" zoomScaleNormal="100" workbookViewId="0">
      <selection activeCell="M28" sqref="M28"/>
    </sheetView>
  </sheetViews>
  <sheetFormatPr defaultRowHeight="14" x14ac:dyDescent="0.3"/>
  <cols>
    <col min="2" max="2" width="12.08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</v>
      </c>
      <c r="B2">
        <v>4220</v>
      </c>
    </row>
    <row r="3" spans="1:2" x14ac:dyDescent="0.3">
      <c r="A3">
        <v>25</v>
      </c>
      <c r="B3">
        <v>3415</v>
      </c>
    </row>
    <row r="4" spans="1:2" x14ac:dyDescent="0.3">
      <c r="A4">
        <v>30</v>
      </c>
      <c r="B4">
        <v>2815</v>
      </c>
    </row>
    <row r="5" spans="1:2" x14ac:dyDescent="0.3">
      <c r="A5">
        <v>35</v>
      </c>
      <c r="B5">
        <v>2310</v>
      </c>
    </row>
    <row r="6" spans="1:2" x14ac:dyDescent="0.3">
      <c r="A6">
        <v>40</v>
      </c>
      <c r="B6">
        <v>1910</v>
      </c>
    </row>
    <row r="7" spans="1:2" x14ac:dyDescent="0.3">
      <c r="A7">
        <v>45</v>
      </c>
      <c r="B7">
        <v>1560</v>
      </c>
    </row>
    <row r="8" spans="1:2" x14ac:dyDescent="0.3">
      <c r="A8">
        <v>50</v>
      </c>
      <c r="B8">
        <v>1295</v>
      </c>
    </row>
    <row r="9" spans="1:2" x14ac:dyDescent="0.3">
      <c r="A9">
        <v>55</v>
      </c>
      <c r="B9">
        <v>1085</v>
      </c>
    </row>
    <row r="10" spans="1:2" x14ac:dyDescent="0.3">
      <c r="A10">
        <v>60</v>
      </c>
      <c r="B10">
        <v>925</v>
      </c>
    </row>
    <row r="11" spans="1:2" x14ac:dyDescent="0.3">
      <c r="A11">
        <v>65</v>
      </c>
      <c r="B11">
        <v>785</v>
      </c>
    </row>
    <row r="12" spans="1:2" x14ac:dyDescent="0.3">
      <c r="A12">
        <v>70</v>
      </c>
      <c r="B12">
        <v>665</v>
      </c>
    </row>
    <row r="13" spans="1:2" x14ac:dyDescent="0.3">
      <c r="A13">
        <v>75</v>
      </c>
      <c r="B13">
        <v>575</v>
      </c>
    </row>
    <row r="14" spans="1:2" x14ac:dyDescent="0.3">
      <c r="A14">
        <v>80</v>
      </c>
      <c r="B14">
        <v>487.5</v>
      </c>
    </row>
    <row r="15" spans="1:2" x14ac:dyDescent="0.3">
      <c r="A15">
        <v>85</v>
      </c>
      <c r="B15">
        <v>425</v>
      </c>
    </row>
    <row r="22" spans="1:2" x14ac:dyDescent="0.3">
      <c r="A22" t="s">
        <v>2</v>
      </c>
      <c r="B22" t="s">
        <v>1</v>
      </c>
    </row>
    <row r="23" spans="1:2" x14ac:dyDescent="0.3">
      <c r="A23">
        <f>1/(A2+273)</f>
        <v>3.4129692832764505E-3</v>
      </c>
      <c r="B23">
        <v>4220</v>
      </c>
    </row>
    <row r="24" spans="1:2" x14ac:dyDescent="0.3">
      <c r="A24">
        <f t="shared" ref="A24:A36" si="0">1/(A3+273)</f>
        <v>3.3557046979865771E-3</v>
      </c>
      <c r="B24">
        <v>3415</v>
      </c>
    </row>
    <row r="25" spans="1:2" x14ac:dyDescent="0.3">
      <c r="A25">
        <f t="shared" si="0"/>
        <v>3.3003300330033004E-3</v>
      </c>
      <c r="B25">
        <v>2815</v>
      </c>
    </row>
    <row r="26" spans="1:2" x14ac:dyDescent="0.3">
      <c r="A26">
        <f t="shared" si="0"/>
        <v>3.246753246753247E-3</v>
      </c>
      <c r="B26">
        <v>2310</v>
      </c>
    </row>
    <row r="27" spans="1:2" x14ac:dyDescent="0.3">
      <c r="A27">
        <f t="shared" si="0"/>
        <v>3.1948881789137379E-3</v>
      </c>
      <c r="B27">
        <v>1910</v>
      </c>
    </row>
    <row r="28" spans="1:2" x14ac:dyDescent="0.3">
      <c r="A28">
        <f t="shared" si="0"/>
        <v>3.1446540880503146E-3</v>
      </c>
      <c r="B28">
        <v>1560</v>
      </c>
    </row>
    <row r="29" spans="1:2" x14ac:dyDescent="0.3">
      <c r="A29">
        <f t="shared" si="0"/>
        <v>3.0959752321981426E-3</v>
      </c>
      <c r="B29">
        <v>1295</v>
      </c>
    </row>
    <row r="30" spans="1:2" x14ac:dyDescent="0.3">
      <c r="A30">
        <f t="shared" si="0"/>
        <v>3.0487804878048782E-3</v>
      </c>
      <c r="B30">
        <v>1085</v>
      </c>
    </row>
    <row r="31" spans="1:2" x14ac:dyDescent="0.3">
      <c r="A31">
        <f t="shared" si="0"/>
        <v>3.003003003003003E-3</v>
      </c>
      <c r="B31">
        <v>925</v>
      </c>
    </row>
    <row r="32" spans="1:2" x14ac:dyDescent="0.3">
      <c r="A32">
        <f t="shared" si="0"/>
        <v>2.9585798816568047E-3</v>
      </c>
      <c r="B32">
        <v>785</v>
      </c>
    </row>
    <row r="33" spans="1:2" x14ac:dyDescent="0.3">
      <c r="A33">
        <f t="shared" si="0"/>
        <v>2.9154518950437317E-3</v>
      </c>
      <c r="B33">
        <v>665</v>
      </c>
    </row>
    <row r="34" spans="1:2" x14ac:dyDescent="0.3">
      <c r="A34">
        <f t="shared" si="0"/>
        <v>2.8735632183908046E-3</v>
      </c>
      <c r="B34">
        <v>575</v>
      </c>
    </row>
    <row r="35" spans="1:2" x14ac:dyDescent="0.3">
      <c r="A35">
        <f t="shared" si="0"/>
        <v>2.8328611898016999E-3</v>
      </c>
      <c r="B35">
        <v>487.5</v>
      </c>
    </row>
    <row r="36" spans="1:2" x14ac:dyDescent="0.3">
      <c r="A36">
        <f t="shared" si="0"/>
        <v>2.7932960893854749E-3</v>
      </c>
      <c r="B36">
        <v>425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Hytidel</dc:creator>
  <cp:lastModifiedBy>Hytidel</cp:lastModifiedBy>
  <dcterms:created xsi:type="dcterms:W3CDTF">2015-06-05T18:19:34Z</dcterms:created>
  <dcterms:modified xsi:type="dcterms:W3CDTF">2022-04-05T12:42:56Z</dcterms:modified>
</cp:coreProperties>
</file>