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<sst xmlns="http://schemas.openxmlformats.org/spreadsheetml/2006/main" count="114" uniqueCount="89">
  <si>
    <t>Software</t>
  </si>
  <si>
    <t>startup_stm32l432xx.o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</si>
  <si>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</si>
  <si>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</si>
  <si>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</si>
  <si>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</si>
  <si>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</si>
  <si>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</si>
  <si>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</si>
  <si>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</si>
  <si>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appobj.o</t>
  </si>
  <si>
    <t>applowpowermgr.o</t>
  </si>
  <si>
    <t>appirqcallout.o</t>
  </si>
  <si>
    <t>appmain.o</t>
  </si>
  <si>
    <t>tx_low_power.o</t>
  </si>
  <si>
    <t>system_stm32l4xx.o</t>
  </si>
  <si>
    <t>stm32l4xx_hal.o</t>
  </si>
  <si>
    <t>rx8900.o</t>
  </si>
  <si>
    <t>stm32l4xx_hal_rcc.o</t>
  </si>
  <si>
    <t>stm32l4xx_hal_i2c.o</t>
  </si>
  <si>
    <t>stm32l4xx_hal_lptim.o</t>
  </si>
  <si>
    <t>stm32l4xx_hal_rcc_ex.o</t>
  </si>
  <si>
    <t>stm32l4xx_hal_gpio.o</t>
  </si>
  <si>
    <t>tx_event_flags_set.o</t>
  </si>
  <si>
    <t>tx_thread_system_suspend.o</t>
  </si>
  <si>
    <t>tx_thread_create.o</t>
  </si>
  <si>
    <t>tx_timer_thread_entry.o</t>
  </si>
  <si>
    <t>tx_thread_system_resume.o</t>
  </si>
  <si>
    <t>stm32l4xx_hal_cortex.o</t>
  </si>
  <si>
    <t>stm32l4xx_hal_pwr_ex.o</t>
  </si>
  <si>
    <t>txe_byte_pool_create.o</t>
  </si>
  <si>
    <t>stm32l4xx_hal_i2c_ex.o</t>
  </si>
  <si>
    <t>tx_byte_pool_create.o</t>
  </si>
  <si>
    <t>tx_thread_schedule.o</t>
  </si>
  <si>
    <t>tx_timer_system_activate.o</t>
  </si>
  <si>
    <t>gpio.o</t>
  </si>
  <si>
    <t>tx_timer_interrupt.o</t>
  </si>
  <si>
    <t>main.o</t>
  </si>
  <si>
    <t>rx8900_callout.o</t>
  </si>
  <si>
    <t>tx_initialize_low_level.o</t>
  </si>
  <si>
    <t>tx_thread_time_slice.o</t>
  </si>
  <si>
    <t>tx_thread_shell_entry.o</t>
  </si>
  <si>
    <t>stm32l4xx_hal_pwr.o</t>
  </si>
  <si>
    <t>tx_timer_system_deactivate.o</t>
  </si>
  <si>
    <t>tx_initialize_kernel_enter.o</t>
  </si>
  <si>
    <t>txe_event_flags_set.o</t>
  </si>
  <si>
    <t>tx_thread_timeout.o</t>
  </si>
  <si>
    <t>__scatter.o</t>
  </si>
  <si>
    <t>rt_memclr_w.o</t>
  </si>
  <si>
    <t>app_threadx.o</t>
  </si>
  <si>
    <t>sys_stackheap_outer.o</t>
  </si>
  <si>
    <t>rt_memclr.o</t>
  </si>
  <si>
    <t>stm32l4xx_hal_msp.o</t>
  </si>
  <si>
    <t>tx_thread_stack_build.o</t>
  </si>
  <si>
    <t>stm32l4xx_it.o</t>
  </si>
  <si>
    <t>tx_timer_expiration_process.o</t>
  </si>
  <si>
    <t>tx_thread_system_return.o</t>
  </si>
  <si>
    <t>tx_time_get.o</t>
  </si>
  <si>
    <t>appmodectrl.o</t>
  </si>
  <si>
    <t>__scatter_zi.o</t>
  </si>
  <si>
    <t>fz_wm.l</t>
  </si>
  <si>
    <t>fpinit.o</t>
  </si>
  <si>
    <t>__scatter_copy.o</t>
  </si>
  <si>
    <t>exit.o</t>
  </si>
  <si>
    <t>aeabi_memset.o</t>
  </si>
  <si>
    <t>tx_thread_interrupt_disable.o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</si>
  <si>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</si>
  <si>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</si>
  <si>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</si>
  <si>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</si>
  <si>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</si>
  <si>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</si>
  <si>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</si>
  <si>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tx_thread_interrupt_restore.o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</si>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</sst>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ram_percent!$A$3:$A$80</c:f>
              <c:strCache>
                <c:ptCount val="78"/>
                <c:pt idx="0">
                  <c:v>startup_stm32l432xx.o</c:v>
                </c:pt>
                <c:pt idx="1">
                  <c:v>tx_timer_initialize.o</c:v>
                </c:pt>
                <c:pt idx="2">
                  <c:v>app_azure_rtos.o</c:v>
                </c:pt>
                <c:pt idx="3">
                  <c:v>tx_thread_initialize.o</c:v>
                </c:pt>
                <c:pt idx="4">
                  <c:v>c_w.l</c:v>
                </c:pt>
                <c:pt idx="5">
                  <c:v>libspace.o</c:v>
                </c:pt>
                <c:pt idx="6">
                  <c:v>i2c.o</c:v>
                </c:pt>
                <c:pt idx="7">
                  <c:v>lptim.o</c:v>
                </c:pt>
                <c:pt idx="8">
                  <c:v>tx_initialize_high_level.o</c:v>
                </c:pt>
                <c:pt idx="9">
                  <c:v>appobj.o</c:v>
                </c:pt>
                <c:pt idx="10">
                  <c:v>applowpowermgr.o</c:v>
                </c:pt>
                <c:pt idx="11">
                  <c:v>appirqcallout.o</c:v>
                </c:pt>
                <c:pt idx="12">
                  <c:v>appmain.o</c:v>
                </c:pt>
                <c:pt idx="13">
                  <c:v>tx_low_power.o</c:v>
                </c:pt>
                <c:pt idx="14">
                  <c:v>system_stm32l4xx.o</c:v>
                </c:pt>
                <c:pt idx="15">
                  <c:v>stm32l4xx_hal.o</c:v>
                </c:pt>
                <c:pt idx="16">
                  <c:v>rx8900.o</c:v>
                </c:pt>
                <c:pt idx="77">
                  <c:v>Totals</c:v>
                </c:pt>
              </c:strCache>
            </c:strRef>
          </c:cat>
          <c:val>
            <c:numRef>
              <c:f>ram_percent!$B$3:$B$80</c:f>
              <c:numCache>
                <c:formatCode>General</c:formatCode>
                <c:ptCount val="78"/>
                <c:pt idx="0">
                  <c:v>42.66666793823242</c:v>
                </c:pt>
                <c:pt idx="1">
                  <c:v>24.11111068725586</c:v>
                </c:pt>
                <c:pt idx="2">
                  <c:v>15.66666698455811</c:v>
                </c:pt>
                <c:pt idx="3">
                  <c:v>4.777777671813965</c:v>
                </c:pt>
                <c:pt idx="4">
                  <c:v>2.666666746139526</c:v>
                </c:pt>
                <c:pt idx="5">
                  <c:v>2.666666746139526</c:v>
                </c:pt>
                <c:pt idx="6">
                  <c:v>2.333333253860474</c:v>
                </c:pt>
                <c:pt idx="7">
                  <c:v>1.555555582046509</c:v>
                </c:pt>
                <c:pt idx="8">
                  <c:v>1.444444417953491</c:v>
                </c:pt>
                <c:pt idx="9">
                  <c:v>1</c:v>
                </c:pt>
                <c:pt idx="10">
                  <c:v>0.3888888955116272</c:v>
                </c:pt>
                <c:pt idx="11">
                  <c:v>0.2222222238779068</c:v>
                </c:pt>
                <c:pt idx="12">
                  <c:v>0.1388888955116272</c:v>
                </c:pt>
                <c:pt idx="13">
                  <c:v>0.1111111119389534</c:v>
                </c:pt>
                <c:pt idx="14">
                  <c:v>0.1111111119389534</c:v>
                </c:pt>
                <c:pt idx="15">
                  <c:v>0.1111111119389534</c:v>
                </c:pt>
                <c:pt idx="16">
                  <c:v>0.02777777798473835</c:v>
                </c:pt>
                <c:pt idx="7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flash_percent!$A$3:$A$80</c:f>
              <c:strCache>
                <c:ptCount val="78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stm32l4xx_hal_lptim.o</c:v>
                </c:pt>
                <c:pt idx="3">
                  <c:v>stm32l4xx_hal_rcc_ex.o</c:v>
                </c:pt>
                <c:pt idx="4">
                  <c:v>applowpowermgr.o</c:v>
                </c:pt>
                <c:pt idx="5">
                  <c:v>stm32l4xx_hal_gpio.o</c:v>
                </c:pt>
                <c:pt idx="6">
                  <c:v>tx_event_flags_set.o</c:v>
                </c:pt>
                <c:pt idx="7">
                  <c:v>tx_thread_system_suspend.o</c:v>
                </c:pt>
                <c:pt idx="8">
                  <c:v>tx_low_power.o</c:v>
                </c:pt>
                <c:pt idx="9">
                  <c:v>tx_thread_create.o</c:v>
                </c:pt>
                <c:pt idx="10">
                  <c:v>c_w.l</c:v>
                </c:pt>
                <c:pt idx="11">
                  <c:v>tx_timer_thread_entry.o</c:v>
                </c:pt>
                <c:pt idx="12">
                  <c:v>tx_thread_system_resume.o</c:v>
                </c:pt>
                <c:pt idx="13">
                  <c:v>stm32l4xx_hal_cortex.o</c:v>
                </c:pt>
                <c:pt idx="14">
                  <c:v>startup_stm32l432xx.o</c:v>
                </c:pt>
                <c:pt idx="15">
                  <c:v>stm32l4xx_hal_pwr_ex.o</c:v>
                </c:pt>
                <c:pt idx="16">
                  <c:v>i2c.o</c:v>
                </c:pt>
                <c:pt idx="17">
                  <c:v>txe_byte_pool_create.o</c:v>
                </c:pt>
                <c:pt idx="18">
                  <c:v>stm32l4xx_hal_i2c_ex.o</c:v>
                </c:pt>
                <c:pt idx="19">
                  <c:v>tx_timer_initialize.o</c:v>
                </c:pt>
                <c:pt idx="20">
                  <c:v>tx_byte_pool_create.o</c:v>
                </c:pt>
                <c:pt idx="21">
                  <c:v>tx_thread_schedule.o</c:v>
                </c:pt>
                <c:pt idx="22">
                  <c:v>rx8900.o</c:v>
                </c:pt>
                <c:pt idx="23">
                  <c:v>lptim.o</c:v>
                </c:pt>
                <c:pt idx="24">
                  <c:v>tx_timer_system_activate.o</c:v>
                </c:pt>
                <c:pt idx="25">
                  <c:v>gpio.o</c:v>
                </c:pt>
                <c:pt idx="26">
                  <c:v>tx_timer_interrupt.o</c:v>
                </c:pt>
                <c:pt idx="27">
                  <c:v>main.o</c:v>
                </c:pt>
                <c:pt idx="28">
                  <c:v>rx8900_callout.o</c:v>
                </c:pt>
                <c:pt idx="29">
                  <c:v>appmain.o</c:v>
                </c:pt>
                <c:pt idx="30">
                  <c:v>tx_initialize_low_level.o</c:v>
                </c:pt>
                <c:pt idx="31">
                  <c:v>tx_thread_time_slice.o</c:v>
                </c:pt>
                <c:pt idx="32">
                  <c:v>tx_thread_shell_entry.o</c:v>
                </c:pt>
                <c:pt idx="33">
                  <c:v>tx_initialize_high_level.o</c:v>
                </c:pt>
                <c:pt idx="34">
                  <c:v>tx_thread_initialize.o</c:v>
                </c:pt>
                <c:pt idx="35">
                  <c:v>appirqcallout.o</c:v>
                </c:pt>
                <c:pt idx="36">
                  <c:v>stm32l4xx_hal_pwr.o</c:v>
                </c:pt>
                <c:pt idx="37">
                  <c:v>tx_timer_system_deactivate.o</c:v>
                </c:pt>
                <c:pt idx="38">
                  <c:v>app_azure_rtos.o</c:v>
                </c:pt>
                <c:pt idx="39">
                  <c:v>tx_initialize_kernel_enter.o</c:v>
                </c:pt>
                <c:pt idx="40">
                  <c:v>txe_event_flags_set.o</c:v>
                </c:pt>
                <c:pt idx="41">
                  <c:v>tx_thread_timeout.o</c:v>
                </c:pt>
                <c:pt idx="42">
                  <c:v>__scatter.o</c:v>
                </c:pt>
                <c:pt idx="43">
                  <c:v>stm32l4xx_hal.o</c:v>
                </c:pt>
                <c:pt idx="44">
                  <c:v>system_stm32l4xx.o</c:v>
                </c:pt>
                <c:pt idx="45">
                  <c:v>rt_memclr_w.o</c:v>
                </c:pt>
                <c:pt idx="46">
                  <c:v>app_threadx.o</c:v>
                </c:pt>
                <c:pt idx="47">
                  <c:v>sys_stackheap_outer.o</c:v>
                </c:pt>
                <c:pt idx="48">
                  <c:v>rt_memclr.o</c:v>
                </c:pt>
                <c:pt idx="49">
                  <c:v>stm32l4xx_hal_msp.o</c:v>
                </c:pt>
                <c:pt idx="50">
                  <c:v>tx_thread_stack_build.o</c:v>
                </c:pt>
                <c:pt idx="51">
                  <c:v>stm32l4xx_it.o</c:v>
                </c:pt>
                <c:pt idx="52">
                  <c:v>tx_timer_expiration_process.o</c:v>
                </c:pt>
                <c:pt idx="53">
                  <c:v>tx_thread_system_return.o</c:v>
                </c:pt>
                <c:pt idx="54">
                  <c:v>tx_time_get.o</c:v>
                </c:pt>
                <c:pt idx="55">
                  <c:v>appmodectrl.o</c:v>
                </c:pt>
                <c:pt idx="56">
                  <c:v>__scatter_zi.o</c:v>
                </c:pt>
                <c:pt idx="57">
                  <c:v>fz_wm.l</c:v>
                </c:pt>
                <c:pt idx="58">
                  <c:v>fpinit.o</c:v>
                </c:pt>
                <c:pt idx="59">
                  <c:v>__scatter_copy.o</c:v>
                </c:pt>
                <c:pt idx="60">
                  <c:v>exit.o</c:v>
                </c:pt>
                <c:pt idx="61">
                  <c:v>aeabi_memset.o</c:v>
                </c:pt>
                <c:pt idx="62">
                  <c:v>tx_thread_interrupt_disable.o</c:v>
                </c:pt>
                <c:pt idx="63">
                  <c:v>sys_exit.o</c:v>
                </c:pt>
                <c:pt idx="64">
                  <c:v>__rtentry2.o</c:v>
                </c:pt>
                <c:pt idx="65">
                  <c:v>rtexit2.o</c:v>
                </c:pt>
                <c:pt idx="66">
                  <c:v>libspace.o</c:v>
                </c:pt>
                <c:pt idx="67">
                  <c:v>__main.o</c:v>
                </c:pt>
                <c:pt idx="68">
                  <c:v>libinit2.o</c:v>
                </c:pt>
                <c:pt idx="69">
                  <c:v>heapauxi.o</c:v>
                </c:pt>
                <c:pt idx="70">
                  <c:v>__rtentry4.o</c:v>
                </c:pt>
                <c:pt idx="71">
                  <c:v>tx_thread_interrupt_restore.o</c:v>
                </c:pt>
                <c:pt idx="72">
                  <c:v>use_no_semi.o</c:v>
                </c:pt>
                <c:pt idx="73">
                  <c:v>rtexit.o</c:v>
                </c:pt>
                <c:pt idx="74">
                  <c:v>libshutdown2.o</c:v>
                </c:pt>
                <c:pt idx="75">
                  <c:v>libshutdown.o</c:v>
                </c:pt>
                <c:pt idx="76">
                  <c:v>libinit.o</c:v>
                </c:pt>
                <c:pt idx="77">
                  <c:v>Totals</c:v>
                </c:pt>
              </c:strCache>
            </c:strRef>
          </c:cat>
          <c:val>
            <c:numRef>
              <c:f>flash_percent!$B$3:$B$80</c:f>
              <c:numCache>
                <c:formatCode>General</c:formatCode>
                <c:ptCount val="78"/>
                <c:pt idx="0">
                  <c:v>15.51081848144531</c:v>
                </c:pt>
                <c:pt idx="1">
                  <c:v>12.67337703704834</c:v>
                </c:pt>
                <c:pt idx="2">
                  <c:v>8.131885528564453</c:v>
                </c:pt>
                <c:pt idx="3">
                  <c:v>6.990568161010742</c:v>
                </c:pt>
                <c:pt idx="4">
                  <c:v>5.266703605651856</c:v>
                </c:pt>
                <c:pt idx="5">
                  <c:v>5.207260131835938</c:v>
                </c:pt>
                <c:pt idx="6">
                  <c:v>3.51906156539917</c:v>
                </c:pt>
                <c:pt idx="7">
                  <c:v>2.948402881622315</c:v>
                </c:pt>
                <c:pt idx="8">
                  <c:v>2.916699647903442</c:v>
                </c:pt>
                <c:pt idx="9">
                  <c:v>2.005231142044067</c:v>
                </c:pt>
                <c:pt idx="10">
                  <c:v>1.902195453643799</c:v>
                </c:pt>
                <c:pt idx="11">
                  <c:v>1.87841796875</c:v>
                </c:pt>
                <c:pt idx="12">
                  <c:v>1.870492219924927</c:v>
                </c:pt>
                <c:pt idx="13">
                  <c:v>1.822937250137329</c:v>
                </c:pt>
                <c:pt idx="14">
                  <c:v>1.822937250137329</c:v>
                </c:pt>
                <c:pt idx="15">
                  <c:v>1.616866111755371</c:v>
                </c:pt>
                <c:pt idx="16">
                  <c:v>1.40286910533905</c:v>
                </c:pt>
                <c:pt idx="17">
                  <c:v>1.363240122795105</c:v>
                </c:pt>
                <c:pt idx="18">
                  <c:v>1.2443528175354</c:v>
                </c:pt>
                <c:pt idx="19">
                  <c:v>1.212649583816528</c:v>
                </c:pt>
                <c:pt idx="20">
                  <c:v>1.149243116378784</c:v>
                </c:pt>
                <c:pt idx="21">
                  <c:v>0.9986526370048523</c:v>
                </c:pt>
                <c:pt idx="22">
                  <c:v>0.9352461099624634</c:v>
                </c:pt>
                <c:pt idx="23">
                  <c:v>0.9352461099624634</c:v>
                </c:pt>
                <c:pt idx="24">
                  <c:v>0.8401363492012024</c:v>
                </c:pt>
                <c:pt idx="25">
                  <c:v>0.7688040137290955</c:v>
                </c:pt>
                <c:pt idx="26">
                  <c:v>0.7291749119758606</c:v>
                </c:pt>
                <c:pt idx="27">
                  <c:v>0.7133232951164246</c:v>
                </c:pt>
                <c:pt idx="28">
                  <c:v>0.6499167680740356</c:v>
                </c:pt>
                <c:pt idx="29">
                  <c:v>0.6419909596443176</c:v>
                </c:pt>
                <c:pt idx="30">
                  <c:v>0.6023619174957275</c:v>
                </c:pt>
                <c:pt idx="31">
                  <c:v>0.5944360494613648</c:v>
                </c:pt>
                <c:pt idx="32">
                  <c:v>0.5310295820236206</c:v>
                </c:pt>
                <c:pt idx="33">
                  <c:v>0.5310295820236206</c:v>
                </c:pt>
                <c:pt idx="34">
                  <c:v>0.5151779055595398</c:v>
                </c:pt>
                <c:pt idx="35">
                  <c:v>0.5151779055595398</c:v>
                </c:pt>
                <c:pt idx="36">
                  <c:v>0.4834746718406677</c:v>
                </c:pt>
                <c:pt idx="37">
                  <c:v>0.4438455998897553</c:v>
                </c:pt>
                <c:pt idx="38">
                  <c:v>0.4240310788154602</c:v>
                </c:pt>
                <c:pt idx="39">
                  <c:v>0.4121423363685608</c:v>
                </c:pt>
                <c:pt idx="40">
                  <c:v>0.4042165279388428</c:v>
                </c:pt>
                <c:pt idx="41">
                  <c:v>0.3804391026496887</c:v>
                </c:pt>
                <c:pt idx="42">
                  <c:v>0.3725132644176483</c:v>
                </c:pt>
                <c:pt idx="43">
                  <c:v>0.3566616475582123</c:v>
                </c:pt>
                <c:pt idx="44">
                  <c:v>0.3408100306987763</c:v>
                </c:pt>
                <c:pt idx="45">
                  <c:v>0.3091067671775818</c:v>
                </c:pt>
                <c:pt idx="46">
                  <c:v>0.3011809587478638</c:v>
                </c:pt>
                <c:pt idx="47">
                  <c:v>0.2932551205158234</c:v>
                </c:pt>
                <c:pt idx="48">
                  <c:v>0.2694776952266693</c:v>
                </c:pt>
                <c:pt idx="49">
                  <c:v>0.2615518867969513</c:v>
                </c:pt>
                <c:pt idx="50">
                  <c:v>0.2536260485649109</c:v>
                </c:pt>
                <c:pt idx="51">
                  <c:v>0.1902195513248444</c:v>
                </c:pt>
                <c:pt idx="52">
                  <c:v>0.1822937279939652</c:v>
                </c:pt>
                <c:pt idx="53">
                  <c:v>0.1505904793739319</c:v>
                </c:pt>
                <c:pt idx="54">
                  <c:v>0.1347388476133347</c:v>
                </c:pt>
                <c:pt idx="55">
                  <c:v>0.1347388476133347</c:v>
                </c:pt>
                <c:pt idx="56">
                  <c:v>0.1109613999724388</c:v>
                </c:pt>
                <c:pt idx="57">
                  <c:v>0.1030355840921402</c:v>
                </c:pt>
                <c:pt idx="58">
                  <c:v>0.1030355840921402</c:v>
                </c:pt>
                <c:pt idx="59">
                  <c:v>0.1030355840921402</c:v>
                </c:pt>
                <c:pt idx="60">
                  <c:v>0.07133232802152634</c:v>
                </c:pt>
                <c:pt idx="61">
                  <c:v>0.06340651214122772</c:v>
                </c:pt>
                <c:pt idx="62">
                  <c:v>0.05548069998621941</c:v>
                </c:pt>
                <c:pt idx="63">
                  <c:v>0.04755488783121109</c:v>
                </c:pt>
                <c:pt idx="64">
                  <c:v>0.04755488783121109</c:v>
                </c:pt>
                <c:pt idx="65">
                  <c:v>0.03962907195091248</c:v>
                </c:pt>
                <c:pt idx="66">
                  <c:v>0.03170325607061386</c:v>
                </c:pt>
                <c:pt idx="67">
                  <c:v>0.03170325607061386</c:v>
                </c:pt>
                <c:pt idx="68">
                  <c:v>0.02377744391560555</c:v>
                </c:pt>
                <c:pt idx="69">
                  <c:v>0.02377744391560555</c:v>
                </c:pt>
                <c:pt idx="70">
                  <c:v>0.02377744391560555</c:v>
                </c:pt>
                <c:pt idx="71">
                  <c:v>0.02377744391560555</c:v>
                </c:pt>
                <c:pt idx="72">
                  <c:v>0.007925814017653465</c:v>
                </c:pt>
                <c:pt idx="73">
                  <c:v>0.007925814017653465</c:v>
                </c:pt>
                <c:pt idx="74">
                  <c:v>0.007925814017653465</c:v>
                </c:pt>
                <c:pt idx="75">
                  <c:v>0.007925814017653465</c:v>
                </c:pt>
                <c:pt idx="76">
                  <c:v>0.007925814017653465</c:v>
                </c:pt>
                <c:pt idx="7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0" totalsRowCount="1">
  <autoFilter ref="A2:H7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0" totalsRowCount="1">
  <autoFilter ref="A2:H7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</v>
      </c>
      <c r="B3" s="2">
        <v>42.66666793823242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24.11111068725586</v>
      </c>
      <c r="C4" s="1">
        <v>868</v>
      </c>
      <c r="D4" s="1">
        <v>306</v>
      </c>
      <c r="E4" s="1">
        <v>286</v>
      </c>
      <c r="F4" s="1">
        <v>20</v>
      </c>
      <c r="G4" s="1">
        <v>0</v>
      </c>
      <c r="H4" s="1">
        <v>868</v>
      </c>
    </row>
    <row r="5" spans="1:8">
      <c r="A5" s="1" t="s">
        <v>3</v>
      </c>
      <c r="B5" s="2">
        <v>15.66666698455811</v>
      </c>
      <c r="C5" s="1">
        <v>564</v>
      </c>
      <c r="D5" s="1">
        <v>107</v>
      </c>
      <c r="E5" s="1">
        <v>88</v>
      </c>
      <c r="F5" s="1">
        <v>19</v>
      </c>
      <c r="G5" s="1">
        <v>0</v>
      </c>
      <c r="H5" s="1">
        <v>564</v>
      </c>
    </row>
    <row r="6" spans="1:8">
      <c r="A6" s="1" t="s">
        <v>4</v>
      </c>
      <c r="B6" s="2">
        <v>4.777777671813965</v>
      </c>
      <c r="C6" s="1">
        <v>172</v>
      </c>
      <c r="D6" s="1">
        <v>130</v>
      </c>
      <c r="E6" s="1">
        <v>126</v>
      </c>
      <c r="F6" s="1">
        <v>0</v>
      </c>
      <c r="G6" s="1">
        <v>4</v>
      </c>
      <c r="H6" s="1">
        <v>168</v>
      </c>
    </row>
    <row r="7" spans="1:8">
      <c r="A7" s="1" t="s">
        <v>5</v>
      </c>
      <c r="B7" s="2">
        <v>2.666666746139526</v>
      </c>
      <c r="C7" s="1">
        <v>96</v>
      </c>
      <c r="D7" s="1">
        <v>480</v>
      </c>
      <c r="E7" s="1">
        <v>480</v>
      </c>
      <c r="F7" s="1">
        <v>0</v>
      </c>
      <c r="G7" s="1">
        <v>0</v>
      </c>
      <c r="H7" s="1">
        <v>96</v>
      </c>
    </row>
    <row r="8" spans="1:8">
      <c r="A8" s="1" t="s">
        <v>6</v>
      </c>
      <c r="B8" s="2">
        <v>2.666666746139526</v>
      </c>
      <c r="C8" s="1">
        <v>96</v>
      </c>
      <c r="D8" s="1">
        <v>8</v>
      </c>
      <c r="E8" s="1">
        <v>8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2.333333253860474</v>
      </c>
      <c r="C9" s="1">
        <v>84</v>
      </c>
      <c r="D9" s="1">
        <v>354</v>
      </c>
      <c r="E9" s="1">
        <v>354</v>
      </c>
      <c r="F9" s="1">
        <v>0</v>
      </c>
      <c r="G9" s="1">
        <v>0</v>
      </c>
      <c r="H9" s="1">
        <v>84</v>
      </c>
    </row>
    <row r="10" spans="1:8">
      <c r="A10" s="1" t="s">
        <v>8</v>
      </c>
      <c r="B10" s="2">
        <v>1.555555582046509</v>
      </c>
      <c r="C10" s="1">
        <v>56</v>
      </c>
      <c r="D10" s="1">
        <v>236</v>
      </c>
      <c r="E10" s="1">
        <v>236</v>
      </c>
      <c r="F10" s="1">
        <v>0</v>
      </c>
      <c r="G10" s="1">
        <v>0</v>
      </c>
      <c r="H10" s="1">
        <v>56</v>
      </c>
    </row>
    <row r="11" spans="1:8">
      <c r="A11" s="1" t="s">
        <v>9</v>
      </c>
      <c r="B11" s="2">
        <v>1.444444417953491</v>
      </c>
      <c r="C11" s="1">
        <v>52</v>
      </c>
      <c r="D11" s="1">
        <v>134</v>
      </c>
      <c r="E11" s="1">
        <v>134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1</v>
      </c>
      <c r="C12" s="1">
        <v>36</v>
      </c>
      <c r="D12" s="1">
        <v>0</v>
      </c>
      <c r="E12" s="1">
        <v>0</v>
      </c>
      <c r="F12" s="1">
        <v>0</v>
      </c>
      <c r="G12" s="1">
        <v>0</v>
      </c>
      <c r="H12" s="1">
        <v>36</v>
      </c>
    </row>
    <row r="13" spans="1:8">
      <c r="A13" s="1" t="s">
        <v>11</v>
      </c>
      <c r="B13" s="2">
        <v>0.3888888955116272</v>
      </c>
      <c r="C13" s="1">
        <v>14</v>
      </c>
      <c r="D13" s="1">
        <v>1329</v>
      </c>
      <c r="E13" s="1">
        <v>1328</v>
      </c>
      <c r="F13" s="1">
        <v>0</v>
      </c>
      <c r="G13" s="1">
        <v>1</v>
      </c>
      <c r="H13" s="1">
        <v>13</v>
      </c>
    </row>
    <row r="14" spans="1:8">
      <c r="A14" s="1" t="s">
        <v>12</v>
      </c>
      <c r="B14" s="2">
        <v>0.2222222238779068</v>
      </c>
      <c r="C14" s="1">
        <v>8</v>
      </c>
      <c r="D14" s="1">
        <v>130</v>
      </c>
      <c r="E14" s="1">
        <v>130</v>
      </c>
      <c r="F14" s="1">
        <v>0</v>
      </c>
      <c r="G14" s="1">
        <v>0</v>
      </c>
      <c r="H14" s="1">
        <v>8</v>
      </c>
    </row>
    <row r="15" spans="1:8">
      <c r="A15" s="1" t="s">
        <v>13</v>
      </c>
      <c r="B15" s="2">
        <v>0.1388888955116272</v>
      </c>
      <c r="C15" s="1">
        <v>5</v>
      </c>
      <c r="D15" s="1">
        <v>162</v>
      </c>
      <c r="E15" s="1">
        <v>162</v>
      </c>
      <c r="F15" s="1">
        <v>0</v>
      </c>
      <c r="G15" s="1">
        <v>0</v>
      </c>
      <c r="H15" s="1">
        <v>5</v>
      </c>
    </row>
    <row r="16" spans="1:8">
      <c r="A16" s="1" t="s">
        <v>14</v>
      </c>
      <c r="B16" s="2">
        <v>0.1111111119389534</v>
      </c>
      <c r="C16" s="1">
        <v>4</v>
      </c>
      <c r="D16" s="1">
        <v>736</v>
      </c>
      <c r="E16" s="1">
        <v>736</v>
      </c>
      <c r="F16" s="1">
        <v>0</v>
      </c>
      <c r="G16" s="1">
        <v>0</v>
      </c>
      <c r="H16" s="1">
        <v>4</v>
      </c>
    </row>
    <row r="17" spans="1:8">
      <c r="A17" s="1" t="s">
        <v>15</v>
      </c>
      <c r="B17" s="2">
        <v>0.1111111119389534</v>
      </c>
      <c r="C17" s="1">
        <v>4</v>
      </c>
      <c r="D17" s="1">
        <v>86</v>
      </c>
      <c r="E17" s="1">
        <v>18</v>
      </c>
      <c r="F17" s="1">
        <v>64</v>
      </c>
      <c r="G17" s="1">
        <v>4</v>
      </c>
      <c r="H17" s="1">
        <v>0</v>
      </c>
    </row>
    <row r="18" spans="1:8">
      <c r="A18" s="1" t="s">
        <v>16</v>
      </c>
      <c r="B18" s="2">
        <v>0.1111111119389534</v>
      </c>
      <c r="C18" s="1">
        <v>4</v>
      </c>
      <c r="D18" s="1">
        <v>90</v>
      </c>
      <c r="E18" s="1">
        <v>86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0.02777777798473835</v>
      </c>
      <c r="C19" s="1">
        <v>1</v>
      </c>
      <c r="D19" s="1">
        <v>236</v>
      </c>
      <c r="E19" s="1">
        <v>236</v>
      </c>
      <c r="F19" s="1">
        <v>0</v>
      </c>
      <c r="G19" s="1">
        <v>0</v>
      </c>
      <c r="H19" s="1">
        <v>1</v>
      </c>
    </row>
    <row r="80" spans="1:8">
      <c r="A80" t="s">
        <v>80</v>
      </c>
      <c r="B80">
        <f>SUBTOTAL(109,[ram_percent])</f>
        <v>0</v>
      </c>
      <c r="C80">
        <f>SUBTOTAL(109,[ram])</f>
        <v>0</v>
      </c>
      <c r="D80">
        <f>SUBTOTAL(109,[flash])</f>
        <v>0</v>
      </c>
      <c r="E80">
        <f>SUBTOTAL(109,[Code])</f>
        <v>0</v>
      </c>
      <c r="F80">
        <f>SUBTOTAL(109,[RO_data])</f>
        <v>0</v>
      </c>
      <c r="G80">
        <f>SUBTOTAL(109,[RW_data])</f>
        <v>0</v>
      </c>
      <c r="H8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88</v>
      </c>
      <c r="C2" t="s">
        <v>83</v>
      </c>
      <c r="D2" t="s">
        <v>82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18</v>
      </c>
      <c r="B3" s="2">
        <v>15.51081848144531</v>
      </c>
      <c r="C3" s="1">
        <v>3914</v>
      </c>
      <c r="D3" s="1">
        <v>0</v>
      </c>
      <c r="E3" s="1">
        <v>3914</v>
      </c>
      <c r="F3" s="1">
        <v>0</v>
      </c>
      <c r="G3" s="1">
        <v>0</v>
      </c>
      <c r="H3" s="1">
        <v>0</v>
      </c>
    </row>
    <row r="4" spans="1:8">
      <c r="A4" s="1" t="s">
        <v>19</v>
      </c>
      <c r="B4" s="2">
        <v>12.67337703704834</v>
      </c>
      <c r="C4" s="1">
        <v>3198</v>
      </c>
      <c r="D4" s="1">
        <v>0</v>
      </c>
      <c r="E4" s="1">
        <v>3198</v>
      </c>
      <c r="F4" s="1">
        <v>0</v>
      </c>
      <c r="G4" s="1">
        <v>0</v>
      </c>
      <c r="H4" s="1">
        <v>0</v>
      </c>
    </row>
    <row r="5" spans="1:8">
      <c r="A5" s="1" t="s">
        <v>20</v>
      </c>
      <c r="B5" s="2">
        <v>8.131885528564453</v>
      </c>
      <c r="C5" s="1">
        <v>2052</v>
      </c>
      <c r="D5" s="1">
        <v>0</v>
      </c>
      <c r="E5" s="1">
        <v>2052</v>
      </c>
      <c r="F5" s="1">
        <v>0</v>
      </c>
      <c r="G5" s="1">
        <v>0</v>
      </c>
      <c r="H5" s="1">
        <v>0</v>
      </c>
    </row>
    <row r="6" spans="1:8">
      <c r="A6" s="1" t="s">
        <v>21</v>
      </c>
      <c r="B6" s="2">
        <v>6.990568161010742</v>
      </c>
      <c r="C6" s="1">
        <v>1764</v>
      </c>
      <c r="D6" s="1">
        <v>0</v>
      </c>
      <c r="E6" s="1">
        <v>1764</v>
      </c>
      <c r="F6" s="1">
        <v>0</v>
      </c>
      <c r="G6" s="1">
        <v>0</v>
      </c>
      <c r="H6" s="1">
        <v>0</v>
      </c>
    </row>
    <row r="7" spans="1:8">
      <c r="A7" s="1" t="s">
        <v>11</v>
      </c>
      <c r="B7" s="2">
        <v>5.266703605651856</v>
      </c>
      <c r="C7" s="1">
        <v>1329</v>
      </c>
      <c r="D7" s="1">
        <v>14</v>
      </c>
      <c r="E7" s="1">
        <v>1328</v>
      </c>
      <c r="F7" s="1">
        <v>0</v>
      </c>
      <c r="G7" s="1">
        <v>1</v>
      </c>
      <c r="H7" s="1">
        <v>13</v>
      </c>
    </row>
    <row r="8" spans="1:8">
      <c r="A8" s="1" t="s">
        <v>22</v>
      </c>
      <c r="B8" s="2">
        <v>5.207260131835938</v>
      </c>
      <c r="C8" s="1">
        <v>1314</v>
      </c>
      <c r="D8" s="1">
        <v>0</v>
      </c>
      <c r="E8" s="1">
        <v>1314</v>
      </c>
      <c r="F8" s="1">
        <v>0</v>
      </c>
      <c r="G8" s="1">
        <v>0</v>
      </c>
      <c r="H8" s="1">
        <v>0</v>
      </c>
    </row>
    <row r="9" spans="1:8">
      <c r="A9" s="1" t="s">
        <v>23</v>
      </c>
      <c r="B9" s="2">
        <v>3.51906156539917</v>
      </c>
      <c r="C9" s="1">
        <v>888</v>
      </c>
      <c r="D9" s="1">
        <v>0</v>
      </c>
      <c r="E9" s="1">
        <v>888</v>
      </c>
      <c r="F9" s="1">
        <v>0</v>
      </c>
      <c r="G9" s="1">
        <v>0</v>
      </c>
      <c r="H9" s="1">
        <v>0</v>
      </c>
    </row>
    <row r="10" spans="1:8">
      <c r="A10" s="1" t="s">
        <v>24</v>
      </c>
      <c r="B10" s="2">
        <v>2.948402881622315</v>
      </c>
      <c r="C10" s="1">
        <v>744</v>
      </c>
      <c r="D10" s="1">
        <v>0</v>
      </c>
      <c r="E10" s="1">
        <v>744</v>
      </c>
      <c r="F10" s="1">
        <v>0</v>
      </c>
      <c r="G10" s="1">
        <v>0</v>
      </c>
      <c r="H10" s="1">
        <v>0</v>
      </c>
    </row>
    <row r="11" spans="1:8">
      <c r="A11" s="1" t="s">
        <v>14</v>
      </c>
      <c r="B11" s="2">
        <v>2.916699647903442</v>
      </c>
      <c r="C11" s="1">
        <v>736</v>
      </c>
      <c r="D11" s="1">
        <v>4</v>
      </c>
      <c r="E11" s="1">
        <v>736</v>
      </c>
      <c r="F11" s="1">
        <v>0</v>
      </c>
      <c r="G11" s="1">
        <v>0</v>
      </c>
      <c r="H11" s="1">
        <v>4</v>
      </c>
    </row>
    <row r="12" spans="1:8">
      <c r="A12" s="1" t="s">
        <v>25</v>
      </c>
      <c r="B12" s="2">
        <v>2.005231142044067</v>
      </c>
      <c r="C12" s="1">
        <v>506</v>
      </c>
      <c r="D12" s="1">
        <v>0</v>
      </c>
      <c r="E12" s="1">
        <v>506</v>
      </c>
      <c r="F12" s="1">
        <v>0</v>
      </c>
      <c r="G12" s="1">
        <v>0</v>
      </c>
      <c r="H12" s="1">
        <v>0</v>
      </c>
    </row>
    <row r="13" spans="1:8">
      <c r="A13" s="1" t="s">
        <v>5</v>
      </c>
      <c r="B13" s="2">
        <v>1.902195453643799</v>
      </c>
      <c r="C13" s="1">
        <v>480</v>
      </c>
      <c r="D13" s="1">
        <v>96</v>
      </c>
      <c r="E13" s="1">
        <v>480</v>
      </c>
      <c r="F13" s="1">
        <v>0</v>
      </c>
      <c r="G13" s="1">
        <v>0</v>
      </c>
      <c r="H13" s="1">
        <v>96</v>
      </c>
    </row>
    <row r="14" spans="1:8">
      <c r="A14" s="1" t="s">
        <v>26</v>
      </c>
      <c r="B14" s="2">
        <v>1.87841796875</v>
      </c>
      <c r="C14" s="1">
        <v>474</v>
      </c>
      <c r="D14" s="1">
        <v>0</v>
      </c>
      <c r="E14" s="1">
        <v>474</v>
      </c>
      <c r="F14" s="1">
        <v>0</v>
      </c>
      <c r="G14" s="1">
        <v>0</v>
      </c>
      <c r="H14" s="1">
        <v>0</v>
      </c>
    </row>
    <row r="15" spans="1:8">
      <c r="A15" s="1" t="s">
        <v>27</v>
      </c>
      <c r="B15" s="2">
        <v>1.870492219924927</v>
      </c>
      <c r="C15" s="1">
        <v>472</v>
      </c>
      <c r="D15" s="1">
        <v>0</v>
      </c>
      <c r="E15" s="1">
        <v>472</v>
      </c>
      <c r="F15" s="1">
        <v>0</v>
      </c>
      <c r="G15" s="1">
        <v>0</v>
      </c>
      <c r="H15" s="1">
        <v>0</v>
      </c>
    </row>
    <row r="16" spans="1:8">
      <c r="A16" s="1" t="s">
        <v>28</v>
      </c>
      <c r="B16" s="2">
        <v>1.822937250137329</v>
      </c>
      <c r="C16" s="1">
        <v>460</v>
      </c>
      <c r="D16" s="1">
        <v>0</v>
      </c>
      <c r="E16" s="1">
        <v>460</v>
      </c>
      <c r="F16" s="1">
        <v>0</v>
      </c>
      <c r="G16" s="1">
        <v>0</v>
      </c>
      <c r="H16" s="1">
        <v>0</v>
      </c>
    </row>
    <row r="17" spans="1:8">
      <c r="A17" s="1" t="s">
        <v>1</v>
      </c>
      <c r="B17" s="2">
        <v>1.822937250137329</v>
      </c>
      <c r="C17" s="1">
        <v>460</v>
      </c>
      <c r="D17" s="1">
        <v>1536</v>
      </c>
      <c r="E17" s="1">
        <v>64</v>
      </c>
      <c r="F17" s="1">
        <v>396</v>
      </c>
      <c r="G17" s="1">
        <v>0</v>
      </c>
      <c r="H17" s="1">
        <v>1536</v>
      </c>
    </row>
    <row r="18" spans="1:8">
      <c r="A18" s="1" t="s">
        <v>29</v>
      </c>
      <c r="B18" s="2">
        <v>1.616866111755371</v>
      </c>
      <c r="C18" s="1">
        <v>408</v>
      </c>
      <c r="D18" s="1">
        <v>0</v>
      </c>
      <c r="E18" s="1">
        <v>408</v>
      </c>
      <c r="F18" s="1">
        <v>0</v>
      </c>
      <c r="G18" s="1">
        <v>0</v>
      </c>
      <c r="H18" s="1">
        <v>0</v>
      </c>
    </row>
    <row r="19" spans="1:8">
      <c r="A19" s="1" t="s">
        <v>7</v>
      </c>
      <c r="B19" s="2">
        <v>1.40286910533905</v>
      </c>
      <c r="C19" s="1">
        <v>354</v>
      </c>
      <c r="D19" s="1">
        <v>84</v>
      </c>
      <c r="E19" s="1">
        <v>354</v>
      </c>
      <c r="F19" s="1">
        <v>0</v>
      </c>
      <c r="G19" s="1">
        <v>0</v>
      </c>
      <c r="H19" s="1">
        <v>84</v>
      </c>
    </row>
    <row r="20" spans="1:8">
      <c r="A20" s="1" t="s">
        <v>30</v>
      </c>
      <c r="B20" s="2">
        <v>1.363240122795105</v>
      </c>
      <c r="C20" s="1">
        <v>344</v>
      </c>
      <c r="D20" s="1">
        <v>0</v>
      </c>
      <c r="E20" s="1">
        <v>344</v>
      </c>
      <c r="F20" s="1">
        <v>0</v>
      </c>
      <c r="G20" s="1">
        <v>0</v>
      </c>
      <c r="H20" s="1">
        <v>0</v>
      </c>
    </row>
    <row r="21" spans="1:8">
      <c r="A21" s="1" t="s">
        <v>31</v>
      </c>
      <c r="B21" s="2">
        <v>1.2443528175354</v>
      </c>
      <c r="C21" s="1">
        <v>314</v>
      </c>
      <c r="D21" s="1">
        <v>0</v>
      </c>
      <c r="E21" s="1">
        <v>314</v>
      </c>
      <c r="F21" s="1">
        <v>0</v>
      </c>
      <c r="G21" s="1">
        <v>0</v>
      </c>
      <c r="H21" s="1">
        <v>0</v>
      </c>
    </row>
    <row r="22" spans="1:8">
      <c r="A22" s="1" t="s">
        <v>2</v>
      </c>
      <c r="B22" s="2">
        <v>1.212649583816528</v>
      </c>
      <c r="C22" s="1">
        <v>306</v>
      </c>
      <c r="D22" s="1">
        <v>868</v>
      </c>
      <c r="E22" s="1">
        <v>286</v>
      </c>
      <c r="F22" s="1">
        <v>20</v>
      </c>
      <c r="G22" s="1">
        <v>0</v>
      </c>
      <c r="H22" s="1">
        <v>868</v>
      </c>
    </row>
    <row r="23" spans="1:8">
      <c r="A23" s="1" t="s">
        <v>32</v>
      </c>
      <c r="B23" s="2">
        <v>1.149243116378784</v>
      </c>
      <c r="C23" s="1">
        <v>290</v>
      </c>
      <c r="D23" s="1">
        <v>0</v>
      </c>
      <c r="E23" s="1">
        <v>290</v>
      </c>
      <c r="F23" s="1">
        <v>0</v>
      </c>
      <c r="G23" s="1">
        <v>0</v>
      </c>
      <c r="H23" s="1">
        <v>0</v>
      </c>
    </row>
    <row r="24" spans="1:8">
      <c r="A24" s="1" t="s">
        <v>33</v>
      </c>
      <c r="B24" s="2">
        <v>0.9986526370048523</v>
      </c>
      <c r="C24" s="1">
        <v>252</v>
      </c>
      <c r="D24" s="1">
        <v>0</v>
      </c>
      <c r="E24" s="1">
        <v>252</v>
      </c>
      <c r="F24" s="1">
        <v>0</v>
      </c>
      <c r="G24" s="1">
        <v>0</v>
      </c>
      <c r="H24" s="1">
        <v>0</v>
      </c>
    </row>
    <row r="25" spans="1:8">
      <c r="A25" s="1" t="s">
        <v>17</v>
      </c>
      <c r="B25" s="2">
        <v>0.9352461099624634</v>
      </c>
      <c r="C25" s="1">
        <v>236</v>
      </c>
      <c r="D25" s="1">
        <v>1</v>
      </c>
      <c r="E25" s="1">
        <v>236</v>
      </c>
      <c r="F25" s="1">
        <v>0</v>
      </c>
      <c r="G25" s="1">
        <v>0</v>
      </c>
      <c r="H25" s="1">
        <v>1</v>
      </c>
    </row>
    <row r="26" spans="1:8">
      <c r="A26" s="1" t="s">
        <v>8</v>
      </c>
      <c r="B26" s="2">
        <v>0.9352461099624634</v>
      </c>
      <c r="C26" s="1">
        <v>236</v>
      </c>
      <c r="D26" s="1">
        <v>56</v>
      </c>
      <c r="E26" s="1">
        <v>236</v>
      </c>
      <c r="F26" s="1">
        <v>0</v>
      </c>
      <c r="G26" s="1">
        <v>0</v>
      </c>
      <c r="H26" s="1">
        <v>56</v>
      </c>
    </row>
    <row r="27" spans="1:8">
      <c r="A27" s="1" t="s">
        <v>34</v>
      </c>
      <c r="B27" s="2">
        <v>0.8401363492012024</v>
      </c>
      <c r="C27" s="1">
        <v>212</v>
      </c>
      <c r="D27" s="1">
        <v>0</v>
      </c>
      <c r="E27" s="1">
        <v>212</v>
      </c>
      <c r="F27" s="1">
        <v>0</v>
      </c>
      <c r="G27" s="1">
        <v>0</v>
      </c>
      <c r="H27" s="1">
        <v>0</v>
      </c>
    </row>
    <row r="28" spans="1:8">
      <c r="A28" s="1" t="s">
        <v>35</v>
      </c>
      <c r="B28" s="2">
        <v>0.7688040137290955</v>
      </c>
      <c r="C28" s="1">
        <v>194</v>
      </c>
      <c r="D28" s="1">
        <v>0</v>
      </c>
      <c r="E28" s="1">
        <v>194</v>
      </c>
      <c r="F28" s="1">
        <v>0</v>
      </c>
      <c r="G28" s="1">
        <v>0</v>
      </c>
      <c r="H28" s="1">
        <v>0</v>
      </c>
    </row>
    <row r="29" spans="1:8">
      <c r="A29" s="1" t="s">
        <v>36</v>
      </c>
      <c r="B29" s="2">
        <v>0.7291749119758606</v>
      </c>
      <c r="C29" s="1">
        <v>184</v>
      </c>
      <c r="D29" s="1">
        <v>0</v>
      </c>
      <c r="E29" s="1">
        <v>184</v>
      </c>
      <c r="F29" s="1">
        <v>0</v>
      </c>
      <c r="G29" s="1">
        <v>0</v>
      </c>
      <c r="H29" s="1">
        <v>0</v>
      </c>
    </row>
    <row r="30" spans="1:8">
      <c r="A30" s="1" t="s">
        <v>37</v>
      </c>
      <c r="B30" s="2">
        <v>0.7133232951164246</v>
      </c>
      <c r="C30" s="1">
        <v>180</v>
      </c>
      <c r="D30" s="1">
        <v>0</v>
      </c>
      <c r="E30" s="1">
        <v>180</v>
      </c>
      <c r="F30" s="1">
        <v>0</v>
      </c>
      <c r="G30" s="1">
        <v>0</v>
      </c>
      <c r="H30" s="1">
        <v>0</v>
      </c>
    </row>
    <row r="31" spans="1:8">
      <c r="A31" s="1" t="s">
        <v>38</v>
      </c>
      <c r="B31" s="2">
        <v>0.6499167680740356</v>
      </c>
      <c r="C31" s="1">
        <v>164</v>
      </c>
      <c r="D31" s="1">
        <v>0</v>
      </c>
      <c r="E31" s="1">
        <v>164</v>
      </c>
      <c r="F31" s="1">
        <v>0</v>
      </c>
      <c r="G31" s="1">
        <v>0</v>
      </c>
      <c r="H31" s="1">
        <v>0</v>
      </c>
    </row>
    <row r="32" spans="1:8">
      <c r="A32" s="1" t="s">
        <v>13</v>
      </c>
      <c r="B32" s="2">
        <v>0.6419909596443176</v>
      </c>
      <c r="C32" s="1">
        <v>162</v>
      </c>
      <c r="D32" s="1">
        <v>5</v>
      </c>
      <c r="E32" s="1">
        <v>162</v>
      </c>
      <c r="F32" s="1">
        <v>0</v>
      </c>
      <c r="G32" s="1">
        <v>0</v>
      </c>
      <c r="H32" s="1">
        <v>5</v>
      </c>
    </row>
    <row r="33" spans="1:8">
      <c r="A33" s="1" t="s">
        <v>39</v>
      </c>
      <c r="B33" s="2">
        <v>0.6023619174957275</v>
      </c>
      <c r="C33" s="1">
        <v>152</v>
      </c>
      <c r="D33" s="1">
        <v>0</v>
      </c>
      <c r="E33" s="1">
        <v>152</v>
      </c>
      <c r="F33" s="1">
        <v>0</v>
      </c>
      <c r="G33" s="1">
        <v>0</v>
      </c>
      <c r="H33" s="1">
        <v>0</v>
      </c>
    </row>
    <row r="34" spans="1:8">
      <c r="A34" s="1" t="s">
        <v>40</v>
      </c>
      <c r="B34" s="2">
        <v>0.5944360494613648</v>
      </c>
      <c r="C34" s="1">
        <v>150</v>
      </c>
      <c r="D34" s="1">
        <v>0</v>
      </c>
      <c r="E34" s="1">
        <v>150</v>
      </c>
      <c r="F34" s="1">
        <v>0</v>
      </c>
      <c r="G34" s="1">
        <v>0</v>
      </c>
      <c r="H34" s="1">
        <v>0</v>
      </c>
    </row>
    <row r="35" spans="1:8">
      <c r="A35" s="1" t="s">
        <v>41</v>
      </c>
      <c r="B35" s="2">
        <v>0.5310295820236206</v>
      </c>
      <c r="C35" s="1">
        <v>134</v>
      </c>
      <c r="D35" s="1">
        <v>0</v>
      </c>
      <c r="E35" s="1">
        <v>134</v>
      </c>
      <c r="F35" s="1">
        <v>0</v>
      </c>
      <c r="G35" s="1">
        <v>0</v>
      </c>
      <c r="H35" s="1">
        <v>0</v>
      </c>
    </row>
    <row r="36" spans="1:8">
      <c r="A36" s="1" t="s">
        <v>9</v>
      </c>
      <c r="B36" s="2">
        <v>0.5310295820236206</v>
      </c>
      <c r="C36" s="1">
        <v>134</v>
      </c>
      <c r="D36" s="1">
        <v>52</v>
      </c>
      <c r="E36" s="1">
        <v>134</v>
      </c>
      <c r="F36" s="1">
        <v>0</v>
      </c>
      <c r="G36" s="1">
        <v>0</v>
      </c>
      <c r="H36" s="1">
        <v>52</v>
      </c>
    </row>
    <row r="37" spans="1:8">
      <c r="A37" s="1" t="s">
        <v>4</v>
      </c>
      <c r="B37" s="2">
        <v>0.5151779055595398</v>
      </c>
      <c r="C37" s="1">
        <v>130</v>
      </c>
      <c r="D37" s="1">
        <v>172</v>
      </c>
      <c r="E37" s="1">
        <v>126</v>
      </c>
      <c r="F37" s="1">
        <v>0</v>
      </c>
      <c r="G37" s="1">
        <v>4</v>
      </c>
      <c r="H37" s="1">
        <v>168</v>
      </c>
    </row>
    <row r="38" spans="1:8">
      <c r="A38" s="1" t="s">
        <v>12</v>
      </c>
      <c r="B38" s="2">
        <v>0.5151779055595398</v>
      </c>
      <c r="C38" s="1">
        <v>130</v>
      </c>
      <c r="D38" s="1">
        <v>8</v>
      </c>
      <c r="E38" s="1">
        <v>130</v>
      </c>
      <c r="F38" s="1">
        <v>0</v>
      </c>
      <c r="G38" s="1">
        <v>0</v>
      </c>
      <c r="H38" s="1">
        <v>8</v>
      </c>
    </row>
    <row r="39" spans="1:8">
      <c r="A39" s="1" t="s">
        <v>42</v>
      </c>
      <c r="B39" s="2">
        <v>0.4834746718406677</v>
      </c>
      <c r="C39" s="1">
        <v>122</v>
      </c>
      <c r="D39" s="1">
        <v>0</v>
      </c>
      <c r="E39" s="1">
        <v>122</v>
      </c>
      <c r="F39" s="1">
        <v>0</v>
      </c>
      <c r="G39" s="1">
        <v>0</v>
      </c>
      <c r="H39" s="1">
        <v>0</v>
      </c>
    </row>
    <row r="40" spans="1:8">
      <c r="A40" s="1" t="s">
        <v>43</v>
      </c>
      <c r="B40" s="2">
        <v>0.4438455998897553</v>
      </c>
      <c r="C40" s="1">
        <v>112</v>
      </c>
      <c r="D40" s="1">
        <v>0</v>
      </c>
      <c r="E40" s="1">
        <v>112</v>
      </c>
      <c r="F40" s="1">
        <v>0</v>
      </c>
      <c r="G40" s="1">
        <v>0</v>
      </c>
      <c r="H40" s="1">
        <v>0</v>
      </c>
    </row>
    <row r="41" spans="1:8">
      <c r="A41" s="1" t="s">
        <v>3</v>
      </c>
      <c r="B41" s="2">
        <v>0.4240310788154602</v>
      </c>
      <c r="C41" s="1">
        <v>107</v>
      </c>
      <c r="D41" s="1">
        <v>564</v>
      </c>
      <c r="E41" s="1">
        <v>88</v>
      </c>
      <c r="F41" s="1">
        <v>19</v>
      </c>
      <c r="G41" s="1">
        <v>0</v>
      </c>
      <c r="H41" s="1">
        <v>564</v>
      </c>
    </row>
    <row r="42" spans="1:8">
      <c r="A42" s="1" t="s">
        <v>44</v>
      </c>
      <c r="B42" s="2">
        <v>0.4121423363685608</v>
      </c>
      <c r="C42" s="1">
        <v>104</v>
      </c>
      <c r="D42" s="1">
        <v>0</v>
      </c>
      <c r="E42" s="1">
        <v>104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0.4042165279388428</v>
      </c>
      <c r="C43" s="1">
        <v>102</v>
      </c>
      <c r="D43" s="1">
        <v>0</v>
      </c>
      <c r="E43" s="1">
        <v>102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0.3804391026496887</v>
      </c>
      <c r="C44" s="1">
        <v>96</v>
      </c>
      <c r="D44" s="1">
        <v>0</v>
      </c>
      <c r="E44" s="1">
        <v>96</v>
      </c>
      <c r="F44" s="1">
        <v>0</v>
      </c>
      <c r="G44" s="1">
        <v>0</v>
      </c>
      <c r="H44" s="1">
        <v>0</v>
      </c>
    </row>
    <row r="45" spans="1:8">
      <c r="A45" s="1" t="s">
        <v>47</v>
      </c>
      <c r="B45" s="2">
        <v>0.3725132644176483</v>
      </c>
      <c r="C45" s="1">
        <v>94</v>
      </c>
      <c r="D45" s="1">
        <v>0</v>
      </c>
      <c r="E45" s="1">
        <v>94</v>
      </c>
      <c r="F45" s="1">
        <v>0</v>
      </c>
      <c r="G45" s="1">
        <v>0</v>
      </c>
      <c r="H45" s="1">
        <v>0</v>
      </c>
    </row>
    <row r="46" spans="1:8">
      <c r="A46" s="1" t="s">
        <v>16</v>
      </c>
      <c r="B46" s="2">
        <v>0.3566616475582123</v>
      </c>
      <c r="C46" s="1">
        <v>90</v>
      </c>
      <c r="D46" s="1">
        <v>4</v>
      </c>
      <c r="E46" s="1">
        <v>86</v>
      </c>
      <c r="F46" s="1">
        <v>0</v>
      </c>
      <c r="G46" s="1">
        <v>4</v>
      </c>
      <c r="H46" s="1">
        <v>0</v>
      </c>
    </row>
    <row r="47" spans="1:8">
      <c r="A47" s="1" t="s">
        <v>15</v>
      </c>
      <c r="B47" s="2">
        <v>0.3408100306987763</v>
      </c>
      <c r="C47" s="1">
        <v>86</v>
      </c>
      <c r="D47" s="1">
        <v>4</v>
      </c>
      <c r="E47" s="1">
        <v>18</v>
      </c>
      <c r="F47" s="1">
        <v>64</v>
      </c>
      <c r="G47" s="1">
        <v>4</v>
      </c>
      <c r="H47" s="1">
        <v>0</v>
      </c>
    </row>
    <row r="48" spans="1:8">
      <c r="A48" s="1" t="s">
        <v>48</v>
      </c>
      <c r="B48" s="2">
        <v>0.3091067671775818</v>
      </c>
      <c r="C48" s="1">
        <v>78</v>
      </c>
      <c r="D48" s="1">
        <v>0</v>
      </c>
      <c r="E48" s="1">
        <v>78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0.3011809587478638</v>
      </c>
      <c r="C49" s="1">
        <v>76</v>
      </c>
      <c r="D49" s="1">
        <v>0</v>
      </c>
      <c r="E49" s="1">
        <v>76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0.2932551205158234</v>
      </c>
      <c r="C50" s="1">
        <v>74</v>
      </c>
      <c r="D50" s="1">
        <v>0</v>
      </c>
      <c r="E50" s="1">
        <v>74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0.2694776952266693</v>
      </c>
      <c r="C51" s="1">
        <v>68</v>
      </c>
      <c r="D51" s="1">
        <v>0</v>
      </c>
      <c r="E51" s="1">
        <v>68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0.2615518867969513</v>
      </c>
      <c r="C52" s="1">
        <v>66</v>
      </c>
      <c r="D52" s="1">
        <v>0</v>
      </c>
      <c r="E52" s="1">
        <v>66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0.2536260485649109</v>
      </c>
      <c r="C53" s="1">
        <v>64</v>
      </c>
      <c r="D53" s="1">
        <v>0</v>
      </c>
      <c r="E53" s="1">
        <v>64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0.1902195513248444</v>
      </c>
      <c r="C54" s="1">
        <v>48</v>
      </c>
      <c r="D54" s="1">
        <v>0</v>
      </c>
      <c r="E54" s="1">
        <v>48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0.1822937279939652</v>
      </c>
      <c r="C55" s="1">
        <v>46</v>
      </c>
      <c r="D55" s="1">
        <v>0</v>
      </c>
      <c r="E55" s="1">
        <v>46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0.1505904793739319</v>
      </c>
      <c r="C56" s="1">
        <v>38</v>
      </c>
      <c r="D56" s="1">
        <v>0</v>
      </c>
      <c r="E56" s="1">
        <v>38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0.1347388476133347</v>
      </c>
      <c r="C57" s="1">
        <v>34</v>
      </c>
      <c r="D57" s="1">
        <v>0</v>
      </c>
      <c r="E57" s="1">
        <v>34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0.1347388476133347</v>
      </c>
      <c r="C58" s="1">
        <v>34</v>
      </c>
      <c r="D58" s="1">
        <v>0</v>
      </c>
      <c r="E58" s="1">
        <v>34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0.1109613999724388</v>
      </c>
      <c r="C59" s="1">
        <v>28</v>
      </c>
      <c r="D59" s="1">
        <v>0</v>
      </c>
      <c r="E59" s="1">
        <v>28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0.1030355840921402</v>
      </c>
      <c r="C60" s="1">
        <v>26</v>
      </c>
      <c r="D60" s="1">
        <v>0</v>
      </c>
      <c r="E60" s="1">
        <v>26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0.1030355840921402</v>
      </c>
      <c r="C61" s="1">
        <v>26</v>
      </c>
      <c r="D61" s="1">
        <v>0</v>
      </c>
      <c r="E61" s="1">
        <v>26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0.1030355840921402</v>
      </c>
      <c r="C62" s="1">
        <v>26</v>
      </c>
      <c r="D62" s="1">
        <v>0</v>
      </c>
      <c r="E62" s="1">
        <v>26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0.07133232802152634</v>
      </c>
      <c r="C63" s="1">
        <v>18</v>
      </c>
      <c r="D63" s="1">
        <v>0</v>
      </c>
      <c r="E63" s="1">
        <v>18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0.06340651214122772</v>
      </c>
      <c r="C64" s="1">
        <v>16</v>
      </c>
      <c r="D64" s="1">
        <v>0</v>
      </c>
      <c r="E64" s="1">
        <v>16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0.05548069998621941</v>
      </c>
      <c r="C65" s="1">
        <v>14</v>
      </c>
      <c r="D65" s="1">
        <v>0</v>
      </c>
      <c r="E65" s="1">
        <v>14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0.04755488783121109</v>
      </c>
      <c r="C66" s="1">
        <v>12</v>
      </c>
      <c r="D66" s="1">
        <v>0</v>
      </c>
      <c r="E66" s="1">
        <v>12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0.04755488783121109</v>
      </c>
      <c r="C67" s="1">
        <v>12</v>
      </c>
      <c r="D67" s="1">
        <v>0</v>
      </c>
      <c r="E67" s="1">
        <v>12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0.03962907195091248</v>
      </c>
      <c r="C68" s="1">
        <v>10</v>
      </c>
      <c r="D68" s="1">
        <v>0</v>
      </c>
      <c r="E68" s="1">
        <v>10</v>
      </c>
      <c r="F68" s="1">
        <v>0</v>
      </c>
      <c r="G68" s="1">
        <v>0</v>
      </c>
      <c r="H68" s="1">
        <v>0</v>
      </c>
    </row>
    <row r="69" spans="1:8">
      <c r="A69" s="1" t="s">
        <v>6</v>
      </c>
      <c r="B69" s="2">
        <v>0.03170325607061386</v>
      </c>
      <c r="C69" s="1">
        <v>8</v>
      </c>
      <c r="D69" s="1">
        <v>96</v>
      </c>
      <c r="E69" s="1">
        <v>8</v>
      </c>
      <c r="F69" s="1">
        <v>0</v>
      </c>
      <c r="G69" s="1">
        <v>0</v>
      </c>
      <c r="H69" s="1">
        <v>96</v>
      </c>
    </row>
    <row r="70" spans="1:8">
      <c r="A70" s="1" t="s">
        <v>69</v>
      </c>
      <c r="B70" s="2">
        <v>0.03170325607061386</v>
      </c>
      <c r="C70" s="1">
        <v>8</v>
      </c>
      <c r="D70" s="1">
        <v>0</v>
      </c>
      <c r="E70" s="1">
        <v>8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0.02377744391560555</v>
      </c>
      <c r="C71" s="1">
        <v>6</v>
      </c>
      <c r="D71" s="1">
        <v>0</v>
      </c>
      <c r="E71" s="1">
        <v>6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0.02377744391560555</v>
      </c>
      <c r="C72" s="1">
        <v>6</v>
      </c>
      <c r="D72" s="1">
        <v>0</v>
      </c>
      <c r="E72" s="1">
        <v>6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0.02377744391560555</v>
      </c>
      <c r="C73" s="1">
        <v>6</v>
      </c>
      <c r="D73" s="1">
        <v>0</v>
      </c>
      <c r="E73" s="1">
        <v>6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0.02377744391560555</v>
      </c>
      <c r="C74" s="1">
        <v>6</v>
      </c>
      <c r="D74" s="1">
        <v>0</v>
      </c>
      <c r="E74" s="1">
        <v>6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0.007925814017653465</v>
      </c>
      <c r="C75" s="1">
        <v>2</v>
      </c>
      <c r="D75" s="1">
        <v>0</v>
      </c>
      <c r="E75" s="1">
        <v>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0.007925814017653465</v>
      </c>
      <c r="C76" s="1">
        <v>2</v>
      </c>
      <c r="D76" s="1">
        <v>0</v>
      </c>
      <c r="E76" s="1">
        <v>2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0.007925814017653465</v>
      </c>
      <c r="C77" s="1">
        <v>2</v>
      </c>
      <c r="D77" s="1">
        <v>0</v>
      </c>
      <c r="E77" s="1">
        <v>2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0.007925814017653465</v>
      </c>
      <c r="C78" s="1">
        <v>2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0.007925814017653465</v>
      </c>
      <c r="C79" s="1">
        <v>2</v>
      </c>
      <c r="D79" s="1">
        <v>0</v>
      </c>
      <c r="E79" s="1">
        <v>2</v>
      </c>
      <c r="F79" s="1">
        <v>0</v>
      </c>
      <c r="G79" s="1">
        <v>0</v>
      </c>
      <c r="H79" s="1">
        <v>0</v>
      </c>
    </row>
    <row r="80" spans="1:8">
      <c r="A80" t="s">
        <v>80</v>
      </c>
      <c r="B80">
        <f>SUBTOTAL(109,[flash_percent])</f>
        <v>0</v>
      </c>
      <c r="C80">
        <f>SUBTOTAL(109,[flash])</f>
        <v>0</v>
      </c>
      <c r="D80">
        <f>SUBTOTAL(109,[ram])</f>
        <v>0</v>
      </c>
      <c r="E80">
        <f>SUBTOTAL(109,[Code])</f>
        <v>0</v>
      </c>
      <c r="F80">
        <f>SUBTOTAL(109,[RO_data])</f>
        <v>0</v>
      </c>
      <c r="G80">
        <f>SUBTOTAL(109,[RW_data])</f>
        <v>0</v>
      </c>
      <c r="H8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2024-09-01T04:14:56Z</dcterms:created>
  <dcterms:modified xsi:type="dcterms:W3CDTF">2024-09-01T04:14:56Z</dcterms:modified>
</cp:coreProperties>
</file>