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asamny/Documents/INFO-230/202503/ReactProjects/PeerAssessment/"/>
    </mc:Choice>
  </mc:AlternateContent>
  <xr:revisionPtr revIDLastSave="0" documentId="13_ncr:1_{069E4677-44FA-C648-8AD8-3CBB9711BCB2}" xr6:coauthVersionLast="47" xr6:coauthVersionMax="47" xr10:uidLastSave="{00000000-0000-0000-0000-000000000000}"/>
  <bookViews>
    <workbookView xWindow="3260" yWindow="2160" windowWidth="28040" windowHeight="17440" activeTab="1" xr2:uid="{F794158C-A5B5-404B-A86F-2B6C2004E39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D49" i="2"/>
  <c r="D47" i="2"/>
  <c r="D46" i="2"/>
  <c r="D45" i="2"/>
  <c r="D44" i="2"/>
  <c r="D43" i="2"/>
  <c r="D41" i="2"/>
  <c r="D40" i="2"/>
  <c r="D39" i="2"/>
  <c r="D38" i="2"/>
  <c r="D37" i="2"/>
  <c r="D35" i="2"/>
  <c r="D34" i="2"/>
  <c r="D33" i="2"/>
  <c r="D32" i="2"/>
  <c r="D31" i="2"/>
  <c r="D29" i="2"/>
  <c r="D28" i="2"/>
  <c r="D27" i="2"/>
  <c r="D26" i="2"/>
  <c r="D25" i="2"/>
  <c r="D23" i="2"/>
  <c r="D22" i="2"/>
  <c r="D21" i="2"/>
  <c r="D20" i="2"/>
  <c r="D19" i="2"/>
  <c r="D17" i="2"/>
  <c r="D16" i="2"/>
  <c r="D15" i="2"/>
  <c r="D14" i="2"/>
  <c r="D13" i="2"/>
  <c r="D11" i="2"/>
  <c r="D10" i="2"/>
  <c r="D9" i="2"/>
  <c r="D8" i="2"/>
  <c r="D7" i="2"/>
  <c r="D5" i="2"/>
  <c r="D4" i="2"/>
  <c r="D3" i="2"/>
  <c r="D2" i="2"/>
  <c r="D1" i="2"/>
  <c r="G43" i="1"/>
  <c r="G42" i="1"/>
  <c r="G40" i="1"/>
  <c r="G41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/>
  <c r="G3" i="1"/>
  <c r="G4" i="1"/>
  <c r="G6" i="1"/>
  <c r="G10" i="1"/>
  <c r="G17" i="1"/>
  <c r="C2" i="1"/>
  <c r="D2" i="1"/>
  <c r="C3" i="1"/>
  <c r="D3" i="1"/>
  <c r="E3" i="1"/>
  <c r="C4" i="1"/>
  <c r="D4" i="1"/>
  <c r="E4" i="1"/>
  <c r="C5" i="1"/>
  <c r="E5" i="1" s="1"/>
  <c r="D5" i="1"/>
  <c r="C6" i="1"/>
  <c r="D6" i="1"/>
  <c r="E6" i="1"/>
  <c r="C7" i="1"/>
  <c r="D7" i="1"/>
  <c r="E7" i="1"/>
  <c r="G7" i="1" s="1"/>
  <c r="C8" i="1"/>
  <c r="D8" i="1"/>
  <c r="C9" i="1"/>
  <c r="E9" i="1" s="1"/>
  <c r="D9" i="1"/>
  <c r="C10" i="1"/>
  <c r="D10" i="1"/>
  <c r="E10" i="1"/>
  <c r="C11" i="1"/>
  <c r="G11" i="1" s="1"/>
  <c r="D11" i="1"/>
  <c r="E11" i="1" s="1"/>
  <c r="C12" i="1"/>
  <c r="G12" i="1" s="1"/>
  <c r="D12" i="1"/>
  <c r="E12" i="1"/>
  <c r="C13" i="1"/>
  <c r="D13" i="1"/>
  <c r="E13" i="1"/>
  <c r="G13" i="1" s="1"/>
  <c r="C14" i="1"/>
  <c r="G14" i="1" s="1"/>
  <c r="D14" i="1"/>
  <c r="E14" i="1"/>
  <c r="C15" i="1"/>
  <c r="D15" i="1"/>
  <c r="C16" i="1"/>
  <c r="E16" i="1" s="1"/>
  <c r="D16" i="1"/>
  <c r="C17" i="1"/>
  <c r="D17" i="1"/>
  <c r="E17" i="1"/>
  <c r="C18" i="1"/>
  <c r="D18" i="1"/>
  <c r="C19" i="1"/>
  <c r="D19" i="1"/>
  <c r="E19" i="1"/>
  <c r="G19" i="1" s="1"/>
  <c r="C20" i="1"/>
  <c r="E20" i="1" s="1"/>
  <c r="D20" i="1"/>
  <c r="D1" i="1"/>
  <c r="C1" i="1"/>
  <c r="G20" i="1" l="1"/>
  <c r="G9" i="1"/>
  <c r="E8" i="1"/>
  <c r="G8" i="1" s="1"/>
  <c r="E15" i="1"/>
  <c r="G16" i="1"/>
  <c r="E18" i="1"/>
  <c r="G18" i="1" s="1"/>
  <c r="G15" i="1"/>
  <c r="G5" i="1"/>
  <c r="E1" i="1"/>
  <c r="G1" i="1" s="1"/>
  <c r="E2" i="1"/>
  <c r="G2" i="1"/>
</calcChain>
</file>

<file path=xl/sharedStrings.xml><?xml version="1.0" encoding="utf-8"?>
<sst xmlns="http://schemas.openxmlformats.org/spreadsheetml/2006/main" count="65" uniqueCount="65">
  <si>
    <t>Alena Yang</t>
  </si>
  <si>
    <t>Ross Stephenson</t>
  </si>
  <si>
    <t>Susan Nash</t>
  </si>
  <si>
    <t>Phoenix Phelps</t>
  </si>
  <si>
    <t>Deanna Gonzalez</t>
  </si>
  <si>
    <t>Hazel Stokes</t>
  </si>
  <si>
    <t>Randall Wilkerson</t>
  </si>
  <si>
    <t>Noelle Archer</t>
  </si>
  <si>
    <t>Lia Wood</t>
  </si>
  <si>
    <t>Henry Chan</t>
  </si>
  <si>
    <t>Joaquin Ellison</t>
  </si>
  <si>
    <t>Isabell Copeland</t>
  </si>
  <si>
    <t>Dax Flores</t>
  </si>
  <si>
    <t>Susan Holloway</t>
  </si>
  <si>
    <t>Reuben Haley</t>
  </si>
  <si>
    <t>Harrison Clarke</t>
  </si>
  <si>
    <t>Leroy Estes</t>
  </si>
  <si>
    <t>Bella Marsh</t>
  </si>
  <si>
    <t>Elijah Mccullough</t>
  </si>
  <si>
    <t>Seth Mccarty</t>
  </si>
  <si>
    <t>Occasionally produces work that meets minimum group or project requirements.'</t>
  </si>
  <si>
    <t>Produces unacceptable work, fails to meet minimum group or project requirements.'</t>
  </si>
  <si>
    <t>Meets minimum group or project requirements.'</t>
  </si>
  <si>
    <t>Regularly produces work that meets minimum requirements and sometimes exceeds project or group requirements.'</t>
  </si>
  <si>
    <t>Produces work that consistently exceeds established group or project requirements.'</t>
  </si>
  <si>
    <t>Fails to meet deadlines set by group.'</t>
  </si>
  <si>
    <t>Occasionally misses deadlines set by group.'</t>
  </si>
  <si>
    <t>Consistently completes work ahead of schedule.'</t>
  </si>
  <si>
    <t>Sometimes gives task support to other members.'</t>
  </si>
  <si>
    <t>Consistently gives more task support than expected.'</t>
  </si>
  <si>
    <t>Consistently demonstrates exemplary team behavior.'</t>
  </si>
  <si>
    <t>Regularly meets deadlines set by group.'</t>
  </si>
  <si>
    <t>Consistently meets deadlines set by group and occasionally completes work ahead of schedule.'</t>
  </si>
  <si>
    <t>Occasionally provides task support to other group members.'</t>
  </si>
  <si>
    <t>Consistently provides task support to other group members.'</t>
  </si>
  <si>
    <t>Behavior is inconsistent and occasionally distracts group meetings.'</t>
  </si>
  <si>
    <t>Regularly projects appropriate team behavior including: listening to others, and allowing his/her ideas to be criticized.'</t>
  </si>
  <si>
    <t>Consistently demonstrates appropriate team behavior.'</t>
  </si>
  <si>
    <t>Behavior is detrimental to group.'</t>
  </si>
  <si>
    <t>Gives no task support to other members.'</t>
  </si>
  <si>
    <t>Failed to attend the group meetings.'</t>
  </si>
  <si>
    <t>Attended 100% of the group meetings.'</t>
  </si>
  <si>
    <t>Sometimes carries out assigned tasks but never volunteers to do a task.',</t>
  </si>
  <si>
    <t>Consistently carries out assigned tasks and occasionally volunteers for other tasks.',</t>
  </si>
  <si>
    <t>Fails to participate in group discussions and fails to share relevant material.'</t>
  </si>
  <si>
    <t>Consistently exceeds group expectations for participation and consistently contributes relevant material to project.'</t>
  </si>
  <si>
    <t>Regularly participates in group discussion and sometimes exceeds expectations.'</t>
  </si>
  <si>
    <t>Takes part in group discussions and shares relevant information.'</t>
  </si>
  <si>
    <t>Sometimes participates in group discussions and rarely contributes relevant material for the project.'</t>
  </si>
  <si>
    <t>Does not display leadership skills.'</t>
  </si>
  <si>
    <t>Occasionally assumes leadership role.'</t>
  </si>
  <si>
    <t>Regularly displays good leadership skills.'</t>
  </si>
  <si>
    <t>Performance fails to meet some group requirements.',</t>
  </si>
  <si>
    <t>Attended 1%-32% of the group meetings.'</t>
  </si>
  <si>
    <t>Attended 33%-65% of the group meetings.'</t>
  </si>
  <si>
    <t>Attended 66%-99% of the group meetings.'</t>
  </si>
  <si>
    <t>Consistently carries out assigned tasks and always volunteers for other tasks.'</t>
  </si>
  <si>
    <t>Carries out assigned tasks but never volunteers to do a task.',</t>
  </si>
  <si>
    <t>Is unwilling to carry out assigned tasks.'</t>
  </si>
  <si>
    <t>Consistently demonstrates exemplary leadership skills.'</t>
  </si>
  <si>
    <t>Performance significantly fails to meet group requirements.'</t>
  </si>
  <si>
    <t>Performance meets all group requirements.'</t>
  </si>
  <si>
    <t>Performance meets all group requirements consistently and sometimes exceeds requirements.'</t>
  </si>
  <si>
    <t>Performance consistently exceeds all group requirements.'</t>
  </si>
  <si>
    <t>Displays minimal leadership skills in team.'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</si>
</sst>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D73E-F5AC-A645-B6C4-F00BCDDA8DE0}">
  <dimension ref="A1:G43"/>
  <sheetViews>
    <sheetView topLeftCell="A6" workbookViewId="0">
      <selection activeCell="G24" sqref="G24:G43"/>
    </sheetView>
  </sheetViews>
  <sheetFormatPr baseColWidth="10" defaultRowHeight="16" x14ac:dyDescent="0.2"/>
  <cols>
    <col min="2" max="2" width="17.6640625" customWidth="1"/>
    <col min="3" max="3" width="20.33203125" customWidth="1"/>
    <col min="4" max="4" width="20.83203125" customWidth="1"/>
    <col min="5" max="5" width="29.1640625" customWidth="1"/>
    <col min="7" max="7" width="89" customWidth="1"/>
  </cols>
  <sheetData>
    <row r="1" spans="1:7" x14ac:dyDescent="0.2">
      <c r="A1">
        <v>1</v>
      </c>
      <c r="B1" t="s">
        <v>0</v>
      </c>
      <c r="C1" t="str">
        <f>LEFT(B1,FIND(" ",B1)-1)</f>
        <v>Alena</v>
      </c>
      <c r="D1" t="str">
        <f>RIGHT(B1,LEN(B1)-FIND(" ",B1))</f>
        <v>Yang</v>
      </c>
      <c r="E1" t="str">
        <f>LOWER(LEFT(C1,1)&amp;D1&amp;"@students.desu.edu")</f>
        <v>ayang@students.desu.edu</v>
      </c>
      <c r="G1" t="str">
        <f>_xlfn.CONCAT("insert into pas.Student (first_name, last_name,email) values ('",C1,"','",D1,"','",E1,"');")</f>
        <v>insert into pas.Student (first_name, last_name,email) values ('Alena','Yang','ayang@students.desu.edu');</v>
      </c>
    </row>
    <row r="2" spans="1:7" x14ac:dyDescent="0.2">
      <c r="A2">
        <v>2</v>
      </c>
      <c r="B2" t="s">
        <v>1</v>
      </c>
      <c r="C2" t="str">
        <f t="shared" ref="C2:C20" si="0">LEFT(B2,FIND(" ",B2)-1)</f>
        <v>Ross</v>
      </c>
      <c r="D2" t="str">
        <f t="shared" ref="D2:D20" si="1">RIGHT(B2,LEN(B2)-FIND(" ",B2))</f>
        <v>Stephenson</v>
      </c>
      <c r="E2" t="str">
        <f t="shared" ref="E2:E20" si="2">LOWER(LEFT(C2,1)&amp;D2&amp;"@students.desu.edu")</f>
        <v>rstephenson@students.desu.edu</v>
      </c>
      <c r="G2" t="str">
        <f t="shared" ref="G2:G20" si="3">_xlfn.CONCAT("insert into pas.Student (first_name, last_name,email) values ('",C2,"','",D2,"','",E2,"');")</f>
        <v>insert into pas.Student (first_name, last_name,email) values ('Ross','Stephenson','rstephenson@students.desu.edu');</v>
      </c>
    </row>
    <row r="3" spans="1:7" x14ac:dyDescent="0.2">
      <c r="A3">
        <v>3</v>
      </c>
      <c r="B3" t="s">
        <v>2</v>
      </c>
      <c r="C3" t="str">
        <f t="shared" si="0"/>
        <v>Susan</v>
      </c>
      <c r="D3" t="str">
        <f t="shared" si="1"/>
        <v>Nash</v>
      </c>
      <c r="E3" t="str">
        <f t="shared" si="2"/>
        <v>snash@students.desu.edu</v>
      </c>
      <c r="G3" t="str">
        <f t="shared" si="3"/>
        <v>insert into pas.Student (first_name, last_name,email) values ('Susan','Nash','snash@students.desu.edu');</v>
      </c>
    </row>
    <row r="4" spans="1:7" x14ac:dyDescent="0.2">
      <c r="A4">
        <v>4</v>
      </c>
      <c r="B4" t="s">
        <v>3</v>
      </c>
      <c r="C4" t="str">
        <f t="shared" si="0"/>
        <v>Phoenix</v>
      </c>
      <c r="D4" t="str">
        <f t="shared" si="1"/>
        <v>Phelps</v>
      </c>
      <c r="E4" t="str">
        <f t="shared" si="2"/>
        <v>pphelps@students.desu.edu</v>
      </c>
      <c r="G4" t="str">
        <f t="shared" si="3"/>
        <v>insert into pas.Student (first_name, last_name,email) values ('Phoenix','Phelps','pphelps@students.desu.edu');</v>
      </c>
    </row>
    <row r="5" spans="1:7" x14ac:dyDescent="0.2">
      <c r="A5">
        <v>5</v>
      </c>
      <c r="B5" t="s">
        <v>4</v>
      </c>
      <c r="C5" t="str">
        <f t="shared" si="0"/>
        <v>Deanna</v>
      </c>
      <c r="D5" t="str">
        <f t="shared" si="1"/>
        <v>Gonzalez</v>
      </c>
      <c r="E5" t="str">
        <f t="shared" si="2"/>
        <v>dgonzalez@students.desu.edu</v>
      </c>
      <c r="G5" t="str">
        <f t="shared" si="3"/>
        <v>insert into pas.Student (first_name, last_name,email) values ('Deanna','Gonzalez','dgonzalez@students.desu.edu');</v>
      </c>
    </row>
    <row r="6" spans="1:7" x14ac:dyDescent="0.2">
      <c r="A6">
        <v>6</v>
      </c>
      <c r="B6" t="s">
        <v>5</v>
      </c>
      <c r="C6" t="str">
        <f t="shared" si="0"/>
        <v>Hazel</v>
      </c>
      <c r="D6" t="str">
        <f t="shared" si="1"/>
        <v>Stokes</v>
      </c>
      <c r="E6" t="str">
        <f t="shared" si="2"/>
        <v>hstokes@students.desu.edu</v>
      </c>
      <c r="G6" t="str">
        <f t="shared" si="3"/>
        <v>insert into pas.Student (first_name, last_name,email) values ('Hazel','Stokes','hstokes@students.desu.edu');</v>
      </c>
    </row>
    <row r="7" spans="1:7" x14ac:dyDescent="0.2">
      <c r="A7">
        <v>7</v>
      </c>
      <c r="B7" t="s">
        <v>6</v>
      </c>
      <c r="C7" t="str">
        <f t="shared" si="0"/>
        <v>Randall</v>
      </c>
      <c r="D7" t="str">
        <f t="shared" si="1"/>
        <v>Wilkerson</v>
      </c>
      <c r="E7" t="str">
        <f t="shared" si="2"/>
        <v>rwilkerson@students.desu.edu</v>
      </c>
      <c r="G7" t="str">
        <f t="shared" si="3"/>
        <v>insert into pas.Student (first_name, last_name,email) values ('Randall','Wilkerson','rwilkerson@students.desu.edu');</v>
      </c>
    </row>
    <row r="8" spans="1:7" x14ac:dyDescent="0.2">
      <c r="A8">
        <v>8</v>
      </c>
      <c r="B8" t="s">
        <v>7</v>
      </c>
      <c r="C8" t="str">
        <f t="shared" si="0"/>
        <v>Noelle</v>
      </c>
      <c r="D8" t="str">
        <f t="shared" si="1"/>
        <v>Archer</v>
      </c>
      <c r="E8" t="str">
        <f t="shared" si="2"/>
        <v>narcher@students.desu.edu</v>
      </c>
      <c r="G8" t="str">
        <f t="shared" si="3"/>
        <v>insert into pas.Student (first_name, last_name,email) values ('Noelle','Archer','narcher@students.desu.edu');</v>
      </c>
    </row>
    <row r="9" spans="1:7" x14ac:dyDescent="0.2">
      <c r="A9">
        <v>9</v>
      </c>
      <c r="B9" t="s">
        <v>8</v>
      </c>
      <c r="C9" t="str">
        <f t="shared" si="0"/>
        <v>Lia</v>
      </c>
      <c r="D9" t="str">
        <f t="shared" si="1"/>
        <v>Wood</v>
      </c>
      <c r="E9" t="str">
        <f t="shared" si="2"/>
        <v>lwood@students.desu.edu</v>
      </c>
      <c r="G9" t="str">
        <f t="shared" si="3"/>
        <v>insert into pas.Student (first_name, last_name,email) values ('Lia','Wood','lwood@students.desu.edu');</v>
      </c>
    </row>
    <row r="10" spans="1:7" x14ac:dyDescent="0.2">
      <c r="A10">
        <v>10</v>
      </c>
      <c r="B10" t="s">
        <v>9</v>
      </c>
      <c r="C10" t="str">
        <f t="shared" si="0"/>
        <v>Henry</v>
      </c>
      <c r="D10" t="str">
        <f t="shared" si="1"/>
        <v>Chan</v>
      </c>
      <c r="E10" t="str">
        <f t="shared" si="2"/>
        <v>hchan@students.desu.edu</v>
      </c>
      <c r="G10" t="str">
        <f t="shared" si="3"/>
        <v>insert into pas.Student (first_name, last_name,email) values ('Henry','Chan','hchan@students.desu.edu');</v>
      </c>
    </row>
    <row r="11" spans="1:7" x14ac:dyDescent="0.2">
      <c r="A11">
        <v>11</v>
      </c>
      <c r="B11" t="s">
        <v>10</v>
      </c>
      <c r="C11" t="str">
        <f t="shared" si="0"/>
        <v>Joaquin</v>
      </c>
      <c r="D11" t="str">
        <f t="shared" si="1"/>
        <v>Ellison</v>
      </c>
      <c r="E11" t="str">
        <f t="shared" si="2"/>
        <v>jellison@students.desu.edu</v>
      </c>
      <c r="G11" t="str">
        <f t="shared" si="3"/>
        <v>insert into pas.Student (first_name, last_name,email) values ('Joaquin','Ellison','jellison@students.desu.edu');</v>
      </c>
    </row>
    <row r="12" spans="1:7" x14ac:dyDescent="0.2">
      <c r="A12">
        <v>12</v>
      </c>
      <c r="B12" t="s">
        <v>11</v>
      </c>
      <c r="C12" t="str">
        <f t="shared" si="0"/>
        <v>Isabell</v>
      </c>
      <c r="D12" t="str">
        <f t="shared" si="1"/>
        <v>Copeland</v>
      </c>
      <c r="E12" t="str">
        <f t="shared" si="2"/>
        <v>icopeland@students.desu.edu</v>
      </c>
      <c r="G12" t="str">
        <f t="shared" si="3"/>
        <v>insert into pas.Student (first_name, last_name,email) values ('Isabell','Copeland','icopeland@students.desu.edu');</v>
      </c>
    </row>
    <row r="13" spans="1:7" x14ac:dyDescent="0.2">
      <c r="A13">
        <v>13</v>
      </c>
      <c r="B13" t="s">
        <v>12</v>
      </c>
      <c r="C13" t="str">
        <f t="shared" si="0"/>
        <v>Dax</v>
      </c>
      <c r="D13" t="str">
        <f t="shared" si="1"/>
        <v>Flores</v>
      </c>
      <c r="E13" t="str">
        <f t="shared" si="2"/>
        <v>dflores@students.desu.edu</v>
      </c>
      <c r="G13" t="str">
        <f t="shared" si="3"/>
        <v>insert into pas.Student (first_name, last_name,email) values ('Dax','Flores','dflores@students.desu.edu');</v>
      </c>
    </row>
    <row r="14" spans="1:7" x14ac:dyDescent="0.2">
      <c r="A14">
        <v>14</v>
      </c>
      <c r="B14" t="s">
        <v>13</v>
      </c>
      <c r="C14" t="str">
        <f t="shared" si="0"/>
        <v>Susan</v>
      </c>
      <c r="D14" t="str">
        <f t="shared" si="1"/>
        <v>Holloway</v>
      </c>
      <c r="E14" t="str">
        <f t="shared" si="2"/>
        <v>sholloway@students.desu.edu</v>
      </c>
      <c r="G14" t="str">
        <f t="shared" si="3"/>
        <v>insert into pas.Student (first_name, last_name,email) values ('Susan','Holloway','sholloway@students.desu.edu');</v>
      </c>
    </row>
    <row r="15" spans="1:7" x14ac:dyDescent="0.2">
      <c r="A15">
        <v>15</v>
      </c>
      <c r="B15" t="s">
        <v>14</v>
      </c>
      <c r="C15" t="str">
        <f t="shared" si="0"/>
        <v>Reuben</v>
      </c>
      <c r="D15" t="str">
        <f t="shared" si="1"/>
        <v>Haley</v>
      </c>
      <c r="E15" t="str">
        <f t="shared" si="2"/>
        <v>rhaley@students.desu.edu</v>
      </c>
      <c r="G15" t="str">
        <f t="shared" si="3"/>
        <v>insert into pas.Student (first_name, last_name,email) values ('Reuben','Haley','rhaley@students.desu.edu');</v>
      </c>
    </row>
    <row r="16" spans="1:7" x14ac:dyDescent="0.2">
      <c r="A16">
        <v>16</v>
      </c>
      <c r="B16" t="s">
        <v>15</v>
      </c>
      <c r="C16" t="str">
        <f t="shared" si="0"/>
        <v>Harrison</v>
      </c>
      <c r="D16" t="str">
        <f t="shared" si="1"/>
        <v>Clarke</v>
      </c>
      <c r="E16" t="str">
        <f t="shared" si="2"/>
        <v>hclarke@students.desu.edu</v>
      </c>
      <c r="G16" t="str">
        <f t="shared" si="3"/>
        <v>insert into pas.Student (first_name, last_name,email) values ('Harrison','Clarke','hclarke@students.desu.edu');</v>
      </c>
    </row>
    <row r="17" spans="1:7" x14ac:dyDescent="0.2">
      <c r="A17">
        <v>17</v>
      </c>
      <c r="B17" t="s">
        <v>16</v>
      </c>
      <c r="C17" t="str">
        <f t="shared" si="0"/>
        <v>Leroy</v>
      </c>
      <c r="D17" t="str">
        <f t="shared" si="1"/>
        <v>Estes</v>
      </c>
      <c r="E17" t="str">
        <f t="shared" si="2"/>
        <v>lestes@students.desu.edu</v>
      </c>
      <c r="G17" t="str">
        <f t="shared" si="3"/>
        <v>insert into pas.Student (first_name, last_name,email) values ('Leroy','Estes','lestes@students.desu.edu');</v>
      </c>
    </row>
    <row r="18" spans="1:7" x14ac:dyDescent="0.2">
      <c r="A18">
        <v>18</v>
      </c>
      <c r="B18" t="s">
        <v>17</v>
      </c>
      <c r="C18" t="str">
        <f t="shared" si="0"/>
        <v>Bella</v>
      </c>
      <c r="D18" t="str">
        <f t="shared" si="1"/>
        <v>Marsh</v>
      </c>
      <c r="E18" t="str">
        <f t="shared" si="2"/>
        <v>bmarsh@students.desu.edu</v>
      </c>
      <c r="G18" t="str">
        <f t="shared" si="3"/>
        <v>insert into pas.Student (first_name, last_name,email) values ('Bella','Marsh','bmarsh@students.desu.edu');</v>
      </c>
    </row>
    <row r="19" spans="1:7" x14ac:dyDescent="0.2">
      <c r="A19">
        <v>19</v>
      </c>
      <c r="B19" t="s">
        <v>18</v>
      </c>
      <c r="C19" t="str">
        <f t="shared" si="0"/>
        <v>Elijah</v>
      </c>
      <c r="D19" t="str">
        <f t="shared" si="1"/>
        <v>Mccullough</v>
      </c>
      <c r="E19" t="str">
        <f t="shared" si="2"/>
        <v>emccullough@students.desu.edu</v>
      </c>
      <c r="G19" t="str">
        <f t="shared" si="3"/>
        <v>insert into pas.Student (first_name, last_name,email) values ('Elijah','Mccullough','emccullough@students.desu.edu');</v>
      </c>
    </row>
    <row r="20" spans="1:7" x14ac:dyDescent="0.2">
      <c r="A20">
        <v>20</v>
      </c>
      <c r="B20" t="s">
        <v>19</v>
      </c>
      <c r="C20" t="str">
        <f t="shared" si="0"/>
        <v>Seth</v>
      </c>
      <c r="D20" t="str">
        <f t="shared" si="1"/>
        <v>Mccarty</v>
      </c>
      <c r="E20" t="str">
        <f t="shared" si="2"/>
        <v>smccarty@students.desu.edu</v>
      </c>
      <c r="G20" t="str">
        <f t="shared" si="3"/>
        <v>insert into pas.Student (first_name, last_name,email) values ('Seth','Mccarty','smccarty@students.desu.edu');</v>
      </c>
    </row>
    <row r="24" spans="1:7" x14ac:dyDescent="0.2">
      <c r="G24" t="str">
        <f>_xlfn.CONCAT("insert into pas.Enrolled (student_id, section_id) values (",A1,",",1,");")</f>
        <v>insert into pas.Enrolled (student_id, section_id) values (1,1);</v>
      </c>
    </row>
    <row r="25" spans="1:7" x14ac:dyDescent="0.2">
      <c r="G25" t="str">
        <f t="shared" ref="G25:G41" si="4">_xlfn.CONCAT("insert into pas.Enrolled (student_id, section_id) values (",A2,",",1,");")</f>
        <v>insert into pas.Enrolled (student_id, section_id) values (2,1);</v>
      </c>
    </row>
    <row r="26" spans="1:7" x14ac:dyDescent="0.2">
      <c r="G26" t="str">
        <f t="shared" si="4"/>
        <v>insert into pas.Enrolled (student_id, section_id) values (3,1);</v>
      </c>
    </row>
    <row r="27" spans="1:7" x14ac:dyDescent="0.2">
      <c r="G27" t="str">
        <f t="shared" si="4"/>
        <v>insert into pas.Enrolled (student_id, section_id) values (4,1);</v>
      </c>
    </row>
    <row r="28" spans="1:7" x14ac:dyDescent="0.2">
      <c r="G28" t="str">
        <f t="shared" si="4"/>
        <v>insert into pas.Enrolled (student_id, section_id) values (5,1);</v>
      </c>
    </row>
    <row r="29" spans="1:7" x14ac:dyDescent="0.2">
      <c r="G29" t="str">
        <f t="shared" si="4"/>
        <v>insert into pas.Enrolled (student_id, section_id) values (6,1);</v>
      </c>
    </row>
    <row r="30" spans="1:7" x14ac:dyDescent="0.2">
      <c r="G30" t="str">
        <f t="shared" si="4"/>
        <v>insert into pas.Enrolled (student_id, section_id) values (7,1);</v>
      </c>
    </row>
    <row r="31" spans="1:7" x14ac:dyDescent="0.2">
      <c r="G31" t="str">
        <f t="shared" si="4"/>
        <v>insert into pas.Enrolled (student_id, section_id) values (8,1);</v>
      </c>
    </row>
    <row r="32" spans="1:7" x14ac:dyDescent="0.2">
      <c r="G32" t="str">
        <f t="shared" si="4"/>
        <v>insert into pas.Enrolled (student_id, section_id) values (9,1);</v>
      </c>
    </row>
    <row r="33" spans="7:7" x14ac:dyDescent="0.2">
      <c r="G33" t="str">
        <f t="shared" si="4"/>
        <v>insert into pas.Enrolled (student_id, section_id) values (10,1);</v>
      </c>
    </row>
    <row r="34" spans="7:7" x14ac:dyDescent="0.2">
      <c r="G34" t="str">
        <f t="shared" si="4"/>
        <v>insert into pas.Enrolled (student_id, section_id) values (11,1);</v>
      </c>
    </row>
    <row r="35" spans="7:7" x14ac:dyDescent="0.2">
      <c r="G35" t="str">
        <f t="shared" si="4"/>
        <v>insert into pas.Enrolled (student_id, section_id) values (12,1);</v>
      </c>
    </row>
    <row r="36" spans="7:7" x14ac:dyDescent="0.2">
      <c r="G36" t="str">
        <f t="shared" si="4"/>
        <v>insert into pas.Enrolled (student_id, section_id) values (13,1);</v>
      </c>
    </row>
    <row r="37" spans="7:7" x14ac:dyDescent="0.2">
      <c r="G37" t="str">
        <f t="shared" si="4"/>
        <v>insert into pas.Enrolled (student_id, section_id) values (14,1);</v>
      </c>
    </row>
    <row r="38" spans="7:7" x14ac:dyDescent="0.2">
      <c r="G38" t="str">
        <f t="shared" si="4"/>
        <v>insert into pas.Enrolled (student_id, section_id) values (15,1);</v>
      </c>
    </row>
    <row r="39" spans="7:7" x14ac:dyDescent="0.2">
      <c r="G39" t="str">
        <f t="shared" si="4"/>
        <v>insert into pas.Enrolled (student_id, section_id) values (16,1);</v>
      </c>
    </row>
    <row r="40" spans="7:7" x14ac:dyDescent="0.2">
      <c r="G40" t="str">
        <f>_xlfn.CONCAT("insert into pas.Enrolled (student_id, section_id) values (",A17,",",1,");")</f>
        <v>insert into pas.Enrolled (student_id, section_id) values (17,1);</v>
      </c>
    </row>
    <row r="41" spans="7:7" x14ac:dyDescent="0.2">
      <c r="G41" t="str">
        <f t="shared" si="4"/>
        <v>insert into pas.Enrolled (student_id, section_id) values (18,1);</v>
      </c>
    </row>
    <row r="42" spans="7:7" x14ac:dyDescent="0.2">
      <c r="G42" t="str">
        <f>_xlfn.CONCAT("insert into pas.Enrolled (student_id, section_id) values (",A19,",",1,");")</f>
        <v>insert into pas.Enrolled (student_id, section_id) values (19,1);</v>
      </c>
    </row>
    <row r="43" spans="7:7" x14ac:dyDescent="0.2">
      <c r="G43" t="str">
        <f>_xlfn.CONCAT("insert into pas.Enrolled (student_id, section_id) values (",A20,",",1,");")</f>
        <v>insert into pas.Enrolled (student_id, section_id) values (20,1);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2CC6-B364-884B-922E-BF0D8AD9DA6C}">
  <dimension ref="A1:D53"/>
  <sheetViews>
    <sheetView tabSelected="1" workbookViewId="0">
      <selection activeCell="D7" sqref="D7:D53"/>
    </sheetView>
  </sheetViews>
  <sheetFormatPr baseColWidth="10" defaultRowHeight="16" x14ac:dyDescent="0.2"/>
  <cols>
    <col min="2" max="2" width="97.6640625" customWidth="1"/>
    <col min="4" max="4" width="103.6640625" customWidth="1"/>
  </cols>
  <sheetData>
    <row r="1" spans="1:4" x14ac:dyDescent="0.2">
      <c r="A1">
        <v>1</v>
      </c>
      <c r="B1" s="1" t="s">
        <v>21</v>
      </c>
      <c r="C1">
        <v>0</v>
      </c>
      <c r="D1" t="str">
        <f>_xlfn.CONCAT("insert into pas.Scale (category_id, description, value) values (",A1,",","'",B1,",",C1,");")</f>
        <v>insert into pas.Scale (category_id, description, value) values (1,'Produces unacceptable work, fails to meet minimum group or project requirements.',0);</v>
      </c>
    </row>
    <row r="2" spans="1:4" x14ac:dyDescent="0.2">
      <c r="A2">
        <v>1</v>
      </c>
      <c r="B2" s="1" t="s">
        <v>20</v>
      </c>
      <c r="C2">
        <v>1</v>
      </c>
      <c r="D2" t="str">
        <f t="shared" ref="D2:D5" si="0">_xlfn.CONCAT("insert into pas.Scale (category_id, description, value) values (",A2,",","'",B2,",",C2,");")</f>
        <v>insert into pas.Scale (category_id, description, value) values (1,'Occasionally produces work that meets minimum group or project requirements.',1);</v>
      </c>
    </row>
    <row r="3" spans="1:4" x14ac:dyDescent="0.2">
      <c r="A3">
        <v>1</v>
      </c>
      <c r="B3" s="1" t="s">
        <v>22</v>
      </c>
      <c r="C3">
        <v>2</v>
      </c>
      <c r="D3" t="str">
        <f t="shared" si="0"/>
        <v>insert into pas.Scale (category_id, description, value) values (1,'Meets minimum group or project requirements.',2);</v>
      </c>
    </row>
    <row r="4" spans="1:4" x14ac:dyDescent="0.2">
      <c r="A4">
        <v>1</v>
      </c>
      <c r="B4" s="1" t="s">
        <v>23</v>
      </c>
      <c r="C4">
        <v>3</v>
      </c>
      <c r="D4" t="str">
        <f t="shared" si="0"/>
        <v>insert into pas.Scale (category_id, description, value) values (1,'Regularly produces work that meets minimum requirements and sometimes exceeds project or group requirements.',3);</v>
      </c>
    </row>
    <row r="5" spans="1:4" x14ac:dyDescent="0.2">
      <c r="A5">
        <v>1</v>
      </c>
      <c r="B5" s="1" t="s">
        <v>24</v>
      </c>
      <c r="C5">
        <v>4</v>
      </c>
      <c r="D5" t="str">
        <f t="shared" si="0"/>
        <v>insert into pas.Scale (category_id, description, value) values (1,'Produces work that consistently exceeds established group or project requirements.',4);</v>
      </c>
    </row>
    <row r="7" spans="1:4" x14ac:dyDescent="0.2">
      <c r="A7">
        <v>2</v>
      </c>
      <c r="B7" s="1" t="s">
        <v>25</v>
      </c>
      <c r="C7">
        <v>0</v>
      </c>
      <c r="D7" t="str">
        <f t="shared" ref="D7:D11" si="1">_xlfn.CONCAT("insert into pas.Scale (category_id, description, value) values (",A7,",","'",B7,",",C7,");")</f>
        <v>insert into pas.Scale (category_id, description, value) values (2,'Fails to meet deadlines set by group.',0);</v>
      </c>
    </row>
    <row r="8" spans="1:4" x14ac:dyDescent="0.2">
      <c r="A8">
        <v>2</v>
      </c>
      <c r="B8" s="1" t="s">
        <v>26</v>
      </c>
      <c r="C8">
        <v>1</v>
      </c>
      <c r="D8" t="str">
        <f t="shared" si="1"/>
        <v>insert into pas.Scale (category_id, description, value) values (2,'Occasionally misses deadlines set by group.',1);</v>
      </c>
    </row>
    <row r="9" spans="1:4" x14ac:dyDescent="0.2">
      <c r="A9">
        <v>2</v>
      </c>
      <c r="B9" s="1" t="s">
        <v>31</v>
      </c>
      <c r="C9">
        <v>2</v>
      </c>
      <c r="D9" t="str">
        <f t="shared" si="1"/>
        <v>insert into pas.Scale (category_id, description, value) values (2,'Regularly meets deadlines set by group.',2);</v>
      </c>
    </row>
    <row r="10" spans="1:4" x14ac:dyDescent="0.2">
      <c r="A10">
        <v>2</v>
      </c>
      <c r="B10" s="1" t="s">
        <v>32</v>
      </c>
      <c r="C10">
        <v>3</v>
      </c>
      <c r="D10" t="str">
        <f t="shared" si="1"/>
        <v>insert into pas.Scale (category_id, description, value) values (2,'Consistently meets deadlines set by group and occasionally completes work ahead of schedule.',3);</v>
      </c>
    </row>
    <row r="11" spans="1:4" x14ac:dyDescent="0.2">
      <c r="A11">
        <v>2</v>
      </c>
      <c r="B11" s="1" t="s">
        <v>27</v>
      </c>
      <c r="C11">
        <v>4</v>
      </c>
      <c r="D11" t="str">
        <f t="shared" si="1"/>
        <v>insert into pas.Scale (category_id, description, value) values (2,'Consistently completes work ahead of schedule.',4);</v>
      </c>
    </row>
    <row r="13" spans="1:4" x14ac:dyDescent="0.2">
      <c r="A13">
        <v>3</v>
      </c>
      <c r="B13" s="1" t="s">
        <v>39</v>
      </c>
      <c r="C13">
        <v>0</v>
      </c>
      <c r="D13" t="str">
        <f t="shared" ref="D13:D17" si="2">_xlfn.CONCAT("insert into pas.Scale (category_id, description, value) values (",A13,",","'",B13,",",C13,");")</f>
        <v>insert into pas.Scale (category_id, description, value) values (3,'Gives no task support to other members.',0);</v>
      </c>
    </row>
    <row r="14" spans="1:4" x14ac:dyDescent="0.2">
      <c r="A14">
        <v>3</v>
      </c>
      <c r="B14" s="1" t="s">
        <v>28</v>
      </c>
      <c r="C14">
        <v>1</v>
      </c>
      <c r="D14" t="str">
        <f t="shared" si="2"/>
        <v>insert into pas.Scale (category_id, description, value) values (3,'Sometimes gives task support to other members.',1);</v>
      </c>
    </row>
    <row r="15" spans="1:4" x14ac:dyDescent="0.2">
      <c r="A15">
        <v>3</v>
      </c>
      <c r="B15" s="1" t="s">
        <v>33</v>
      </c>
      <c r="C15">
        <v>2</v>
      </c>
      <c r="D15" t="str">
        <f t="shared" si="2"/>
        <v>insert into pas.Scale (category_id, description, value) values (3,'Occasionally provides task support to other group members.',2);</v>
      </c>
    </row>
    <row r="16" spans="1:4" x14ac:dyDescent="0.2">
      <c r="A16">
        <v>3</v>
      </c>
      <c r="B16" s="1" t="s">
        <v>34</v>
      </c>
      <c r="C16">
        <v>3</v>
      </c>
      <c r="D16" t="str">
        <f t="shared" si="2"/>
        <v>insert into pas.Scale (category_id, description, value) values (3,'Consistently provides task support to other group members.',3);</v>
      </c>
    </row>
    <row r="17" spans="1:4" x14ac:dyDescent="0.2">
      <c r="A17">
        <v>3</v>
      </c>
      <c r="B17" s="1" t="s">
        <v>29</v>
      </c>
      <c r="C17">
        <v>4</v>
      </c>
      <c r="D17" t="str">
        <f t="shared" si="2"/>
        <v>insert into pas.Scale (category_id, description, value) values (3,'Consistently gives more task support than expected.',4);</v>
      </c>
    </row>
    <row r="19" spans="1:4" x14ac:dyDescent="0.2">
      <c r="A19">
        <v>4</v>
      </c>
      <c r="B19" s="1" t="s">
        <v>38</v>
      </c>
      <c r="C19">
        <v>0</v>
      </c>
      <c r="D19" t="str">
        <f t="shared" ref="D19:D23" si="3">_xlfn.CONCAT("insert into pas.Scale (category_id, description, value) values (",A19,",","'",B19,",",C19,");")</f>
        <v>insert into pas.Scale (category_id, description, value) values (4,'Behavior is detrimental to group.',0);</v>
      </c>
    </row>
    <row r="20" spans="1:4" x14ac:dyDescent="0.2">
      <c r="A20">
        <v>4</v>
      </c>
      <c r="B20" s="1" t="s">
        <v>35</v>
      </c>
      <c r="C20">
        <v>1</v>
      </c>
      <c r="D20" t="str">
        <f t="shared" si="3"/>
        <v>insert into pas.Scale (category_id, description, value) values (4,'Behavior is inconsistent and occasionally distracts group meetings.',1);</v>
      </c>
    </row>
    <row r="21" spans="1:4" x14ac:dyDescent="0.2">
      <c r="A21">
        <v>4</v>
      </c>
      <c r="B21" s="1" t="s">
        <v>36</v>
      </c>
      <c r="C21">
        <v>2</v>
      </c>
      <c r="D21" t="str">
        <f t="shared" si="3"/>
        <v>insert into pas.Scale (category_id, description, value) values (4,'Regularly projects appropriate team behavior including: listening to others, and allowing his/her ideas to be criticized.',2);</v>
      </c>
    </row>
    <row r="22" spans="1:4" x14ac:dyDescent="0.2">
      <c r="A22">
        <v>4</v>
      </c>
      <c r="B22" s="1" t="s">
        <v>37</v>
      </c>
      <c r="C22">
        <v>3</v>
      </c>
      <c r="D22" t="str">
        <f t="shared" si="3"/>
        <v>insert into pas.Scale (category_id, description, value) values (4,'Consistently demonstrates appropriate team behavior.',3);</v>
      </c>
    </row>
    <row r="23" spans="1:4" x14ac:dyDescent="0.2">
      <c r="A23">
        <v>4</v>
      </c>
      <c r="B23" s="1" t="s">
        <v>30</v>
      </c>
      <c r="C23">
        <v>4</v>
      </c>
      <c r="D23" t="str">
        <f t="shared" si="3"/>
        <v>insert into pas.Scale (category_id, description, value) values (4,'Consistently demonstrates exemplary team behavior.',4);</v>
      </c>
    </row>
    <row r="25" spans="1:4" x14ac:dyDescent="0.2">
      <c r="A25">
        <v>5</v>
      </c>
      <c r="B25" s="1" t="s">
        <v>40</v>
      </c>
      <c r="C25">
        <v>0</v>
      </c>
      <c r="D25" t="str">
        <f t="shared" ref="D25:D29" si="4">_xlfn.CONCAT("insert into pas.Scale (category_id, description, value) values (",A25,",","'",B25,",",C25,");")</f>
        <v>insert into pas.Scale (category_id, description, value) values (5,'Failed to attend the group meetings.',0);</v>
      </c>
    </row>
    <row r="26" spans="1:4" x14ac:dyDescent="0.2">
      <c r="A26">
        <v>5</v>
      </c>
      <c r="B26" s="1" t="s">
        <v>53</v>
      </c>
      <c r="C26">
        <v>1</v>
      </c>
      <c r="D26" t="str">
        <f t="shared" si="4"/>
        <v>insert into pas.Scale (category_id, description, value) values (5,'Attended 1%-32% of the group meetings.',1);</v>
      </c>
    </row>
    <row r="27" spans="1:4" x14ac:dyDescent="0.2">
      <c r="A27">
        <v>5</v>
      </c>
      <c r="B27" s="1" t="s">
        <v>54</v>
      </c>
      <c r="C27">
        <v>2</v>
      </c>
      <c r="D27" t="str">
        <f t="shared" si="4"/>
        <v>insert into pas.Scale (category_id, description, value) values (5,'Attended 33%-65% of the group meetings.',2);</v>
      </c>
    </row>
    <row r="28" spans="1:4" x14ac:dyDescent="0.2">
      <c r="A28">
        <v>5</v>
      </c>
      <c r="B28" s="1" t="s">
        <v>55</v>
      </c>
      <c r="C28">
        <v>3</v>
      </c>
      <c r="D28" t="str">
        <f t="shared" si="4"/>
        <v>insert into pas.Scale (category_id, description, value) values (5,'Attended 66%-99% of the group meetings.',3);</v>
      </c>
    </row>
    <row r="29" spans="1:4" x14ac:dyDescent="0.2">
      <c r="A29">
        <v>5</v>
      </c>
      <c r="B29" s="1" t="s">
        <v>41</v>
      </c>
      <c r="C29">
        <v>4</v>
      </c>
      <c r="D29" t="str">
        <f t="shared" si="4"/>
        <v>insert into pas.Scale (category_id, description, value) values (5,'Attended 100% of the group meetings.',4);</v>
      </c>
    </row>
    <row r="31" spans="1:4" x14ac:dyDescent="0.2">
      <c r="A31">
        <v>6</v>
      </c>
      <c r="B31" s="1" t="s">
        <v>58</v>
      </c>
      <c r="C31">
        <v>0</v>
      </c>
      <c r="D31" t="str">
        <f t="shared" ref="D31:D35" si="5">_xlfn.CONCAT("insert into pas.Scale (category_id, description, value) values (",A31,",","'",B31,",",C31,");")</f>
        <v>insert into pas.Scale (category_id, description, value) values (6,'Is unwilling to carry out assigned tasks.',0);</v>
      </c>
    </row>
    <row r="32" spans="1:4" x14ac:dyDescent="0.2">
      <c r="A32">
        <v>6</v>
      </c>
      <c r="B32" s="1" t="s">
        <v>42</v>
      </c>
      <c r="C32">
        <v>1</v>
      </c>
      <c r="D32" t="str">
        <f t="shared" si="5"/>
        <v>insert into pas.Scale (category_id, description, value) values (6,'Sometimes carries out assigned tasks but never volunteers to do a task.',,1);</v>
      </c>
    </row>
    <row r="33" spans="1:4" x14ac:dyDescent="0.2">
      <c r="A33">
        <v>6</v>
      </c>
      <c r="B33" s="1" t="s">
        <v>57</v>
      </c>
      <c r="C33">
        <v>2</v>
      </c>
      <c r="D33" t="str">
        <f t="shared" si="5"/>
        <v>insert into pas.Scale (category_id, description, value) values (6,'Carries out assigned tasks but never volunteers to do a task.',,2);</v>
      </c>
    </row>
    <row r="34" spans="1:4" x14ac:dyDescent="0.2">
      <c r="A34">
        <v>6</v>
      </c>
      <c r="B34" s="1" t="s">
        <v>43</v>
      </c>
      <c r="C34">
        <v>3</v>
      </c>
      <c r="D34" t="str">
        <f t="shared" si="5"/>
        <v>insert into pas.Scale (category_id, description, value) values (6,'Consistently carries out assigned tasks and occasionally volunteers for other tasks.',,3);</v>
      </c>
    </row>
    <row r="35" spans="1:4" x14ac:dyDescent="0.2">
      <c r="A35">
        <v>6</v>
      </c>
      <c r="B35" s="1" t="s">
        <v>56</v>
      </c>
      <c r="C35">
        <v>4</v>
      </c>
      <c r="D35" t="str">
        <f t="shared" si="5"/>
        <v>insert into pas.Scale (category_id, description, value) values (6,'Consistently carries out assigned tasks and always volunteers for other tasks.',4);</v>
      </c>
    </row>
    <row r="37" spans="1:4" x14ac:dyDescent="0.2">
      <c r="A37">
        <v>7</v>
      </c>
      <c r="B37" s="1" t="s">
        <v>44</v>
      </c>
      <c r="C37">
        <v>0</v>
      </c>
      <c r="D37" t="str">
        <f t="shared" ref="D37:D41" si="6">_xlfn.CONCAT("insert into pas.Scale (category_id, description, value) values (",A37,",","'",B37,",",C37,");")</f>
        <v>insert into pas.Scale (category_id, description, value) values (7,'Fails to participate in group discussions and fails to share relevant material.',0);</v>
      </c>
    </row>
    <row r="38" spans="1:4" x14ac:dyDescent="0.2">
      <c r="A38">
        <v>7</v>
      </c>
      <c r="B38" s="1" t="s">
        <v>48</v>
      </c>
      <c r="C38">
        <v>1</v>
      </c>
      <c r="D38" t="str">
        <f t="shared" si="6"/>
        <v>insert into pas.Scale (category_id, description, value) values (7,'Sometimes participates in group discussions and rarely contributes relevant material for the project.',1);</v>
      </c>
    </row>
    <row r="39" spans="1:4" x14ac:dyDescent="0.2">
      <c r="A39">
        <v>7</v>
      </c>
      <c r="B39" s="1" t="s">
        <v>47</v>
      </c>
      <c r="C39">
        <v>2</v>
      </c>
      <c r="D39" t="str">
        <f t="shared" si="6"/>
        <v>insert into pas.Scale (category_id, description, value) values (7,'Takes part in group discussions and shares relevant information.',2);</v>
      </c>
    </row>
    <row r="40" spans="1:4" x14ac:dyDescent="0.2">
      <c r="A40">
        <v>7</v>
      </c>
      <c r="B40" s="1" t="s">
        <v>46</v>
      </c>
      <c r="C40">
        <v>3</v>
      </c>
      <c r="D40" t="str">
        <f t="shared" si="6"/>
        <v>insert into pas.Scale (category_id, description, value) values (7,'Regularly participates in group discussion and sometimes exceeds expectations.',3);</v>
      </c>
    </row>
    <row r="41" spans="1:4" x14ac:dyDescent="0.2">
      <c r="A41">
        <v>7</v>
      </c>
      <c r="B41" s="1" t="s">
        <v>45</v>
      </c>
      <c r="C41">
        <v>4</v>
      </c>
      <c r="D41" t="str">
        <f t="shared" si="6"/>
        <v>insert into pas.Scale (category_id, description, value) values (7,'Consistently exceeds group expectations for participation and consistently contributes relevant material to project.',4);</v>
      </c>
    </row>
    <row r="43" spans="1:4" x14ac:dyDescent="0.2">
      <c r="A43">
        <v>8</v>
      </c>
      <c r="B43" s="1" t="s">
        <v>49</v>
      </c>
      <c r="C43">
        <v>0</v>
      </c>
      <c r="D43" t="str">
        <f t="shared" ref="D43:D47" si="7">_xlfn.CONCAT("insert into pas.Scale (category_id, description, value) values (",A43,",","'",B43,",",C43,");")</f>
        <v>insert into pas.Scale (category_id, description, value) values (8,'Does not display leadership skills.',0);</v>
      </c>
    </row>
    <row r="44" spans="1:4" x14ac:dyDescent="0.2">
      <c r="A44">
        <v>8</v>
      </c>
      <c r="B44" s="1" t="s">
        <v>64</v>
      </c>
      <c r="C44">
        <v>1</v>
      </c>
      <c r="D44" t="str">
        <f t="shared" si="7"/>
        <v>insert into pas.Scale (category_id, description, value) values (8,'Displays minimal leadership skills in team.',1);</v>
      </c>
    </row>
    <row r="45" spans="1:4" x14ac:dyDescent="0.2">
      <c r="A45">
        <v>8</v>
      </c>
      <c r="B45" s="1" t="s">
        <v>50</v>
      </c>
      <c r="C45">
        <v>2</v>
      </c>
      <c r="D45" t="str">
        <f t="shared" si="7"/>
        <v>insert into pas.Scale (category_id, description, value) values (8,'Occasionally assumes leadership role.',2);</v>
      </c>
    </row>
    <row r="46" spans="1:4" x14ac:dyDescent="0.2">
      <c r="A46">
        <v>8</v>
      </c>
      <c r="B46" s="1" t="s">
        <v>51</v>
      </c>
      <c r="C46">
        <v>3</v>
      </c>
      <c r="D46" t="str">
        <f t="shared" si="7"/>
        <v>insert into pas.Scale (category_id, description, value) values (8,'Regularly displays good leadership skills.',3);</v>
      </c>
    </row>
    <row r="47" spans="1:4" x14ac:dyDescent="0.2">
      <c r="A47">
        <v>8</v>
      </c>
      <c r="B47" s="1" t="s">
        <v>59</v>
      </c>
      <c r="C47">
        <v>4</v>
      </c>
      <c r="D47" t="str">
        <f t="shared" si="7"/>
        <v>insert into pas.Scale (category_id, description, value) values (8,'Consistently demonstrates exemplary leadership skills.',4);</v>
      </c>
    </row>
    <row r="49" spans="1:4" x14ac:dyDescent="0.2">
      <c r="A49">
        <v>9</v>
      </c>
      <c r="B49" s="1" t="s">
        <v>60</v>
      </c>
      <c r="C49">
        <v>0</v>
      </c>
      <c r="D49" t="str">
        <f t="shared" ref="D49:D53" si="8">_xlfn.CONCAT("insert into pas.Scale (category_id, description, value) values (",A49,",","'",B49,",",C49,");")</f>
        <v>insert into pas.Scale (category_id, description, value) values (9,'Performance significantly fails to meet group requirements.',0);</v>
      </c>
    </row>
    <row r="50" spans="1:4" x14ac:dyDescent="0.2">
      <c r="A50">
        <v>9</v>
      </c>
      <c r="B50" s="1" t="s">
        <v>52</v>
      </c>
      <c r="C50">
        <v>1</v>
      </c>
      <c r="D50" t="str">
        <f t="shared" si="8"/>
        <v>insert into pas.Scale (category_id, description, value) values (9,'Performance fails to meet some group requirements.',,1);</v>
      </c>
    </row>
    <row r="51" spans="1:4" x14ac:dyDescent="0.2">
      <c r="A51">
        <v>9</v>
      </c>
      <c r="B51" s="1" t="s">
        <v>61</v>
      </c>
      <c r="C51">
        <v>2</v>
      </c>
      <c r="D51" t="str">
        <f t="shared" si="8"/>
        <v>insert into pas.Scale (category_id, description, value) values (9,'Performance meets all group requirements.',2);</v>
      </c>
    </row>
    <row r="52" spans="1:4" x14ac:dyDescent="0.2">
      <c r="A52">
        <v>9</v>
      </c>
      <c r="B52" s="1" t="s">
        <v>62</v>
      </c>
      <c r="C52">
        <v>3</v>
      </c>
      <c r="D52" t="str">
        <f t="shared" si="8"/>
        <v>insert into pas.Scale (category_id, description, value) values (9,'Performance meets all group requirements consistently and sometimes exceeds requirements.',3);</v>
      </c>
    </row>
    <row r="53" spans="1:4" x14ac:dyDescent="0.2">
      <c r="A53">
        <v>9</v>
      </c>
      <c r="B53" s="1" t="s">
        <v>63</v>
      </c>
      <c r="C53">
        <v>4</v>
      </c>
      <c r="D53" t="str">
        <f t="shared" si="8"/>
        <v>insert into pas.Scale (category_id, description, value) values (9,'Performance consistently exceeds all group requirements.',4);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Rasamny</dc:creator>
  <cp:lastModifiedBy>Marwan Rasamny</cp:lastModifiedBy>
  <dcterms:created xsi:type="dcterms:W3CDTF">2025-03-15T23:29:58Z</dcterms:created>
  <dcterms:modified xsi:type="dcterms:W3CDTF">2025-03-16T15:00:41Z</dcterms:modified>
</cp:coreProperties>
</file>