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ndre\Work\MIEIC - ANO 2 - SEMESTRE 1\MNUM\Exame 2013\"/>
    </mc:Choice>
  </mc:AlternateContent>
  <xr:revisionPtr revIDLastSave="0" documentId="8_{D8C7322B-3EF6-429A-B991-FCF042293B11}" xr6:coauthVersionLast="45" xr6:coauthVersionMax="45" xr10:uidLastSave="{00000000-0000-0000-0000-000000000000}"/>
  <bookViews>
    <workbookView xWindow="1395" yWindow="-14805" windowWidth="17280" windowHeight="9420" xr2:uid="{CC1B3266-3F6D-4A20-9D9F-9FA029355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" l="1" a="1"/>
  <c r="B30" i="1" s="1"/>
  <c r="B11" i="1" a="1"/>
  <c r="B11" i="1" s="1"/>
  <c r="B15" i="1" s="1" a="1"/>
  <c r="B15" i="1" s="1"/>
  <c r="B29" i="1" a="1"/>
  <c r="B29" i="1" s="1"/>
  <c r="B33" i="1" s="1" a="1"/>
  <c r="B25" i="1" a="1"/>
  <c r="B25" i="1" s="1"/>
  <c r="B32" i="1" a="1"/>
  <c r="B26" i="1" a="1"/>
  <c r="B26" i="1" s="1"/>
  <c r="B24" i="1" a="1"/>
  <c r="B24" i="1" s="1"/>
  <c r="B12" i="1" a="1"/>
  <c r="B12" i="1" s="1"/>
  <c r="B8" i="1" a="1"/>
  <c r="B8" i="1" s="1"/>
  <c r="B7" i="1" a="1"/>
  <c r="B7" i="1" s="1"/>
  <c r="B14" i="1" a="1"/>
  <c r="B14" i="1" s="1"/>
  <c r="B6" i="1" a="1"/>
  <c r="B6" i="1" s="1"/>
  <c r="B34" i="1" l="1" a="1"/>
  <c r="G34" i="1" s="1"/>
  <c r="B32" i="1"/>
  <c r="B33" i="1"/>
  <c r="B16" i="1" a="1"/>
  <c r="B16" i="1" s="1"/>
  <c r="G33" i="1" l="1"/>
  <c r="G32" i="1" s="1"/>
  <c r="B34" i="1"/>
  <c r="G16" i="1"/>
  <c r="G15" i="1" l="1"/>
  <c r="G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<sst xmlns="http://schemas.openxmlformats.org/spreadsheetml/2006/main" count="1" uniqueCount="1">
  <si>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Sem pivotagem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</si>
</sst>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8BCB-F7CC-4926-87EE-72C237FE180D}">
  <dimension ref="B1:G34"/>
  <sheetViews>
    <sheetView tabSelected="1" workbookViewId="0">
      <selection activeCell="J28" sqref="J28"/>
    </sheetView>
  </sheetViews>
  <sheetFormatPr defaultRowHeight="14.4" x14ac:dyDescent="0.3"/>
  <sheetData>
    <row r="1" spans="2:7" x14ac:dyDescent="0.3">
      <c r="B1" s="1" t="s">
        <v>0</v>
      </c>
      <c r="C1" s="1"/>
    </row>
    <row r="2" spans="2:7" x14ac:dyDescent="0.3">
      <c r="B2">
        <v>1.0000000000000001E-5</v>
      </c>
      <c r="C2">
        <v>2</v>
      </c>
      <c r="D2">
        <v>5</v>
      </c>
      <c r="E2">
        <v>200</v>
      </c>
    </row>
    <row r="3" spans="2:7" x14ac:dyDescent="0.3">
      <c r="B3">
        <v>1</v>
      </c>
      <c r="C3">
        <v>-0.2</v>
      </c>
      <c r="D3">
        <v>1</v>
      </c>
      <c r="E3">
        <v>4</v>
      </c>
    </row>
    <row r="4" spans="2:7" x14ac:dyDescent="0.3">
      <c r="B4">
        <v>3</v>
      </c>
      <c r="C4">
        <v>0.5</v>
      </c>
      <c r="D4">
        <v>-4</v>
      </c>
      <c r="E4">
        <v>2</v>
      </c>
    </row>
    <row r="6" spans="2:7" x14ac:dyDescent="0.3">
      <c r="B6" cm="1">
        <f t="array" ref="B6:E6">B2:E2</f>
        <v>1.0000000000000001E-5</v>
      </c>
      <c r="C6">
        <v>2</v>
      </c>
      <c r="D6">
        <v>5</v>
      </c>
      <c r="E6">
        <v>200</v>
      </c>
    </row>
    <row r="7" spans="2:7" x14ac:dyDescent="0.3">
      <c r="B7" cm="1">
        <f t="array" ref="B7:E7">B3:E3-B2:E2*B3/B2</f>
        <v>0</v>
      </c>
      <c r="C7">
        <v>-200000.19999999998</v>
      </c>
      <c r="D7">
        <v>-499998.99999999994</v>
      </c>
      <c r="E7">
        <v>-19999996</v>
      </c>
    </row>
    <row r="8" spans="2:7" x14ac:dyDescent="0.3">
      <c r="B8" cm="1">
        <f t="array" ref="B8:E8">B4:E4-B2:E2*B4/B2</f>
        <v>0</v>
      </c>
      <c r="C8">
        <v>-599999.5</v>
      </c>
      <c r="D8">
        <v>-1500003.9999999998</v>
      </c>
      <c r="E8">
        <v>-59999997.999999993</v>
      </c>
    </row>
    <row r="10" spans="2:7" x14ac:dyDescent="0.3">
      <c r="B10">
        <v>1.0000000000000001E-5</v>
      </c>
      <c r="C10">
        <v>2</v>
      </c>
      <c r="D10">
        <v>5</v>
      </c>
      <c r="E10">
        <v>200</v>
      </c>
    </row>
    <row r="11" spans="2:7" x14ac:dyDescent="0.3">
      <c r="B11" cm="1">
        <f t="array" ref="B11:E11">B7:E7</f>
        <v>0</v>
      </c>
      <c r="C11">
        <v>-200000.19999999998</v>
      </c>
      <c r="D11">
        <v>-499998.99999999994</v>
      </c>
      <c r="E11">
        <v>-19999996</v>
      </c>
    </row>
    <row r="12" spans="2:7" x14ac:dyDescent="0.3">
      <c r="B12" cm="1">
        <f t="array" ref="B12:E12">B8:E8-B7:E7*C8/C7</f>
        <v>0</v>
      </c>
      <c r="C12">
        <v>0</v>
      </c>
      <c r="D12">
        <v>-9.7499917498789728</v>
      </c>
      <c r="E12">
        <v>-119.99986799061298</v>
      </c>
    </row>
    <row r="14" spans="2:7" x14ac:dyDescent="0.3">
      <c r="B14" cm="1">
        <f t="array" ref="B14:E14">B10:E10/B10</f>
        <v>1</v>
      </c>
      <c r="C14">
        <v>199999.99999999997</v>
      </c>
      <c r="D14">
        <v>499999.99999999994</v>
      </c>
      <c r="E14">
        <v>20000000</v>
      </c>
      <c r="G14">
        <f>E14-D14*G16-C14*G15</f>
        <v>5.5384606886655092</v>
      </c>
    </row>
    <row r="15" spans="2:7" x14ac:dyDescent="0.3">
      <c r="B15" cm="1">
        <f t="array" ref="B15:E15">B11:E11/C11</f>
        <v>0</v>
      </c>
      <c r="C15">
        <v>1</v>
      </c>
      <c r="D15">
        <v>2.4999925000075001</v>
      </c>
      <c r="E15">
        <v>99.999880000120015</v>
      </c>
      <c r="G15">
        <f>E15-D15*G16</f>
        <v>69.23074935114829</v>
      </c>
    </row>
    <row r="16" spans="2:7" x14ac:dyDescent="0.3">
      <c r="B16" cm="1">
        <f t="array" ref="B16:E16">B12:E12/D12</f>
        <v>0</v>
      </c>
      <c r="C16">
        <v>0</v>
      </c>
      <c r="D16">
        <v>1</v>
      </c>
      <c r="E16">
        <v>12.307689182619313</v>
      </c>
      <c r="G16">
        <f>E16</f>
        <v>12.307689182619313</v>
      </c>
    </row>
    <row r="20" spans="2:7" x14ac:dyDescent="0.3">
      <c r="B20">
        <v>3</v>
      </c>
      <c r="C20">
        <v>0.5</v>
      </c>
      <c r="D20">
        <v>-4</v>
      </c>
      <c r="E20">
        <v>2</v>
      </c>
    </row>
    <row r="21" spans="2:7" x14ac:dyDescent="0.3">
      <c r="B21">
        <v>1</v>
      </c>
      <c r="C21">
        <v>-0.2</v>
      </c>
      <c r="D21">
        <v>1</v>
      </c>
      <c r="E21">
        <v>4</v>
      </c>
    </row>
    <row r="22" spans="2:7" x14ac:dyDescent="0.3">
      <c r="B22">
        <v>1.0000000000000001E-5</v>
      </c>
      <c r="C22">
        <v>2</v>
      </c>
      <c r="D22">
        <v>5</v>
      </c>
      <c r="E22">
        <v>200</v>
      </c>
    </row>
    <row r="24" spans="2:7" x14ac:dyDescent="0.3">
      <c r="B24" cm="1">
        <f t="array" ref="B24:E24">B20:E20</f>
        <v>3</v>
      </c>
      <c r="C24">
        <v>0.5</v>
      </c>
      <c r="D24">
        <v>-4</v>
      </c>
      <c r="E24">
        <v>2</v>
      </c>
    </row>
    <row r="25" spans="2:7" x14ac:dyDescent="0.3">
      <c r="B25" cm="1">
        <f t="array" ref="B25:E25">B21:E21-B20:E20*B21/B20</f>
        <v>0</v>
      </c>
      <c r="C25">
        <v>-0.3666666666666667</v>
      </c>
      <c r="D25">
        <v>2.333333333333333</v>
      </c>
      <c r="E25">
        <v>3.3333333333333335</v>
      </c>
    </row>
    <row r="26" spans="2:7" x14ac:dyDescent="0.3">
      <c r="B26" cm="1">
        <f t="array" ref="B26:E26">B22:E22-B20:E20*B22/B20</f>
        <v>0</v>
      </c>
      <c r="C26">
        <v>1.9999983333333333</v>
      </c>
      <c r="D26">
        <v>5.0000133333333334</v>
      </c>
      <c r="E26">
        <v>199.99999333333332</v>
      </c>
    </row>
    <row r="28" spans="2:7" x14ac:dyDescent="0.3">
      <c r="B28">
        <v>1.0000000000000001E-5</v>
      </c>
      <c r="C28">
        <v>2</v>
      </c>
      <c r="D28">
        <v>5</v>
      </c>
      <c r="E28">
        <v>200</v>
      </c>
    </row>
    <row r="29" spans="2:7" x14ac:dyDescent="0.3">
      <c r="B29" cm="1">
        <f t="array" ref="B29:E29">B25:E25</f>
        <v>0</v>
      </c>
      <c r="C29">
        <v>-0.3666666666666667</v>
      </c>
      <c r="D29">
        <v>2.333333333333333</v>
      </c>
      <c r="E29">
        <v>3.3333333333333335</v>
      </c>
    </row>
    <row r="30" spans="2:7" x14ac:dyDescent="0.3">
      <c r="B30" cm="1">
        <f t="array" ref="B30:E30">B26:E26-B25:E25*C26/C25</f>
        <v>0</v>
      </c>
      <c r="C30">
        <v>2.2204460492503131E-16</v>
      </c>
      <c r="D30">
        <v>17.727275454545449</v>
      </c>
      <c r="E30">
        <v>218.18179636363635</v>
      </c>
    </row>
    <row r="32" spans="2:7" x14ac:dyDescent="0.3">
      <c r="B32" cm="1">
        <f t="array" ref="B32:E32">B28:E28/B28</f>
        <v>1</v>
      </c>
      <c r="C32">
        <v>199999.99999999997</v>
      </c>
      <c r="D32">
        <v>499999.99999999994</v>
      </c>
      <c r="E32">
        <v>20000000</v>
      </c>
      <c r="G32">
        <f>E32-D32*G34-C32*G33</f>
        <v>5.5384606868028641</v>
      </c>
    </row>
    <row r="33" spans="2:7" x14ac:dyDescent="0.3">
      <c r="B33" cm="1">
        <f t="array" ref="B33:E33">B29:E29/C29</f>
        <v>0</v>
      </c>
      <c r="C33">
        <v>1</v>
      </c>
      <c r="D33">
        <v>-6.3636363636363624</v>
      </c>
      <c r="E33">
        <v>-9.0909090909090899</v>
      </c>
      <c r="G33">
        <f>E33-D33*G34</f>
        <v>69.230749349115484</v>
      </c>
    </row>
    <row r="34" spans="2:7" x14ac:dyDescent="0.3">
      <c r="B34" cm="1">
        <f t="array" ref="B34:E34">B30:E30/D30</f>
        <v>0</v>
      </c>
      <c r="C34">
        <v>1.2525591171321077E-17</v>
      </c>
      <c r="D34">
        <v>1</v>
      </c>
      <c r="E34">
        <v>12.307689183432437</v>
      </c>
      <c r="G34">
        <f>E34</f>
        <v>12.307689183432437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Gomes</dc:creator>
  <cp:lastModifiedBy>André Gomes</cp:lastModifiedBy>
  <dcterms:created xsi:type="dcterms:W3CDTF">2020-01-12T16:14:22Z</dcterms:created>
  <dcterms:modified xsi:type="dcterms:W3CDTF">2020-01-12T16:41:08Z</dcterms:modified>
</cp:coreProperties>
</file>