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work\MIEIC_4a1s\PRI\"/>
    </mc:Choice>
  </mc:AlternateContent>
  <xr:revisionPtr revIDLastSave="0" documentId="13_ncr:1_{D1056DCA-3CE6-4125-99E0-C005E8D19B82}" xr6:coauthVersionLast="47" xr6:coauthVersionMax="47" xr10:uidLastSave="{00000000-0000-0000-0000-000000000000}"/>
  <bookViews>
    <workbookView xWindow="-120" yWindow="-16320" windowWidth="29040" windowHeight="16440" xr2:uid="{29A9F09F-C7E5-4397-AEA6-F24CDF4E2D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1" i="1" l="1"/>
  <c r="M50" i="1"/>
  <c r="M41" i="1"/>
  <c r="M40" i="1"/>
  <c r="M39" i="1"/>
  <c r="M38" i="1"/>
  <c r="C45" i="1"/>
  <c r="B44" i="1"/>
  <c r="B45" i="1"/>
  <c r="B43" i="1"/>
  <c r="B38" i="1"/>
  <c r="B37" i="1"/>
  <c r="B36" i="1"/>
</calcChain>
</file>

<file path=xl/sharedStrings.xml><?xml version="1.0" encoding="utf-8"?>
<sst xmlns="http://schemas.openxmlformats.org/spreadsheetml/2006/main" count="63" uniqueCount="34">
  <si>
    <t>H1</t>
  </si>
  <si>
    <t>Portugal eyes political balance in presidential election</t>
  </si>
  <si>
    <t>H2</t>
  </si>
  <si>
    <t>Campaigning begins for Portuguese presidential election</t>
  </si>
  <si>
    <t>H3</t>
  </si>
  <si>
    <t>After Portuguese elections, Spain braces for elections</t>
  </si>
  <si>
    <t>Incidence Matrix</t>
  </si>
  <si>
    <t>portugal</t>
  </si>
  <si>
    <t>election</t>
  </si>
  <si>
    <t>presidential</t>
  </si>
  <si>
    <t>Term frequency weights - raw</t>
  </si>
  <si>
    <t>Term frequency weights - log</t>
  </si>
  <si>
    <t>document frequency</t>
  </si>
  <si>
    <t>idf</t>
  </si>
  <si>
    <t>N=3</t>
  </si>
  <si>
    <t>tf-idf</t>
  </si>
  <si>
    <t>1 Dimension vector representation</t>
  </si>
  <si>
    <t>2 dimension vector representation</t>
  </si>
  <si>
    <t>3 dimension vector representation</t>
  </si>
  <si>
    <t>Q</t>
  </si>
  <si>
    <t>Sizes</t>
  </si>
  <si>
    <t>Q, 1</t>
  </si>
  <si>
    <t>sim(Q, 1)</t>
  </si>
  <si>
    <t>sim(Q, 2)</t>
  </si>
  <si>
    <t>normalized</t>
  </si>
  <si>
    <t>(1,1,0)/1.41</t>
  </si>
  <si>
    <t>(1,1,1)/1.73</t>
  </si>
  <si>
    <t>(0,1,1)/1.41</t>
  </si>
  <si>
    <t>(0,0,0)/0</t>
  </si>
  <si>
    <t>(0.71, 0.71, 0)</t>
  </si>
  <si>
    <t>(0, 0.71, 0.71)</t>
  </si>
  <si>
    <t>(0.58, 0.58, 0.58)</t>
  </si>
  <si>
    <t>similarities</t>
  </si>
  <si>
    <t>(0, 0, 0)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</si>
</sst>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5</xdr:row>
      <xdr:rowOff>0</xdr:rowOff>
    </xdr:from>
    <xdr:to>
      <xdr:col>12</xdr:col>
      <xdr:colOff>438735</xdr:colOff>
      <xdr:row>12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61C87-FFB0-4F76-8C60-A0167D0D9F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275" b="27383"/>
        <a:stretch/>
      </xdr:blipFill>
      <xdr:spPr>
        <a:xfrm>
          <a:off x="3838575" y="904875"/>
          <a:ext cx="4191585" cy="1348740"/>
        </a:xfrm>
        <a:prstGeom prst="rect">
          <a:avLst/>
        </a:prstGeom>
      </xdr:spPr>
    </xdr:pic>
    <xdr:clientData/>
  </xdr:twoCellAnchor>
  <xdr:twoCellAnchor editAs="oneCell">
    <xdr:from>
      <xdr:col>6</xdr:col>
      <xdr:colOff>15241</xdr:colOff>
      <xdr:row>37</xdr:row>
      <xdr:rowOff>30481</xdr:rowOff>
    </xdr:from>
    <xdr:to>
      <xdr:col>10</xdr:col>
      <xdr:colOff>323851</xdr:colOff>
      <xdr:row>52</xdr:row>
      <xdr:rowOff>129541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13E305-B652-4CA0-B47C-310637CE32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360" t="11037" r="13194" b="23630"/>
        <a:stretch/>
      </xdr:blipFill>
      <xdr:spPr>
        <a:xfrm>
          <a:off x="3844291" y="6726556"/>
          <a:ext cx="2743200" cy="281749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15</xdr:row>
      <xdr:rowOff>17145</xdr:rowOff>
    </xdr:from>
    <xdr:to>
      <xdr:col>11</xdr:col>
      <xdr:colOff>531495</xdr:colOff>
      <xdr:row>33</xdr:row>
      <xdr:rowOff>110490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0A28D2-2864-4CD0-922B-C445CDBD8C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819" r="7064" b="25905"/>
        <a:stretch/>
      </xdr:blipFill>
      <xdr:spPr>
        <a:xfrm>
          <a:off x="3838575" y="2731770"/>
          <a:ext cx="3569970" cy="335089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54</xdr:row>
      <xdr:rowOff>66675</xdr:rowOff>
    </xdr:from>
    <xdr:to>
      <xdr:col>10</xdr:col>
      <xdr:colOff>553024</xdr:colOff>
      <xdr:row>71</xdr:row>
      <xdr:rowOff>93615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932B60-A85E-4276-AD29-F62D7C482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" y="9839325"/>
          <a:ext cx="6620449" cy="311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2421-F5B4-42BC-B39C-32B722AE045C}">
  <dimension ref="A1:M52"/>
  <sheetViews>
    <sheetView tabSelected="1" workbookViewId="0">
      <selection activeCell="F22" sqref="F22"/>
    </sheetView>
  </sheetViews>
  <sheetFormatPr defaultRowHeight="14.4" x14ac:dyDescent="0.3"/>
  <cols>
    <col min="1" max="1" width="11.33203125" bestFit="1" customWidth="1"/>
    <col min="12" max="12" width="10.6640625" bestFit="1" customWidth="1"/>
    <col min="13" max="13" width="14.88671875" bestFit="1" customWidth="1"/>
  </cols>
  <sheetData>
    <row r="1" spans="1:7" x14ac:dyDescent="0.3">
      <c r="A1" s="1" t="s">
        <v>0</v>
      </c>
      <c r="B1" s="4" t="s">
        <v>1</v>
      </c>
      <c r="C1" s="4"/>
      <c r="D1" s="4"/>
      <c r="E1" s="4"/>
      <c r="F1" s="4"/>
      <c r="G1" s="4"/>
    </row>
    <row r="2" spans="1:7" x14ac:dyDescent="0.3">
      <c r="A2" s="1" t="s">
        <v>2</v>
      </c>
      <c r="B2" s="4" t="s">
        <v>3</v>
      </c>
      <c r="C2" s="4"/>
      <c r="D2" s="4"/>
      <c r="E2" s="4"/>
      <c r="F2" s="4"/>
      <c r="G2" s="4"/>
    </row>
    <row r="3" spans="1:7" x14ac:dyDescent="0.3">
      <c r="A3" s="1" t="s">
        <v>4</v>
      </c>
      <c r="B3" s="4" t="s">
        <v>5</v>
      </c>
      <c r="C3" s="4"/>
      <c r="D3" s="4"/>
      <c r="E3" s="4"/>
      <c r="F3" s="4"/>
      <c r="G3" s="4"/>
    </row>
    <row r="5" spans="1:7" x14ac:dyDescent="0.3">
      <c r="A5" s="5" t="s">
        <v>6</v>
      </c>
      <c r="B5" s="5"/>
      <c r="G5" t="s">
        <v>16</v>
      </c>
    </row>
    <row r="6" spans="1:7" x14ac:dyDescent="0.3">
      <c r="B6" t="s">
        <v>0</v>
      </c>
      <c r="C6" t="s">
        <v>2</v>
      </c>
      <c r="D6" t="s">
        <v>4</v>
      </c>
    </row>
    <row r="7" spans="1:7" x14ac:dyDescent="0.3">
      <c r="A7" t="s">
        <v>7</v>
      </c>
      <c r="B7">
        <v>1</v>
      </c>
      <c r="C7">
        <v>0</v>
      </c>
      <c r="D7">
        <v>0</v>
      </c>
    </row>
    <row r="8" spans="1:7" x14ac:dyDescent="0.3">
      <c r="A8" t="s">
        <v>8</v>
      </c>
      <c r="B8">
        <v>1</v>
      </c>
      <c r="C8">
        <v>1</v>
      </c>
      <c r="D8">
        <v>0</v>
      </c>
    </row>
    <row r="9" spans="1:7" x14ac:dyDescent="0.3">
      <c r="A9" t="s">
        <v>9</v>
      </c>
      <c r="B9">
        <v>1</v>
      </c>
      <c r="C9">
        <v>1</v>
      </c>
      <c r="D9">
        <v>0</v>
      </c>
    </row>
    <row r="12" spans="1:7" x14ac:dyDescent="0.3">
      <c r="A12" s="2" t="s">
        <v>10</v>
      </c>
    </row>
    <row r="14" spans="1:7" x14ac:dyDescent="0.3">
      <c r="B14" t="s">
        <v>0</v>
      </c>
      <c r="C14" t="s">
        <v>2</v>
      </c>
      <c r="D14" t="s">
        <v>4</v>
      </c>
    </row>
    <row r="15" spans="1:7" x14ac:dyDescent="0.3">
      <c r="A15" t="s">
        <v>7</v>
      </c>
      <c r="B15">
        <v>1</v>
      </c>
      <c r="C15">
        <v>0</v>
      </c>
      <c r="D15">
        <v>0</v>
      </c>
      <c r="G15" t="s">
        <v>17</v>
      </c>
    </row>
    <row r="16" spans="1:7" x14ac:dyDescent="0.3">
      <c r="A16" t="s">
        <v>8</v>
      </c>
      <c r="B16">
        <v>1</v>
      </c>
      <c r="C16">
        <v>1</v>
      </c>
      <c r="D16">
        <v>0</v>
      </c>
    </row>
    <row r="17" spans="1:4" x14ac:dyDescent="0.3">
      <c r="A17" t="s">
        <v>9</v>
      </c>
      <c r="B17">
        <v>1</v>
      </c>
      <c r="C17">
        <v>1</v>
      </c>
      <c r="D17">
        <v>0</v>
      </c>
    </row>
    <row r="20" spans="1:4" x14ac:dyDescent="0.3">
      <c r="A20" s="2" t="s">
        <v>11</v>
      </c>
    </row>
    <row r="22" spans="1:4" x14ac:dyDescent="0.3">
      <c r="B22" t="s">
        <v>0</v>
      </c>
      <c r="C22" t="s">
        <v>2</v>
      </c>
      <c r="D22" t="s">
        <v>4</v>
      </c>
    </row>
    <row r="23" spans="1:4" x14ac:dyDescent="0.3">
      <c r="A23" t="s">
        <v>7</v>
      </c>
      <c r="B23">
        <v>1</v>
      </c>
      <c r="C23">
        <v>0</v>
      </c>
      <c r="D23">
        <v>0</v>
      </c>
    </row>
    <row r="24" spans="1:4" x14ac:dyDescent="0.3">
      <c r="A24" t="s">
        <v>8</v>
      </c>
      <c r="B24">
        <v>1</v>
      </c>
      <c r="C24">
        <v>1</v>
      </c>
      <c r="D24">
        <v>0</v>
      </c>
    </row>
    <row r="25" spans="1:4" x14ac:dyDescent="0.3">
      <c r="A25" t="s">
        <v>9</v>
      </c>
      <c r="B25">
        <v>1</v>
      </c>
      <c r="C25">
        <v>1</v>
      </c>
      <c r="D25">
        <v>0</v>
      </c>
    </row>
    <row r="28" spans="1:4" x14ac:dyDescent="0.3">
      <c r="A28" s="2" t="s">
        <v>12</v>
      </c>
    </row>
    <row r="30" spans="1:4" x14ac:dyDescent="0.3">
      <c r="A30" t="s">
        <v>7</v>
      </c>
      <c r="B30">
        <v>1</v>
      </c>
    </row>
    <row r="31" spans="1:4" x14ac:dyDescent="0.3">
      <c r="A31" t="s">
        <v>8</v>
      </c>
      <c r="B31">
        <v>2</v>
      </c>
    </row>
    <row r="32" spans="1:4" x14ac:dyDescent="0.3">
      <c r="A32" t="s">
        <v>9</v>
      </c>
      <c r="B32">
        <v>2</v>
      </c>
    </row>
    <row r="35" spans="1:13" x14ac:dyDescent="0.3">
      <c r="A35" s="2" t="s">
        <v>13</v>
      </c>
      <c r="B35" t="s">
        <v>14</v>
      </c>
    </row>
    <row r="36" spans="1:13" x14ac:dyDescent="0.3">
      <c r="A36" t="s">
        <v>7</v>
      </c>
      <c r="B36">
        <f>LOG(3)</f>
        <v>0.47712125471966244</v>
      </c>
    </row>
    <row r="37" spans="1:13" x14ac:dyDescent="0.3">
      <c r="A37" t="s">
        <v>8</v>
      </c>
      <c r="B37">
        <f>LOG(1.5)</f>
        <v>0.17609125905568124</v>
      </c>
      <c r="G37" t="s">
        <v>18</v>
      </c>
      <c r="L37" t="s">
        <v>20</v>
      </c>
    </row>
    <row r="38" spans="1:13" x14ac:dyDescent="0.3">
      <c r="A38" t="s">
        <v>9</v>
      </c>
      <c r="B38">
        <f>LOG(1.5)</f>
        <v>0.17609125905568124</v>
      </c>
      <c r="L38" t="s">
        <v>19</v>
      </c>
      <c r="M38">
        <f>SQRT(2)</f>
        <v>1.4142135623730951</v>
      </c>
    </row>
    <row r="39" spans="1:13" x14ac:dyDescent="0.3">
      <c r="L39">
        <v>1</v>
      </c>
      <c r="M39">
        <f>SQRT(3)</f>
        <v>1.7320508075688772</v>
      </c>
    </row>
    <row r="40" spans="1:13" x14ac:dyDescent="0.3">
      <c r="L40">
        <v>2</v>
      </c>
      <c r="M40">
        <f>SQRT(2)</f>
        <v>1.4142135623730951</v>
      </c>
    </row>
    <row r="41" spans="1:13" x14ac:dyDescent="0.3">
      <c r="A41" s="2" t="s">
        <v>15</v>
      </c>
      <c r="L41">
        <v>3</v>
      </c>
      <c r="M41">
        <f>SQRT(0)</f>
        <v>0</v>
      </c>
    </row>
    <row r="42" spans="1:13" x14ac:dyDescent="0.3">
      <c r="B42" t="s">
        <v>0</v>
      </c>
      <c r="C42" t="s">
        <v>2</v>
      </c>
      <c r="D42" t="s">
        <v>4</v>
      </c>
    </row>
    <row r="43" spans="1:13" x14ac:dyDescent="0.3">
      <c r="A43" t="s">
        <v>7</v>
      </c>
      <c r="B43">
        <f>B36*B15</f>
        <v>0.47712125471966244</v>
      </c>
      <c r="C43">
        <v>0</v>
      </c>
      <c r="D43">
        <v>0</v>
      </c>
      <c r="K43" t="s">
        <v>21</v>
      </c>
      <c r="L43" t="s">
        <v>24</v>
      </c>
    </row>
    <row r="44" spans="1:13" x14ac:dyDescent="0.3">
      <c r="A44" t="s">
        <v>8</v>
      </c>
      <c r="B44">
        <f t="shared" ref="B44:B45" si="0">B37*B16</f>
        <v>0.17609125905568124</v>
      </c>
      <c r="C44">
        <v>0.17609125905568124</v>
      </c>
      <c r="D44">
        <v>0</v>
      </c>
      <c r="K44" s="3" t="s">
        <v>19</v>
      </c>
      <c r="L44" t="s">
        <v>25</v>
      </c>
      <c r="M44" t="s">
        <v>29</v>
      </c>
    </row>
    <row r="45" spans="1:13" x14ac:dyDescent="0.3">
      <c r="A45" t="s">
        <v>9</v>
      </c>
      <c r="B45">
        <f t="shared" si="0"/>
        <v>0.17609125905568124</v>
      </c>
      <c r="C45">
        <f>LOG(1.5)</f>
        <v>0.17609125905568124</v>
      </c>
      <c r="D45">
        <v>0</v>
      </c>
      <c r="K45">
        <v>1</v>
      </c>
      <c r="L45" t="s">
        <v>26</v>
      </c>
      <c r="M45" t="s">
        <v>31</v>
      </c>
    </row>
    <row r="46" spans="1:13" x14ac:dyDescent="0.3">
      <c r="K46">
        <v>2</v>
      </c>
      <c r="L46" t="s">
        <v>27</v>
      </c>
      <c r="M46" t="s">
        <v>30</v>
      </c>
    </row>
    <row r="47" spans="1:13" x14ac:dyDescent="0.3">
      <c r="K47">
        <v>3</v>
      </c>
      <c r="L47" t="s">
        <v>28</v>
      </c>
      <c r="M47" t="s">
        <v>33</v>
      </c>
    </row>
    <row r="49" spans="12:13" x14ac:dyDescent="0.3">
      <c r="L49" t="s">
        <v>32</v>
      </c>
    </row>
    <row r="50" spans="12:13" x14ac:dyDescent="0.3">
      <c r="L50" t="s">
        <v>22</v>
      </c>
      <c r="M50">
        <f>0.71*0.58*2</f>
        <v>0.82359999999999989</v>
      </c>
    </row>
    <row r="51" spans="12:13" x14ac:dyDescent="0.3">
      <c r="L51" t="s">
        <v>23</v>
      </c>
      <c r="M51">
        <f>0.71*0.71</f>
        <v>0.50409999999999999</v>
      </c>
    </row>
    <row r="52" spans="12:13" x14ac:dyDescent="0.3">
      <c r="L52" t="s">
        <v>22</v>
      </c>
      <c r="M52">
        <v>0</v>
      </c>
    </row>
  </sheetData>
  <mergeCells count="4">
    <mergeCell ref="B1:G1"/>
    <mergeCell ref="B2:G2"/>
    <mergeCell ref="B3:G3"/>
    <mergeCell ref="A5:B5"/>
  </mergeCells>
  <pageMargins left="0.7" right="0.7" top="0.75" bottom="0.75" header="0.3" footer="0.3"/>
  <pageSetup paperSize="9" orientation="portrait" r:id="rId1"/>
  <ignoredErrors>
    <ignoredError sqref="M3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Gomes</dc:creator>
  <cp:lastModifiedBy>André Gomes</cp:lastModifiedBy>
  <dcterms:created xsi:type="dcterms:W3CDTF">2022-01-24T15:07:00Z</dcterms:created>
  <dcterms:modified xsi:type="dcterms:W3CDTF">2022-01-25T15:52:48Z</dcterms:modified>
</cp:coreProperties>
</file>