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bre\Documents\PROYECTOS\"/>
    </mc:Choice>
  </mc:AlternateContent>
  <xr:revisionPtr revIDLastSave="0" documentId="13_ncr:1_{BCE1BB3F-9054-4AED-889B-F099BDCEF17E}" xr6:coauthVersionLast="47" xr6:coauthVersionMax="47" xr10:uidLastSave="{00000000-0000-0000-0000-000000000000}"/>
  <bookViews>
    <workbookView xWindow="-108" yWindow="-108" windowWidth="23256" windowHeight="13896" firstSheet="1" activeTab="3" xr2:uid="{7F23E1B3-40E3-48E8-97CC-9DF4FF2640BD}"/>
  </bookViews>
  <sheets>
    <sheet name="DESCRIPCIÓN PROGRAMAS FEDERALES" sheetId="4" r:id="rId1"/>
    <sheet name="RECURSOS TOTAL" sheetId="2" r:id="rId2"/>
    <sheet name="MONITOREO DEL PRESUPUESTO" sheetId="9" r:id="rId3"/>
    <sheet name="PREVENCIÓN" sheetId="3" r:id="rId4"/>
    <sheet name="MUJERES" sheetId="8" r:id="rId5"/>
    <sheet name="NÚMERO DE SERVICIOS" sheetId="6" r:id="rId6"/>
    <sheet name="SERVICIOS DE GEORREFERENCIA I" sheetId="10" r:id="rId7"/>
    <sheet name="TIPO Y MOD. VIOL.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2" i="9"/>
</calcChain>
</file>

<file path=xl/sharedStrings.xml><?xml version="1.0" encoding="utf-8"?>
<sst xmlns="http://schemas.openxmlformats.org/spreadsheetml/2006/main" count="305" uniqueCount="227">
  <si>
    <t>CAE</t>
  </si>
  <si>
    <t>Ayala</t>
  </si>
  <si>
    <t>Cuernavaca a/</t>
  </si>
  <si>
    <t>Emiliano Zapata</t>
  </si>
  <si>
    <t>Hueyapan</t>
  </si>
  <si>
    <t>Huitzilac</t>
  </si>
  <si>
    <t>Jiutepec</t>
  </si>
  <si>
    <t>Jojutla</t>
  </si>
  <si>
    <t>Jonacatepec de Leandro Valle</t>
  </si>
  <si>
    <t>Puente de Ixtla</t>
  </si>
  <si>
    <t>Temixco</t>
  </si>
  <si>
    <t>Tetecala</t>
  </si>
  <si>
    <t>Tlaltizapán de Zapata</t>
  </si>
  <si>
    <t>Tlaquiltenango</t>
  </si>
  <si>
    <t>Xochitepec</t>
  </si>
  <si>
    <t>Yautepec</t>
  </si>
  <si>
    <t>Yecapixtla</t>
  </si>
  <si>
    <t>Zacatepec</t>
  </si>
  <si>
    <t>LATITUD</t>
  </si>
  <si>
    <t>LONGITUD</t>
  </si>
  <si>
    <t>MUNICIPIO</t>
  </si>
  <si>
    <t>CENTRO DE ATENCIÓN EXTERNA</t>
  </si>
  <si>
    <t xml:space="preserve">Centro de Atención Externa Ayala </t>
  </si>
  <si>
    <t>Centro de Atención Externa  Cuernavaca</t>
  </si>
  <si>
    <t xml:space="preserve">Centro de Atención Externa Emiliano Zapata </t>
  </si>
  <si>
    <t xml:space="preserve">Centro de Atención Externa Hueyapan </t>
  </si>
  <si>
    <t xml:space="preserve">Centro de Atención Externa Huitzilac </t>
  </si>
  <si>
    <t xml:space="preserve">Centro de Atención Externa Jiutepec </t>
  </si>
  <si>
    <t xml:space="preserve">Centro de Atención Externa Temixco </t>
  </si>
  <si>
    <t xml:space="preserve">Centro de Atención Externa Tetecala </t>
  </si>
  <si>
    <t xml:space="preserve">Centro de Atención Externa Xochitepec </t>
  </si>
  <si>
    <t xml:space="preserve">Centro de Atención Externa Yecapixtla </t>
  </si>
  <si>
    <t>Centro para el Desarrollo de las Mujeres Cuernavaca</t>
  </si>
  <si>
    <t>Centro para el Desarrollo de las Mujeres Emiliano Zapata</t>
  </si>
  <si>
    <t>Centro para el Desarrollo de las Mujeres Jiutepec</t>
  </si>
  <si>
    <t>Centro para el Desarrollo de las Mujeres Jojutla</t>
  </si>
  <si>
    <t>Centro para el Desarrollo de las Mujeres Puente de Ixtla</t>
  </si>
  <si>
    <t>Centro para el Desarrollo de las Mujeres Temixco</t>
  </si>
  <si>
    <t>Centro de Desarrollo de las Mujeres Tlaltizapán de Zapata</t>
  </si>
  <si>
    <t>Centro para el Desarrollo de las Mujeres Yautepec</t>
  </si>
  <si>
    <t>Centro para el Desarrollo de las Mujeres Zacatepec</t>
  </si>
  <si>
    <t>Centro de Justicia para las Mujeres Cuernavaca</t>
  </si>
  <si>
    <t>Centro de Justicia para las Mujeres Yautepec</t>
  </si>
  <si>
    <t>DESCRIPCIÓN DE SERVICIOS</t>
  </si>
  <si>
    <t>NÚMERO DE SERVICIOS BRINDADOS 2023</t>
  </si>
  <si>
    <t>SUBSIDIO FEDERAL</t>
  </si>
  <si>
    <t>PAIMEF</t>
  </si>
  <si>
    <t>PROABIM</t>
  </si>
  <si>
    <t>CAE:Brindar servicios de atención a mujeres en situación de violencia sus hijos y sus hijas a través de asesoría jurídica y atención psicólogica en el Centro de Atención Externa en el municipio de Ayala.</t>
  </si>
  <si>
    <t>CAE:Brindar servicios de atención a mujeres en situación de violencia sus hijos y sus hijas a través de  atención psicólogica en el Centro de Justicia para las Mujeres en el municipio de Cuernavaca</t>
  </si>
  <si>
    <t>CAE:Brindar servicios de atención a mujeres en situación de violencia sus hijos y sus hijas a través de asesoría jurídica y atención psicólogica en el Centro de Atención Externa en el municipio de Cuernavaca</t>
  </si>
  <si>
    <t>CAE:Brindar servicios de atención a mujeres en situación de violencia sus hijos y sus hijas a través de asesoría jurídica y atención psicólogica en el Centro de Atención Externa en el municipio de Emiliano Zapata</t>
  </si>
  <si>
    <t>CAE:Brindar servicios de atención a mujeres en situación de violencia sus hijos y sus hijas a través de asesoría jurídica y atención psicólogica en el Centro de Atención Externa en el municipio de Hueyapan.</t>
  </si>
  <si>
    <t>CAE:Brindar servicios de atención a mujeres en situación de violencia sus hijos y sus hijas a través de asesoría jurídica y atención psicólogica en el Centro de Atención Externa en el municipio de Jiutepec.</t>
  </si>
  <si>
    <t>CAE:Brindar servicios de atención a mujeres en situación de violencia sus hijos y sus hijas a través de asesoría jurídica y atención psicólogica en el Centro de Atención Externa en el municipio de Huitzilac.</t>
  </si>
  <si>
    <t>CAE:Brindar servicios de atención a mujeres en situación de violencia sus hijos y sus hijas a través de asesoría jurídica y atención psicólogica en el Centro de Atención Externa en el municipio de Tetecala.</t>
  </si>
  <si>
    <t>CAE:Brindar servicios de atención a mujeres en situación de violencia sus hijos y sus hijas a través de asesoría jurídica y atención psicólogica en el Centro de Atención Externa en el municipio de Xochitepec.</t>
  </si>
  <si>
    <t>CAE:Brindar servicios de atención a mujeres en situación de violencia sus hijos y sus hijas a través de asesoría jurídica y atención psicólogica en el Centro de Justicia para las Mujeres en el municipio de Yautepec.</t>
  </si>
  <si>
    <t>CAE:Brindar servicios de atención a mujeres en situación de violencia sus hijos y sus hijas a través de asesoría jurídica y atención psicólogica en el Centro de Atención Externa del municipio de Yecapixtla.</t>
  </si>
  <si>
    <t>PROGRAMA</t>
  </si>
  <si>
    <t>PAIMEF (PROGRAMA DE APOYO A LAS INSTANCIAS DE LAS MUJERES EN LAS ENTIDADES FEDERATIVAS)</t>
  </si>
  <si>
    <t>OBJETIVO GENERAL</t>
  </si>
  <si>
    <t>OBJETIVOS ESPECÍFICOS</t>
  </si>
  <si>
    <t>AÑO</t>
  </si>
  <si>
    <t>RECURSOS</t>
  </si>
  <si>
    <t>EJECUTADO</t>
  </si>
  <si>
    <t>POR EJECUTAR</t>
  </si>
  <si>
    <t>Contribuir al empoderamiento de las mujeres morelenses para que puedan acceder a una vida libre de violencia, a través de la especialización de las profesionistas PAIMEF, acciones de vinculación interinstitucional, prevención de las violencias en infancias, adolescencias y juventudes, y proporcionar servicios de orientación y atención integral especializada.</t>
  </si>
  <si>
    <t>Apoyar a los Mecanismos para el Adelanto de las Mujeres de las entidades federativas y municipios mediante subsidios y asesorías que implementen acciones que contribuyan al adelanto de las mujeres.</t>
  </si>
  <si>
    <t>I.Otorgar a los MAM subsidios para que implementen proyectos con acciones que contribuyan al adelanto de las mujeres.                                                                          II.Asesorar a los MAM para que implementen proyectos con acciones que contribuyan al adelanto de las mujeres.</t>
  </si>
  <si>
    <t>I.Impulsar estrategias de promoción y difusión de los derechos sexuales y reproductivos, a través de la coordinación con autoridades y actores claves, así como, del fortalecimiento de las capacidades institucionales para garantizar el acceso a los derechos de niñas y adolescentes.                                                II.Promover la creación y la consolidación de las redes de mujeres constructoras de paz, a través de estrategias organizativas y el fortalecimiento de capacidades de las mujeres, a fin de contribuir en la reconstrucción del tejido social y la prevención de la violencia.</t>
  </si>
  <si>
    <t>Fortalecer el trabajo del Instituto de la Mujer para el Estado de Morelos en la erradicación del embarazo infantil y disminuir el embarazo en adolescentes, mediante acciones de prevención y atención, así como, impulsar la construcción de entornos seguros y en paz para las mujeres, niñas y adolescentes.</t>
  </si>
  <si>
    <t>I.Realizar acciones para el Fortalecimiento de la institucionalización en materia de prevención y atención de la violencia contra
las mujeres.
II.Realizar acciones para prevenir la violencia contra las mujeres en coordinación con instituciones públicas y sociales.
III.Otorgar servicios de orientación y atención integral especializada: de trabajo social, psicológica y jurídica, incluyendo el
seguimiento jurisdiccional, y servicios específicos para el empoderamiento de las mujeres en situación de violencia, en
coordinación con los tres órdenes de gobierno, instituciones públicas y sociales</t>
  </si>
  <si>
    <t>PROABIM(PROGRAMA PARA EL ADELANTO, BIENESTAR E IGUALDAD DE LAS MUJERES/PROGRAMA PARA EL FORTALECIMIENTO DE LA TRANSVERSALIDAD DE LA PERSPECTIVA DE GÉNERO)</t>
  </si>
  <si>
    <t>FOBAM (FONDO PARA EL BIENESTAR Y EL AVANCE DE LAS MUJERES.)</t>
  </si>
  <si>
    <t>SERVICIOS PROFESIONALES</t>
  </si>
  <si>
    <t>PSICOLOGÍA</t>
  </si>
  <si>
    <t>I.PSICÓLOGA                                                  II.ABOGADA                                                          III.TRABAJADORA SOCIAL</t>
  </si>
  <si>
    <t>I.PSICÓLOGA INFANTIL</t>
  </si>
  <si>
    <t xml:space="preserve">I.PSICOLÓGA                                                            II.ABOGADA                                                                    III.TRABAJADORA SOCIAL                                                      </t>
  </si>
  <si>
    <t>I.FACILITADORA                                         II.ASESORA                                                          III.PROMOTORA</t>
  </si>
  <si>
    <t xml:space="preserve">I.PSICÓLOGA                                                            II.ABOGADA                                                                    III.TRABAJADORA SOCIAL                                                      </t>
  </si>
  <si>
    <t xml:space="preserve">I.PSICÓLOGA INFANTIL                                                         II.ABOGADA                                                                    III.TRABAJADORA SOCIAL                                                      </t>
  </si>
  <si>
    <t xml:space="preserve">Fomentar el desarrollo integral
de las mujeres a partir de la detección de sus intereses e impulsar su autonomía y
empoderamiento económico en el municipio de Tlaltizapán de Zapata. </t>
  </si>
  <si>
    <t>Centro para el Desarrollo de las Mujeres Tlaquiltenango</t>
  </si>
  <si>
    <t>Fomentar el desarrollo integral
de las mujeres a partir de la detección de sus intereses e impulsar su autonomía y
empoderamiento económico en el municipio de Tlaquiltenango.</t>
  </si>
  <si>
    <t xml:space="preserve">Fomentar el desarrollo integral
de las mujeres a partir de la detección de sus intereses e impulsar su autonomía y
empoderamiento económico en el municipio de Zacatepec. </t>
  </si>
  <si>
    <t>Fomentar el desarrollo integral
de las mujeres a partir de la detección de sus intereses e impulsar su autonomía y
empoderamiento económico en el municipio de Temixco.</t>
  </si>
  <si>
    <t>Fomentar el desarrollo integral
de las mujeres a partir de la detección de sus intereses e impulsar su autonomía y
empoderamiento económico en el municipio de Puente de Ixtla.</t>
  </si>
  <si>
    <t>CAE:Brindar servicios de atención a mujeres en situación de violencia sus hijos y sus hijas a través de asesoría jurídica y atención psicólogica en el Centro de Atención Externa en el municipio de Temixco.</t>
  </si>
  <si>
    <t>Fomentar el desarrollo integral
de las mujeres a partir de la detección de sus intereses e impulsar su autonomía y
empoderamiento económico en el municipio de Jojutla.</t>
  </si>
  <si>
    <t>Fomentar el desarrollo integral
de las mujeres a partir de la detección de sus intereses e impulsar su autonomía y
empoderamiento económico en el municipio de Jiutepec</t>
  </si>
  <si>
    <t>Fomentar el desarrollo integral
de las mujeres a partir de la detección de sus intereses e impulsar su autonomía y
empoderamiento económico en el municipio de Emiliano Zapata.</t>
  </si>
  <si>
    <t>Fomentar el desarrollo integral
de las mujeres a partir de la detección de sus intereses e impulsar su autonomía y
empoderamiento económico en el municipio de Cuernavaca.</t>
  </si>
  <si>
    <t>CENTRO</t>
  </si>
  <si>
    <t>VIOLENCIA FEMINICIDA</t>
  </si>
  <si>
    <t>VIOLENCIA</t>
  </si>
  <si>
    <t>CAE AYALA</t>
  </si>
  <si>
    <t>PAIMEF (Programa de Apoyo a las Instancias de las Mujeres en las Entidades Federativas)</t>
  </si>
  <si>
    <t>PROABIM (Programa para el Adelanto, Bienestar e Igualdad de las Mujeres)</t>
  </si>
  <si>
    <t>TOTAL</t>
  </si>
  <si>
    <t>FOBAM (Fondo para el Bienestar y el Avance de las Mujeres)</t>
  </si>
  <si>
    <t>RECURSOS MATERIALES</t>
  </si>
  <si>
    <t>METAS DEL PROYECTO</t>
  </si>
  <si>
    <t>Los recursos destinados a las metas del proyecto están divididos en la siguientes:                                                  I.Promover la implementación del modelo de territorialización de la Estrategia Nacional para la Prevención del Embarazo Adolescente.                                    II.Impulsar la Ruta NAME                                          III. Desarrollar acciones para la promoción e impartición de la EIS.                   IV.Fortalecimiento de las Redes MUCPAZ</t>
  </si>
  <si>
    <t xml:space="preserve">Los recursos destinados a las metas del proyecto están divididos en la siguientes:                     I.Promover los derechos agrarios de las mujeres ejidatarias y comuneras.                            II.Contribuir al bienestar y movilidad de las mujeres en el territorio en condiciones de igualdad.                                  III.Liderazgo y participación politíca de las Mujeres                      IV.Impulsar el empoderamiento de las adolescente y jóvenes.                                    V.Impulsar la participación de las Mujeres para fomentar una cultura ambiental sustentable.                            VI.Fortalecer al funcionariado público local.                                              VII.Seminario de Gestión Pública Municipal con Perspectiva de Género.                                                               </t>
  </si>
  <si>
    <t>FOBAM</t>
  </si>
  <si>
    <t>DIRECCIÓN</t>
  </si>
  <si>
    <t xml:space="preserve">Carretera  Cuautla-Jojutla, KM 4, frente al Balneario Axoxoche, s/n, Col. Rafael Merino, Ayala Mor. C.P.62702                    Télefono: 735-174-60-94                     Horario: Lunes a Viernes de 8:00 a 16:00 horas                 </t>
  </si>
  <si>
    <t>Av.Morelos Sur, No. 70 colonia Chipitlán, ubicado en el Centro de Justicia para las Mujeres.                                            Télefono:777-310-24-06                Horario:Lunes a Viernes de 9:00 a 17:00 horas.</t>
  </si>
  <si>
    <t xml:space="preserve">Calle Pericón #114 col.Miraval C.P. 62270 Cuernavaca, Morelos                                                                                                    Télefono: 777-173-00-66                                         Horario:Lunes a Domingo de 9:00 a 18:00 horas.        </t>
  </si>
  <si>
    <t>Calle Marte sin número , Barrio San José, Huitzilac , casi esquina con calle Hidalgo a espaldas de Kinder Emiliano Zapata.                                                                             Télefono:739-596-01-81                                                                                                                                                               Horario: Lunes a viernes de 09:00-17:00 horas.</t>
  </si>
  <si>
    <t>Calle Canoas #19 , Colonia Paraíso Tejalpa, Jiutepec. C.P 62570 .                                                                       Télefono: 777-450-41-39                                                                              Horario: Lunes a viernes de 09:00 a 16:00 horas.</t>
  </si>
  <si>
    <t>Calle Magdaleno Ocampo S/N , esquina con Juan N. Álvarez colonia Ruben Jaramillo Temixco.  C.P. 62587            Horario: Lunes a viernes de 08:00 a 16:00 horas.</t>
  </si>
  <si>
    <t>Calle Tabachines s/n, Col.Charco, Tetecala Morelos, C.P. 62620, a un costado del Hospital General Rodolfo Becerril.                                                              Télefono: 777-268-10-18/777-330-03-88                                                                                   Horario: Lunes a viernes de 08:00 a 16:00 horas.</t>
  </si>
  <si>
    <t>Carretera Alpuyeca Miacatlán, Av. Vicente Guerrero  1457 , col. Alpuyeca Xochitepec, Morelos antes módulo de seguridad.                       Télefono:777-688-46-01                                         Horario:Lunes a viernes de 09:00 a 16:00 horas.</t>
  </si>
  <si>
    <t>Manzana 26, de la lotificación  de la colonia corral grande del predio Loma del Morillo, carretera Tlayacapan-Yautepec Oaxtepec.                                           Télefono: 735-172-49-80                      Horario: Lunes a viernes de 08:00 a 16:00 horas.</t>
  </si>
  <si>
    <t>Blvd. Las Palmas s/n 2do piso, Centro Histórico, Yecapixtla, C.P. 62820                                                            Télefono: 735-192-65-64                                    Horario:Lunes a Viernes de 09:00 a 17:00 horas.</t>
  </si>
  <si>
    <t>Av. Emiliano Zapata 715, Col. Tlaltenango, C.P. 62170, Cuernavaca Morelos.                                        Correo electrónico: cuernavacacdm@gmail.com</t>
  </si>
  <si>
    <t>Calle Emiliano Zapata/Tezoyuca  S/N Col. El Amate, C.P.62766, Emiliano Zapata, Morelos.                                                Correo electrónico: emilianozapata@gmail.com</t>
  </si>
  <si>
    <t>Carretera Zapata/Tezoyuca s/n  Col. El Amate, centro urbano metropolitano Emiliano Zapata C.P. 62766                                                        Télefono: 777-460-35-97                               Horario:Lunes a viernes de 09:00 a 17:00 horas.</t>
  </si>
  <si>
    <t xml:space="preserve">Calle Zaragoza S/N, San Felipe, municipio de Hueyapan , C.P. 62810                                 Télefono: 735-174-15-26                         Horario: Lunes a Viernes de 09:00-15:00 horas.             </t>
  </si>
  <si>
    <t xml:space="preserve">18.931133317226344, </t>
  </si>
  <si>
    <t>Calle Hidalgo Norte número 27, Col. Centro Tlaltizapán.                           Correo electrónico: tlaltizapancdm@gmail.com                             Horario: Lunes a Viernes de 09:00 a 17:00 horas.</t>
  </si>
  <si>
    <t>Calle Corregidora S/N Col. Centro, Tlaquiltenango, Morelos.                                                                 Correo electrónico: cdm.tlaquiltenango@gmail.com                                                                               Horario: Lunes a Viernes de 09:00 a 17:00 horas.</t>
  </si>
  <si>
    <t>Calle Vía Central 138, Col. Miguel Alemán, Zacatepec de Hidalgo.                                                                          Correo:cdmzacatepec@gmail.com                                                                                   Horario: Lunes a Viernes de 09:00 a 17:00 horas.</t>
  </si>
  <si>
    <t>Calle Magdaleno Ocampo s/n, Col. Ruben Jaramillo, esquina Juan N. Alvarez                                                 Correo electrónico: temixcocdm@gmail.com                                             Horario: Lunes a Viernes de 08:00 a 16:00 horas.</t>
  </si>
  <si>
    <t xml:space="preserve">Av. No Reelección S/N Col. Emiliano Zapata; Puente de Ixtla Morelos                                                       Télefono: 7772675121                                                   Correo electrónico: puentedeixtlacdm@gmail.com          Horario: Lunes a Viernes de 9:00-18:00 horas </t>
  </si>
  <si>
    <t xml:space="preserve">Calle Zayas Enríquez 410, Col. Centro, Jojutla, Morelos.                       Télefono:  7772674869                               Horario: Lunes a Viernes de 09:00 a 18:00 horas.                     </t>
  </si>
  <si>
    <t>Calle Canoas 19, Col Paraíso. Jiutepec, Morelos                                         Télefono: 7772674181                                Horario: Lunes a Viernes de 09:00 a 18:00 horas.</t>
  </si>
  <si>
    <t>x</t>
  </si>
  <si>
    <t>MUJERES</t>
  </si>
  <si>
    <t>HOMBRES</t>
  </si>
  <si>
    <t>ALERTA DE VIOLENCIA DE GÉNERO</t>
  </si>
  <si>
    <t>TRATA DE PERSONAS ÍNDIGENAS</t>
  </si>
  <si>
    <t>VIOLENCIA EN EL NOVIAZGO Y EMBARAZO ADOLESCENTE</t>
  </si>
  <si>
    <t>VIOLENCIA SEXUAL INFANTIL</t>
  </si>
  <si>
    <t>ESTRATEGIA DIGITAL PARA LA PREVENCIÓN DE LA VIOLENCIA CONTRA LAS MUJERES</t>
  </si>
  <si>
    <t>Morelos</t>
  </si>
  <si>
    <t>Línea Segura</t>
  </si>
  <si>
    <t>Únidad Móvil</t>
  </si>
  <si>
    <t>Línea Segura para Mujeres</t>
  </si>
  <si>
    <t>Centro de Atención Jonacatepec</t>
  </si>
  <si>
    <t>Centro de Atención Externa Jonacatepec</t>
  </si>
  <si>
    <t>PSICÓLOGICA</t>
  </si>
  <si>
    <t>FÍSICA</t>
  </si>
  <si>
    <t>ECONÓMICA</t>
  </si>
  <si>
    <t>SEXUAL</t>
  </si>
  <si>
    <t>PATRIMONIAL</t>
  </si>
  <si>
    <t>MODALIDAD</t>
  </si>
  <si>
    <t>TIPO</t>
  </si>
  <si>
    <t>FAMILIAR</t>
  </si>
  <si>
    <t>LABORAL Y DOCENTE</t>
  </si>
  <si>
    <t>COMUNITARIA</t>
  </si>
  <si>
    <t>INSTITUCIONAL</t>
  </si>
  <si>
    <t>POLÍTICA</t>
  </si>
  <si>
    <t>DIGITAL Y MEDIÁTICA</t>
  </si>
  <si>
    <t>FEMINICIDA</t>
  </si>
  <si>
    <t>CAE JONACATEPEC</t>
  </si>
  <si>
    <t xml:space="preserve">CAE HUEYAPAN </t>
  </si>
  <si>
    <t>TRABAJO SOCIAL</t>
  </si>
  <si>
    <t>JURÍDICO</t>
  </si>
  <si>
    <t>Centro de Atención Externa Hueyapan</t>
  </si>
  <si>
    <t>Centro de Atención Externa Xochitepec</t>
  </si>
  <si>
    <t>CAE XOCHITEPEC</t>
  </si>
  <si>
    <t>Centro de Atención Externa Emiliano Zapata</t>
  </si>
  <si>
    <t>Centro de Atención Externa Temixco</t>
  </si>
  <si>
    <t>PSICOLOGÍA INFANTIL</t>
  </si>
  <si>
    <t>OTRO</t>
  </si>
  <si>
    <t>Centro de Atención Externa Tetecala</t>
  </si>
  <si>
    <t>Cuernavaca</t>
  </si>
  <si>
    <t>CAE EMILIANO ZAPATA</t>
  </si>
  <si>
    <t>CAE TEMIXCO</t>
  </si>
  <si>
    <t>CAE TETECALA</t>
  </si>
  <si>
    <t>CJM CUERNAVACA</t>
  </si>
  <si>
    <t>CJM YAUTEPEC</t>
  </si>
  <si>
    <t xml:space="preserve">CAE CUERNAVACA </t>
  </si>
  <si>
    <t>CAE YECAPIXTLA</t>
  </si>
  <si>
    <t>CAE JIUTEPEC</t>
  </si>
  <si>
    <t>Centro de Atención Externa Cuernavaca</t>
  </si>
  <si>
    <t>Centro de Atención Externa Ayala</t>
  </si>
  <si>
    <t>Centro de Atención Externa Yecapixtla</t>
  </si>
  <si>
    <t>Centro de Atención Externa Jiutepec</t>
  </si>
  <si>
    <t>TANATOLOGÍA</t>
  </si>
  <si>
    <t>LÍNEA SEGURA</t>
  </si>
  <si>
    <t>ÚNIDAD MÓVIL</t>
  </si>
  <si>
    <t>Fuente: https://drive.google.com/file/d/1W3VPYsFHPUVnhIYtdlXUjicWunj7Mvuc/view?usp=drive_link</t>
  </si>
  <si>
    <t>Centro para el Desarrollo de las Mujeres Tlaltizapán</t>
  </si>
  <si>
    <t>I.Adquisición de papelería, insumos de limpieza, protección sanitaria, combustible y materiales de impresión.</t>
  </si>
  <si>
    <t>I.Adquisición de papelería.</t>
  </si>
  <si>
    <t xml:space="preserve">I.Contratación de 10 servicios profesionales de asesoría, 10 para promoción y 10 de facilitación.                                 II.Contratación de 4 servicios profesionales para el empoderamiento económico.                                IV. Contración de 1 servicio profesional de Coordinación del Proyecto, 1 servicio profesional de Coordinación CDM, 1 servicio profesional de Coordinación Modalidad II , 1 servicio profesional para la Administración del proyecto y 1 servicio profesional para la Contraloría Social                 </t>
  </si>
  <si>
    <t>I.Contratación de 6 servicios profesionales para prevención.                                II.Contratación de 20 servicios profesionales de psicología, 20 servicios profesionales de asesoría jurídica, 10 servicios profesionales de Trabajo Social, 3 servicios profesionales de psicología infantil y 1 servicio profesional de tanatóloga.                                 IV.Contratación de 1 servicio profesional de Coordinación del Proyecto y 1 servicio profesional de Apoyo Logístico.</t>
  </si>
  <si>
    <t>I.Contratación de 1 servicio profesional de Coordinación del Proyecto y 1 servicio profesional de Monitoreo y Seguimiento del Proyecto.</t>
  </si>
  <si>
    <t>DESCRIPCIÓN RECURSOS MATERIALES</t>
  </si>
  <si>
    <t>DESCRIPCIÓN METAS DEL PROYECTO</t>
  </si>
  <si>
    <t>Los recursos destinados a las metas(Acciones) del proyecto son:                                  Proceso de Contención Emocional                                  II.Herramienta de análisis de información  del BANAVIM.</t>
  </si>
  <si>
    <t>DESCRIPCIÓN RECURSOS HUMANOS</t>
  </si>
  <si>
    <t>Unidad Móvil</t>
  </si>
  <si>
    <t>NIÑAS ALCANZADOS</t>
  </si>
  <si>
    <t>NIÑOS ALCANZADOS</t>
  </si>
  <si>
    <t>RECURSOS HUMANO</t>
  </si>
  <si>
    <t>900 MUJERES ATENDIDAS</t>
  </si>
  <si>
    <t>189 MUJERES ATENDIDAS</t>
  </si>
  <si>
    <t>795 MUJERES ATENDIDAS</t>
  </si>
  <si>
    <t>696 MUJERES ATENDIDAS</t>
  </si>
  <si>
    <t>677 MUJERES ATENDIDAS</t>
  </si>
  <si>
    <t>451 MUJERES ATENDIDAS</t>
  </si>
  <si>
    <t>1044 MUJERES ATENDIDAS</t>
  </si>
  <si>
    <t>597 MUJERES ATENDIDAS</t>
  </si>
  <si>
    <t>72 MUJERES ATENDIDAS</t>
  </si>
  <si>
    <t>194 MUJERES ATENDIDAS</t>
  </si>
  <si>
    <t>2017 MUJERES ATENDIDAS</t>
  </si>
  <si>
    <t>417 MUJERES ATENDIDAS</t>
  </si>
  <si>
    <t>519 MUJERES ATENDIDAS</t>
  </si>
  <si>
    <t>291 MUJERES ATENDIDAS</t>
  </si>
  <si>
    <t>1581 MUJERES ALCANZADAS</t>
  </si>
  <si>
    <t>1704 MUJERES ALCANZADAS</t>
  </si>
  <si>
    <t>1181 MUJERES ALCANZADAS</t>
  </si>
  <si>
    <t>1739 MUJERES ALCANZADAS</t>
  </si>
  <si>
    <t>255 MUJERES ALCANZADAS</t>
  </si>
  <si>
    <t>733 MUJERES ALCANZADAS</t>
  </si>
  <si>
    <t>1042 MUJERES ALCANZADAS</t>
  </si>
  <si>
    <t>1260 MUJERES ALCANZADAS</t>
  </si>
  <si>
    <t>790 MUJERES ALCANZADAS</t>
  </si>
  <si>
    <t>469 MUJERES ALCANZADAS</t>
  </si>
  <si>
    <t>Mujeres</t>
  </si>
  <si>
    <t>Centro del Instituto de la Mujer para el Estado de Morelos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</si>
</sst>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3" applyFont="1" applyBorder="1" applyAlignment="1">
      <alignment vertical="center" wrapText="1"/>
    </xf>
    <xf numFmtId="0" fontId="2" fillId="3" borderId="1" xfId="3" applyFont="1" applyBorder="1" applyAlignment="1">
      <alignment wrapText="1"/>
    </xf>
    <xf numFmtId="0" fontId="2" fillId="4" borderId="1" xfId="4" applyFont="1" applyBorder="1" applyAlignment="1">
      <alignment vertical="center" wrapText="1"/>
    </xf>
    <xf numFmtId="0" fontId="2" fillId="5" borderId="1" xfId="5" applyFont="1" applyBorder="1" applyAlignment="1">
      <alignment vertical="center" wrapText="1"/>
    </xf>
    <xf numFmtId="0" fontId="3" fillId="2" borderId="1" xfId="2" applyBorder="1" applyAlignment="1">
      <alignment horizontal="center" vertical="center" wrapText="1"/>
    </xf>
    <xf numFmtId="0" fontId="3" fillId="2" borderId="1" xfId="2" applyBorder="1" applyAlignment="1">
      <alignment horizontal="center"/>
    </xf>
    <xf numFmtId="0" fontId="0" fillId="0" borderId="1" xfId="0" applyBorder="1" applyAlignment="1">
      <alignment horizontal="left" wrapText="1"/>
    </xf>
    <xf numFmtId="8" fontId="0" fillId="0" borderId="1" xfId="0" applyNumberFormat="1" applyBorder="1"/>
    <xf numFmtId="0" fontId="0" fillId="0" borderId="0" xfId="0" applyAlignment="1">
      <alignment horizontal="center" wrapText="1"/>
    </xf>
    <xf numFmtId="3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1" xfId="0" quotePrefix="1" applyBorder="1"/>
    <xf numFmtId="0" fontId="0" fillId="0" borderId="1" xfId="0" applyBorder="1" applyAlignment="1">
      <alignment horizontal="left" vertical="center" wrapText="1"/>
    </xf>
    <xf numFmtId="8" fontId="0" fillId="0" borderId="1" xfId="0" applyNumberFormat="1" applyBorder="1" applyAlignment="1">
      <alignment horizontal="center" vertical="center" wrapText="1"/>
    </xf>
    <xf numFmtId="8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6">
    <cellStyle name="20% - Énfasis5" xfId="5" builtinId="46"/>
    <cellStyle name="40% - Énfasis3" xfId="4" builtinId="39"/>
    <cellStyle name="60% - Énfasis2" xfId="3" builtinId="36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'RECURSOS TOTAL'!$C$1</c:f>
              <c:strCache>
                <c:ptCount val="1"/>
                <c:pt idx="0">
                  <c:v>RECURSOS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A-44D7-85FA-990B46144A1D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1A-44D7-85FA-990B46144A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A-44D7-85FA-990B46144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'RECURSOS TOTAL'!$A$2:$B$4</c:f>
              <c:multiLvlStrCache>
                <c:ptCount val="3"/>
                <c:lvl>
                  <c:pt idx="0">
                    <c:v>PAIMEF (Programa de Apoyo a las Instancias de las Mujeres en las Entidades Federativas)</c:v>
                  </c:pt>
                  <c:pt idx="1">
                    <c:v>PROABIM (Programa para el Adelanto, Bienestar e Igualdad de las Mujeres)</c:v>
                  </c:pt>
                  <c:pt idx="2">
                    <c:v>FOBAM (Fondo para el Bienestar y el Avance de las Mujeres)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'RECURSOS TOTAL'!$C$2:$C$4</c:f>
              <c:numCache>
                <c:formatCode>"$"#,##0.00_);[Red]\("$"#,##0.00\)</c:formatCode>
                <c:ptCount val="3"/>
                <c:pt idx="0">
                  <c:v>8080875.9699999997</c:v>
                </c:pt>
                <c:pt idx="1">
                  <c:v>10399800</c:v>
                </c:pt>
                <c:pt idx="2">
                  <c:v>3034925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4D7-85FA-990B4614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125730</xdr:rowOff>
    </xdr:from>
    <xdr:to>
      <xdr:col>9</xdr:col>
      <xdr:colOff>617220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BC2C99-9CF5-87C3-ED5D-D2F141A9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8EE9-DDDF-434A-8573-C3D5BE450644}">
  <dimension ref="A1:C4"/>
  <sheetViews>
    <sheetView workbookViewId="0">
      <selection activeCell="B4" sqref="B4"/>
    </sheetView>
  </sheetViews>
  <sheetFormatPr baseColWidth="10" defaultRowHeight="14.4" x14ac:dyDescent="0.3"/>
  <cols>
    <col min="1" max="1" width="41.33203125" customWidth="1"/>
    <col min="2" max="2" width="44.5546875" customWidth="1"/>
    <col min="3" max="3" width="24.6640625" customWidth="1"/>
  </cols>
  <sheetData>
    <row r="1" spans="1:3" s="8" customFormat="1" x14ac:dyDescent="0.3">
      <c r="A1" s="13" t="s">
        <v>59</v>
      </c>
      <c r="B1" s="14" t="s">
        <v>61</v>
      </c>
      <c r="C1" s="14" t="s">
        <v>62</v>
      </c>
    </row>
    <row r="2" spans="1:3" ht="374.4" x14ac:dyDescent="0.3">
      <c r="A2" s="9" t="s">
        <v>60</v>
      </c>
      <c r="B2" s="9" t="s">
        <v>67</v>
      </c>
      <c r="C2" s="10" t="s">
        <v>72</v>
      </c>
    </row>
    <row r="3" spans="1:3" ht="144" x14ac:dyDescent="0.3">
      <c r="A3" s="12" t="s">
        <v>73</v>
      </c>
      <c r="B3" s="12" t="s">
        <v>68</v>
      </c>
      <c r="C3" s="12" t="s">
        <v>69</v>
      </c>
    </row>
    <row r="4" spans="1:3" ht="331.2" x14ac:dyDescent="0.3">
      <c r="A4" s="11" t="s">
        <v>74</v>
      </c>
      <c r="B4" s="11" t="s">
        <v>71</v>
      </c>
      <c r="C4" s="1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696D-4999-46BE-8062-C5AA1D603424}">
  <dimension ref="A1:C4"/>
  <sheetViews>
    <sheetView workbookViewId="0">
      <selection activeCell="C2" sqref="C2:C4"/>
    </sheetView>
  </sheetViews>
  <sheetFormatPr baseColWidth="10" defaultRowHeight="14.4" x14ac:dyDescent="0.3"/>
  <cols>
    <col min="2" max="2" width="42.44140625" customWidth="1"/>
    <col min="3" max="3" width="19" customWidth="1"/>
  </cols>
  <sheetData>
    <row r="1" spans="1:3" x14ac:dyDescent="0.3">
      <c r="A1" s="1" t="s">
        <v>63</v>
      </c>
      <c r="B1" s="1" t="s">
        <v>59</v>
      </c>
      <c r="C1" s="1" t="s">
        <v>64</v>
      </c>
    </row>
    <row r="2" spans="1:3" ht="28.8" x14ac:dyDescent="0.3">
      <c r="A2" s="1">
        <v>2023</v>
      </c>
      <c r="B2" s="15" t="s">
        <v>98</v>
      </c>
      <c r="C2" s="16">
        <v>8080875.9699999997</v>
      </c>
    </row>
    <row r="3" spans="1:3" ht="28.8" x14ac:dyDescent="0.3">
      <c r="A3" s="1">
        <v>2023</v>
      </c>
      <c r="B3" s="6" t="s">
        <v>99</v>
      </c>
      <c r="C3" s="16">
        <v>10399800</v>
      </c>
    </row>
    <row r="4" spans="1:3" ht="28.8" x14ac:dyDescent="0.3">
      <c r="A4" s="1">
        <v>2023</v>
      </c>
      <c r="B4" s="6" t="s">
        <v>101</v>
      </c>
      <c r="C4" s="16">
        <v>3034925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451F-D3A3-405E-933E-DBE53AE74079}">
  <dimension ref="A1:J8"/>
  <sheetViews>
    <sheetView workbookViewId="0">
      <selection activeCell="G2" sqref="G2"/>
    </sheetView>
  </sheetViews>
  <sheetFormatPr baseColWidth="10" defaultRowHeight="14.4" x14ac:dyDescent="0.3"/>
  <cols>
    <col min="1" max="1" width="14.88671875" style="8" customWidth="1"/>
    <col min="2" max="2" width="20.21875" customWidth="1"/>
    <col min="3" max="3" width="17.88671875" customWidth="1"/>
    <col min="4" max="4" width="16.21875" customWidth="1"/>
    <col min="5" max="5" width="20.88671875" customWidth="1"/>
    <col min="6" max="6" width="20.21875" customWidth="1"/>
    <col min="8" max="8" width="17.44140625" customWidth="1"/>
    <col min="9" max="9" width="20.21875" customWidth="1"/>
    <col min="10" max="10" width="38.5546875" customWidth="1"/>
  </cols>
  <sheetData>
    <row r="1" spans="1:10" ht="43.2" x14ac:dyDescent="0.3">
      <c r="A1" s="3" t="s">
        <v>59</v>
      </c>
      <c r="B1" s="3" t="s">
        <v>100</v>
      </c>
      <c r="C1" s="3" t="s">
        <v>65</v>
      </c>
      <c r="D1" s="3" t="s">
        <v>66</v>
      </c>
      <c r="E1" s="3" t="s">
        <v>200</v>
      </c>
      <c r="F1" s="3" t="s">
        <v>196</v>
      </c>
      <c r="G1" s="3" t="s">
        <v>102</v>
      </c>
      <c r="H1" s="3" t="s">
        <v>193</v>
      </c>
      <c r="I1" s="3" t="s">
        <v>103</v>
      </c>
      <c r="J1" s="3" t="s">
        <v>194</v>
      </c>
    </row>
    <row r="2" spans="1:10" ht="288" x14ac:dyDescent="0.3">
      <c r="A2" s="3" t="s">
        <v>46</v>
      </c>
      <c r="B2" s="22">
        <v>8080875.9699999997</v>
      </c>
      <c r="C2" s="22">
        <v>7400589</v>
      </c>
      <c r="D2" s="23">
        <f>B2-C2</f>
        <v>680286.96999999974</v>
      </c>
      <c r="E2" s="22">
        <v>7016000</v>
      </c>
      <c r="F2" s="22" t="s">
        <v>191</v>
      </c>
      <c r="G2" s="22">
        <v>884875.97</v>
      </c>
      <c r="H2" s="22" t="s">
        <v>188</v>
      </c>
      <c r="I2" s="22">
        <v>180000</v>
      </c>
      <c r="J2" s="3" t="s">
        <v>195</v>
      </c>
    </row>
    <row r="3" spans="1:10" ht="345.6" x14ac:dyDescent="0.3">
      <c r="A3" s="3" t="s">
        <v>47</v>
      </c>
      <c r="B3" s="22">
        <v>10399800</v>
      </c>
      <c r="C3" s="22">
        <v>7400000</v>
      </c>
      <c r="D3" s="23">
        <f t="shared" ref="D3:D4" si="0">B3-C3</f>
        <v>2999800</v>
      </c>
      <c r="E3" s="22">
        <v>4710000</v>
      </c>
      <c r="F3" s="22" t="s">
        <v>190</v>
      </c>
      <c r="G3" s="22">
        <v>507800</v>
      </c>
      <c r="H3" s="22" t="s">
        <v>188</v>
      </c>
      <c r="I3" s="22">
        <v>2782000</v>
      </c>
      <c r="J3" s="3" t="s">
        <v>105</v>
      </c>
    </row>
    <row r="4" spans="1:10" ht="129.6" x14ac:dyDescent="0.3">
      <c r="A4" s="3" t="s">
        <v>106</v>
      </c>
      <c r="B4" s="22">
        <v>3034925</v>
      </c>
      <c r="C4" s="22">
        <v>2006000</v>
      </c>
      <c r="D4" s="23">
        <f t="shared" si="0"/>
        <v>1028925</v>
      </c>
      <c r="E4" s="22">
        <v>500000</v>
      </c>
      <c r="F4" s="22" t="s">
        <v>192</v>
      </c>
      <c r="G4" s="22">
        <v>199925</v>
      </c>
      <c r="H4" s="22" t="s">
        <v>189</v>
      </c>
      <c r="I4" s="22">
        <v>2335000</v>
      </c>
      <c r="J4" s="3" t="s">
        <v>104</v>
      </c>
    </row>
    <row r="8" spans="1:10" x14ac:dyDescent="0.3">
      <c r="B8" s="17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F197-032B-4D85-A664-9613559B4094}">
  <dimension ref="A1:G9"/>
  <sheetViews>
    <sheetView tabSelected="1" workbookViewId="0">
      <selection activeCell="D1" sqref="D1"/>
    </sheetView>
  </sheetViews>
  <sheetFormatPr baseColWidth="10" defaultRowHeight="14.4" x14ac:dyDescent="0.3"/>
  <cols>
    <col min="1" max="1" width="29.21875" bestFit="1" customWidth="1"/>
    <col min="2" max="2" width="17.88671875" bestFit="1" customWidth="1"/>
    <col min="3" max="3" width="18.109375" bestFit="1" customWidth="1"/>
    <col min="4" max="4" width="14.5546875" customWidth="1"/>
  </cols>
  <sheetData>
    <row r="1" spans="1:7" x14ac:dyDescent="0.3">
      <c r="A1" s="1" t="s">
        <v>96</v>
      </c>
      <c r="B1" s="2" t="s">
        <v>198</v>
      </c>
      <c r="C1" s="2" t="s">
        <v>199</v>
      </c>
      <c r="D1" s="2" t="s">
        <v>131</v>
      </c>
      <c r="E1" s="2" t="s">
        <v>132</v>
      </c>
    </row>
    <row r="2" spans="1:7" ht="43.2" x14ac:dyDescent="0.3">
      <c r="A2" s="6" t="s">
        <v>137</v>
      </c>
      <c r="B2" s="1">
        <v>0</v>
      </c>
      <c r="C2" s="1">
        <v>0</v>
      </c>
      <c r="D2" s="18">
        <v>27430</v>
      </c>
      <c r="E2" s="18">
        <v>12000</v>
      </c>
    </row>
    <row r="3" spans="1:7" x14ac:dyDescent="0.3">
      <c r="A3" s="1" t="s">
        <v>134</v>
      </c>
      <c r="B3" s="18">
        <v>3519</v>
      </c>
      <c r="C3" s="18">
        <v>208</v>
      </c>
      <c r="D3" s="1">
        <v>753</v>
      </c>
      <c r="E3" s="1">
        <v>103</v>
      </c>
    </row>
    <row r="4" spans="1:7" x14ac:dyDescent="0.3">
      <c r="A4" s="1" t="s">
        <v>136</v>
      </c>
      <c r="B4" s="18">
        <v>5746</v>
      </c>
      <c r="C4" s="18">
        <v>5875</v>
      </c>
      <c r="D4" s="1">
        <v>2</v>
      </c>
      <c r="E4" s="1">
        <v>7</v>
      </c>
    </row>
    <row r="5" spans="1:7" x14ac:dyDescent="0.3">
      <c r="A5" s="1" t="s">
        <v>95</v>
      </c>
      <c r="B5" s="1">
        <v>0</v>
      </c>
      <c r="C5" s="1">
        <v>0</v>
      </c>
      <c r="D5" s="1">
        <v>800</v>
      </c>
      <c r="E5" s="1">
        <v>400</v>
      </c>
    </row>
    <row r="6" spans="1:7" ht="28.8" x14ac:dyDescent="0.3">
      <c r="A6" s="6" t="s">
        <v>135</v>
      </c>
      <c r="B6" s="1">
        <v>2741</v>
      </c>
      <c r="C6" s="1">
        <v>2907</v>
      </c>
      <c r="D6" s="1">
        <v>225</v>
      </c>
      <c r="E6" s="1">
        <v>222</v>
      </c>
    </row>
    <row r="7" spans="1:7" x14ac:dyDescent="0.3">
      <c r="A7" s="1" t="s">
        <v>133</v>
      </c>
      <c r="B7" s="1">
        <v>0</v>
      </c>
      <c r="C7" s="1">
        <v>0</v>
      </c>
      <c r="D7" s="1">
        <v>3611</v>
      </c>
      <c r="E7" s="1">
        <v>268</v>
      </c>
    </row>
    <row r="9" spans="1:7" x14ac:dyDescent="0.3">
      <c r="A9" s="25"/>
      <c r="B9" s="25"/>
      <c r="C9" s="25"/>
      <c r="D9" s="25"/>
      <c r="E9" s="25"/>
      <c r="F9" s="25"/>
      <c r="G9" s="25"/>
    </row>
  </sheetData>
  <mergeCells count="1">
    <mergeCell ref="A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A328-FD13-4FE5-A8DC-AE9D7F41471A}">
  <dimension ref="A1:N25"/>
  <sheetViews>
    <sheetView topLeftCell="A12" workbookViewId="0">
      <selection activeCell="A25" sqref="A25"/>
    </sheetView>
  </sheetViews>
  <sheetFormatPr baseColWidth="10" defaultRowHeight="14.4" x14ac:dyDescent="0.3"/>
  <cols>
    <col min="1" max="2" width="24.33203125" style="24" customWidth="1"/>
    <col min="3" max="3" width="13.21875" style="24" customWidth="1"/>
    <col min="4" max="4" width="17" style="24" customWidth="1"/>
    <col min="5" max="14" width="11.5546875" style="24"/>
  </cols>
  <sheetData>
    <row r="1" spans="1:2" ht="43.2" x14ac:dyDescent="0.3">
      <c r="A1" s="17" t="s">
        <v>226</v>
      </c>
      <c r="B1" s="17" t="s">
        <v>225</v>
      </c>
    </row>
    <row r="2" spans="1:2" x14ac:dyDescent="0.3">
      <c r="A2" s="3" t="s">
        <v>139</v>
      </c>
      <c r="B2" s="6" t="s">
        <v>201</v>
      </c>
    </row>
    <row r="3" spans="1:2" x14ac:dyDescent="0.3">
      <c r="A3" s="3" t="s">
        <v>197</v>
      </c>
      <c r="B3" s="6" t="s">
        <v>202</v>
      </c>
    </row>
    <row r="4" spans="1:2" ht="28.8" x14ac:dyDescent="0.3">
      <c r="A4" s="4" t="s">
        <v>143</v>
      </c>
      <c r="B4" s="6" t="s">
        <v>203</v>
      </c>
    </row>
    <row r="5" spans="1:2" ht="28.8" x14ac:dyDescent="0.3">
      <c r="A5" s="4" t="s">
        <v>162</v>
      </c>
      <c r="B5" s="6" t="s">
        <v>204</v>
      </c>
    </row>
    <row r="6" spans="1:2" ht="28.8" x14ac:dyDescent="0.3">
      <c r="A6" s="4" t="s">
        <v>163</v>
      </c>
      <c r="B6" s="6" t="s">
        <v>205</v>
      </c>
    </row>
    <row r="7" spans="1:2" ht="28.8" x14ac:dyDescent="0.3">
      <c r="A7" s="4" t="s">
        <v>165</v>
      </c>
      <c r="B7" s="6" t="s">
        <v>206</v>
      </c>
    </row>
    <row r="8" spans="1:2" ht="28.8" x14ac:dyDescent="0.3">
      <c r="A8" s="4" t="s">
        <v>166</v>
      </c>
      <c r="B8" s="6" t="s">
        <v>207</v>
      </c>
    </row>
    <row r="9" spans="1:2" ht="28.8" x14ac:dyDescent="0.3">
      <c r="A9" s="4" t="s">
        <v>169</v>
      </c>
      <c r="B9" s="6" t="s">
        <v>208</v>
      </c>
    </row>
    <row r="10" spans="1:2" ht="28.8" x14ac:dyDescent="0.3">
      <c r="A10" s="4" t="s">
        <v>41</v>
      </c>
      <c r="B10" s="6" t="s">
        <v>209</v>
      </c>
    </row>
    <row r="11" spans="1:2" ht="28.8" x14ac:dyDescent="0.3">
      <c r="A11" s="4" t="s">
        <v>42</v>
      </c>
      <c r="B11" s="6" t="s">
        <v>210</v>
      </c>
    </row>
    <row r="12" spans="1:2" ht="28.8" x14ac:dyDescent="0.3">
      <c r="A12" s="4" t="s">
        <v>179</v>
      </c>
      <c r="B12" s="6" t="s">
        <v>211</v>
      </c>
    </row>
    <row r="13" spans="1:2" ht="28.8" x14ac:dyDescent="0.3">
      <c r="A13" s="4" t="s">
        <v>180</v>
      </c>
      <c r="B13" s="6" t="s">
        <v>212</v>
      </c>
    </row>
    <row r="14" spans="1:2" ht="28.8" x14ac:dyDescent="0.3">
      <c r="A14" s="4" t="s">
        <v>181</v>
      </c>
      <c r="B14" s="6" t="s">
        <v>213</v>
      </c>
    </row>
    <row r="15" spans="1:2" ht="28.8" x14ac:dyDescent="0.3">
      <c r="A15" s="4" t="s">
        <v>182</v>
      </c>
      <c r="B15" s="6" t="s">
        <v>214</v>
      </c>
    </row>
    <row r="16" spans="1:2" ht="28.8" x14ac:dyDescent="0.3">
      <c r="A16" s="4" t="s">
        <v>32</v>
      </c>
      <c r="B16" s="6" t="s">
        <v>215</v>
      </c>
    </row>
    <row r="17" spans="1:2" ht="28.8" x14ac:dyDescent="0.3">
      <c r="A17" s="4" t="s">
        <v>34</v>
      </c>
      <c r="B17" s="6" t="s">
        <v>216</v>
      </c>
    </row>
    <row r="18" spans="1:2" ht="28.8" x14ac:dyDescent="0.3">
      <c r="A18" s="4" t="s">
        <v>37</v>
      </c>
      <c r="B18" s="6" t="s">
        <v>217</v>
      </c>
    </row>
    <row r="19" spans="1:2" ht="28.8" x14ac:dyDescent="0.3">
      <c r="A19" s="4" t="s">
        <v>36</v>
      </c>
      <c r="B19" s="6" t="s">
        <v>218</v>
      </c>
    </row>
    <row r="20" spans="1:2" ht="28.8" x14ac:dyDescent="0.3">
      <c r="A20" s="4" t="s">
        <v>84</v>
      </c>
      <c r="B20" s="6" t="s">
        <v>219</v>
      </c>
    </row>
    <row r="21" spans="1:2" ht="28.8" x14ac:dyDescent="0.3">
      <c r="A21" s="4" t="s">
        <v>187</v>
      </c>
      <c r="B21" s="6" t="s">
        <v>220</v>
      </c>
    </row>
    <row r="22" spans="1:2" ht="28.8" x14ac:dyDescent="0.3">
      <c r="A22" s="4" t="s">
        <v>33</v>
      </c>
      <c r="B22" s="6" t="s">
        <v>221</v>
      </c>
    </row>
    <row r="23" spans="1:2" ht="28.8" x14ac:dyDescent="0.3">
      <c r="A23" s="4" t="s">
        <v>39</v>
      </c>
      <c r="B23" s="6" t="s">
        <v>222</v>
      </c>
    </row>
    <row r="24" spans="1:2" ht="28.8" x14ac:dyDescent="0.3">
      <c r="A24" s="4" t="s">
        <v>35</v>
      </c>
      <c r="B24" s="6" t="s">
        <v>223</v>
      </c>
    </row>
    <row r="25" spans="1:2" ht="28.8" x14ac:dyDescent="0.3">
      <c r="A25" s="4" t="s">
        <v>40</v>
      </c>
      <c r="B25" s="6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1400-73B0-4BAD-A2EF-747905C89864}">
  <dimension ref="B1:J17"/>
  <sheetViews>
    <sheetView topLeftCell="A9" workbookViewId="0">
      <selection activeCell="L10" sqref="L10"/>
    </sheetView>
  </sheetViews>
  <sheetFormatPr baseColWidth="10" defaultRowHeight="14.4" x14ac:dyDescent="0.3"/>
  <cols>
    <col min="10" max="10" width="14.33203125" customWidth="1"/>
  </cols>
  <sheetData>
    <row r="1" spans="2:10" ht="57.6" x14ac:dyDescent="0.3">
      <c r="B1" s="3" t="s">
        <v>21</v>
      </c>
      <c r="C1" s="3" t="s">
        <v>20</v>
      </c>
      <c r="D1" s="3" t="s">
        <v>44</v>
      </c>
      <c r="E1" s="3" t="s">
        <v>160</v>
      </c>
      <c r="F1" s="3" t="s">
        <v>76</v>
      </c>
      <c r="G1" s="3" t="s">
        <v>161</v>
      </c>
      <c r="H1" s="3" t="s">
        <v>167</v>
      </c>
      <c r="I1" s="3" t="s">
        <v>168</v>
      </c>
      <c r="J1" s="3" t="s">
        <v>183</v>
      </c>
    </row>
    <row r="2" spans="2:10" ht="28.8" x14ac:dyDescent="0.3">
      <c r="B2" s="3" t="s">
        <v>141</v>
      </c>
      <c r="C2" s="3" t="s">
        <v>138</v>
      </c>
      <c r="D2" s="3">
        <v>905</v>
      </c>
      <c r="E2" s="1">
        <v>266</v>
      </c>
      <c r="F2" s="1">
        <v>219</v>
      </c>
      <c r="G2" s="1">
        <v>247</v>
      </c>
      <c r="H2" s="1">
        <v>0</v>
      </c>
      <c r="I2" s="1">
        <v>173</v>
      </c>
      <c r="J2" s="20">
        <v>0</v>
      </c>
    </row>
    <row r="3" spans="2:10" x14ac:dyDescent="0.3">
      <c r="B3" s="3" t="s">
        <v>140</v>
      </c>
      <c r="C3" s="3" t="s">
        <v>138</v>
      </c>
      <c r="D3" s="3">
        <v>475</v>
      </c>
      <c r="E3" s="1">
        <v>191</v>
      </c>
      <c r="F3" s="1">
        <v>150</v>
      </c>
      <c r="G3" s="1">
        <v>134</v>
      </c>
      <c r="H3" s="1">
        <v>0</v>
      </c>
      <c r="I3" s="1">
        <v>0</v>
      </c>
      <c r="J3" s="1">
        <v>0</v>
      </c>
    </row>
    <row r="4" spans="2:10" ht="43.2" x14ac:dyDescent="0.3">
      <c r="B4" s="21" t="s">
        <v>142</v>
      </c>
      <c r="C4" s="3" t="s">
        <v>8</v>
      </c>
      <c r="D4" s="1">
        <v>738</v>
      </c>
      <c r="E4" s="1">
        <v>212</v>
      </c>
      <c r="F4" s="1">
        <v>252</v>
      </c>
      <c r="G4" s="1">
        <v>274</v>
      </c>
      <c r="H4" s="1">
        <v>0</v>
      </c>
      <c r="I4" s="1">
        <v>0</v>
      </c>
      <c r="J4" s="1">
        <v>0</v>
      </c>
    </row>
    <row r="5" spans="2:10" ht="57.6" x14ac:dyDescent="0.3">
      <c r="B5" s="6" t="s">
        <v>25</v>
      </c>
      <c r="C5" s="3" t="s">
        <v>4</v>
      </c>
      <c r="D5" s="1">
        <v>1500</v>
      </c>
      <c r="E5" s="1">
        <v>212</v>
      </c>
      <c r="F5" s="1">
        <v>252</v>
      </c>
      <c r="G5" s="1">
        <v>212</v>
      </c>
      <c r="H5" s="1">
        <v>0</v>
      </c>
      <c r="I5" s="1">
        <v>0</v>
      </c>
      <c r="J5" s="1">
        <v>0</v>
      </c>
    </row>
    <row r="6" spans="2:10" ht="57.6" x14ac:dyDescent="0.3">
      <c r="B6" s="6" t="s">
        <v>30</v>
      </c>
      <c r="C6" s="3" t="s">
        <v>14</v>
      </c>
      <c r="D6" s="3">
        <v>789</v>
      </c>
      <c r="E6" s="1">
        <v>15</v>
      </c>
      <c r="F6" s="1">
        <v>405</v>
      </c>
      <c r="G6" s="1">
        <v>378</v>
      </c>
      <c r="H6" s="1">
        <v>0</v>
      </c>
      <c r="I6" s="1">
        <v>0</v>
      </c>
      <c r="J6" s="1">
        <v>0</v>
      </c>
    </row>
    <row r="7" spans="2:10" ht="72" x14ac:dyDescent="0.3">
      <c r="B7" s="6" t="s">
        <v>24</v>
      </c>
      <c r="C7" s="3" t="s">
        <v>3</v>
      </c>
      <c r="D7" s="1">
        <v>466</v>
      </c>
      <c r="E7" s="1">
        <v>115</v>
      </c>
      <c r="F7" s="1">
        <v>152</v>
      </c>
      <c r="G7" s="1">
        <v>199</v>
      </c>
      <c r="H7" s="1">
        <v>0</v>
      </c>
      <c r="I7" s="1">
        <v>0</v>
      </c>
      <c r="J7" s="1">
        <v>0</v>
      </c>
    </row>
    <row r="8" spans="2:10" ht="57.6" x14ac:dyDescent="0.3">
      <c r="B8" s="6" t="s">
        <v>28</v>
      </c>
      <c r="C8" s="3" t="s">
        <v>10</v>
      </c>
      <c r="D8" s="1">
        <v>1044</v>
      </c>
      <c r="E8" s="1">
        <v>125</v>
      </c>
      <c r="F8" s="1">
        <v>350</v>
      </c>
      <c r="G8" s="1">
        <v>140</v>
      </c>
      <c r="H8" s="1">
        <v>399</v>
      </c>
      <c r="I8" s="1">
        <v>30</v>
      </c>
      <c r="J8" s="1">
        <v>0</v>
      </c>
    </row>
    <row r="9" spans="2:10" ht="57.6" x14ac:dyDescent="0.3">
      <c r="B9" s="6" t="s">
        <v>169</v>
      </c>
      <c r="C9" s="3" t="s">
        <v>11</v>
      </c>
      <c r="D9" s="1">
        <v>596</v>
      </c>
      <c r="E9" s="1">
        <v>89</v>
      </c>
      <c r="F9" s="1">
        <v>168</v>
      </c>
      <c r="G9" s="1">
        <v>339</v>
      </c>
      <c r="H9" s="1">
        <v>0</v>
      </c>
      <c r="I9" s="1">
        <v>100</v>
      </c>
      <c r="J9" s="1">
        <v>0</v>
      </c>
    </row>
    <row r="10" spans="2:10" ht="57.6" x14ac:dyDescent="0.3">
      <c r="B10" s="6" t="s">
        <v>41</v>
      </c>
      <c r="C10" s="3" t="s">
        <v>170</v>
      </c>
      <c r="D10" s="1">
        <v>696</v>
      </c>
      <c r="E10" s="1">
        <v>0</v>
      </c>
      <c r="F10" s="1">
        <v>0</v>
      </c>
      <c r="G10" s="1">
        <v>0</v>
      </c>
      <c r="H10" s="1">
        <v>696</v>
      </c>
      <c r="I10" s="1">
        <v>0</v>
      </c>
      <c r="J10" s="1">
        <v>0</v>
      </c>
    </row>
    <row r="11" spans="2:10" ht="57.6" x14ac:dyDescent="0.3">
      <c r="B11" s="6" t="s">
        <v>42</v>
      </c>
      <c r="C11" s="3" t="s">
        <v>15</v>
      </c>
      <c r="D11" s="1">
        <v>194</v>
      </c>
      <c r="E11" s="1">
        <v>194</v>
      </c>
      <c r="F11" s="1">
        <v>341</v>
      </c>
      <c r="G11" s="1">
        <v>344</v>
      </c>
      <c r="H11" s="1">
        <v>38</v>
      </c>
      <c r="I11" s="1">
        <v>0</v>
      </c>
      <c r="J11" s="1">
        <v>0</v>
      </c>
    </row>
    <row r="12" spans="2:10" ht="57.6" x14ac:dyDescent="0.3">
      <c r="B12" s="6" t="s">
        <v>179</v>
      </c>
      <c r="C12" s="3" t="s">
        <v>170</v>
      </c>
      <c r="D12" s="1">
        <v>2717</v>
      </c>
      <c r="E12" s="1">
        <v>361</v>
      </c>
      <c r="F12" s="1">
        <v>771</v>
      </c>
      <c r="G12" s="1">
        <v>554</v>
      </c>
      <c r="H12" s="1">
        <v>462</v>
      </c>
      <c r="I12" s="1">
        <v>250</v>
      </c>
      <c r="J12" s="1">
        <v>319</v>
      </c>
    </row>
    <row r="13" spans="2:10" ht="57.6" x14ac:dyDescent="0.3">
      <c r="B13" s="19" t="s">
        <v>181</v>
      </c>
      <c r="C13" s="7" t="s">
        <v>16</v>
      </c>
      <c r="D13" s="1">
        <v>438</v>
      </c>
      <c r="E13" s="1">
        <v>125</v>
      </c>
      <c r="F13" s="1">
        <v>258</v>
      </c>
      <c r="G13" s="1">
        <v>55</v>
      </c>
      <c r="H13" s="1">
        <v>0</v>
      </c>
      <c r="I13" s="1">
        <v>0</v>
      </c>
      <c r="J13" s="1">
        <v>0</v>
      </c>
    </row>
    <row r="14" spans="2:10" ht="57.6" x14ac:dyDescent="0.3">
      <c r="B14" s="6" t="s">
        <v>180</v>
      </c>
      <c r="C14" s="3" t="s">
        <v>1</v>
      </c>
      <c r="D14" s="1">
        <v>594</v>
      </c>
      <c r="E14" s="1">
        <v>111</v>
      </c>
      <c r="F14" s="1">
        <v>250</v>
      </c>
      <c r="G14" s="1">
        <v>233</v>
      </c>
      <c r="H14" s="1">
        <v>0</v>
      </c>
      <c r="I14" s="1">
        <v>0</v>
      </c>
      <c r="J14" s="1">
        <v>0</v>
      </c>
    </row>
    <row r="15" spans="2:10" ht="57.6" x14ac:dyDescent="0.3">
      <c r="B15" s="6" t="s">
        <v>182</v>
      </c>
      <c r="C15" s="3" t="s">
        <v>6</v>
      </c>
      <c r="D15" s="1">
        <v>665</v>
      </c>
      <c r="E15" s="1">
        <v>159</v>
      </c>
      <c r="F15" s="1">
        <v>212</v>
      </c>
      <c r="G15" s="1">
        <v>294</v>
      </c>
      <c r="H15" s="1">
        <v>0</v>
      </c>
      <c r="I15" s="1">
        <v>0</v>
      </c>
      <c r="J15" s="1">
        <v>0</v>
      </c>
    </row>
    <row r="17" spans="2:8" x14ac:dyDescent="0.3">
      <c r="B17" s="25" t="s">
        <v>186</v>
      </c>
      <c r="C17" s="25"/>
      <c r="D17" s="25"/>
      <c r="E17" s="25"/>
      <c r="F17" s="25"/>
      <c r="G17" s="25"/>
      <c r="H17" s="25"/>
    </row>
  </sheetData>
  <mergeCells count="1">
    <mergeCell ref="B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BCC5-5EF8-4792-9AE5-DADCCC3F10BE}">
  <dimension ref="B1:I22"/>
  <sheetViews>
    <sheetView topLeftCell="A21" workbookViewId="0">
      <selection activeCell="K20" sqref="K20"/>
    </sheetView>
  </sheetViews>
  <sheetFormatPr baseColWidth="10" defaultRowHeight="14.4" x14ac:dyDescent="0.3"/>
  <cols>
    <col min="8" max="8" width="19.6640625" bestFit="1" customWidth="1"/>
    <col min="9" max="9" width="8.77734375" bestFit="1" customWidth="1"/>
  </cols>
  <sheetData>
    <row r="1" spans="2:9" ht="43.2" x14ac:dyDescent="0.3">
      <c r="B1" s="3" t="s">
        <v>94</v>
      </c>
      <c r="C1" s="3" t="s">
        <v>20</v>
      </c>
      <c r="D1" s="5" t="s">
        <v>18</v>
      </c>
      <c r="E1" s="5" t="s">
        <v>19</v>
      </c>
      <c r="F1" s="3" t="s">
        <v>43</v>
      </c>
      <c r="G1" s="3" t="s">
        <v>107</v>
      </c>
      <c r="H1" s="3" t="s">
        <v>75</v>
      </c>
      <c r="I1" s="3" t="s">
        <v>45</v>
      </c>
    </row>
    <row r="2" spans="2:9" ht="273.60000000000002" x14ac:dyDescent="0.3">
      <c r="B2" s="3" t="s">
        <v>22</v>
      </c>
      <c r="C2" s="3" t="s">
        <v>1</v>
      </c>
      <c r="D2" s="5">
        <v>18.755534273017599</v>
      </c>
      <c r="E2" s="5">
        <v>-98.984857457671595</v>
      </c>
      <c r="F2" s="3" t="s">
        <v>48</v>
      </c>
      <c r="G2" s="3" t="s">
        <v>108</v>
      </c>
      <c r="H2" s="3" t="s">
        <v>77</v>
      </c>
      <c r="I2" s="3" t="s">
        <v>46</v>
      </c>
    </row>
    <row r="3" spans="2:9" ht="230.4" x14ac:dyDescent="0.3">
      <c r="B3" s="3" t="s">
        <v>41</v>
      </c>
      <c r="C3" s="3" t="s">
        <v>2</v>
      </c>
      <c r="D3" s="5">
        <v>18.900793510668599</v>
      </c>
      <c r="E3" s="5">
        <v>-99.231168288358106</v>
      </c>
      <c r="F3" s="3" t="s">
        <v>49</v>
      </c>
      <c r="G3" s="3" t="s">
        <v>109</v>
      </c>
      <c r="H3" s="5" t="s">
        <v>78</v>
      </c>
      <c r="I3" s="3" t="s">
        <v>46</v>
      </c>
    </row>
    <row r="4" spans="2:9" ht="244.8" x14ac:dyDescent="0.3">
      <c r="B4" s="3" t="s">
        <v>23</v>
      </c>
      <c r="C4" s="3" t="s">
        <v>2</v>
      </c>
      <c r="D4" s="5">
        <v>18.934274966398501</v>
      </c>
      <c r="E4" s="5">
        <v>-99.234080457671595</v>
      </c>
      <c r="F4" s="3" t="s">
        <v>50</v>
      </c>
      <c r="G4" s="3" t="s">
        <v>110</v>
      </c>
      <c r="H4" s="3" t="s">
        <v>79</v>
      </c>
      <c r="I4" s="3" t="s">
        <v>46</v>
      </c>
    </row>
    <row r="5" spans="2:9" ht="230.4" x14ac:dyDescent="0.3">
      <c r="B5" s="3" t="s">
        <v>32</v>
      </c>
      <c r="C5" s="3" t="s">
        <v>2</v>
      </c>
      <c r="D5" s="5"/>
      <c r="E5" s="5"/>
      <c r="F5" s="3" t="s">
        <v>93</v>
      </c>
      <c r="G5" s="3" t="s">
        <v>118</v>
      </c>
      <c r="H5" s="3" t="s">
        <v>80</v>
      </c>
      <c r="I5" s="3" t="s">
        <v>47</v>
      </c>
    </row>
    <row r="6" spans="2:9" ht="259.2" x14ac:dyDescent="0.3">
      <c r="B6" s="3" t="s">
        <v>24</v>
      </c>
      <c r="C6" s="3" t="s">
        <v>3</v>
      </c>
      <c r="D6" s="5">
        <v>18.821333827476199</v>
      </c>
      <c r="E6" s="5">
        <v>-99.191308830686495</v>
      </c>
      <c r="F6" s="3" t="s">
        <v>51</v>
      </c>
      <c r="G6" s="3" t="s">
        <v>120</v>
      </c>
      <c r="H6" s="3" t="s">
        <v>79</v>
      </c>
      <c r="I6" s="3" t="s">
        <v>47</v>
      </c>
    </row>
    <row r="7" spans="2:9" ht="244.8" x14ac:dyDescent="0.3">
      <c r="B7" s="3" t="s">
        <v>33</v>
      </c>
      <c r="C7" s="3" t="s">
        <v>3</v>
      </c>
      <c r="D7" s="5">
        <v>18.840983999999999</v>
      </c>
      <c r="E7" s="5">
        <v>-99.183242000000007</v>
      </c>
      <c r="F7" s="3" t="s">
        <v>92</v>
      </c>
      <c r="G7" s="3" t="s">
        <v>119</v>
      </c>
      <c r="H7" s="3" t="s">
        <v>80</v>
      </c>
      <c r="I7" s="3" t="s">
        <v>47</v>
      </c>
    </row>
    <row r="8" spans="2:9" ht="244.8" x14ac:dyDescent="0.3">
      <c r="B8" s="3" t="s">
        <v>25</v>
      </c>
      <c r="C8" s="3" t="s">
        <v>4</v>
      </c>
      <c r="D8" s="5">
        <v>18.8794023362993</v>
      </c>
      <c r="E8" s="5">
        <v>-98.690346813492496</v>
      </c>
      <c r="F8" s="3" t="s">
        <v>52</v>
      </c>
      <c r="G8" s="3" t="s">
        <v>121</v>
      </c>
      <c r="H8" s="3" t="s">
        <v>79</v>
      </c>
      <c r="I8" s="3" t="s">
        <v>46</v>
      </c>
    </row>
    <row r="9" spans="2:9" ht="273.60000000000002" x14ac:dyDescent="0.3">
      <c r="B9" s="3" t="s">
        <v>26</v>
      </c>
      <c r="C9" s="3" t="s">
        <v>5</v>
      </c>
      <c r="D9" s="5">
        <v>19.029032000000001</v>
      </c>
      <c r="E9" s="5">
        <v>-99.267452000000006</v>
      </c>
      <c r="F9" s="3" t="s">
        <v>54</v>
      </c>
      <c r="G9" s="3" t="s">
        <v>111</v>
      </c>
      <c r="H9" s="3" t="s">
        <v>79</v>
      </c>
      <c r="I9" s="3" t="s">
        <v>46</v>
      </c>
    </row>
    <row r="10" spans="2:9" ht="244.8" x14ac:dyDescent="0.3">
      <c r="B10" s="3" t="s">
        <v>27</v>
      </c>
      <c r="C10" s="3" t="s">
        <v>6</v>
      </c>
      <c r="D10" s="5">
        <v>18.881974</v>
      </c>
      <c r="E10" s="5">
        <v>-99.177198000000004</v>
      </c>
      <c r="F10" s="3" t="s">
        <v>53</v>
      </c>
      <c r="G10" s="3" t="s">
        <v>112</v>
      </c>
      <c r="H10" s="3" t="s">
        <v>79</v>
      </c>
      <c r="I10" s="3" t="s">
        <v>47</v>
      </c>
    </row>
    <row r="11" spans="2:9" ht="230.4" x14ac:dyDescent="0.3">
      <c r="B11" s="3" t="s">
        <v>34</v>
      </c>
      <c r="C11" s="3" t="s">
        <v>6</v>
      </c>
      <c r="D11" s="5">
        <v>18.881974</v>
      </c>
      <c r="E11" s="5">
        <v>-99.177198000000004</v>
      </c>
      <c r="F11" s="3" t="s">
        <v>91</v>
      </c>
      <c r="G11" s="3" t="s">
        <v>129</v>
      </c>
      <c r="H11" s="3" t="s">
        <v>80</v>
      </c>
      <c r="I11" s="3" t="s">
        <v>47</v>
      </c>
    </row>
    <row r="12" spans="2:9" ht="230.4" x14ac:dyDescent="0.3">
      <c r="B12" s="3" t="s">
        <v>35</v>
      </c>
      <c r="C12" s="3" t="s">
        <v>7</v>
      </c>
      <c r="D12" s="5">
        <v>18.616565999999999</v>
      </c>
      <c r="E12" s="5">
        <v>-99.181043000000003</v>
      </c>
      <c r="F12" s="3" t="s">
        <v>90</v>
      </c>
      <c r="G12" s="3" t="s">
        <v>128</v>
      </c>
      <c r="H12" s="3" t="s">
        <v>80</v>
      </c>
      <c r="I12" s="3" t="s">
        <v>47</v>
      </c>
    </row>
    <row r="13" spans="2:9" ht="273.60000000000002" x14ac:dyDescent="0.3">
      <c r="B13" s="3" t="s">
        <v>36</v>
      </c>
      <c r="C13" s="3" t="s">
        <v>9</v>
      </c>
      <c r="D13" s="5">
        <v>18.616873999999999</v>
      </c>
      <c r="E13" s="5">
        <v>-99.323701</v>
      </c>
      <c r="F13" s="3" t="s">
        <v>88</v>
      </c>
      <c r="G13" s="3" t="s">
        <v>127</v>
      </c>
      <c r="H13" s="3" t="s">
        <v>80</v>
      </c>
      <c r="I13" s="3" t="s">
        <v>47</v>
      </c>
    </row>
    <row r="14" spans="2:9" ht="244.8" x14ac:dyDescent="0.3">
      <c r="B14" s="3" t="s">
        <v>28</v>
      </c>
      <c r="C14" s="3" t="s">
        <v>10</v>
      </c>
      <c r="D14" s="5">
        <v>18.834364175249998</v>
      </c>
      <c r="E14" s="5">
        <v>-99.240870000000001</v>
      </c>
      <c r="F14" s="3" t="s">
        <v>89</v>
      </c>
      <c r="G14" s="3" t="s">
        <v>113</v>
      </c>
      <c r="H14" s="3" t="s">
        <v>81</v>
      </c>
      <c r="I14" s="3" t="s">
        <v>47</v>
      </c>
    </row>
    <row r="15" spans="2:9" ht="230.4" x14ac:dyDescent="0.3">
      <c r="B15" s="3" t="s">
        <v>37</v>
      </c>
      <c r="C15" s="3" t="s">
        <v>10</v>
      </c>
      <c r="D15" s="5">
        <v>18.845272999999999</v>
      </c>
      <c r="E15" s="5">
        <v>-99.224142000000001</v>
      </c>
      <c r="F15" s="3" t="s">
        <v>87</v>
      </c>
      <c r="G15" s="3" t="s">
        <v>126</v>
      </c>
      <c r="H15" s="3" t="s">
        <v>80</v>
      </c>
      <c r="I15" s="3" t="s">
        <v>47</v>
      </c>
    </row>
    <row r="16" spans="2:9" ht="302.39999999999998" x14ac:dyDescent="0.3">
      <c r="B16" s="3" t="s">
        <v>29</v>
      </c>
      <c r="C16" s="3" t="s">
        <v>11</v>
      </c>
      <c r="D16" s="5">
        <v>18.7310284454182</v>
      </c>
      <c r="E16" s="5">
        <v>-99.390301635582006</v>
      </c>
      <c r="F16" s="3" t="s">
        <v>55</v>
      </c>
      <c r="G16" s="3" t="s">
        <v>114</v>
      </c>
      <c r="H16" s="3" t="s">
        <v>81</v>
      </c>
      <c r="I16" s="3" t="s">
        <v>46</v>
      </c>
    </row>
    <row r="17" spans="2:9" ht="244.8" x14ac:dyDescent="0.3">
      <c r="B17" s="3" t="s">
        <v>38</v>
      </c>
      <c r="C17" s="3" t="s">
        <v>12</v>
      </c>
      <c r="D17" s="5">
        <v>18.682962</v>
      </c>
      <c r="E17" s="5">
        <v>-99.118178</v>
      </c>
      <c r="F17" s="3" t="s">
        <v>83</v>
      </c>
      <c r="G17" s="3" t="s">
        <v>123</v>
      </c>
      <c r="H17" s="3" t="s">
        <v>80</v>
      </c>
      <c r="I17" s="3" t="s">
        <v>47</v>
      </c>
    </row>
    <row r="18" spans="2:9" ht="244.8" x14ac:dyDescent="0.3">
      <c r="B18" s="3" t="s">
        <v>84</v>
      </c>
      <c r="C18" s="3" t="s">
        <v>13</v>
      </c>
      <c r="D18" s="5">
        <v>18.630029</v>
      </c>
      <c r="E18" s="5">
        <v>-99.162661999999997</v>
      </c>
      <c r="F18" s="3" t="s">
        <v>85</v>
      </c>
      <c r="G18" s="3" t="s">
        <v>124</v>
      </c>
      <c r="H18" s="3" t="s">
        <v>80</v>
      </c>
      <c r="I18" s="3" t="s">
        <v>47</v>
      </c>
    </row>
    <row r="19" spans="2:9" ht="259.2" x14ac:dyDescent="0.3">
      <c r="B19" s="3" t="s">
        <v>30</v>
      </c>
      <c r="C19" s="3" t="s">
        <v>14</v>
      </c>
      <c r="D19" s="3">
        <v>18.745514489572201</v>
      </c>
      <c r="E19" s="5">
        <v>-99.259951116361506</v>
      </c>
      <c r="F19" s="3" t="s">
        <v>56</v>
      </c>
      <c r="G19" s="3" t="s">
        <v>115</v>
      </c>
      <c r="H19" s="3" t="s">
        <v>81</v>
      </c>
      <c r="I19" s="3" t="s">
        <v>46</v>
      </c>
    </row>
    <row r="20" spans="2:9" ht="288" x14ac:dyDescent="0.3">
      <c r="B20" s="3" t="s">
        <v>42</v>
      </c>
      <c r="C20" s="3" t="s">
        <v>15</v>
      </c>
      <c r="D20" s="3" t="s">
        <v>122</v>
      </c>
      <c r="E20" s="5">
        <v>-98.968102288358097</v>
      </c>
      <c r="F20" s="3" t="s">
        <v>57</v>
      </c>
      <c r="G20" s="3" t="s">
        <v>116</v>
      </c>
      <c r="H20" s="3" t="s">
        <v>82</v>
      </c>
      <c r="I20" s="3" t="s">
        <v>46</v>
      </c>
    </row>
    <row r="21" spans="2:9" ht="244.8" x14ac:dyDescent="0.3">
      <c r="B21" s="3" t="s">
        <v>31</v>
      </c>
      <c r="C21" s="3" t="s">
        <v>16</v>
      </c>
      <c r="D21" s="5">
        <v>18.883851266641901</v>
      </c>
      <c r="E21" s="5">
        <v>-98.868136542328301</v>
      </c>
      <c r="F21" s="3" t="s">
        <v>58</v>
      </c>
      <c r="G21" s="3" t="s">
        <v>117</v>
      </c>
      <c r="H21" s="3" t="s">
        <v>82</v>
      </c>
      <c r="I21" s="3" t="s">
        <v>46</v>
      </c>
    </row>
    <row r="22" spans="2:9" ht="230.4" x14ac:dyDescent="0.3">
      <c r="B22" s="3" t="s">
        <v>40</v>
      </c>
      <c r="C22" s="3" t="s">
        <v>17</v>
      </c>
      <c r="D22" s="5">
        <v>18.655408000000001</v>
      </c>
      <c r="E22" s="5">
        <v>-99.194278999999995</v>
      </c>
      <c r="F22" s="3" t="s">
        <v>86</v>
      </c>
      <c r="G22" s="3" t="s">
        <v>125</v>
      </c>
      <c r="H22" s="3" t="s">
        <v>80</v>
      </c>
      <c r="I22" s="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FFAA-7AE0-4CFD-8A00-CFF2D631D106}">
  <dimension ref="A1:M18"/>
  <sheetViews>
    <sheetView workbookViewId="0">
      <selection activeCell="G1" sqref="B1:M1"/>
    </sheetView>
  </sheetViews>
  <sheetFormatPr baseColWidth="10" defaultRowHeight="14.4" x14ac:dyDescent="0.3"/>
  <cols>
    <col min="1" max="1" width="16.77734375" bestFit="1" customWidth="1"/>
    <col min="2" max="2" width="14.5546875" customWidth="1"/>
    <col min="6" max="6" width="12.21875" bestFit="1" customWidth="1"/>
    <col min="8" max="8" width="18.33203125" bestFit="1" customWidth="1"/>
    <col min="9" max="9" width="12.6640625" bestFit="1" customWidth="1"/>
    <col min="10" max="10" width="13.5546875" bestFit="1" customWidth="1"/>
    <col min="12" max="12" width="18" bestFit="1" customWidth="1"/>
  </cols>
  <sheetData>
    <row r="1" spans="1:13" x14ac:dyDescent="0.3">
      <c r="A1" s="1"/>
      <c r="B1" s="27" t="s">
        <v>150</v>
      </c>
      <c r="C1" s="28"/>
      <c r="D1" s="28"/>
      <c r="E1" s="28"/>
      <c r="F1" s="29"/>
      <c r="G1" s="26" t="s">
        <v>149</v>
      </c>
      <c r="H1" s="26"/>
      <c r="I1" s="26"/>
      <c r="J1" s="26"/>
      <c r="K1" s="26"/>
      <c r="L1" s="26"/>
      <c r="M1" s="26"/>
    </row>
    <row r="2" spans="1:13" x14ac:dyDescent="0.3">
      <c r="A2" s="1" t="s">
        <v>0</v>
      </c>
      <c r="B2" s="1" t="s">
        <v>144</v>
      </c>
      <c r="C2" s="1" t="s">
        <v>145</v>
      </c>
      <c r="D2" s="1" t="s">
        <v>146</v>
      </c>
      <c r="E2" s="1" t="s">
        <v>147</v>
      </c>
      <c r="F2" s="1" t="s">
        <v>148</v>
      </c>
      <c r="G2" s="1" t="s">
        <v>151</v>
      </c>
      <c r="H2" s="1" t="s">
        <v>152</v>
      </c>
      <c r="I2" s="1" t="s">
        <v>153</v>
      </c>
      <c r="J2" s="1" t="s">
        <v>154</v>
      </c>
      <c r="K2" s="1" t="s">
        <v>155</v>
      </c>
      <c r="L2" s="1" t="s">
        <v>156</v>
      </c>
      <c r="M2" s="1" t="s">
        <v>157</v>
      </c>
    </row>
    <row r="3" spans="1:13" x14ac:dyDescent="0.3">
      <c r="A3" s="1" t="s">
        <v>184</v>
      </c>
      <c r="B3" s="1">
        <v>877</v>
      </c>
      <c r="C3" s="1">
        <v>429</v>
      </c>
      <c r="D3" s="1">
        <v>326</v>
      </c>
      <c r="E3" s="1">
        <v>88</v>
      </c>
      <c r="F3" s="1">
        <v>64</v>
      </c>
      <c r="G3" s="1">
        <v>804</v>
      </c>
      <c r="H3" s="1">
        <v>12</v>
      </c>
      <c r="I3" s="1">
        <v>62</v>
      </c>
      <c r="J3" s="1">
        <v>23</v>
      </c>
      <c r="K3" s="1">
        <v>0</v>
      </c>
      <c r="L3" s="1">
        <v>5</v>
      </c>
      <c r="M3" s="1">
        <v>0</v>
      </c>
    </row>
    <row r="4" spans="1:13" x14ac:dyDescent="0.3">
      <c r="A4" s="1" t="s">
        <v>185</v>
      </c>
      <c r="B4" s="1">
        <v>171</v>
      </c>
      <c r="C4" s="1">
        <v>43</v>
      </c>
      <c r="D4" s="1">
        <v>82</v>
      </c>
      <c r="E4" s="1">
        <v>8</v>
      </c>
      <c r="F4" s="1">
        <v>38</v>
      </c>
      <c r="G4" s="1">
        <v>136</v>
      </c>
      <c r="H4" s="1">
        <v>7</v>
      </c>
      <c r="I4" s="1">
        <v>21</v>
      </c>
      <c r="J4" s="1">
        <v>6</v>
      </c>
      <c r="K4" s="1">
        <v>0</v>
      </c>
      <c r="L4" s="1">
        <v>0</v>
      </c>
      <c r="M4" s="1">
        <v>0</v>
      </c>
    </row>
    <row r="5" spans="1:13" x14ac:dyDescent="0.3">
      <c r="A5" s="1" t="s">
        <v>158</v>
      </c>
      <c r="B5" s="1">
        <v>747</v>
      </c>
      <c r="C5" s="1">
        <v>348</v>
      </c>
      <c r="D5" s="1">
        <v>343</v>
      </c>
      <c r="E5" s="1">
        <v>169</v>
      </c>
      <c r="F5" s="1">
        <v>38</v>
      </c>
      <c r="G5" s="1">
        <v>16</v>
      </c>
      <c r="H5" s="1">
        <v>633</v>
      </c>
      <c r="I5" s="1">
        <v>47</v>
      </c>
      <c r="J5" s="1">
        <v>109</v>
      </c>
      <c r="K5" s="1">
        <v>0</v>
      </c>
      <c r="L5" s="1">
        <v>0</v>
      </c>
      <c r="M5" s="1">
        <v>0</v>
      </c>
    </row>
    <row r="6" spans="1:13" x14ac:dyDescent="0.3">
      <c r="A6" s="1" t="s">
        <v>159</v>
      </c>
      <c r="B6" s="1">
        <v>707</v>
      </c>
      <c r="C6" s="1">
        <v>320</v>
      </c>
      <c r="D6" s="1">
        <v>394</v>
      </c>
      <c r="E6" s="1">
        <v>174</v>
      </c>
      <c r="F6" s="1">
        <v>153</v>
      </c>
      <c r="G6" s="1">
        <v>670</v>
      </c>
      <c r="H6" s="1">
        <v>6</v>
      </c>
      <c r="I6" s="1">
        <v>55</v>
      </c>
      <c r="J6" s="1">
        <v>0</v>
      </c>
      <c r="K6" s="1">
        <v>0</v>
      </c>
      <c r="L6" s="1">
        <v>7</v>
      </c>
      <c r="M6" s="1">
        <v>0</v>
      </c>
    </row>
    <row r="7" spans="1:13" x14ac:dyDescent="0.3">
      <c r="A7" s="1" t="s">
        <v>164</v>
      </c>
      <c r="B7" s="1">
        <v>660</v>
      </c>
      <c r="C7" s="1">
        <v>273</v>
      </c>
      <c r="D7" s="1">
        <v>290</v>
      </c>
      <c r="E7" s="1">
        <v>95</v>
      </c>
      <c r="F7" s="1">
        <v>241</v>
      </c>
      <c r="G7" s="1">
        <v>599</v>
      </c>
      <c r="H7" s="1">
        <v>0</v>
      </c>
      <c r="I7" s="1">
        <v>56</v>
      </c>
      <c r="J7" s="1">
        <v>19</v>
      </c>
      <c r="K7" s="1">
        <v>0</v>
      </c>
      <c r="L7" s="1">
        <v>5</v>
      </c>
      <c r="M7" s="1">
        <v>0</v>
      </c>
    </row>
    <row r="8" spans="1:13" x14ac:dyDescent="0.3">
      <c r="A8" s="1" t="s">
        <v>171</v>
      </c>
      <c r="B8" s="1">
        <v>424</v>
      </c>
      <c r="C8" s="1">
        <v>269</v>
      </c>
      <c r="D8" s="1">
        <v>161</v>
      </c>
      <c r="E8" s="1">
        <v>46</v>
      </c>
      <c r="F8" s="1">
        <v>37</v>
      </c>
      <c r="G8" s="1">
        <v>419</v>
      </c>
      <c r="H8" s="1">
        <v>6</v>
      </c>
      <c r="I8" s="1">
        <v>41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 t="s">
        <v>172</v>
      </c>
      <c r="B9" s="1">
        <v>1035</v>
      </c>
      <c r="C9" s="1">
        <v>460</v>
      </c>
      <c r="D9" s="1">
        <v>398</v>
      </c>
      <c r="E9" s="1">
        <v>179</v>
      </c>
      <c r="F9" s="1">
        <v>165</v>
      </c>
      <c r="G9" s="1">
        <v>145</v>
      </c>
      <c r="H9" s="1">
        <v>29</v>
      </c>
      <c r="I9" s="1">
        <v>107</v>
      </c>
      <c r="J9" s="1">
        <v>1</v>
      </c>
      <c r="K9" s="1">
        <v>0</v>
      </c>
      <c r="L9" s="1">
        <v>1</v>
      </c>
      <c r="M9" s="1">
        <v>26</v>
      </c>
    </row>
    <row r="10" spans="1:13" x14ac:dyDescent="0.3">
      <c r="A10" s="1" t="s">
        <v>173</v>
      </c>
      <c r="B10" s="1">
        <v>588</v>
      </c>
      <c r="C10" s="1">
        <v>322</v>
      </c>
      <c r="D10" s="1">
        <v>306</v>
      </c>
      <c r="E10" s="1">
        <v>178</v>
      </c>
      <c r="F10" s="1">
        <v>187</v>
      </c>
      <c r="G10" s="1">
        <v>549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">
      <c r="A11" s="1" t="s">
        <v>174</v>
      </c>
      <c r="B11" s="1">
        <v>294</v>
      </c>
      <c r="C11" s="1">
        <v>185</v>
      </c>
      <c r="D11" s="1">
        <v>97</v>
      </c>
      <c r="E11" s="1">
        <v>2</v>
      </c>
      <c r="F11" s="1">
        <v>43</v>
      </c>
      <c r="G11" s="1">
        <v>293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3">
      <c r="A12" s="1" t="s">
        <v>175</v>
      </c>
      <c r="B12" s="1">
        <v>791</v>
      </c>
      <c r="C12" s="1">
        <v>174</v>
      </c>
      <c r="D12" s="1">
        <v>224</v>
      </c>
      <c r="E12" s="1">
        <v>109</v>
      </c>
      <c r="F12" s="1">
        <v>20</v>
      </c>
      <c r="G12" s="1">
        <v>800</v>
      </c>
      <c r="H12" s="1">
        <v>0</v>
      </c>
      <c r="I12" s="1">
        <v>9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">
      <c r="A13" s="1" t="s">
        <v>176</v>
      </c>
      <c r="B13" s="1">
        <v>2001</v>
      </c>
      <c r="C13" s="1">
        <v>695</v>
      </c>
      <c r="D13" s="1">
        <v>734</v>
      </c>
      <c r="E13" s="1">
        <v>41</v>
      </c>
      <c r="F13" s="1">
        <v>257</v>
      </c>
      <c r="G13" s="1">
        <v>1778</v>
      </c>
      <c r="H13" s="1">
        <v>107</v>
      </c>
      <c r="I13" s="1">
        <v>119</v>
      </c>
      <c r="J13" s="1">
        <v>16</v>
      </c>
      <c r="K13" s="1">
        <v>0</v>
      </c>
      <c r="L13" s="1">
        <v>2</v>
      </c>
      <c r="M13" s="1">
        <v>18</v>
      </c>
    </row>
    <row r="14" spans="1:13" x14ac:dyDescent="0.3">
      <c r="A14" s="1" t="s">
        <v>177</v>
      </c>
      <c r="B14" s="1">
        <v>430</v>
      </c>
      <c r="C14" s="1">
        <v>269</v>
      </c>
      <c r="D14" s="1">
        <v>149</v>
      </c>
      <c r="E14" s="1">
        <v>38</v>
      </c>
      <c r="F14" s="1">
        <v>67</v>
      </c>
      <c r="G14" s="1">
        <v>386</v>
      </c>
      <c r="H14" s="1">
        <v>10</v>
      </c>
      <c r="I14" s="1">
        <v>40</v>
      </c>
      <c r="J14" s="1">
        <v>0</v>
      </c>
      <c r="K14" s="1">
        <v>0</v>
      </c>
      <c r="L14" s="1">
        <v>2</v>
      </c>
      <c r="M14" s="1">
        <v>0</v>
      </c>
    </row>
    <row r="15" spans="1:13" x14ac:dyDescent="0.3">
      <c r="A15" s="1" t="s">
        <v>97</v>
      </c>
      <c r="B15" s="1">
        <v>589</v>
      </c>
      <c r="C15" s="1">
        <v>389</v>
      </c>
      <c r="D15" s="1">
        <v>373</v>
      </c>
      <c r="E15" s="1">
        <v>12</v>
      </c>
      <c r="F15" s="1">
        <v>246</v>
      </c>
      <c r="G15" s="1">
        <v>560</v>
      </c>
      <c r="H15" s="1">
        <v>1</v>
      </c>
      <c r="I15" s="1">
        <v>32</v>
      </c>
      <c r="J15" s="1">
        <v>1</v>
      </c>
      <c r="K15" s="1">
        <v>0</v>
      </c>
      <c r="L15" s="1">
        <v>0</v>
      </c>
      <c r="M15" s="1">
        <v>0</v>
      </c>
    </row>
    <row r="16" spans="1:13" x14ac:dyDescent="0.3">
      <c r="A16" s="1" t="s">
        <v>178</v>
      </c>
      <c r="B16" s="1">
        <v>287</v>
      </c>
      <c r="C16" s="1">
        <v>150</v>
      </c>
      <c r="D16" s="1">
        <v>168</v>
      </c>
      <c r="E16" s="1">
        <v>52</v>
      </c>
      <c r="F16" s="1">
        <v>139</v>
      </c>
      <c r="G16" s="1">
        <v>258</v>
      </c>
      <c r="H16" s="1">
        <v>6</v>
      </c>
      <c r="I16" s="1">
        <v>24</v>
      </c>
      <c r="J16" s="1">
        <v>3</v>
      </c>
      <c r="K16" s="1">
        <v>0</v>
      </c>
      <c r="L16" s="1">
        <v>0</v>
      </c>
      <c r="M16" s="1">
        <v>0</v>
      </c>
    </row>
    <row r="18" spans="1:7" x14ac:dyDescent="0.3">
      <c r="A18" s="25" t="s">
        <v>186</v>
      </c>
      <c r="B18" s="25"/>
      <c r="C18" s="25"/>
      <c r="D18" s="25"/>
      <c r="E18" s="25"/>
      <c r="F18" s="25"/>
      <c r="G18" s="25"/>
    </row>
  </sheetData>
  <mergeCells count="3">
    <mergeCell ref="B1:F1"/>
    <mergeCell ref="G1:M1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DESCRIPCIÓN PROGRAMAS FEDERALES</vt:lpstr>
      <vt:lpstr>RECURSOS TOTAL</vt:lpstr>
      <vt:lpstr>MONITOREO DEL PRESUPUESTO</vt:lpstr>
      <vt:lpstr>PREVENCIÓN</vt:lpstr>
      <vt:lpstr>MUJERES</vt:lpstr>
      <vt:lpstr>NÚMERO DE SERVICIOS</vt:lpstr>
      <vt:lpstr>SERVICIOS DE GEORREFERENCIA I</vt:lpstr>
      <vt:lpstr>TIPO Y MOD. VIOL.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Cabrera Gutiérrez</dc:creator>
  <cp:lastModifiedBy>Eduardo Cabrera Gutiérrez</cp:lastModifiedBy>
  <dcterms:created xsi:type="dcterms:W3CDTF">2024-11-27T01:07:18Z</dcterms:created>
  <dcterms:modified xsi:type="dcterms:W3CDTF">2024-12-08T20:41:46Z</dcterms:modified>
</cp:coreProperties>
</file>