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170" windowHeight="9420"/>
  </bookViews>
  <sheets>
    <sheet name="uka15" sheetId="1" r:id="rId1"/>
  </sheets>
  <calcPr calcId="125725"/>
</workbook>
</file>

<file path=xl/calcChain.xml><?xml version="1.0" encoding="utf-8"?>
<calcChain xmlns="http://schemas.openxmlformats.org/spreadsheetml/2006/main">
  <c r="I15" i="1"/>
  <c r="I23"/>
  <c r="I47"/>
  <c r="I55"/>
  <c r="I79"/>
  <c r="F2"/>
  <c r="I2" s="1"/>
  <c r="G2"/>
  <c r="J2" s="1"/>
  <c r="F3"/>
  <c r="I3" s="1"/>
  <c r="G3"/>
  <c r="J3" s="1"/>
  <c r="F4"/>
  <c r="I4" s="1"/>
  <c r="G4"/>
  <c r="J4" s="1"/>
  <c r="F5"/>
  <c r="I5" s="1"/>
  <c r="G5"/>
  <c r="J5" s="1"/>
  <c r="F6"/>
  <c r="I6" s="1"/>
  <c r="G6"/>
  <c r="J6" s="1"/>
  <c r="F7"/>
  <c r="I7" s="1"/>
  <c r="G7"/>
  <c r="J7" s="1"/>
  <c r="F8"/>
  <c r="I8" s="1"/>
  <c r="G8"/>
  <c r="J8" s="1"/>
  <c r="F9"/>
  <c r="I9" s="1"/>
  <c r="G9"/>
  <c r="J9" s="1"/>
  <c r="F10"/>
  <c r="I10" s="1"/>
  <c r="G10"/>
  <c r="J10" s="1"/>
  <c r="F11"/>
  <c r="I11" s="1"/>
  <c r="G11"/>
  <c r="J11" s="1"/>
  <c r="F12"/>
  <c r="I12" s="1"/>
  <c r="G12"/>
  <c r="J12" s="1"/>
  <c r="F13"/>
  <c r="I13" s="1"/>
  <c r="G13"/>
  <c r="J13" s="1"/>
  <c r="F14"/>
  <c r="I14" s="1"/>
  <c r="G14"/>
  <c r="J14" s="1"/>
  <c r="F15"/>
  <c r="G15"/>
  <c r="J15" s="1"/>
  <c r="F16"/>
  <c r="I16" s="1"/>
  <c r="G16"/>
  <c r="J16" s="1"/>
  <c r="F17"/>
  <c r="I17" s="1"/>
  <c r="G17"/>
  <c r="J17" s="1"/>
  <c r="F18"/>
  <c r="I18" s="1"/>
  <c r="G18"/>
  <c r="J18" s="1"/>
  <c r="F19"/>
  <c r="I19" s="1"/>
  <c r="G19"/>
  <c r="J19" s="1"/>
  <c r="F20"/>
  <c r="I20" s="1"/>
  <c r="G20"/>
  <c r="J20" s="1"/>
  <c r="F21"/>
  <c r="I21" s="1"/>
  <c r="G21"/>
  <c r="J21" s="1"/>
  <c r="F22"/>
  <c r="I22" s="1"/>
  <c r="G22"/>
  <c r="J22" s="1"/>
  <c r="F23"/>
  <c r="G23"/>
  <c r="J23" s="1"/>
  <c r="F24"/>
  <c r="I24" s="1"/>
  <c r="G24"/>
  <c r="J24" s="1"/>
  <c r="F25"/>
  <c r="I25" s="1"/>
  <c r="G25"/>
  <c r="J25" s="1"/>
  <c r="F26"/>
  <c r="I26" s="1"/>
  <c r="G26"/>
  <c r="J26" s="1"/>
  <c r="F27"/>
  <c r="I27" s="1"/>
  <c r="G27"/>
  <c r="J27" s="1"/>
  <c r="F28"/>
  <c r="I28" s="1"/>
  <c r="G28"/>
  <c r="J28" s="1"/>
  <c r="F29"/>
  <c r="I29" s="1"/>
  <c r="G29"/>
  <c r="J29" s="1"/>
  <c r="F30"/>
  <c r="I30" s="1"/>
  <c r="G30"/>
  <c r="J30" s="1"/>
  <c r="F31"/>
  <c r="I31" s="1"/>
  <c r="G31"/>
  <c r="J31" s="1"/>
  <c r="F32"/>
  <c r="I32" s="1"/>
  <c r="G32"/>
  <c r="J32" s="1"/>
  <c r="F33"/>
  <c r="I33" s="1"/>
  <c r="G33"/>
  <c r="J33" s="1"/>
  <c r="F34"/>
  <c r="I34" s="1"/>
  <c r="G34"/>
  <c r="J34" s="1"/>
  <c r="F35"/>
  <c r="I35" s="1"/>
  <c r="G35"/>
  <c r="J35" s="1"/>
  <c r="F36"/>
  <c r="I36" s="1"/>
  <c r="G36"/>
  <c r="J36" s="1"/>
  <c r="F37"/>
  <c r="I37" s="1"/>
  <c r="G37"/>
  <c r="J37" s="1"/>
  <c r="F38"/>
  <c r="I38" s="1"/>
  <c r="G38"/>
  <c r="J38" s="1"/>
  <c r="F39"/>
  <c r="I39" s="1"/>
  <c r="G39"/>
  <c r="J39" s="1"/>
  <c r="F40"/>
  <c r="I40" s="1"/>
  <c r="G40"/>
  <c r="J40" s="1"/>
  <c r="F41"/>
  <c r="I41" s="1"/>
  <c r="G41"/>
  <c r="J41" s="1"/>
  <c r="F42"/>
  <c r="I42" s="1"/>
  <c r="G42"/>
  <c r="J42" s="1"/>
  <c r="F43"/>
  <c r="I43" s="1"/>
  <c r="G43"/>
  <c r="J43" s="1"/>
  <c r="F44"/>
  <c r="I44" s="1"/>
  <c r="G44"/>
  <c r="J44" s="1"/>
  <c r="F45"/>
  <c r="I45" s="1"/>
  <c r="G45"/>
  <c r="J45" s="1"/>
  <c r="F46"/>
  <c r="I46" s="1"/>
  <c r="G46"/>
  <c r="J46" s="1"/>
  <c r="F47"/>
  <c r="G47"/>
  <c r="J47" s="1"/>
  <c r="F48"/>
  <c r="I48" s="1"/>
  <c r="G48"/>
  <c r="J48" s="1"/>
  <c r="F49"/>
  <c r="I49" s="1"/>
  <c r="G49"/>
  <c r="J49" s="1"/>
  <c r="F50"/>
  <c r="I50" s="1"/>
  <c r="G50"/>
  <c r="J50" s="1"/>
  <c r="F51"/>
  <c r="I51" s="1"/>
  <c r="G51"/>
  <c r="J51" s="1"/>
  <c r="F52"/>
  <c r="I52" s="1"/>
  <c r="G52"/>
  <c r="J52" s="1"/>
  <c r="F53"/>
  <c r="I53" s="1"/>
  <c r="G53"/>
  <c r="J53" s="1"/>
  <c r="F54"/>
  <c r="I54" s="1"/>
  <c r="G54"/>
  <c r="J54" s="1"/>
  <c r="F55"/>
  <c r="G55"/>
  <c r="J55" s="1"/>
  <c r="F56"/>
  <c r="I56" s="1"/>
  <c r="G56"/>
  <c r="J56" s="1"/>
  <c r="F57"/>
  <c r="I57" s="1"/>
  <c r="G57"/>
  <c r="J57" s="1"/>
  <c r="F58"/>
  <c r="I58" s="1"/>
  <c r="G58"/>
  <c r="J58" s="1"/>
  <c r="F59"/>
  <c r="I59" s="1"/>
  <c r="G59"/>
  <c r="J59" s="1"/>
  <c r="F60"/>
  <c r="I60" s="1"/>
  <c r="G60"/>
  <c r="J60" s="1"/>
  <c r="F61"/>
  <c r="I61" s="1"/>
  <c r="G61"/>
  <c r="J61" s="1"/>
  <c r="F62"/>
  <c r="I62" s="1"/>
  <c r="G62"/>
  <c r="J62" s="1"/>
  <c r="F63"/>
  <c r="I63" s="1"/>
  <c r="G63"/>
  <c r="J63" s="1"/>
  <c r="F64"/>
  <c r="I64" s="1"/>
  <c r="G64"/>
  <c r="J64" s="1"/>
  <c r="F65"/>
  <c r="I65" s="1"/>
  <c r="G65"/>
  <c r="J65" s="1"/>
  <c r="F66"/>
  <c r="I66" s="1"/>
  <c r="G66"/>
  <c r="J66" s="1"/>
  <c r="F67"/>
  <c r="I67" s="1"/>
  <c r="G67"/>
  <c r="J67" s="1"/>
  <c r="F68"/>
  <c r="I68" s="1"/>
  <c r="G68"/>
  <c r="J68" s="1"/>
  <c r="F69"/>
  <c r="I69" s="1"/>
  <c r="G69"/>
  <c r="J69" s="1"/>
  <c r="F70"/>
  <c r="I70" s="1"/>
  <c r="G70"/>
  <c r="J70" s="1"/>
  <c r="F71"/>
  <c r="I71" s="1"/>
  <c r="G71"/>
  <c r="J71" s="1"/>
  <c r="F72"/>
  <c r="I72" s="1"/>
  <c r="G72"/>
  <c r="J72" s="1"/>
  <c r="F73"/>
  <c r="I73" s="1"/>
  <c r="G73"/>
  <c r="J73" s="1"/>
  <c r="F74"/>
  <c r="I74" s="1"/>
  <c r="G74"/>
  <c r="J74" s="1"/>
  <c r="F75"/>
  <c r="I75" s="1"/>
  <c r="G75"/>
  <c r="J75" s="1"/>
  <c r="F76"/>
  <c r="I76" s="1"/>
  <c r="G76"/>
  <c r="J76" s="1"/>
  <c r="F77"/>
  <c r="I77" s="1"/>
  <c r="G77"/>
  <c r="J77" s="1"/>
  <c r="F78"/>
  <c r="I78" s="1"/>
  <c r="G78"/>
  <c r="J78" s="1"/>
  <c r="F79"/>
  <c r="G79"/>
  <c r="J79" s="1"/>
  <c r="F80"/>
  <c r="I80" s="1"/>
  <c r="G80"/>
  <c r="J80" s="1"/>
  <c r="F81"/>
  <c r="I81" s="1"/>
  <c r="G81"/>
  <c r="J81" s="1"/>
  <c r="F82"/>
  <c r="I82" s="1"/>
  <c r="G82"/>
  <c r="J82" s="1"/>
  <c r="F83"/>
  <c r="I83" s="1"/>
  <c r="G83"/>
  <c r="J83" s="1"/>
  <c r="G1"/>
  <c r="J1" s="1"/>
  <c r="F1"/>
  <c r="I1" s="1"/>
</calcChain>
</file>

<file path=xl/sharedStrings.xml><?xml version="1.0" encoding="utf-8"?>
<sst xmlns="http://schemas.openxmlformats.org/spreadsheetml/2006/main" count="5" uniqueCount="5">
  <si>
    <t>Scale</t>
  </si>
  <si>
    <t>X corr</t>
  </si>
  <si>
    <t>Y corr</t>
  </si>
  <si>
    <t>X offset</t>
  </si>
  <si>
    <t>Y offset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</si>
</sst>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uthevingsfarge 1" xfId="19" builtinId="30" customBuiltin="1"/>
    <cellStyle name="20% - uthevingsfarge 2" xfId="23" builtinId="34" customBuiltin="1"/>
    <cellStyle name="20% - uthevingsfarge 3" xfId="27" builtinId="38" customBuiltin="1"/>
    <cellStyle name="20% - uthevingsfarge 4" xfId="31" builtinId="42" customBuiltin="1"/>
    <cellStyle name="20% - uthevingsfarge 5" xfId="35" builtinId="46" customBuiltin="1"/>
    <cellStyle name="20% - uthevingsfarge 6" xfId="39" builtinId="50" customBuiltin="1"/>
    <cellStyle name="40% - uthevingsfarge 1" xfId="20" builtinId="31" customBuiltin="1"/>
    <cellStyle name="40% - uthevingsfarge 2" xfId="24" builtinId="35" customBuiltin="1"/>
    <cellStyle name="40% - uthevingsfarge 3" xfId="28" builtinId="39" customBuiltin="1"/>
    <cellStyle name="40% - uthevingsfarge 4" xfId="32" builtinId="43" customBuiltin="1"/>
    <cellStyle name="40% - uthevingsfarge 5" xfId="36" builtinId="47" customBuiltin="1"/>
    <cellStyle name="40% - uthevingsfarge 6" xfId="40" builtinId="51" customBuiltin="1"/>
    <cellStyle name="60% - uthevingsfarge 1" xfId="21" builtinId="32" customBuiltin="1"/>
    <cellStyle name="60% - uthevingsfarge 2" xfId="25" builtinId="36" customBuiltin="1"/>
    <cellStyle name="60% - uthevingsfarge 3" xfId="29" builtinId="40" customBuiltin="1"/>
    <cellStyle name="60% - uthevingsfarge 4" xfId="33" builtinId="44" customBuiltin="1"/>
    <cellStyle name="60% - uthevingsfarge 5" xfId="37" builtinId="48" customBuiltin="1"/>
    <cellStyle name="60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3"/>
  <sheetViews>
    <sheetView tabSelected="1" topLeftCell="A13" workbookViewId="0">
      <selection activeCell="I1" sqref="I1:J83"/>
    </sheetView>
  </sheetViews>
  <sheetFormatPr baseColWidth="10" defaultColWidth="9.140625" defaultRowHeight="15"/>
  <cols>
    <col min="2" max="7" width="9.140625" style="1"/>
  </cols>
  <sheetData>
    <row r="1" spans="1:13">
      <c r="A1">
        <v>1</v>
      </c>
      <c r="B1" s="1">
        <v>26.5</v>
      </c>
      <c r="C1" s="1">
        <v>2.1</v>
      </c>
      <c r="F1" s="1">
        <f>(B1*1000)/$M$1</f>
        <v>331.25</v>
      </c>
      <c r="G1" s="1">
        <f>(C1*1000)/$M$1</f>
        <v>26.25</v>
      </c>
      <c r="I1">
        <f>(F1*$M$2)+$M$4</f>
        <v>3.25</v>
      </c>
      <c r="J1">
        <f>(G1*$M$3)+$M$5</f>
        <v>-4.2</v>
      </c>
      <c r="L1" t="s">
        <v>0</v>
      </c>
      <c r="M1">
        <v>80</v>
      </c>
    </row>
    <row r="2" spans="1:13">
      <c r="A2">
        <v>2</v>
      </c>
      <c r="B2" s="1">
        <v>26.5</v>
      </c>
      <c r="C2" s="1">
        <v>3.7</v>
      </c>
      <c r="F2" s="1">
        <f t="shared" ref="F2:F65" si="0">(B2*1000)/$M$1</f>
        <v>331.25</v>
      </c>
      <c r="G2" s="1">
        <f t="shared" ref="G2:G65" si="1">(C2*1000)/$M$1</f>
        <v>46.25</v>
      </c>
      <c r="I2">
        <f t="shared" ref="I2:I65" si="2">(F2*$M$2)+$M$4</f>
        <v>3.25</v>
      </c>
      <c r="J2">
        <f t="shared" ref="J2:J65" si="3">(G2*$M$3)+$M$5</f>
        <v>-7.4</v>
      </c>
      <c r="L2" t="s">
        <v>1</v>
      </c>
      <c r="M2">
        <v>0.2</v>
      </c>
    </row>
    <row r="3" spans="1:13">
      <c r="A3">
        <v>3</v>
      </c>
      <c r="B3" s="1">
        <v>26.5</v>
      </c>
      <c r="C3" s="1">
        <v>5.3</v>
      </c>
      <c r="F3" s="1">
        <f t="shared" si="0"/>
        <v>331.25</v>
      </c>
      <c r="G3" s="1">
        <f t="shared" si="1"/>
        <v>66.25</v>
      </c>
      <c r="I3">
        <f t="shared" si="2"/>
        <v>3.25</v>
      </c>
      <c r="J3">
        <f t="shared" si="3"/>
        <v>-10.6</v>
      </c>
      <c r="L3" t="s">
        <v>2</v>
      </c>
      <c r="M3">
        <v>-0.16</v>
      </c>
    </row>
    <row r="4" spans="1:13">
      <c r="A4">
        <v>4</v>
      </c>
      <c r="B4" s="1">
        <v>26.5</v>
      </c>
      <c r="C4" s="1">
        <v>6.9</v>
      </c>
      <c r="F4" s="1">
        <f t="shared" si="0"/>
        <v>331.25</v>
      </c>
      <c r="G4" s="1">
        <f t="shared" si="1"/>
        <v>86.25</v>
      </c>
      <c r="I4">
        <f t="shared" si="2"/>
        <v>3.25</v>
      </c>
      <c r="J4">
        <f t="shared" si="3"/>
        <v>-13.8</v>
      </c>
      <c r="L4" t="s">
        <v>3</v>
      </c>
      <c r="M4">
        <v>-63</v>
      </c>
    </row>
    <row r="5" spans="1:13">
      <c r="A5">
        <v>5</v>
      </c>
      <c r="B5" s="1">
        <v>26.5</v>
      </c>
      <c r="C5" s="1">
        <v>8.5</v>
      </c>
      <c r="F5" s="1">
        <f t="shared" si="0"/>
        <v>331.25</v>
      </c>
      <c r="G5" s="1">
        <f t="shared" si="1"/>
        <v>106.25</v>
      </c>
      <c r="I5">
        <f t="shared" si="2"/>
        <v>3.25</v>
      </c>
      <c r="J5">
        <f t="shared" si="3"/>
        <v>-17</v>
      </c>
      <c r="L5" t="s">
        <v>4</v>
      </c>
      <c r="M5">
        <v>0</v>
      </c>
    </row>
    <row r="6" spans="1:13">
      <c r="A6">
        <v>6</v>
      </c>
      <c r="B6" s="1">
        <v>26.5</v>
      </c>
      <c r="C6" s="1">
        <v>10.1</v>
      </c>
      <c r="F6" s="1">
        <f t="shared" si="0"/>
        <v>331.25</v>
      </c>
      <c r="G6" s="1">
        <f t="shared" si="1"/>
        <v>126.25</v>
      </c>
      <c r="I6">
        <f t="shared" si="2"/>
        <v>3.25</v>
      </c>
      <c r="J6">
        <f t="shared" si="3"/>
        <v>-20.2</v>
      </c>
    </row>
    <row r="7" spans="1:13">
      <c r="A7">
        <v>7</v>
      </c>
      <c r="B7" s="1">
        <v>26.5</v>
      </c>
      <c r="C7" s="1">
        <v>11.7</v>
      </c>
      <c r="F7" s="1">
        <f t="shared" si="0"/>
        <v>331.25</v>
      </c>
      <c r="G7" s="1">
        <f t="shared" si="1"/>
        <v>146.25</v>
      </c>
      <c r="I7">
        <f t="shared" si="2"/>
        <v>3.25</v>
      </c>
      <c r="J7">
        <f t="shared" si="3"/>
        <v>-23.400000000000002</v>
      </c>
    </row>
    <row r="8" spans="1:13">
      <c r="A8">
        <v>8</v>
      </c>
      <c r="B8" s="1">
        <v>28.1</v>
      </c>
      <c r="C8" s="1">
        <v>11.1</v>
      </c>
      <c r="F8" s="1">
        <f t="shared" si="0"/>
        <v>351.25</v>
      </c>
      <c r="G8" s="1">
        <f t="shared" si="1"/>
        <v>138.75</v>
      </c>
      <c r="I8">
        <f t="shared" si="2"/>
        <v>7.25</v>
      </c>
      <c r="J8">
        <f t="shared" si="3"/>
        <v>-22.2</v>
      </c>
    </row>
    <row r="9" spans="1:13">
      <c r="A9">
        <v>9</v>
      </c>
      <c r="B9" s="1">
        <v>29.7</v>
      </c>
      <c r="C9" s="1">
        <v>10.6</v>
      </c>
      <c r="F9" s="1">
        <f t="shared" si="0"/>
        <v>371.25</v>
      </c>
      <c r="G9" s="1">
        <f t="shared" si="1"/>
        <v>132.5</v>
      </c>
      <c r="I9">
        <f t="shared" si="2"/>
        <v>11.25</v>
      </c>
      <c r="J9">
        <f t="shared" si="3"/>
        <v>-21.2</v>
      </c>
    </row>
    <row r="10" spans="1:13">
      <c r="A10">
        <v>10</v>
      </c>
      <c r="B10" s="1">
        <v>31.5</v>
      </c>
      <c r="C10" s="1">
        <v>2</v>
      </c>
      <c r="F10" s="1">
        <f t="shared" si="0"/>
        <v>393.75</v>
      </c>
      <c r="G10" s="1">
        <f t="shared" si="1"/>
        <v>25</v>
      </c>
      <c r="I10">
        <f t="shared" si="2"/>
        <v>15.75</v>
      </c>
      <c r="J10">
        <f t="shared" si="3"/>
        <v>-4</v>
      </c>
    </row>
    <row r="11" spans="1:13">
      <c r="A11">
        <v>11</v>
      </c>
      <c r="B11" s="1">
        <v>31.5</v>
      </c>
      <c r="C11" s="1">
        <v>3.5</v>
      </c>
      <c r="F11" s="1">
        <f t="shared" si="0"/>
        <v>393.75</v>
      </c>
      <c r="G11" s="1">
        <f t="shared" si="1"/>
        <v>43.75</v>
      </c>
      <c r="I11">
        <f t="shared" si="2"/>
        <v>15.75</v>
      </c>
      <c r="J11">
        <f t="shared" si="3"/>
        <v>-7</v>
      </c>
    </row>
    <row r="12" spans="1:13">
      <c r="A12">
        <v>12</v>
      </c>
      <c r="B12" s="1">
        <v>31.5</v>
      </c>
      <c r="C12" s="1">
        <v>5</v>
      </c>
      <c r="F12" s="1">
        <f t="shared" si="0"/>
        <v>393.75</v>
      </c>
      <c r="G12" s="1">
        <f t="shared" si="1"/>
        <v>62.5</v>
      </c>
      <c r="I12">
        <f t="shared" si="2"/>
        <v>15.75</v>
      </c>
      <c r="J12">
        <f t="shared" si="3"/>
        <v>-10</v>
      </c>
    </row>
    <row r="13" spans="1:13">
      <c r="A13">
        <v>13</v>
      </c>
      <c r="B13" s="1">
        <v>31.5</v>
      </c>
      <c r="C13" s="1">
        <v>6.5</v>
      </c>
      <c r="F13" s="1">
        <f t="shared" si="0"/>
        <v>393.75</v>
      </c>
      <c r="G13" s="1">
        <f t="shared" si="1"/>
        <v>81.25</v>
      </c>
      <c r="I13">
        <f t="shared" si="2"/>
        <v>15.75</v>
      </c>
      <c r="J13">
        <f t="shared" si="3"/>
        <v>-13</v>
      </c>
    </row>
    <row r="14" spans="1:13">
      <c r="A14">
        <v>14</v>
      </c>
      <c r="B14" s="1">
        <v>31.7</v>
      </c>
      <c r="C14" s="1">
        <v>8</v>
      </c>
      <c r="F14" s="1">
        <f t="shared" si="0"/>
        <v>396.25</v>
      </c>
      <c r="G14" s="1">
        <f t="shared" si="1"/>
        <v>100</v>
      </c>
      <c r="I14">
        <f t="shared" si="2"/>
        <v>16.25</v>
      </c>
      <c r="J14">
        <f t="shared" si="3"/>
        <v>-16</v>
      </c>
    </row>
    <row r="15" spans="1:13">
      <c r="A15">
        <v>15</v>
      </c>
      <c r="B15" s="1">
        <v>32.5</v>
      </c>
      <c r="C15" s="1">
        <v>8.8000000000000007</v>
      </c>
      <c r="F15" s="1">
        <f t="shared" si="0"/>
        <v>406.25</v>
      </c>
      <c r="G15" s="1">
        <f t="shared" si="1"/>
        <v>110</v>
      </c>
      <c r="I15">
        <f t="shared" si="2"/>
        <v>18.25</v>
      </c>
      <c r="J15">
        <f t="shared" si="3"/>
        <v>-17.600000000000001</v>
      </c>
    </row>
    <row r="16" spans="1:13">
      <c r="A16">
        <v>16</v>
      </c>
      <c r="B16" s="1">
        <v>33.6</v>
      </c>
      <c r="C16" s="1">
        <v>9.3000000000000007</v>
      </c>
      <c r="F16" s="1">
        <f t="shared" si="0"/>
        <v>420</v>
      </c>
      <c r="G16" s="1">
        <f t="shared" si="1"/>
        <v>116.25</v>
      </c>
      <c r="I16">
        <f t="shared" si="2"/>
        <v>21</v>
      </c>
      <c r="J16">
        <f t="shared" si="3"/>
        <v>-18.600000000000001</v>
      </c>
    </row>
    <row r="17" spans="1:10">
      <c r="A17">
        <v>17</v>
      </c>
      <c r="B17" s="1">
        <v>34.700000000000003</v>
      </c>
      <c r="C17" s="1">
        <v>9.3000000000000007</v>
      </c>
      <c r="F17" s="1">
        <f t="shared" si="0"/>
        <v>433.75</v>
      </c>
      <c r="G17" s="1">
        <f t="shared" si="1"/>
        <v>116.25</v>
      </c>
      <c r="I17">
        <f t="shared" si="2"/>
        <v>23.75</v>
      </c>
      <c r="J17">
        <f t="shared" si="3"/>
        <v>-18.600000000000001</v>
      </c>
    </row>
    <row r="18" spans="1:10">
      <c r="A18">
        <v>18</v>
      </c>
      <c r="B18" s="1">
        <v>35.700000000000003</v>
      </c>
      <c r="C18" s="1">
        <v>8.8000000000000007</v>
      </c>
      <c r="F18" s="1">
        <f t="shared" si="0"/>
        <v>446.25</v>
      </c>
      <c r="G18" s="1">
        <f t="shared" si="1"/>
        <v>110</v>
      </c>
      <c r="I18">
        <f t="shared" si="2"/>
        <v>26.25</v>
      </c>
      <c r="J18">
        <f t="shared" si="3"/>
        <v>-17.600000000000001</v>
      </c>
    </row>
    <row r="19" spans="1:10">
      <c r="A19">
        <v>19</v>
      </c>
      <c r="B19" s="1">
        <v>36.5</v>
      </c>
      <c r="C19" s="1">
        <v>7.9</v>
      </c>
      <c r="F19" s="1">
        <f t="shared" si="0"/>
        <v>456.25</v>
      </c>
      <c r="G19" s="1">
        <f t="shared" si="1"/>
        <v>98.75</v>
      </c>
      <c r="I19">
        <f t="shared" si="2"/>
        <v>28.25</v>
      </c>
      <c r="J19">
        <f t="shared" si="3"/>
        <v>-15.8</v>
      </c>
    </row>
    <row r="20" spans="1:10">
      <c r="A20">
        <v>20</v>
      </c>
      <c r="B20" s="1">
        <v>36.700000000000003</v>
      </c>
      <c r="C20" s="1">
        <v>6.5</v>
      </c>
      <c r="F20" s="1">
        <f t="shared" si="0"/>
        <v>458.75</v>
      </c>
      <c r="G20" s="1">
        <f t="shared" si="1"/>
        <v>81.25</v>
      </c>
      <c r="I20">
        <f t="shared" si="2"/>
        <v>28.75</v>
      </c>
      <c r="J20">
        <f t="shared" si="3"/>
        <v>-13</v>
      </c>
    </row>
    <row r="21" spans="1:10">
      <c r="A21">
        <v>21</v>
      </c>
      <c r="B21" s="1">
        <v>36.700000000000003</v>
      </c>
      <c r="C21" s="1">
        <v>5</v>
      </c>
      <c r="F21" s="1">
        <f t="shared" si="0"/>
        <v>458.75</v>
      </c>
      <c r="G21" s="1">
        <f t="shared" si="1"/>
        <v>62.5</v>
      </c>
      <c r="I21">
        <f t="shared" si="2"/>
        <v>28.75</v>
      </c>
      <c r="J21">
        <f t="shared" si="3"/>
        <v>-10</v>
      </c>
    </row>
    <row r="22" spans="1:10">
      <c r="A22">
        <v>22</v>
      </c>
      <c r="B22" s="1">
        <v>36.700000000000003</v>
      </c>
      <c r="C22" s="1">
        <v>3.5</v>
      </c>
      <c r="F22" s="1">
        <f t="shared" si="0"/>
        <v>458.75</v>
      </c>
      <c r="G22" s="1">
        <f t="shared" si="1"/>
        <v>43.75</v>
      </c>
      <c r="I22">
        <f t="shared" si="2"/>
        <v>28.75</v>
      </c>
      <c r="J22">
        <f t="shared" si="3"/>
        <v>-7</v>
      </c>
    </row>
    <row r="23" spans="1:10">
      <c r="A23">
        <v>23</v>
      </c>
      <c r="B23" s="1">
        <v>36.700000000000003</v>
      </c>
      <c r="C23" s="1">
        <v>2</v>
      </c>
      <c r="F23" s="1">
        <f t="shared" si="0"/>
        <v>458.75</v>
      </c>
      <c r="G23" s="1">
        <f t="shared" si="1"/>
        <v>25</v>
      </c>
      <c r="I23">
        <f t="shared" si="2"/>
        <v>28.75</v>
      </c>
      <c r="J23">
        <f t="shared" si="3"/>
        <v>-4</v>
      </c>
    </row>
    <row r="24" spans="1:10">
      <c r="A24">
        <v>25</v>
      </c>
      <c r="B24" s="1">
        <v>39.299999999999997</v>
      </c>
      <c r="C24" s="1">
        <v>8.6999999999999993</v>
      </c>
      <c r="F24" s="1">
        <f t="shared" si="0"/>
        <v>491.25</v>
      </c>
      <c r="G24" s="1">
        <f t="shared" si="1"/>
        <v>108.75</v>
      </c>
      <c r="I24">
        <f t="shared" si="2"/>
        <v>35.25</v>
      </c>
      <c r="J24">
        <f t="shared" si="3"/>
        <v>-17.400000000000002</v>
      </c>
    </row>
    <row r="25" spans="1:10">
      <c r="A25">
        <v>26</v>
      </c>
      <c r="B25" s="1">
        <v>39.299999999999997</v>
      </c>
      <c r="C25" s="1">
        <v>7.1</v>
      </c>
      <c r="F25" s="1">
        <f t="shared" si="0"/>
        <v>491.25</v>
      </c>
      <c r="G25" s="1">
        <f t="shared" si="1"/>
        <v>88.75</v>
      </c>
      <c r="I25">
        <f t="shared" si="2"/>
        <v>35.25</v>
      </c>
      <c r="J25">
        <f t="shared" si="3"/>
        <v>-14.200000000000001</v>
      </c>
    </row>
    <row r="26" spans="1:10">
      <c r="A26">
        <v>27</v>
      </c>
      <c r="B26" s="1">
        <v>39.299999999999997</v>
      </c>
      <c r="C26" s="1">
        <v>5.4</v>
      </c>
      <c r="F26" s="1">
        <f t="shared" si="0"/>
        <v>491.25</v>
      </c>
      <c r="G26" s="1">
        <f t="shared" si="1"/>
        <v>67.5</v>
      </c>
      <c r="I26">
        <f t="shared" si="2"/>
        <v>35.25</v>
      </c>
      <c r="J26">
        <f t="shared" si="3"/>
        <v>-10.8</v>
      </c>
    </row>
    <row r="27" spans="1:10">
      <c r="A27">
        <v>28</v>
      </c>
      <c r="B27" s="1">
        <v>39.299999999999997</v>
      </c>
      <c r="C27" s="1">
        <v>3.7</v>
      </c>
      <c r="F27" s="1">
        <f t="shared" si="0"/>
        <v>491.25</v>
      </c>
      <c r="G27" s="1">
        <f t="shared" si="1"/>
        <v>46.25</v>
      </c>
      <c r="I27">
        <f t="shared" si="2"/>
        <v>35.25</v>
      </c>
      <c r="J27">
        <f t="shared" si="3"/>
        <v>-7.4</v>
      </c>
    </row>
    <row r="28" spans="1:10">
      <c r="A28">
        <v>29</v>
      </c>
      <c r="B28" s="1">
        <v>39.299999999999997</v>
      </c>
      <c r="C28" s="1">
        <v>2</v>
      </c>
      <c r="F28" s="1">
        <f t="shared" si="0"/>
        <v>491.25</v>
      </c>
      <c r="G28" s="1">
        <f t="shared" si="1"/>
        <v>25</v>
      </c>
      <c r="I28">
        <f t="shared" si="2"/>
        <v>35.25</v>
      </c>
      <c r="J28">
        <f t="shared" si="3"/>
        <v>-4</v>
      </c>
    </row>
    <row r="29" spans="1:10">
      <c r="A29">
        <v>30</v>
      </c>
      <c r="B29" s="1">
        <v>41</v>
      </c>
      <c r="C29" s="1">
        <v>2</v>
      </c>
      <c r="F29" s="1">
        <f t="shared" si="0"/>
        <v>512.5</v>
      </c>
      <c r="G29" s="1">
        <f t="shared" si="1"/>
        <v>25</v>
      </c>
      <c r="I29">
        <f t="shared" si="2"/>
        <v>39.5</v>
      </c>
      <c r="J29">
        <f t="shared" si="3"/>
        <v>-4</v>
      </c>
    </row>
    <row r="30" spans="1:10">
      <c r="A30">
        <v>31</v>
      </c>
      <c r="B30" s="1">
        <v>42.6</v>
      </c>
      <c r="C30" s="1">
        <v>2.2000000000000002</v>
      </c>
      <c r="F30" s="1">
        <f t="shared" si="0"/>
        <v>532.5</v>
      </c>
      <c r="G30" s="1">
        <f t="shared" si="1"/>
        <v>27.5</v>
      </c>
      <c r="I30">
        <f t="shared" si="2"/>
        <v>43.5</v>
      </c>
      <c r="J30">
        <f t="shared" si="3"/>
        <v>-4.4000000000000004</v>
      </c>
    </row>
    <row r="31" spans="1:10">
      <c r="A31">
        <v>32</v>
      </c>
      <c r="B31" s="1">
        <v>43.9</v>
      </c>
      <c r="C31" s="1">
        <v>3.1</v>
      </c>
      <c r="F31" s="1">
        <f t="shared" si="0"/>
        <v>548.75</v>
      </c>
      <c r="G31" s="1">
        <f t="shared" si="1"/>
        <v>38.75</v>
      </c>
      <c r="I31">
        <f t="shared" si="2"/>
        <v>46.75</v>
      </c>
      <c r="J31">
        <f t="shared" si="3"/>
        <v>-6.2</v>
      </c>
    </row>
    <row r="32" spans="1:10">
      <c r="A32">
        <v>33</v>
      </c>
      <c r="B32" s="1">
        <v>44.4</v>
      </c>
      <c r="C32" s="1">
        <v>4.5</v>
      </c>
      <c r="F32" s="1">
        <f t="shared" si="0"/>
        <v>555</v>
      </c>
      <c r="G32" s="1">
        <f t="shared" si="1"/>
        <v>56.25</v>
      </c>
      <c r="I32">
        <f t="shared" si="2"/>
        <v>48</v>
      </c>
      <c r="J32">
        <f t="shared" si="3"/>
        <v>-9</v>
      </c>
    </row>
    <row r="33" spans="1:10">
      <c r="A33">
        <v>34</v>
      </c>
      <c r="B33" s="1">
        <v>44</v>
      </c>
      <c r="C33" s="1">
        <v>5.8</v>
      </c>
      <c r="F33" s="1">
        <f t="shared" si="0"/>
        <v>550</v>
      </c>
      <c r="G33" s="1">
        <f t="shared" si="1"/>
        <v>72.5</v>
      </c>
      <c r="I33">
        <f t="shared" si="2"/>
        <v>47</v>
      </c>
      <c r="J33">
        <f t="shared" si="3"/>
        <v>-11.6</v>
      </c>
    </row>
    <row r="34" spans="1:10">
      <c r="A34">
        <v>35</v>
      </c>
      <c r="B34" s="1">
        <v>42.6</v>
      </c>
      <c r="C34" s="1">
        <v>7</v>
      </c>
      <c r="F34" s="1">
        <f t="shared" si="0"/>
        <v>532.5</v>
      </c>
      <c r="G34" s="1">
        <f t="shared" si="1"/>
        <v>87.5</v>
      </c>
      <c r="I34">
        <f t="shared" si="2"/>
        <v>43.5</v>
      </c>
      <c r="J34">
        <f t="shared" si="3"/>
        <v>-14</v>
      </c>
    </row>
    <row r="35" spans="1:10">
      <c r="A35">
        <v>36</v>
      </c>
      <c r="B35" s="1">
        <v>41</v>
      </c>
      <c r="C35" s="1">
        <v>7.1</v>
      </c>
      <c r="F35" s="1">
        <f t="shared" si="0"/>
        <v>512.5</v>
      </c>
      <c r="G35" s="1">
        <f t="shared" si="1"/>
        <v>88.75</v>
      </c>
      <c r="I35">
        <f t="shared" si="2"/>
        <v>39.5</v>
      </c>
      <c r="J35">
        <f t="shared" si="3"/>
        <v>-14.200000000000001</v>
      </c>
    </row>
    <row r="36" spans="1:10">
      <c r="A36">
        <v>37</v>
      </c>
      <c r="B36" s="1">
        <v>41</v>
      </c>
      <c r="C36" s="1">
        <v>5.4</v>
      </c>
      <c r="F36" s="1">
        <f t="shared" si="0"/>
        <v>512.5</v>
      </c>
      <c r="G36" s="1">
        <f t="shared" si="1"/>
        <v>67.5</v>
      </c>
      <c r="I36">
        <f t="shared" si="2"/>
        <v>39.5</v>
      </c>
      <c r="J36">
        <f t="shared" si="3"/>
        <v>-10.8</v>
      </c>
    </row>
    <row r="37" spans="1:10">
      <c r="A37">
        <v>38</v>
      </c>
      <c r="B37" s="1">
        <v>41</v>
      </c>
      <c r="C37" s="1">
        <v>3.7</v>
      </c>
      <c r="F37" s="1">
        <f t="shared" si="0"/>
        <v>512.5</v>
      </c>
      <c r="G37" s="1">
        <f t="shared" si="1"/>
        <v>46.25</v>
      </c>
      <c r="I37">
        <f t="shared" si="2"/>
        <v>39.5</v>
      </c>
      <c r="J37">
        <f t="shared" si="3"/>
        <v>-7.4</v>
      </c>
    </row>
    <row r="38" spans="1:10">
      <c r="A38">
        <v>39</v>
      </c>
      <c r="B38" s="1">
        <v>42.6</v>
      </c>
      <c r="C38" s="1">
        <v>3.8</v>
      </c>
      <c r="F38" s="1">
        <f t="shared" si="0"/>
        <v>532.5</v>
      </c>
      <c r="G38" s="1">
        <f t="shared" si="1"/>
        <v>47.5</v>
      </c>
      <c r="I38">
        <f t="shared" si="2"/>
        <v>43.5</v>
      </c>
      <c r="J38">
        <f t="shared" si="3"/>
        <v>-7.6000000000000005</v>
      </c>
    </row>
    <row r="39" spans="1:10">
      <c r="A39">
        <v>40</v>
      </c>
      <c r="B39" s="1">
        <v>42.6</v>
      </c>
      <c r="C39" s="1">
        <v>5.3</v>
      </c>
      <c r="F39" s="1">
        <f t="shared" si="0"/>
        <v>532.5</v>
      </c>
      <c r="G39" s="1">
        <f t="shared" si="1"/>
        <v>66.25</v>
      </c>
      <c r="I39">
        <f t="shared" si="2"/>
        <v>43.5</v>
      </c>
      <c r="J39">
        <f t="shared" si="3"/>
        <v>-10.6</v>
      </c>
    </row>
    <row r="40" spans="1:10">
      <c r="A40">
        <v>41</v>
      </c>
      <c r="B40" s="1">
        <v>42.9</v>
      </c>
      <c r="C40" s="1">
        <v>8.5</v>
      </c>
      <c r="F40" s="1">
        <f t="shared" si="0"/>
        <v>536.25</v>
      </c>
      <c r="G40" s="1">
        <f t="shared" si="1"/>
        <v>106.25</v>
      </c>
      <c r="I40">
        <f t="shared" si="2"/>
        <v>44.25</v>
      </c>
      <c r="J40">
        <f t="shared" si="3"/>
        <v>-17</v>
      </c>
    </row>
    <row r="41" spans="1:10">
      <c r="A41">
        <v>45</v>
      </c>
      <c r="B41" s="1">
        <v>46.8</v>
      </c>
      <c r="C41" s="1">
        <v>8.4</v>
      </c>
      <c r="F41" s="1">
        <f t="shared" si="0"/>
        <v>585</v>
      </c>
      <c r="G41" s="1">
        <f t="shared" si="1"/>
        <v>105</v>
      </c>
      <c r="I41">
        <f t="shared" si="2"/>
        <v>54</v>
      </c>
      <c r="J41">
        <f t="shared" si="3"/>
        <v>-16.8</v>
      </c>
    </row>
    <row r="42" spans="1:10">
      <c r="A42">
        <v>46</v>
      </c>
      <c r="B42" s="1">
        <v>46.8</v>
      </c>
      <c r="C42" s="1">
        <v>6.8</v>
      </c>
      <c r="F42" s="1">
        <f t="shared" si="0"/>
        <v>585</v>
      </c>
      <c r="G42" s="1">
        <f t="shared" si="1"/>
        <v>85</v>
      </c>
      <c r="I42">
        <f t="shared" si="2"/>
        <v>54</v>
      </c>
      <c r="J42">
        <f t="shared" si="3"/>
        <v>-13.6</v>
      </c>
    </row>
    <row r="43" spans="1:10">
      <c r="A43">
        <v>47</v>
      </c>
      <c r="B43" s="1">
        <v>46.8</v>
      </c>
      <c r="C43" s="1">
        <v>5.2</v>
      </c>
      <c r="F43" s="1">
        <f t="shared" si="0"/>
        <v>585</v>
      </c>
      <c r="G43" s="1">
        <f t="shared" si="1"/>
        <v>65</v>
      </c>
      <c r="I43">
        <f t="shared" si="2"/>
        <v>54</v>
      </c>
      <c r="J43">
        <f t="shared" si="3"/>
        <v>-10.4</v>
      </c>
    </row>
    <row r="44" spans="1:10">
      <c r="A44">
        <v>48</v>
      </c>
      <c r="B44" s="1">
        <v>46.8</v>
      </c>
      <c r="C44" s="1">
        <v>3.6</v>
      </c>
      <c r="F44" s="1">
        <f t="shared" si="0"/>
        <v>585</v>
      </c>
      <c r="G44" s="1">
        <f t="shared" si="1"/>
        <v>45</v>
      </c>
      <c r="I44">
        <f t="shared" si="2"/>
        <v>54</v>
      </c>
      <c r="J44">
        <f t="shared" si="3"/>
        <v>-7.2</v>
      </c>
    </row>
    <row r="45" spans="1:10">
      <c r="A45">
        <v>49</v>
      </c>
      <c r="B45" s="1">
        <v>46.8</v>
      </c>
      <c r="C45" s="1">
        <v>2</v>
      </c>
      <c r="F45" s="1">
        <f t="shared" si="0"/>
        <v>585</v>
      </c>
      <c r="G45" s="1">
        <f t="shared" si="1"/>
        <v>25</v>
      </c>
      <c r="I45">
        <f t="shared" si="2"/>
        <v>54</v>
      </c>
      <c r="J45">
        <f t="shared" si="3"/>
        <v>-4</v>
      </c>
    </row>
    <row r="46" spans="1:10">
      <c r="A46">
        <v>50</v>
      </c>
      <c r="B46" s="1">
        <v>49.2</v>
      </c>
      <c r="C46" s="1">
        <v>8.4</v>
      </c>
      <c r="F46" s="1">
        <f t="shared" si="0"/>
        <v>615</v>
      </c>
      <c r="G46" s="1">
        <f t="shared" si="1"/>
        <v>105</v>
      </c>
      <c r="I46">
        <f t="shared" si="2"/>
        <v>60</v>
      </c>
      <c r="J46">
        <f t="shared" si="3"/>
        <v>-16.8</v>
      </c>
    </row>
    <row r="47" spans="1:10">
      <c r="A47">
        <v>51</v>
      </c>
      <c r="B47" s="1">
        <v>49.2</v>
      </c>
      <c r="C47" s="1">
        <v>6.8</v>
      </c>
      <c r="F47" s="1">
        <f t="shared" si="0"/>
        <v>615</v>
      </c>
      <c r="G47" s="1">
        <f t="shared" si="1"/>
        <v>85</v>
      </c>
      <c r="I47">
        <f t="shared" si="2"/>
        <v>60</v>
      </c>
      <c r="J47">
        <f t="shared" si="3"/>
        <v>-13.6</v>
      </c>
    </row>
    <row r="48" spans="1:10">
      <c r="A48">
        <v>52</v>
      </c>
      <c r="B48" s="1">
        <v>49.2</v>
      </c>
      <c r="C48" s="1">
        <v>5.2</v>
      </c>
      <c r="F48" s="1">
        <f t="shared" si="0"/>
        <v>615</v>
      </c>
      <c r="G48" s="1">
        <f t="shared" si="1"/>
        <v>65</v>
      </c>
      <c r="I48">
        <f t="shared" si="2"/>
        <v>60</v>
      </c>
      <c r="J48">
        <f t="shared" si="3"/>
        <v>-10.4</v>
      </c>
    </row>
    <row r="49" spans="1:10">
      <c r="A49">
        <v>53</v>
      </c>
      <c r="B49" s="1">
        <v>49.2</v>
      </c>
      <c r="C49" s="1">
        <v>3.6</v>
      </c>
      <c r="F49" s="1">
        <f t="shared" si="0"/>
        <v>615</v>
      </c>
      <c r="G49" s="1">
        <f t="shared" si="1"/>
        <v>45</v>
      </c>
      <c r="I49">
        <f t="shared" si="2"/>
        <v>60</v>
      </c>
      <c r="J49">
        <f t="shared" si="3"/>
        <v>-7.2</v>
      </c>
    </row>
    <row r="50" spans="1:10">
      <c r="A50">
        <v>54</v>
      </c>
      <c r="B50" s="1">
        <v>49.2</v>
      </c>
      <c r="C50" s="1">
        <v>2</v>
      </c>
      <c r="F50" s="1">
        <f t="shared" si="0"/>
        <v>615</v>
      </c>
      <c r="G50" s="1">
        <f t="shared" si="1"/>
        <v>25</v>
      </c>
      <c r="I50">
        <f t="shared" si="2"/>
        <v>60</v>
      </c>
      <c r="J50">
        <f t="shared" si="3"/>
        <v>-4</v>
      </c>
    </row>
    <row r="51" spans="1:10">
      <c r="A51">
        <v>55</v>
      </c>
      <c r="B51" s="1">
        <v>50.6</v>
      </c>
      <c r="C51" s="1">
        <v>2</v>
      </c>
      <c r="F51" s="1">
        <f t="shared" si="0"/>
        <v>632.5</v>
      </c>
      <c r="G51" s="1">
        <f t="shared" si="1"/>
        <v>25</v>
      </c>
      <c r="I51">
        <f t="shared" si="2"/>
        <v>63.5</v>
      </c>
      <c r="J51">
        <f t="shared" si="3"/>
        <v>-4</v>
      </c>
    </row>
    <row r="52" spans="1:10">
      <c r="A52">
        <v>56</v>
      </c>
      <c r="B52" s="1">
        <v>52</v>
      </c>
      <c r="C52" s="1">
        <v>2</v>
      </c>
      <c r="F52" s="1">
        <f t="shared" si="0"/>
        <v>650</v>
      </c>
      <c r="G52" s="1">
        <f t="shared" si="1"/>
        <v>25</v>
      </c>
      <c r="I52">
        <f t="shared" si="2"/>
        <v>67</v>
      </c>
      <c r="J52">
        <f t="shared" si="3"/>
        <v>-4</v>
      </c>
    </row>
    <row r="53" spans="1:10">
      <c r="A53">
        <v>57</v>
      </c>
      <c r="B53" s="1">
        <v>53.4</v>
      </c>
      <c r="C53" s="1">
        <v>2</v>
      </c>
      <c r="F53" s="1">
        <f t="shared" si="0"/>
        <v>667.5</v>
      </c>
      <c r="G53" s="1">
        <f t="shared" si="1"/>
        <v>25</v>
      </c>
      <c r="I53">
        <f t="shared" si="2"/>
        <v>70.5</v>
      </c>
      <c r="J53">
        <f t="shared" si="3"/>
        <v>-4</v>
      </c>
    </row>
    <row r="54" spans="1:10">
      <c r="A54">
        <v>58</v>
      </c>
      <c r="B54" s="1">
        <v>50.6</v>
      </c>
      <c r="C54" s="1">
        <v>6.8</v>
      </c>
      <c r="F54" s="1">
        <f t="shared" si="0"/>
        <v>632.5</v>
      </c>
      <c r="G54" s="1">
        <f t="shared" si="1"/>
        <v>85</v>
      </c>
      <c r="I54">
        <f t="shared" si="2"/>
        <v>63.5</v>
      </c>
      <c r="J54">
        <f t="shared" si="3"/>
        <v>-13.6</v>
      </c>
    </row>
    <row r="55" spans="1:10">
      <c r="A55">
        <v>59</v>
      </c>
      <c r="B55" s="1">
        <v>52</v>
      </c>
      <c r="C55" s="1">
        <v>6.8</v>
      </c>
      <c r="F55" s="1">
        <f t="shared" si="0"/>
        <v>650</v>
      </c>
      <c r="G55" s="1">
        <f t="shared" si="1"/>
        <v>85</v>
      </c>
      <c r="I55">
        <f t="shared" si="2"/>
        <v>67</v>
      </c>
      <c r="J55">
        <f t="shared" si="3"/>
        <v>-13.6</v>
      </c>
    </row>
    <row r="56" spans="1:10">
      <c r="A56">
        <v>65</v>
      </c>
      <c r="B56" s="1">
        <v>55</v>
      </c>
      <c r="C56" s="1">
        <v>8.6</v>
      </c>
      <c r="F56" s="1">
        <f t="shared" si="0"/>
        <v>687.5</v>
      </c>
      <c r="G56" s="1">
        <f t="shared" si="1"/>
        <v>107.5</v>
      </c>
      <c r="I56">
        <f t="shared" si="2"/>
        <v>74.5</v>
      </c>
      <c r="J56">
        <f t="shared" si="3"/>
        <v>-17.2</v>
      </c>
    </row>
    <row r="57" spans="1:10">
      <c r="A57">
        <v>66</v>
      </c>
      <c r="B57" s="1">
        <v>55.6</v>
      </c>
      <c r="C57" s="1">
        <v>7.1</v>
      </c>
      <c r="F57" s="1">
        <f t="shared" si="0"/>
        <v>695</v>
      </c>
      <c r="G57" s="1">
        <f t="shared" si="1"/>
        <v>88.75</v>
      </c>
      <c r="I57">
        <f t="shared" si="2"/>
        <v>76</v>
      </c>
      <c r="J57">
        <f t="shared" si="3"/>
        <v>-14.200000000000001</v>
      </c>
    </row>
    <row r="58" spans="1:10">
      <c r="A58">
        <v>67</v>
      </c>
      <c r="B58" s="1">
        <v>56.2</v>
      </c>
      <c r="C58" s="1">
        <v>5.7</v>
      </c>
      <c r="F58" s="1">
        <f t="shared" si="0"/>
        <v>702.5</v>
      </c>
      <c r="G58" s="1">
        <f t="shared" si="1"/>
        <v>71.25</v>
      </c>
      <c r="I58">
        <f t="shared" si="2"/>
        <v>77.5</v>
      </c>
      <c r="J58">
        <f t="shared" si="3"/>
        <v>-11.4</v>
      </c>
    </row>
    <row r="59" spans="1:10">
      <c r="A59">
        <v>68</v>
      </c>
      <c r="B59" s="1">
        <v>56.9</v>
      </c>
      <c r="C59" s="1">
        <v>4.2</v>
      </c>
      <c r="F59" s="1">
        <f t="shared" si="0"/>
        <v>711.25</v>
      </c>
      <c r="G59" s="1">
        <f t="shared" si="1"/>
        <v>52.5</v>
      </c>
      <c r="I59">
        <f t="shared" si="2"/>
        <v>79.25</v>
      </c>
      <c r="J59">
        <f t="shared" si="3"/>
        <v>-8.4</v>
      </c>
    </row>
    <row r="60" spans="1:10">
      <c r="A60">
        <v>69</v>
      </c>
      <c r="B60" s="1">
        <v>57.5</v>
      </c>
      <c r="C60" s="1">
        <v>2.8</v>
      </c>
      <c r="F60" s="1">
        <f t="shared" si="0"/>
        <v>718.75</v>
      </c>
      <c r="G60" s="1">
        <f t="shared" si="1"/>
        <v>35</v>
      </c>
      <c r="I60">
        <f t="shared" si="2"/>
        <v>80.75</v>
      </c>
      <c r="J60">
        <f t="shared" si="3"/>
        <v>-5.6000000000000005</v>
      </c>
    </row>
    <row r="61" spans="1:10">
      <c r="A61">
        <v>70</v>
      </c>
      <c r="B61" s="1">
        <v>58.3</v>
      </c>
      <c r="C61" s="1">
        <v>4.2</v>
      </c>
      <c r="F61" s="1">
        <f t="shared" si="0"/>
        <v>728.75</v>
      </c>
      <c r="G61" s="1">
        <f t="shared" si="1"/>
        <v>52.5</v>
      </c>
      <c r="I61">
        <f t="shared" si="2"/>
        <v>82.75</v>
      </c>
      <c r="J61">
        <f t="shared" si="3"/>
        <v>-8.4</v>
      </c>
    </row>
    <row r="62" spans="1:10">
      <c r="A62">
        <v>71</v>
      </c>
      <c r="B62" s="1">
        <v>59.1</v>
      </c>
      <c r="C62" s="1">
        <v>5.7</v>
      </c>
      <c r="F62" s="1">
        <f t="shared" si="0"/>
        <v>738.75</v>
      </c>
      <c r="G62" s="1">
        <f t="shared" si="1"/>
        <v>71.25</v>
      </c>
      <c r="I62">
        <f t="shared" si="2"/>
        <v>84.75</v>
      </c>
      <c r="J62">
        <f t="shared" si="3"/>
        <v>-11.4</v>
      </c>
    </row>
    <row r="63" spans="1:10">
      <c r="A63">
        <v>72</v>
      </c>
      <c r="B63" s="1">
        <v>59.9</v>
      </c>
      <c r="C63" s="1">
        <v>7.2</v>
      </c>
      <c r="F63" s="1">
        <f t="shared" si="0"/>
        <v>748.75</v>
      </c>
      <c r="G63" s="1">
        <f t="shared" si="1"/>
        <v>90</v>
      </c>
      <c r="I63">
        <f t="shared" si="2"/>
        <v>86.75</v>
      </c>
      <c r="J63">
        <f t="shared" si="3"/>
        <v>-14.4</v>
      </c>
    </row>
    <row r="64" spans="1:10">
      <c r="A64">
        <v>73</v>
      </c>
      <c r="B64" s="1">
        <v>60.4</v>
      </c>
      <c r="C64" s="1">
        <v>8.6999999999999993</v>
      </c>
      <c r="F64" s="1">
        <f t="shared" si="0"/>
        <v>755</v>
      </c>
      <c r="G64" s="1">
        <f t="shared" si="1"/>
        <v>108.75</v>
      </c>
      <c r="I64">
        <f t="shared" si="2"/>
        <v>88</v>
      </c>
      <c r="J64">
        <f t="shared" si="3"/>
        <v>-17.400000000000002</v>
      </c>
    </row>
    <row r="65" spans="1:10">
      <c r="A65">
        <v>74</v>
      </c>
      <c r="B65" s="1">
        <v>57</v>
      </c>
      <c r="C65" s="1">
        <v>7.1</v>
      </c>
      <c r="F65" s="1">
        <f t="shared" si="0"/>
        <v>712.5</v>
      </c>
      <c r="G65" s="1">
        <f t="shared" si="1"/>
        <v>88.75</v>
      </c>
      <c r="I65">
        <f t="shared" si="2"/>
        <v>79.5</v>
      </c>
      <c r="J65">
        <f t="shared" si="3"/>
        <v>-14.200000000000001</v>
      </c>
    </row>
    <row r="66" spans="1:10">
      <c r="A66">
        <v>75</v>
      </c>
      <c r="B66" s="1">
        <v>57.7</v>
      </c>
      <c r="C66" s="1">
        <v>5.7</v>
      </c>
      <c r="F66" s="1">
        <f t="shared" ref="F66:F83" si="4">(B66*1000)/$M$1</f>
        <v>721.25</v>
      </c>
      <c r="G66" s="1">
        <f t="shared" ref="G66:G83" si="5">(C66*1000)/$M$1</f>
        <v>71.25</v>
      </c>
      <c r="I66">
        <f t="shared" ref="I66:I83" si="6">(F66*$M$2)+$M$4</f>
        <v>81.25</v>
      </c>
      <c r="J66">
        <f t="shared" ref="J66:J83" si="7">(G66*$M$3)+$M$5</f>
        <v>-11.4</v>
      </c>
    </row>
    <row r="67" spans="1:10">
      <c r="A67">
        <v>76</v>
      </c>
      <c r="B67" s="1">
        <v>58.4</v>
      </c>
      <c r="C67" s="1">
        <v>7.1</v>
      </c>
      <c r="F67" s="1">
        <f t="shared" si="4"/>
        <v>730</v>
      </c>
      <c r="G67" s="1">
        <f t="shared" si="5"/>
        <v>88.75</v>
      </c>
      <c r="I67">
        <f t="shared" si="6"/>
        <v>83</v>
      </c>
      <c r="J67">
        <f t="shared" si="7"/>
        <v>-14.200000000000001</v>
      </c>
    </row>
    <row r="68" spans="1:10">
      <c r="A68">
        <v>80</v>
      </c>
      <c r="B68" s="1">
        <v>62.3</v>
      </c>
      <c r="C68" s="1">
        <v>9.6999999999999993</v>
      </c>
      <c r="F68" s="1">
        <f t="shared" si="4"/>
        <v>778.75</v>
      </c>
      <c r="G68" s="1">
        <f t="shared" si="5"/>
        <v>121.25</v>
      </c>
      <c r="I68">
        <f t="shared" si="6"/>
        <v>92.75</v>
      </c>
      <c r="J68">
        <f t="shared" si="7"/>
        <v>-19.400000000000002</v>
      </c>
    </row>
    <row r="69" spans="1:10">
      <c r="A69">
        <v>81</v>
      </c>
      <c r="B69" s="1">
        <v>63.1</v>
      </c>
      <c r="C69" s="1">
        <v>8.6</v>
      </c>
      <c r="F69" s="1">
        <f t="shared" si="4"/>
        <v>788.75</v>
      </c>
      <c r="G69" s="1">
        <f t="shared" si="5"/>
        <v>107.5</v>
      </c>
      <c r="I69">
        <f t="shared" si="6"/>
        <v>94.75</v>
      </c>
      <c r="J69">
        <f t="shared" si="7"/>
        <v>-17.2</v>
      </c>
    </row>
    <row r="70" spans="1:10">
      <c r="A70">
        <v>82</v>
      </c>
      <c r="B70" s="1">
        <v>63.9</v>
      </c>
      <c r="C70" s="1">
        <v>7.5</v>
      </c>
      <c r="F70" s="1">
        <f t="shared" si="4"/>
        <v>798.75</v>
      </c>
      <c r="G70" s="1">
        <f t="shared" si="5"/>
        <v>93.75</v>
      </c>
      <c r="I70">
        <f t="shared" si="6"/>
        <v>96.75</v>
      </c>
      <c r="J70">
        <f t="shared" si="7"/>
        <v>-15</v>
      </c>
    </row>
    <row r="71" spans="1:10">
      <c r="A71">
        <v>83</v>
      </c>
      <c r="B71" s="1">
        <v>64.7</v>
      </c>
      <c r="C71" s="1">
        <v>6.4</v>
      </c>
      <c r="F71" s="1">
        <f t="shared" si="4"/>
        <v>808.75</v>
      </c>
      <c r="G71" s="1">
        <f t="shared" si="5"/>
        <v>80</v>
      </c>
      <c r="I71">
        <f t="shared" si="6"/>
        <v>98.75</v>
      </c>
      <c r="J71">
        <f t="shared" si="7"/>
        <v>-12.8</v>
      </c>
    </row>
    <row r="72" spans="1:10">
      <c r="A72">
        <v>84</v>
      </c>
      <c r="B72" s="1">
        <v>65.5</v>
      </c>
      <c r="C72" s="1">
        <v>5.3</v>
      </c>
      <c r="F72" s="1">
        <f t="shared" si="4"/>
        <v>818.75</v>
      </c>
      <c r="G72" s="1">
        <f t="shared" si="5"/>
        <v>66.25</v>
      </c>
      <c r="I72">
        <f t="shared" si="6"/>
        <v>100.75</v>
      </c>
      <c r="J72">
        <f t="shared" si="7"/>
        <v>-10.6</v>
      </c>
    </row>
    <row r="73" spans="1:10">
      <c r="A73">
        <v>85</v>
      </c>
      <c r="B73" s="1">
        <v>66.3</v>
      </c>
      <c r="C73" s="1">
        <v>4.2</v>
      </c>
      <c r="F73" s="1">
        <f t="shared" si="4"/>
        <v>828.75</v>
      </c>
      <c r="G73" s="1">
        <f t="shared" si="5"/>
        <v>52.5</v>
      </c>
      <c r="I73">
        <f t="shared" si="6"/>
        <v>102.75</v>
      </c>
      <c r="J73">
        <f t="shared" si="7"/>
        <v>-8.4</v>
      </c>
    </row>
    <row r="74" spans="1:10">
      <c r="A74">
        <v>86</v>
      </c>
      <c r="B74" s="1">
        <v>67.099999999999994</v>
      </c>
      <c r="C74" s="1">
        <v>3.1</v>
      </c>
      <c r="F74" s="1">
        <f t="shared" si="4"/>
        <v>838.75</v>
      </c>
      <c r="G74" s="1">
        <f t="shared" si="5"/>
        <v>38.75</v>
      </c>
      <c r="I74">
        <f t="shared" si="6"/>
        <v>104.75</v>
      </c>
      <c r="J74">
        <f t="shared" si="7"/>
        <v>-6.2</v>
      </c>
    </row>
    <row r="75" spans="1:10">
      <c r="A75">
        <v>87</v>
      </c>
      <c r="B75" s="1">
        <v>67.900000000000006</v>
      </c>
      <c r="C75" s="1">
        <v>2</v>
      </c>
      <c r="F75" s="1">
        <f t="shared" si="4"/>
        <v>848.75</v>
      </c>
      <c r="G75" s="1">
        <f t="shared" si="5"/>
        <v>25</v>
      </c>
      <c r="I75">
        <f t="shared" si="6"/>
        <v>106.75</v>
      </c>
      <c r="J75">
        <f t="shared" si="7"/>
        <v>-4</v>
      </c>
    </row>
    <row r="76" spans="1:10">
      <c r="A76">
        <v>88</v>
      </c>
      <c r="B76" s="1">
        <v>62</v>
      </c>
      <c r="C76" s="1">
        <v>2</v>
      </c>
      <c r="F76" s="1">
        <f t="shared" si="4"/>
        <v>775</v>
      </c>
      <c r="G76" s="1">
        <f t="shared" si="5"/>
        <v>25</v>
      </c>
      <c r="I76">
        <f t="shared" si="6"/>
        <v>92</v>
      </c>
      <c r="J76">
        <f t="shared" si="7"/>
        <v>-4</v>
      </c>
    </row>
    <row r="77" spans="1:10">
      <c r="A77">
        <v>89</v>
      </c>
      <c r="B77" s="1">
        <v>62.7</v>
      </c>
      <c r="C77" s="1">
        <v>3.1</v>
      </c>
      <c r="F77" s="1">
        <f t="shared" si="4"/>
        <v>783.75</v>
      </c>
      <c r="G77" s="1">
        <f t="shared" si="5"/>
        <v>38.75</v>
      </c>
      <c r="I77">
        <f t="shared" si="6"/>
        <v>93.75</v>
      </c>
      <c r="J77">
        <f t="shared" si="7"/>
        <v>-6.2</v>
      </c>
    </row>
    <row r="78" spans="1:10">
      <c r="A78">
        <v>90</v>
      </c>
      <c r="B78" s="1">
        <v>63.4</v>
      </c>
      <c r="C78" s="1">
        <v>4.2</v>
      </c>
      <c r="F78" s="1">
        <f t="shared" si="4"/>
        <v>792.5</v>
      </c>
      <c r="G78" s="1">
        <f t="shared" si="5"/>
        <v>52.5</v>
      </c>
      <c r="I78">
        <f t="shared" si="6"/>
        <v>95.5</v>
      </c>
      <c r="J78">
        <f t="shared" si="7"/>
        <v>-8.4</v>
      </c>
    </row>
    <row r="79" spans="1:10">
      <c r="A79">
        <v>91</v>
      </c>
      <c r="B79" s="1">
        <v>64.099999999999994</v>
      </c>
      <c r="C79" s="1">
        <v>5.3</v>
      </c>
      <c r="F79" s="1">
        <f t="shared" si="4"/>
        <v>801.24999999999989</v>
      </c>
      <c r="G79" s="1">
        <f t="shared" si="5"/>
        <v>66.25</v>
      </c>
      <c r="I79">
        <f t="shared" si="6"/>
        <v>97.25</v>
      </c>
      <c r="J79">
        <f t="shared" si="7"/>
        <v>-10.6</v>
      </c>
    </row>
    <row r="80" spans="1:10">
      <c r="A80">
        <v>92</v>
      </c>
      <c r="B80" s="1">
        <v>65.5</v>
      </c>
      <c r="C80" s="1">
        <v>7.5</v>
      </c>
      <c r="F80" s="1">
        <f t="shared" si="4"/>
        <v>818.75</v>
      </c>
      <c r="G80" s="1">
        <f t="shared" si="5"/>
        <v>93.75</v>
      </c>
      <c r="I80">
        <f t="shared" si="6"/>
        <v>100.75</v>
      </c>
      <c r="J80">
        <f t="shared" si="7"/>
        <v>-15</v>
      </c>
    </row>
    <row r="81" spans="1:10">
      <c r="A81">
        <v>93</v>
      </c>
      <c r="B81" s="1">
        <v>66.2</v>
      </c>
      <c r="C81" s="1">
        <v>8.6</v>
      </c>
      <c r="F81" s="1">
        <f t="shared" si="4"/>
        <v>827.5</v>
      </c>
      <c r="G81" s="1">
        <f t="shared" si="5"/>
        <v>107.5</v>
      </c>
      <c r="I81">
        <f t="shared" si="6"/>
        <v>102.5</v>
      </c>
      <c r="J81">
        <f t="shared" si="7"/>
        <v>-17.2</v>
      </c>
    </row>
    <row r="82" spans="1:10">
      <c r="A82">
        <v>94</v>
      </c>
      <c r="B82" s="1">
        <v>66.900000000000006</v>
      </c>
      <c r="C82" s="1">
        <v>9.6999999999999993</v>
      </c>
      <c r="F82" s="1">
        <f t="shared" si="4"/>
        <v>836.25</v>
      </c>
      <c r="G82" s="1">
        <f t="shared" si="5"/>
        <v>121.25</v>
      </c>
      <c r="I82">
        <f t="shared" si="6"/>
        <v>104.25</v>
      </c>
      <c r="J82">
        <f t="shared" si="7"/>
        <v>-19.400000000000002</v>
      </c>
    </row>
    <row r="83" spans="1:10">
      <c r="A83">
        <v>95</v>
      </c>
      <c r="B83" s="1">
        <v>67.8</v>
      </c>
      <c r="C83" s="1">
        <v>10.8</v>
      </c>
      <c r="F83" s="1">
        <f t="shared" si="4"/>
        <v>847.5</v>
      </c>
      <c r="G83" s="1">
        <f t="shared" si="5"/>
        <v>135</v>
      </c>
      <c r="I83">
        <f t="shared" si="6"/>
        <v>106.5</v>
      </c>
      <c r="J83">
        <f t="shared" si="7"/>
        <v>-21.6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uka15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Øystein</dc:creator>
  <cp:lastModifiedBy>Oystein</cp:lastModifiedBy>
  <dcterms:created xsi:type="dcterms:W3CDTF">2017-09-19T08:02:26Z</dcterms:created>
  <dcterms:modified xsi:type="dcterms:W3CDTF">2017-10-12T20:44:48Z</dcterms:modified>
</cp:coreProperties>
</file>