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us\Dropbox\Lab4\Test instances\"/>
    </mc:Choice>
  </mc:AlternateContent>
  <bookViews>
    <workbookView xWindow="0" yWindow="0" windowWidth="20490" windowHeight="7755"/>
  </bookViews>
  <sheets>
    <sheet name="Plan1" sheetId="5" r:id="rId1"/>
    <sheet name="Type1" sheetId="1" r:id="rId2"/>
    <sheet name="Type2" sheetId="2" r:id="rId3"/>
    <sheet name="Type3" sheetId="3" r:id="rId4"/>
    <sheet name="Type4" sheetId="4" r:id="rId5"/>
    <sheet name="Type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5" l="1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<sst xmlns="http://schemas.openxmlformats.org/spreadsheetml/2006/main" count="128" uniqueCount="28">
  <si>
    <t>typ1_b100_n50</t>
  </si>
  <si>
    <t>typ1_b100_n100</t>
  </si>
  <si>
    <t>typ1_b100_n150</t>
  </si>
  <si>
    <t>typ1_b100_n200</t>
  </si>
  <si>
    <t>best_fit</t>
  </si>
  <si>
    <t>LMW</t>
  </si>
  <si>
    <t>Aproveitamento</t>
  </si>
  <si>
    <t>fit_ideal</t>
  </si>
  <si>
    <t>LMWideal</t>
  </si>
  <si>
    <t>typ2_b100_n50</t>
  </si>
  <si>
    <t>typ2_b100_n100</t>
  </si>
  <si>
    <t>typ2_b100_n150</t>
  </si>
  <si>
    <t>typ2_b100_n200</t>
  </si>
  <si>
    <t>typ3_b100_n50</t>
  </si>
  <si>
    <t>typ3_b100_n100</t>
  </si>
  <si>
    <t>typ3_b100_n150</t>
  </si>
  <si>
    <t>typ3_b100_n200</t>
  </si>
  <si>
    <t>typ4_b100_n50</t>
  </si>
  <si>
    <t>typ4_b100_n100</t>
  </si>
  <si>
    <t>typ4_b100_n150</t>
  </si>
  <si>
    <t>typ4_b100_n200</t>
  </si>
  <si>
    <t>Type 1</t>
  </si>
  <si>
    <t>Type 2</t>
  </si>
  <si>
    <t>Type 3</t>
  </si>
  <si>
    <t>Type 4</t>
  </si>
  <si>
    <t>Type 5</t>
  </si>
  <si>
    <t>Nº de Caixas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</si>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</sst>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64" fontId="0" fillId="2" borderId="1" xfId="0" applyNumberFormat="1" applyFill="1" applyBorder="1"/>
    <xf numFmtId="165" fontId="0" fillId="2" borderId="1" xfId="0" applyNumberFormat="1" applyFill="1" applyBorder="1"/>
    <xf numFmtId="9" fontId="0" fillId="2" borderId="1" xfId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6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5" x14ac:dyDescent="0.25"/>
  <cols>
    <col min="2" max="2" width="12" bestFit="1" customWidth="1"/>
  </cols>
  <sheetData>
    <row r="1" spans="1:4" x14ac:dyDescent="0.25">
      <c r="A1" s="13"/>
      <c r="B1" s="15" t="s">
        <v>26</v>
      </c>
      <c r="C1" s="15" t="s">
        <v>5</v>
      </c>
      <c r="D1" s="15" t="s">
        <v>27</v>
      </c>
    </row>
    <row r="2" spans="1:4" x14ac:dyDescent="0.25">
      <c r="A2" s="14" t="s">
        <v>21</v>
      </c>
      <c r="B2" s="13">
        <v>50</v>
      </c>
      <c r="C2" s="16">
        <f>AVERAGE(Type1!B3:B12)</f>
        <v>20.726531899999998</v>
      </c>
      <c r="D2" s="13">
        <v>13.4</v>
      </c>
    </row>
    <row r="3" spans="1:4" x14ac:dyDescent="0.25">
      <c r="A3" s="14"/>
      <c r="B3" s="13">
        <v>100</v>
      </c>
      <c r="C3" s="16">
        <f>AVERAGE(Type1!H3:H12)</f>
        <v>51.536742500000003</v>
      </c>
      <c r="D3" s="13">
        <v>26.7</v>
      </c>
    </row>
    <row r="4" spans="1:4" x14ac:dyDescent="0.25">
      <c r="A4" s="14"/>
      <c r="B4" s="13">
        <v>150</v>
      </c>
      <c r="C4" s="16">
        <f>AVERAGE(Type1!N3:N12)</f>
        <v>90.454153300000002</v>
      </c>
      <c r="D4" s="13">
        <v>36.6</v>
      </c>
    </row>
    <row r="5" spans="1:4" x14ac:dyDescent="0.25">
      <c r="A5" s="14"/>
      <c r="B5" s="13">
        <v>200</v>
      </c>
      <c r="C5" s="16">
        <f>AVERAGE(Type1!T3:T12)</f>
        <v>130.36658970000002</v>
      </c>
      <c r="D5" s="13">
        <v>51</v>
      </c>
    </row>
    <row r="6" spans="1:4" x14ac:dyDescent="0.25">
      <c r="A6" s="14" t="s">
        <v>22</v>
      </c>
      <c r="B6" s="13">
        <v>50</v>
      </c>
      <c r="C6" s="16">
        <f>AVERAGE(Type2!B3:B12)</f>
        <v>23.7803766</v>
      </c>
      <c r="D6" s="13">
        <v>13.9</v>
      </c>
    </row>
    <row r="7" spans="1:4" x14ac:dyDescent="0.25">
      <c r="A7" s="14"/>
      <c r="B7" s="13">
        <v>100</v>
      </c>
      <c r="C7" s="16">
        <f>AVERAGE(Type2!H3:H12)</f>
        <v>53.20601760000001</v>
      </c>
      <c r="D7" s="13">
        <v>25.7</v>
      </c>
    </row>
    <row r="8" spans="1:4" x14ac:dyDescent="0.25">
      <c r="A8" s="14"/>
      <c r="B8" s="13">
        <v>150</v>
      </c>
      <c r="C8" s="16">
        <f>AVERAGE(Type2!N3:N12)</f>
        <v>82.023158999999993</v>
      </c>
      <c r="D8" s="13">
        <v>37</v>
      </c>
    </row>
    <row r="9" spans="1:4" x14ac:dyDescent="0.25">
      <c r="A9" s="14"/>
      <c r="B9" s="13">
        <v>200</v>
      </c>
      <c r="C9" s="16">
        <f>AVERAGE(Type2!T3:T12)</f>
        <v>114.5519778</v>
      </c>
      <c r="D9" s="13">
        <v>49.6</v>
      </c>
    </row>
    <row r="10" spans="1:4" x14ac:dyDescent="0.25">
      <c r="A10" s="14" t="s">
        <v>23</v>
      </c>
      <c r="B10" s="13">
        <v>50</v>
      </c>
      <c r="C10" s="16">
        <f>AVERAGE(Type3!B3:B12)</f>
        <v>22.338616699999999</v>
      </c>
      <c r="D10" s="13">
        <v>13.3</v>
      </c>
    </row>
    <row r="11" spans="1:4" x14ac:dyDescent="0.25">
      <c r="A11" s="14"/>
      <c r="B11" s="13">
        <v>100</v>
      </c>
      <c r="C11" s="16">
        <f>AVERAGE(Type3!H3:H12)</f>
        <v>48.374006599999994</v>
      </c>
      <c r="D11" s="13">
        <v>26.2</v>
      </c>
    </row>
    <row r="12" spans="1:4" x14ac:dyDescent="0.25">
      <c r="A12" s="14"/>
      <c r="B12" s="13">
        <v>150</v>
      </c>
      <c r="C12" s="16">
        <f>AVERAGE(Type3!N3:N12)</f>
        <v>75.297893999999999</v>
      </c>
      <c r="D12" s="13">
        <v>37.6</v>
      </c>
    </row>
    <row r="13" spans="1:4" x14ac:dyDescent="0.25">
      <c r="A13" s="14"/>
      <c r="B13" s="13">
        <v>200</v>
      </c>
      <c r="C13" s="16">
        <f>AVERAGE(Type3!T3:T12)</f>
        <v>107.63068080000002</v>
      </c>
      <c r="D13" s="13">
        <v>50.1</v>
      </c>
    </row>
    <row r="14" spans="1:4" x14ac:dyDescent="0.25">
      <c r="A14" s="14" t="s">
        <v>24</v>
      </c>
      <c r="B14" s="13">
        <v>50</v>
      </c>
      <c r="C14" s="16">
        <f>AVERAGE(Type4!B3:B12)</f>
        <v>33.376794099999998</v>
      </c>
      <c r="D14" s="13">
        <v>29.4</v>
      </c>
    </row>
    <row r="15" spans="1:4" x14ac:dyDescent="0.25">
      <c r="A15" s="14"/>
      <c r="B15" s="13">
        <v>100</v>
      </c>
      <c r="C15" s="16">
        <f>AVERAGE(Type4!H3:H12)</f>
        <v>68.171184000000011</v>
      </c>
      <c r="D15" s="13">
        <v>59</v>
      </c>
    </row>
    <row r="16" spans="1:4" x14ac:dyDescent="0.25">
      <c r="A16" s="14"/>
      <c r="B16" s="13">
        <v>150</v>
      </c>
      <c r="C16" s="16">
        <f>AVERAGE(Type4!N3:N12)</f>
        <v>100.72494379999999</v>
      </c>
      <c r="D16" s="13">
        <v>86</v>
      </c>
    </row>
    <row r="17" spans="1:4" x14ac:dyDescent="0.25">
      <c r="A17" s="14"/>
      <c r="B17" s="13">
        <v>200</v>
      </c>
      <c r="C17" s="16">
        <f>AVERAGE(Type4!T3:T12)</f>
        <v>142.8572259</v>
      </c>
      <c r="D17" s="13">
        <v>118.8</v>
      </c>
    </row>
    <row r="18" spans="1:4" x14ac:dyDescent="0.25">
      <c r="A18" s="14" t="s">
        <v>25</v>
      </c>
      <c r="B18" s="13">
        <v>50</v>
      </c>
      <c r="C18" s="16">
        <f>AVERAGE(Type5!B3:B12)</f>
        <v>8.6758995999999993</v>
      </c>
      <c r="D18" s="13">
        <v>8.3000000000000007</v>
      </c>
    </row>
    <row r="19" spans="1:4" x14ac:dyDescent="0.25">
      <c r="A19" s="14"/>
      <c r="B19" s="13">
        <v>100</v>
      </c>
      <c r="C19" s="16">
        <f>AVERAGE(Type5!H3:H12)</f>
        <v>24.569675</v>
      </c>
      <c r="D19" s="13">
        <v>15</v>
      </c>
    </row>
    <row r="20" spans="1:4" x14ac:dyDescent="0.25">
      <c r="A20" s="14"/>
      <c r="B20" s="13">
        <v>150</v>
      </c>
      <c r="C20" s="16">
        <f>AVERAGE(Type5!N3:N12)</f>
        <v>49.865865500000012</v>
      </c>
      <c r="D20" s="13">
        <v>20.100000000000001</v>
      </c>
    </row>
    <row r="21" spans="1:4" x14ac:dyDescent="0.25">
      <c r="A21" s="14"/>
      <c r="B21" s="13">
        <v>200</v>
      </c>
      <c r="C21" s="16">
        <f>AVERAGE(Type5!T3:T12)</f>
        <v>74.888897899999989</v>
      </c>
      <c r="D21" s="13">
        <v>27.1</v>
      </c>
    </row>
  </sheetData>
  <mergeCells count="5">
    <mergeCell ref="A2:A5"/>
    <mergeCell ref="A6:A9"/>
    <mergeCell ref="A10:A13"/>
    <mergeCell ref="A14:A17"/>
    <mergeCell ref="A18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B1" workbookViewId="0">
      <selection activeCell="I13" sqref="I13"/>
    </sheetView>
  </sheetViews>
  <sheetFormatPr defaultRowHeight="15" x14ac:dyDescent="0.25"/>
  <cols>
    <col min="1" max="1" width="7.85546875" style="1" bestFit="1" customWidth="1"/>
    <col min="2" max="2" width="6.5703125" style="1" bestFit="1" customWidth="1"/>
    <col min="3" max="3" width="15.7109375" style="1" bestFit="1" customWidth="1"/>
    <col min="4" max="4" width="8.42578125" style="1" bestFit="1" customWidth="1"/>
    <col min="5" max="5" width="10.140625" style="1" bestFit="1" customWidth="1"/>
    <col min="6" max="6" width="1.85546875" style="1" customWidth="1"/>
    <col min="7" max="7" width="7.85546875" style="1" bestFit="1" customWidth="1"/>
    <col min="8" max="8" width="6.5703125" style="1" bestFit="1" customWidth="1"/>
    <col min="9" max="9" width="15.7109375" style="1" bestFit="1" customWidth="1"/>
    <col min="10" max="10" width="8.42578125" style="1" bestFit="1" customWidth="1"/>
    <col min="11" max="11" width="10.140625" style="1" bestFit="1" customWidth="1"/>
    <col min="12" max="12" width="2.7109375" style="1" customWidth="1"/>
    <col min="13" max="17" width="9.140625" style="1"/>
    <col min="18" max="18" width="2.42578125" style="1" customWidth="1"/>
    <col min="19" max="16384" width="9.140625" style="1"/>
  </cols>
  <sheetData>
    <row r="1" spans="1:23" x14ac:dyDescent="0.25">
      <c r="A1" s="11" t="s">
        <v>0</v>
      </c>
      <c r="B1" s="11"/>
      <c r="C1" s="11"/>
      <c r="D1" s="11"/>
      <c r="E1" s="11"/>
      <c r="G1" s="11" t="s">
        <v>1</v>
      </c>
      <c r="H1" s="11"/>
      <c r="I1" s="11"/>
      <c r="J1" s="11"/>
      <c r="K1" s="11"/>
      <c r="M1" s="11" t="s">
        <v>2</v>
      </c>
      <c r="N1" s="11"/>
      <c r="O1" s="11"/>
      <c r="P1" s="11"/>
      <c r="Q1" s="11"/>
      <c r="S1" s="11" t="s">
        <v>3</v>
      </c>
      <c r="T1" s="11"/>
      <c r="U1" s="11"/>
      <c r="V1" s="11"/>
      <c r="W1" s="11"/>
    </row>
    <row r="2" spans="1:23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8</v>
      </c>
    </row>
    <row r="3" spans="1:23" x14ac:dyDescent="0.25">
      <c r="A3" s="2">
        <v>4.40986172084799E-2</v>
      </c>
      <c r="B3" s="3">
        <v>22.676448000000001</v>
      </c>
      <c r="C3" s="4">
        <v>0.44171155023926101</v>
      </c>
      <c r="D3" s="3">
        <v>9.9835780125271903E-2</v>
      </c>
      <c r="E3" s="3">
        <v>10.016449</v>
      </c>
      <c r="G3" s="2">
        <v>2.00564629545095E-2</v>
      </c>
      <c r="H3" s="3">
        <v>49.85924</v>
      </c>
      <c r="I3" s="4">
        <v>0.35865133523896497</v>
      </c>
      <c r="J3" s="3">
        <v>5.5921896794685497E-2</v>
      </c>
      <c r="K3" s="3">
        <v>17.882083000000002</v>
      </c>
      <c r="M3" s="2">
        <v>1.33436677371224E-2</v>
      </c>
      <c r="N3" s="3">
        <v>74.941913999999997</v>
      </c>
      <c r="O3" s="4">
        <v>32.696835044805503</v>
      </c>
      <c r="P3" s="3">
        <v>4.0810273284362597E-2</v>
      </c>
      <c r="Q3" s="3">
        <v>24.503634000000002</v>
      </c>
      <c r="S3" s="2">
        <v>7.75338191664469E-3</v>
      </c>
      <c r="T3" s="3">
        <v>128.975976</v>
      </c>
      <c r="U3" s="4">
        <v>26.413683428920098</v>
      </c>
      <c r="V3" s="3">
        <v>2.9353656552707701E-2</v>
      </c>
      <c r="W3" s="3">
        <v>34.067306000000002</v>
      </c>
    </row>
    <row r="4" spans="1:23" x14ac:dyDescent="0.25">
      <c r="A4" s="2">
        <v>4.0243651161592703E-2</v>
      </c>
      <c r="B4" s="3">
        <v>24.84864</v>
      </c>
      <c r="C4" s="4">
        <v>0.40222595683305001</v>
      </c>
      <c r="D4" s="3">
        <v>0.100052347388153</v>
      </c>
      <c r="E4" s="3">
        <v>9.9947680000000005</v>
      </c>
      <c r="G4" s="2">
        <v>1.8574297132808299E-2</v>
      </c>
      <c r="H4" s="3">
        <v>53.837837999999998</v>
      </c>
      <c r="I4" s="4">
        <v>0.37538949836730101</v>
      </c>
      <c r="J4" s="3">
        <v>4.9480065941094303E-2</v>
      </c>
      <c r="K4" s="3">
        <v>20.210159000000001</v>
      </c>
      <c r="M4" s="2">
        <v>1.2207180263431001E-2</v>
      </c>
      <c r="N4" s="3">
        <v>81.918999999999997</v>
      </c>
      <c r="O4" s="4">
        <v>35.2145729317985</v>
      </c>
      <c r="P4" s="3">
        <v>3.4665137887865599E-2</v>
      </c>
      <c r="Q4" s="3">
        <v>28.847425999999999</v>
      </c>
      <c r="S4" s="2">
        <v>7.4634195417997802E-3</v>
      </c>
      <c r="T4" s="3">
        <v>133.98684</v>
      </c>
      <c r="U4" s="4">
        <v>27.9419008613085</v>
      </c>
      <c r="V4" s="3">
        <v>2.6710493243981399E-2</v>
      </c>
      <c r="W4" s="3">
        <v>37.438470000000002</v>
      </c>
    </row>
    <row r="5" spans="1:23" x14ac:dyDescent="0.25">
      <c r="A5" s="2">
        <v>3.7341795880483003E-2</v>
      </c>
      <c r="B5" s="3">
        <v>26.779644000000001</v>
      </c>
      <c r="C5" s="4">
        <v>0.356419786611054</v>
      </c>
      <c r="D5" s="3">
        <v>0.104769143810841</v>
      </c>
      <c r="E5" s="3">
        <v>9.5447950000000006</v>
      </c>
      <c r="G5" s="2">
        <v>1.7913759293389599E-2</v>
      </c>
      <c r="H5" s="3">
        <v>55.823011999999999</v>
      </c>
      <c r="I5" s="4">
        <v>0.37989007114127099</v>
      </c>
      <c r="J5" s="3">
        <v>4.7155113160954401E-2</v>
      </c>
      <c r="K5" s="3">
        <v>21.206607999999999</v>
      </c>
      <c r="M5" s="2">
        <v>1.29965801578767E-2</v>
      </c>
      <c r="N5" s="3">
        <v>76.943318000000005</v>
      </c>
      <c r="O5" s="4">
        <v>34.497377667024999</v>
      </c>
      <c r="P5" s="3">
        <v>3.7674110430427801E-2</v>
      </c>
      <c r="Q5" s="3">
        <v>26.543427000000001</v>
      </c>
      <c r="S5" s="2">
        <v>7.4082363616183597E-3</v>
      </c>
      <c r="T5" s="3">
        <v>134.984894</v>
      </c>
      <c r="U5" s="4">
        <v>28.959281177047899</v>
      </c>
      <c r="V5" s="3">
        <v>2.5581561628987799E-2</v>
      </c>
      <c r="W5" s="3">
        <v>39.090654999999998</v>
      </c>
    </row>
    <row r="6" spans="1:23" x14ac:dyDescent="0.25">
      <c r="A6" s="2">
        <v>4.5955400834954502E-2</v>
      </c>
      <c r="B6" s="3">
        <v>21.760228000000001</v>
      </c>
      <c r="C6" s="4">
        <v>0.36540568416838298</v>
      </c>
      <c r="D6" s="3">
        <v>0.1257654240917</v>
      </c>
      <c r="E6" s="3">
        <v>7.9513109999999996</v>
      </c>
      <c r="G6" s="2">
        <v>1.8223619852374098E-2</v>
      </c>
      <c r="H6" s="3">
        <v>54.873840000000001</v>
      </c>
      <c r="I6" s="4">
        <v>0.36530663791708401</v>
      </c>
      <c r="J6" s="3">
        <v>4.9885816354945198E-2</v>
      </c>
      <c r="K6" s="3">
        <v>20.045777999999999</v>
      </c>
      <c r="M6" s="2">
        <v>1.14992998766263E-2</v>
      </c>
      <c r="N6" s="3">
        <v>86.961815999999999</v>
      </c>
      <c r="O6" s="4">
        <v>30.9808721105824</v>
      </c>
      <c r="P6" s="3">
        <v>3.7117418243040302E-2</v>
      </c>
      <c r="Q6" s="3">
        <v>26.941528999999999</v>
      </c>
      <c r="S6" s="2">
        <v>7.3007271275994396E-3</v>
      </c>
      <c r="T6" s="3">
        <v>136.972658</v>
      </c>
      <c r="U6" s="4">
        <v>27.737791289703999</v>
      </c>
      <c r="V6" s="3">
        <v>2.6320506385486501E-2</v>
      </c>
      <c r="W6" s="3">
        <v>37.993189999999998</v>
      </c>
    </row>
    <row r="7" spans="1:23" x14ac:dyDescent="0.25">
      <c r="A7" s="2">
        <v>4.6029614349161502E-2</v>
      </c>
      <c r="B7" s="3">
        <v>21.725144</v>
      </c>
      <c r="C7" s="4">
        <v>0.36059503218943001</v>
      </c>
      <c r="D7" s="3">
        <v>0.12764905292699899</v>
      </c>
      <c r="E7" s="3">
        <v>7.8339790000000002</v>
      </c>
      <c r="G7" s="2">
        <v>1.8565602950445601E-2</v>
      </c>
      <c r="H7" s="3">
        <v>53.863050000000001</v>
      </c>
      <c r="I7" s="4">
        <v>0.37221241648959702</v>
      </c>
      <c r="J7" s="3">
        <v>4.9879053271626998E-2</v>
      </c>
      <c r="K7" s="3">
        <v>20.048496</v>
      </c>
      <c r="M7" s="2">
        <v>9.6201967488006405E-3</v>
      </c>
      <c r="N7" s="3">
        <v>103.94797800000001</v>
      </c>
      <c r="O7" s="4">
        <v>26.846855068215</v>
      </c>
      <c r="P7" s="3">
        <v>3.58336077889077E-2</v>
      </c>
      <c r="Q7" s="3">
        <v>27.906763000000002</v>
      </c>
      <c r="S7" s="2">
        <v>7.0429196226093798E-3</v>
      </c>
      <c r="T7" s="3">
        <v>141.98657</v>
      </c>
      <c r="U7" s="4">
        <v>26.492609124933399</v>
      </c>
      <c r="V7" s="3">
        <v>2.6584469613379701E-2</v>
      </c>
      <c r="W7" s="3">
        <v>37.615946999999998</v>
      </c>
    </row>
    <row r="8" spans="1:23" x14ac:dyDescent="0.25">
      <c r="A8" s="2">
        <v>4.5998344151607203E-2</v>
      </c>
      <c r="B8" s="3">
        <v>21.739913000000001</v>
      </c>
      <c r="C8" s="4">
        <v>0.41291839576358902</v>
      </c>
      <c r="D8" s="3">
        <v>0.11139814700322299</v>
      </c>
      <c r="E8" s="3">
        <v>8.9768100000000004</v>
      </c>
      <c r="G8" s="2">
        <v>1.78961206078267E-2</v>
      </c>
      <c r="H8" s="3">
        <v>55.878031999999997</v>
      </c>
      <c r="I8" s="4">
        <v>0.31829649977651298</v>
      </c>
      <c r="J8" s="3">
        <v>5.6224685538144997E-2</v>
      </c>
      <c r="K8" s="3">
        <v>17.785782000000001</v>
      </c>
      <c r="M8" s="2">
        <v>9.7115468582912798E-3</v>
      </c>
      <c r="N8" s="3">
        <v>102.970208</v>
      </c>
      <c r="O8" s="4">
        <v>28.589706257561399</v>
      </c>
      <c r="P8" s="3">
        <v>3.3968683591223597E-2</v>
      </c>
      <c r="Q8" s="3">
        <v>29.438880000000001</v>
      </c>
      <c r="S8" s="2">
        <v>7.57662544376295E-3</v>
      </c>
      <c r="T8" s="3">
        <v>131.98488</v>
      </c>
      <c r="U8" s="4">
        <v>27.632628828393099</v>
      </c>
      <c r="V8" s="3">
        <v>2.74191264639209E-2</v>
      </c>
      <c r="W8" s="3">
        <v>36.470891999999999</v>
      </c>
    </row>
    <row r="9" spans="1:23" x14ac:dyDescent="0.25">
      <c r="A9" s="2">
        <v>4.2136381984842701E-2</v>
      </c>
      <c r="B9" s="3">
        <v>23.73246</v>
      </c>
      <c r="C9" s="4">
        <v>0.46035358323578801</v>
      </c>
      <c r="D9" s="3">
        <v>9.1530474659650807E-2</v>
      </c>
      <c r="E9" s="3">
        <v>10.925323000000001</v>
      </c>
      <c r="G9" s="2">
        <v>1.92940600554245E-2</v>
      </c>
      <c r="H9" s="3">
        <v>51.829422999999998</v>
      </c>
      <c r="I9" s="4">
        <v>0.34217311275103302</v>
      </c>
      <c r="J9" s="3">
        <v>5.6386838522473101E-2</v>
      </c>
      <c r="K9" s="3">
        <v>17.734635000000001</v>
      </c>
      <c r="M9" s="2">
        <v>1.2054533600993801E-2</v>
      </c>
      <c r="N9" s="3">
        <v>82.956340999999995</v>
      </c>
      <c r="O9" s="4">
        <v>31.957097770259701</v>
      </c>
      <c r="P9" s="3">
        <v>3.77209898334765E-2</v>
      </c>
      <c r="Q9" s="3">
        <v>26.510439000000002</v>
      </c>
      <c r="S9" s="2">
        <v>7.2476154185654503E-3</v>
      </c>
      <c r="T9" s="3">
        <v>137.976416</v>
      </c>
      <c r="U9" s="4">
        <v>28.031415890669301</v>
      </c>
      <c r="V9" s="3">
        <v>2.5855331199941E-2</v>
      </c>
      <c r="W9" s="3">
        <v>38.676743000000002</v>
      </c>
    </row>
    <row r="10" spans="1:23" x14ac:dyDescent="0.25">
      <c r="A10" s="2">
        <v>6.3936779312615696E-2</v>
      </c>
      <c r="B10" s="3">
        <v>15.64045</v>
      </c>
      <c r="C10" s="4">
        <v>0.712471444235939</v>
      </c>
      <c r="D10" s="3">
        <v>8.9739427214773598E-2</v>
      </c>
      <c r="E10" s="3">
        <v>11.143374</v>
      </c>
      <c r="G10" s="2">
        <v>1.9301492870105699E-2</v>
      </c>
      <c r="H10" s="3">
        <v>51.809463999999998</v>
      </c>
      <c r="I10" s="4">
        <v>0.363254481845247</v>
      </c>
      <c r="J10" s="3">
        <v>5.3134906339100597E-2</v>
      </c>
      <c r="K10" s="3">
        <v>18.82002</v>
      </c>
      <c r="M10" s="2">
        <v>1.0102992124374099E-2</v>
      </c>
      <c r="N10" s="3">
        <v>98.980577999999994</v>
      </c>
      <c r="O10" s="4">
        <v>27.542266928366502</v>
      </c>
      <c r="P10" s="3">
        <v>3.6681774055311298E-2</v>
      </c>
      <c r="Q10" s="3">
        <v>27.261495</v>
      </c>
      <c r="S10" s="2">
        <v>8.7012391260614698E-3</v>
      </c>
      <c r="T10" s="3">
        <v>114.92616</v>
      </c>
      <c r="U10" s="4">
        <v>33.776555311688803</v>
      </c>
      <c r="V10" s="3">
        <v>2.5761179746622301E-2</v>
      </c>
      <c r="W10" s="3">
        <v>38.818097999999999</v>
      </c>
    </row>
    <row r="11" spans="1:23" x14ac:dyDescent="0.25">
      <c r="A11" s="2">
        <v>7.2889527465940199E-2</v>
      </c>
      <c r="B11" s="3">
        <v>13.719391999999999</v>
      </c>
      <c r="C11" s="4">
        <v>0.578892490279453</v>
      </c>
      <c r="D11" s="3">
        <v>0.12591202803607601</v>
      </c>
      <c r="E11" s="3">
        <v>7.9420529999999996</v>
      </c>
      <c r="G11" s="2">
        <v>2.0065930225623699E-2</v>
      </c>
      <c r="H11" s="3">
        <v>49.835715999999998</v>
      </c>
      <c r="I11" s="4">
        <v>0.380723174520057</v>
      </c>
      <c r="J11" s="3">
        <v>5.2704777561594501E-2</v>
      </c>
      <c r="K11" s="3">
        <v>18.973611999999999</v>
      </c>
      <c r="M11" s="2">
        <v>9.8079803416688399E-3</v>
      </c>
      <c r="N11" s="3">
        <v>101.95779</v>
      </c>
      <c r="O11" s="4">
        <v>28.972788641260301</v>
      </c>
      <c r="P11" s="3">
        <v>3.3852386330880301E-2</v>
      </c>
      <c r="Q11" s="3">
        <v>29.540015</v>
      </c>
      <c r="S11" s="2">
        <v>8.3370180869022908E-3</v>
      </c>
      <c r="T11" s="3">
        <v>119.946963</v>
      </c>
      <c r="U11" s="4">
        <v>30.152872649222498</v>
      </c>
      <c r="V11" s="3">
        <v>2.76491669098641E-2</v>
      </c>
      <c r="W11" s="3">
        <v>36.167454999999997</v>
      </c>
    </row>
    <row r="12" spans="1:23" x14ac:dyDescent="0.25">
      <c r="A12" s="2">
        <v>6.8292016663252103E-2</v>
      </c>
      <c r="B12" s="3">
        <v>14.643000000000001</v>
      </c>
      <c r="C12" s="4">
        <v>0.553008468210066</v>
      </c>
      <c r="D12" s="3">
        <v>0.123491809961417</v>
      </c>
      <c r="E12" s="3">
        <v>8.0977029999999992</v>
      </c>
      <c r="G12" s="2">
        <v>2.6484586897386302E-2</v>
      </c>
      <c r="H12" s="3">
        <v>37.757809999999999</v>
      </c>
      <c r="I12" s="4">
        <v>0.54214494961439796</v>
      </c>
      <c r="J12" s="3">
        <v>4.8851486887821302E-2</v>
      </c>
      <c r="K12" s="3">
        <v>20.470206000000001</v>
      </c>
      <c r="M12" s="2">
        <v>1.0757015268184801E-2</v>
      </c>
      <c r="N12" s="3">
        <v>92.962590000000006</v>
      </c>
      <c r="O12" s="4">
        <v>28.875161503137999</v>
      </c>
      <c r="P12" s="3">
        <v>3.7253524164759202E-2</v>
      </c>
      <c r="Q12" s="3">
        <v>26.843098000000001</v>
      </c>
      <c r="S12" s="2">
        <v>8.2017943229476201E-3</v>
      </c>
      <c r="T12" s="3">
        <v>121.92453999999999</v>
      </c>
      <c r="U12" s="4">
        <v>30.867660439809701</v>
      </c>
      <c r="V12" s="3">
        <v>2.6570832405457701E-2</v>
      </c>
      <c r="W12" s="3">
        <v>37.635252999999999</v>
      </c>
    </row>
  </sheetData>
  <mergeCells count="4">
    <mergeCell ref="A1:E1"/>
    <mergeCell ref="G1:K1"/>
    <mergeCell ref="M1:Q1"/>
    <mergeCell ref="S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S16" sqref="S16"/>
    </sheetView>
  </sheetViews>
  <sheetFormatPr defaultRowHeight="15" x14ac:dyDescent="0.25"/>
  <cols>
    <col min="1" max="1" width="7.85546875" bestFit="1" customWidth="1"/>
    <col min="2" max="2" width="10" bestFit="1" customWidth="1"/>
    <col min="3" max="3" width="15.7109375" bestFit="1" customWidth="1"/>
    <col min="4" max="4" width="12" bestFit="1" customWidth="1"/>
    <col min="5" max="5" width="10.140625" bestFit="1" customWidth="1"/>
    <col min="6" max="6" width="2.5703125" customWidth="1"/>
    <col min="7" max="7" width="7.85546875" bestFit="1" customWidth="1"/>
    <col min="8" max="8" width="10" bestFit="1" customWidth="1"/>
    <col min="9" max="9" width="15.7109375" bestFit="1" customWidth="1"/>
    <col min="10" max="10" width="12" bestFit="1" customWidth="1"/>
    <col min="11" max="11" width="10.140625" bestFit="1" customWidth="1"/>
    <col min="12" max="12" width="3.140625" customWidth="1"/>
    <col min="13" max="13" width="7.85546875" bestFit="1" customWidth="1"/>
    <col min="14" max="14" width="6.5703125" bestFit="1" customWidth="1"/>
    <col min="15" max="15" width="15.7109375" bestFit="1" customWidth="1"/>
    <col min="16" max="16" width="8.42578125" bestFit="1" customWidth="1"/>
    <col min="17" max="17" width="10.140625" bestFit="1" customWidth="1"/>
    <col min="18" max="18" width="2.28515625" customWidth="1"/>
    <col min="19" max="19" width="7.85546875" bestFit="1" customWidth="1"/>
    <col min="20" max="20" width="7.5703125" bestFit="1" customWidth="1"/>
    <col min="21" max="21" width="15.7109375" bestFit="1" customWidth="1"/>
    <col min="22" max="22" width="8.42578125" bestFit="1" customWidth="1"/>
    <col min="23" max="23" width="10.140625" bestFit="1" customWidth="1"/>
  </cols>
  <sheetData>
    <row r="1" spans="1:23" x14ac:dyDescent="0.25">
      <c r="A1" s="12" t="s">
        <v>9</v>
      </c>
      <c r="B1" s="12"/>
      <c r="C1" s="12"/>
      <c r="D1" s="12"/>
      <c r="E1" s="12"/>
      <c r="G1" s="12" t="s">
        <v>10</v>
      </c>
      <c r="H1" s="12"/>
      <c r="I1" s="12"/>
      <c r="J1" s="12"/>
      <c r="K1" s="12"/>
      <c r="M1" s="12" t="s">
        <v>11</v>
      </c>
      <c r="N1" s="12"/>
      <c r="O1" s="12"/>
      <c r="P1" s="12"/>
      <c r="Q1" s="12"/>
      <c r="S1" s="12" t="s">
        <v>12</v>
      </c>
      <c r="T1" s="12"/>
      <c r="U1" s="12"/>
      <c r="V1" s="12"/>
      <c r="W1" s="12"/>
    </row>
    <row r="2" spans="1:23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M2" s="6" t="s">
        <v>4</v>
      </c>
      <c r="N2" s="6" t="s">
        <v>5</v>
      </c>
      <c r="O2" s="6" t="s">
        <v>6</v>
      </c>
      <c r="P2" s="6" t="s">
        <v>7</v>
      </c>
      <c r="Q2" s="6" t="s">
        <v>8</v>
      </c>
      <c r="S2" s="6" t="s">
        <v>4</v>
      </c>
      <c r="T2" s="6" t="s">
        <v>5</v>
      </c>
      <c r="U2" s="6" t="s">
        <v>6</v>
      </c>
      <c r="V2" s="6" t="s">
        <v>7</v>
      </c>
      <c r="W2" s="6" t="s">
        <v>8</v>
      </c>
    </row>
    <row r="3" spans="1:23" x14ac:dyDescent="0.25">
      <c r="A3" s="9">
        <v>4.0348612007746899E-2</v>
      </c>
      <c r="B3" s="8">
        <v>24.783999999999999</v>
      </c>
      <c r="C3" s="7">
        <v>39.329079244673999</v>
      </c>
      <c r="D3" s="8">
        <v>0.102592312819556</v>
      </c>
      <c r="E3" s="8">
        <v>9.7473189999999992</v>
      </c>
      <c r="G3" s="9">
        <v>1.9278591631020699E-2</v>
      </c>
      <c r="H3" s="8">
        <v>51.871009000000001</v>
      </c>
      <c r="I3" s="7">
        <v>33.874949299713798</v>
      </c>
      <c r="J3" s="8">
        <v>5.6911056782551601E-2</v>
      </c>
      <c r="K3" s="8">
        <v>17.571278</v>
      </c>
      <c r="M3" s="9">
        <v>1.1774068621720901E-2</v>
      </c>
      <c r="N3" s="8">
        <v>84.932407999999995</v>
      </c>
      <c r="O3" s="7">
        <v>30.0197882061698</v>
      </c>
      <c r="P3" s="8">
        <v>3.9221024948141003E-2</v>
      </c>
      <c r="Q3" s="8">
        <v>25.496528999999999</v>
      </c>
      <c r="S3" s="9">
        <v>8.4769232295077001E-3</v>
      </c>
      <c r="T3" s="8">
        <v>117.96733</v>
      </c>
      <c r="U3" s="7">
        <v>29.660458535426699</v>
      </c>
      <c r="V3" s="8">
        <v>2.85798792334339E-2</v>
      </c>
      <c r="W3" s="8">
        <v>34.989651000000002</v>
      </c>
    </row>
    <row r="4" spans="1:23" x14ac:dyDescent="0.25">
      <c r="A4" s="9">
        <v>3.59757523429209E-2</v>
      </c>
      <c r="B4" s="8">
        <v>27.796500000000002</v>
      </c>
      <c r="C4" s="7">
        <v>38.556357814832801</v>
      </c>
      <c r="D4" s="8">
        <v>9.3306926229118098E-2</v>
      </c>
      <c r="E4" s="8">
        <v>10.717318000000001</v>
      </c>
      <c r="G4" s="9">
        <v>1.78792828369344E-2</v>
      </c>
      <c r="H4" s="8">
        <v>55.930655000000002</v>
      </c>
      <c r="I4" s="7">
        <v>33.272682038141703</v>
      </c>
      <c r="J4" s="8">
        <v>5.3735622563996298E-2</v>
      </c>
      <c r="K4" s="8">
        <v>18.609629000000002</v>
      </c>
      <c r="M4" s="9">
        <v>1.45102719375868E-2</v>
      </c>
      <c r="N4" s="8">
        <v>68.916696000000002</v>
      </c>
      <c r="O4" s="7">
        <v>39.049885676469501</v>
      </c>
      <c r="P4" s="8">
        <v>3.7158295565332101E-2</v>
      </c>
      <c r="Q4" s="8">
        <v>26.911891000000001</v>
      </c>
      <c r="S4" s="9">
        <v>8.1995176830511399E-3</v>
      </c>
      <c r="T4" s="8">
        <v>121.958393</v>
      </c>
      <c r="U4" s="7">
        <v>30.320832449801099</v>
      </c>
      <c r="V4" s="8">
        <v>2.7042521661059901E-2</v>
      </c>
      <c r="W4" s="8">
        <v>36.9788</v>
      </c>
    </row>
    <row r="5" spans="1:23" x14ac:dyDescent="0.25">
      <c r="A5" s="9">
        <v>3.59308254000466E-2</v>
      </c>
      <c r="B5" s="8">
        <v>27.831256</v>
      </c>
      <c r="C5" s="7">
        <v>38.146805160356401</v>
      </c>
      <c r="D5" s="8">
        <v>9.4190916510584505E-2</v>
      </c>
      <c r="E5" s="8">
        <v>10.616735</v>
      </c>
      <c r="G5" s="9">
        <v>1.7886681433910898E-2</v>
      </c>
      <c r="H5" s="8">
        <v>55.907519999999998</v>
      </c>
      <c r="I5" s="7">
        <v>35.470502000446501</v>
      </c>
      <c r="J5" s="8">
        <v>5.0426919341840001E-2</v>
      </c>
      <c r="K5" s="8">
        <v>19.830677999999999</v>
      </c>
      <c r="M5" s="9">
        <v>1.4519941687914199E-2</v>
      </c>
      <c r="N5" s="8">
        <v>68.870800000000003</v>
      </c>
      <c r="O5" s="7">
        <v>38.634888806286597</v>
      </c>
      <c r="P5" s="8">
        <v>3.7582460145586201E-2</v>
      </c>
      <c r="Q5" s="8">
        <v>26.608156999999999</v>
      </c>
      <c r="S5" s="9">
        <v>8.4057109173297801E-3</v>
      </c>
      <c r="T5" s="8">
        <v>118.96673699999999</v>
      </c>
      <c r="U5" s="7">
        <v>31.6199729004923</v>
      </c>
      <c r="V5" s="8">
        <v>2.65835487708432E-2</v>
      </c>
      <c r="W5" s="8">
        <v>37.617249999999999</v>
      </c>
    </row>
    <row r="6" spans="1:23" x14ac:dyDescent="0.25">
      <c r="A6" s="9">
        <v>4.8151673920716301E-2</v>
      </c>
      <c r="B6" s="8">
        <v>20.767710000000001</v>
      </c>
      <c r="C6" s="7">
        <v>37.781637936970398</v>
      </c>
      <c r="D6" s="8">
        <v>0.127447290668144</v>
      </c>
      <c r="E6" s="8">
        <v>7.846381</v>
      </c>
      <c r="G6" s="9">
        <v>1.7548292902066501E-2</v>
      </c>
      <c r="H6" s="8">
        <v>56.985599999999998</v>
      </c>
      <c r="I6" s="7">
        <v>33.443129492362999</v>
      </c>
      <c r="J6" s="8">
        <v>5.2472041846663299E-2</v>
      </c>
      <c r="K6" s="8">
        <v>19.057767999999999</v>
      </c>
      <c r="M6" s="9">
        <v>1.2506546551792499E-2</v>
      </c>
      <c r="N6" s="8">
        <v>79.958123999999998</v>
      </c>
      <c r="O6" s="7">
        <v>32.069704386761302</v>
      </c>
      <c r="P6" s="8">
        <v>3.8998010087537303E-2</v>
      </c>
      <c r="Q6" s="8">
        <v>25.642334000000002</v>
      </c>
      <c r="S6" s="9">
        <v>8.4782975253002608E-3</v>
      </c>
      <c r="T6" s="8">
        <v>117.94820799999999</v>
      </c>
      <c r="U6" s="7">
        <v>32.248234750628903</v>
      </c>
      <c r="V6" s="8">
        <v>2.6290733712594699E-2</v>
      </c>
      <c r="W6" s="8">
        <v>38.036214999999999</v>
      </c>
    </row>
    <row r="7" spans="1:23" x14ac:dyDescent="0.25">
      <c r="A7" s="9">
        <v>4.2008486218317903E-2</v>
      </c>
      <c r="B7" s="8">
        <v>23.804714000000001</v>
      </c>
      <c r="C7" s="7">
        <v>37.687909209915297</v>
      </c>
      <c r="D7" s="8">
        <v>0.111464093124237</v>
      </c>
      <c r="E7" s="8">
        <v>8.9714989999999997</v>
      </c>
      <c r="G7" s="9">
        <v>1.78849801900594E-2</v>
      </c>
      <c r="H7" s="8">
        <v>55.912838000000001</v>
      </c>
      <c r="I7" s="7">
        <v>34.9792582519242</v>
      </c>
      <c r="J7" s="8">
        <v>5.1130244275764597E-2</v>
      </c>
      <c r="K7" s="8">
        <v>19.557896</v>
      </c>
      <c r="M7" s="9">
        <v>1.06481694050493E-2</v>
      </c>
      <c r="N7" s="8">
        <v>93.912856000000005</v>
      </c>
      <c r="O7" s="7">
        <v>30.517523607204499</v>
      </c>
      <c r="P7" s="8">
        <v>3.4891983838870502E-2</v>
      </c>
      <c r="Q7" s="8">
        <v>28.659877999999999</v>
      </c>
      <c r="S7" s="9">
        <v>8.5506743745865799E-3</v>
      </c>
      <c r="T7" s="8">
        <v>116.94983999999999</v>
      </c>
      <c r="U7" s="7">
        <v>31.3327380353834</v>
      </c>
      <c r="V7" s="8">
        <v>2.7289904779245599E-2</v>
      </c>
      <c r="W7" s="8">
        <v>36.643586999999997</v>
      </c>
    </row>
    <row r="8" spans="1:23" x14ac:dyDescent="0.25">
      <c r="A8" s="9">
        <v>4.3960395552122299E-2</v>
      </c>
      <c r="B8" s="8">
        <v>22.747748000000001</v>
      </c>
      <c r="C8" s="7">
        <v>40.760122716323401</v>
      </c>
      <c r="D8" s="8">
        <v>0.107851479884081</v>
      </c>
      <c r="E8" s="8">
        <v>9.2720099999999999</v>
      </c>
      <c r="G8" s="9">
        <v>1.82174077095195E-2</v>
      </c>
      <c r="H8" s="8">
        <v>54.892552000000002</v>
      </c>
      <c r="I8" s="7">
        <v>34.7528240261083</v>
      </c>
      <c r="J8" s="8">
        <v>5.2419934839924201E-2</v>
      </c>
      <c r="K8" s="8">
        <v>19.076712000000001</v>
      </c>
      <c r="M8" s="9">
        <v>1.1118424563713E-2</v>
      </c>
      <c r="N8" s="8">
        <v>89.940799999999996</v>
      </c>
      <c r="O8" s="7">
        <v>33.776195008272097</v>
      </c>
      <c r="P8" s="8">
        <v>3.2917930989532801E-2</v>
      </c>
      <c r="Q8" s="8">
        <v>30.378579999999999</v>
      </c>
      <c r="S8" s="9">
        <v>9.0117471187687193E-3</v>
      </c>
      <c r="T8" s="8">
        <v>110.966274</v>
      </c>
      <c r="U8" s="7">
        <v>32.147170229397801</v>
      </c>
      <c r="V8" s="8">
        <v>2.80327850148617E-2</v>
      </c>
      <c r="W8" s="8">
        <v>35.672516999999999</v>
      </c>
    </row>
    <row r="9" spans="1:23" x14ac:dyDescent="0.25">
      <c r="A9" s="9">
        <v>4.3992622613158297E-2</v>
      </c>
      <c r="B9" s="8">
        <v>22.731083999999999</v>
      </c>
      <c r="C9" s="7">
        <v>47.9426894027579</v>
      </c>
      <c r="D9" s="8">
        <v>9.1760856892245099E-2</v>
      </c>
      <c r="E9" s="8">
        <v>10.897893</v>
      </c>
      <c r="G9" s="9">
        <v>2.1329829553332E-2</v>
      </c>
      <c r="H9" s="8">
        <v>46.8827</v>
      </c>
      <c r="I9" s="7">
        <v>36.868226446002502</v>
      </c>
      <c r="J9" s="8">
        <v>5.7854232789233601E-2</v>
      </c>
      <c r="K9" s="8">
        <v>17.28482</v>
      </c>
      <c r="M9" s="9">
        <v>1.45212742476237E-2</v>
      </c>
      <c r="N9" s="8">
        <v>68.86448</v>
      </c>
      <c r="O9" s="7">
        <v>39.722131060889403</v>
      </c>
      <c r="P9" s="8">
        <v>3.6557137947519198E-2</v>
      </c>
      <c r="Q9" s="8">
        <v>27.354438999999999</v>
      </c>
      <c r="S9" s="9">
        <v>8.4069015684991606E-3</v>
      </c>
      <c r="T9" s="8">
        <v>118.949888</v>
      </c>
      <c r="U9" s="7">
        <v>31.624361848915701</v>
      </c>
      <c r="V9" s="8">
        <v>2.6583624386360201E-2</v>
      </c>
      <c r="W9" s="8">
        <v>37.617142999999999</v>
      </c>
    </row>
    <row r="10" spans="1:23" x14ac:dyDescent="0.25">
      <c r="A10" s="9">
        <v>3.8789759503491103E-2</v>
      </c>
      <c r="B10" s="8">
        <v>25.78</v>
      </c>
      <c r="C10" s="7">
        <v>42.315434445306401</v>
      </c>
      <c r="D10" s="8">
        <v>9.1668111203319094E-2</v>
      </c>
      <c r="E10" s="8">
        <v>10.908918999999999</v>
      </c>
      <c r="G10" s="9">
        <v>2.08381756043894E-2</v>
      </c>
      <c r="H10" s="8">
        <v>47.988846000000002</v>
      </c>
      <c r="I10" s="7">
        <v>35.971838122550402</v>
      </c>
      <c r="J10" s="8">
        <v>5.7929137603135603E-2</v>
      </c>
      <c r="K10" s="8">
        <v>17.26247</v>
      </c>
      <c r="M10" s="9">
        <v>1.1371076924448499E-2</v>
      </c>
      <c r="N10" s="8">
        <v>87.942418000000004</v>
      </c>
      <c r="O10" s="7">
        <v>29.1696039105952</v>
      </c>
      <c r="P10" s="8">
        <v>3.8982623690403097E-2</v>
      </c>
      <c r="Q10" s="8">
        <v>25.652455</v>
      </c>
      <c r="S10" s="9">
        <v>9.6211636043080206E-3</v>
      </c>
      <c r="T10" s="8">
        <v>103.937532</v>
      </c>
      <c r="U10" s="7">
        <v>37.675786837039801</v>
      </c>
      <c r="V10" s="8">
        <v>2.5536729056045301E-2</v>
      </c>
      <c r="W10" s="8">
        <v>39.159283000000002</v>
      </c>
    </row>
    <row r="11" spans="1:23" x14ac:dyDescent="0.25">
      <c r="A11" s="9">
        <v>5.6457948031362198E-2</v>
      </c>
      <c r="B11" s="8">
        <v>17.712298000000001</v>
      </c>
      <c r="C11" s="7">
        <v>51.890432286087297</v>
      </c>
      <c r="D11" s="8">
        <v>0.10880223105502899</v>
      </c>
      <c r="E11" s="8">
        <v>9.1909880000000008</v>
      </c>
      <c r="G11" s="9">
        <v>2.0069446707831999E-2</v>
      </c>
      <c r="H11" s="8">
        <v>49.826984000000003</v>
      </c>
      <c r="I11" s="7">
        <v>37.755028480150401</v>
      </c>
      <c r="J11" s="8">
        <v>5.3157016471020502E-2</v>
      </c>
      <c r="K11" s="8">
        <v>18.812192</v>
      </c>
      <c r="M11" s="9">
        <v>1.11175207323974E-2</v>
      </c>
      <c r="N11" s="8">
        <v>89.948111999999995</v>
      </c>
      <c r="O11" s="7">
        <v>31.501906343515</v>
      </c>
      <c r="P11" s="8">
        <v>3.52915808051915E-2</v>
      </c>
      <c r="Q11" s="8">
        <v>28.335370000000001</v>
      </c>
      <c r="S11" s="9">
        <v>1.0427079843737299E-2</v>
      </c>
      <c r="T11" s="8">
        <v>95.904128</v>
      </c>
      <c r="U11" s="7">
        <v>38.133155227687404</v>
      </c>
      <c r="V11" s="8">
        <v>2.73438685613051E-2</v>
      </c>
      <c r="W11" s="8">
        <v>36.571269999999998</v>
      </c>
    </row>
    <row r="12" spans="1:23" x14ac:dyDescent="0.25">
      <c r="A12" s="9">
        <v>4.1931435729004797E-2</v>
      </c>
      <c r="B12" s="8">
        <v>23.848455999999999</v>
      </c>
      <c r="C12" s="7">
        <v>32.559793388720799</v>
      </c>
      <c r="D12" s="8">
        <v>0.128782867963562</v>
      </c>
      <c r="E12" s="8">
        <v>7.7650079999999999</v>
      </c>
      <c r="G12" s="9">
        <v>1.79014258700523E-2</v>
      </c>
      <c r="H12" s="8">
        <v>55.861471999999999</v>
      </c>
      <c r="I12" s="7">
        <v>37.551983950584102</v>
      </c>
      <c r="J12" s="8">
        <v>4.7671052196894201E-2</v>
      </c>
      <c r="K12" s="8">
        <v>20.977091000000001</v>
      </c>
      <c r="M12" s="9">
        <v>1.15015377095856E-2</v>
      </c>
      <c r="N12" s="8">
        <v>86.944896</v>
      </c>
      <c r="O12" s="7">
        <v>33.111124774937899</v>
      </c>
      <c r="P12" s="8">
        <v>3.4736173379078999E-2</v>
      </c>
      <c r="Q12" s="8">
        <v>28.788433000000001</v>
      </c>
      <c r="S12" s="9">
        <v>8.1986400620578E-3</v>
      </c>
      <c r="T12" s="8">
        <v>121.971448</v>
      </c>
      <c r="U12" s="7">
        <v>29.364825610662599</v>
      </c>
      <c r="V12" s="8">
        <v>2.7919934450694701E-2</v>
      </c>
      <c r="W12" s="8">
        <v>35.816702999999997</v>
      </c>
    </row>
    <row r="13" spans="1:23" x14ac:dyDescent="0.25">
      <c r="S13" s="9"/>
    </row>
  </sheetData>
  <mergeCells count="4">
    <mergeCell ref="A1:E1"/>
    <mergeCell ref="G1:K1"/>
    <mergeCell ref="M1:Q1"/>
    <mergeCell ref="S1:W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I25" sqref="I25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5.7109375" bestFit="1" customWidth="1"/>
    <col min="4" max="4" width="8.42578125" bestFit="1" customWidth="1"/>
    <col min="5" max="5" width="10.140625" bestFit="1" customWidth="1"/>
    <col min="6" max="6" width="2.5703125" customWidth="1"/>
    <col min="7" max="7" width="7.85546875" bestFit="1" customWidth="1"/>
    <col min="8" max="8" width="6.5703125" bestFit="1" customWidth="1"/>
    <col min="9" max="9" width="15.7109375" bestFit="1" customWidth="1"/>
    <col min="10" max="10" width="8.42578125" bestFit="1" customWidth="1"/>
    <col min="11" max="11" width="10.140625" bestFit="1" customWidth="1"/>
    <col min="12" max="12" width="2.140625" customWidth="1"/>
    <col min="13" max="13" width="7.85546875" bestFit="1" customWidth="1"/>
    <col min="14" max="14" width="6.5703125" bestFit="1" customWidth="1"/>
    <col min="15" max="15" width="15.7109375" bestFit="1" customWidth="1"/>
    <col min="16" max="16" width="8.42578125" bestFit="1" customWidth="1"/>
    <col min="17" max="17" width="10.140625" bestFit="1" customWidth="1"/>
    <col min="18" max="18" width="2.85546875" customWidth="1"/>
    <col min="19" max="19" width="7.85546875" bestFit="1" customWidth="1"/>
    <col min="20" max="20" width="7.5703125" bestFit="1" customWidth="1"/>
    <col min="21" max="21" width="15.7109375" bestFit="1" customWidth="1"/>
    <col min="22" max="22" width="8.42578125" bestFit="1" customWidth="1"/>
    <col min="23" max="23" width="10.140625" bestFit="1" customWidth="1"/>
  </cols>
  <sheetData>
    <row r="1" spans="1:23" x14ac:dyDescent="0.25">
      <c r="A1" s="12" t="s">
        <v>13</v>
      </c>
      <c r="B1" s="12"/>
      <c r="C1" s="12"/>
      <c r="D1" s="12"/>
      <c r="E1" s="12"/>
      <c r="G1" s="12" t="s">
        <v>14</v>
      </c>
      <c r="H1" s="12"/>
      <c r="I1" s="12"/>
      <c r="J1" s="12"/>
      <c r="K1" s="12"/>
      <c r="M1" s="12" t="s">
        <v>15</v>
      </c>
      <c r="N1" s="12"/>
      <c r="O1" s="12"/>
      <c r="P1" s="12"/>
      <c r="Q1" s="12"/>
      <c r="S1" s="12" t="s">
        <v>16</v>
      </c>
      <c r="T1" s="12"/>
      <c r="U1" s="12"/>
      <c r="V1" s="12"/>
      <c r="W1" s="12"/>
    </row>
    <row r="2" spans="1:23" x14ac:dyDescent="0.2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M2" s="6" t="s">
        <v>4</v>
      </c>
      <c r="N2" s="6" t="s">
        <v>5</v>
      </c>
      <c r="O2" s="6" t="s">
        <v>6</v>
      </c>
      <c r="P2" s="6" t="s">
        <v>7</v>
      </c>
      <c r="Q2" s="6" t="s">
        <v>8</v>
      </c>
      <c r="S2" s="6" t="s">
        <v>4</v>
      </c>
      <c r="T2" s="6" t="s">
        <v>5</v>
      </c>
      <c r="U2" s="6" t="s">
        <v>6</v>
      </c>
      <c r="V2" s="6" t="s">
        <v>7</v>
      </c>
      <c r="W2" s="6" t="s">
        <v>8</v>
      </c>
    </row>
    <row r="3" spans="1:23" x14ac:dyDescent="0.25">
      <c r="A3" s="9">
        <v>4.0407790573533199E-2</v>
      </c>
      <c r="B3" s="8">
        <v>24.747703000000001</v>
      </c>
      <c r="C3" s="7">
        <v>40.147802808204098</v>
      </c>
      <c r="D3" s="8">
        <v>0.100647576572425</v>
      </c>
      <c r="E3" s="8">
        <v>9.9356589999999994</v>
      </c>
      <c r="G3" s="9">
        <v>2.13291703343064E-2</v>
      </c>
      <c r="H3" s="8">
        <v>46.884149000000001</v>
      </c>
      <c r="I3" s="7">
        <v>36.183706779022501</v>
      </c>
      <c r="J3" s="8">
        <v>5.8946891385577897E-2</v>
      </c>
      <c r="K3" s="8">
        <v>16.964423</v>
      </c>
      <c r="M3" s="9">
        <v>1.2668451769759901E-2</v>
      </c>
      <c r="N3" s="8">
        <v>78.936244000000002</v>
      </c>
      <c r="O3" s="7">
        <v>31.412223008735999</v>
      </c>
      <c r="P3" s="8">
        <v>4.0329688752804002E-2</v>
      </c>
      <c r="Q3" s="8">
        <v>24.795629000000002</v>
      </c>
      <c r="S3" s="9">
        <v>9.0959191231621307E-3</v>
      </c>
      <c r="T3" s="8">
        <v>109.939412</v>
      </c>
      <c r="U3" s="7">
        <v>33.0098327249558</v>
      </c>
      <c r="V3" s="8">
        <v>2.7555180903069298E-2</v>
      </c>
      <c r="W3" s="8">
        <v>36.290816</v>
      </c>
    </row>
    <row r="4" spans="1:23" x14ac:dyDescent="0.25">
      <c r="A4" s="9">
        <v>4.3889463158131303E-2</v>
      </c>
      <c r="B4" s="8">
        <v>22.784511999999999</v>
      </c>
      <c r="C4" s="7">
        <v>43.032402888418197</v>
      </c>
      <c r="D4" s="8">
        <v>0.10199166258955</v>
      </c>
      <c r="E4" s="8">
        <v>9.8047229999999992</v>
      </c>
      <c r="G4" s="9">
        <v>1.82225857506596E-2</v>
      </c>
      <c r="H4" s="8">
        <v>54.876953999999998</v>
      </c>
      <c r="I4" s="7">
        <v>35.288891945423899</v>
      </c>
      <c r="J4" s="8">
        <v>5.1638305274197098E-2</v>
      </c>
      <c r="K4" s="8">
        <v>19.365469000000001</v>
      </c>
      <c r="M4" s="9">
        <v>1.51917871983063E-2</v>
      </c>
      <c r="N4" s="8">
        <v>65.825040000000001</v>
      </c>
      <c r="O4" s="7">
        <v>44.797498034182702</v>
      </c>
      <c r="P4" s="8">
        <v>3.3912133188139702E-2</v>
      </c>
      <c r="Q4" s="8">
        <v>29.487971000000002</v>
      </c>
      <c r="S4" s="9">
        <v>8.6248130593331394E-3</v>
      </c>
      <c r="T4" s="8">
        <v>115.944542</v>
      </c>
      <c r="U4" s="7">
        <v>33.000151917457202</v>
      </c>
      <c r="V4" s="8">
        <v>2.6135676832356E-2</v>
      </c>
      <c r="W4" s="8">
        <v>38.261875000000003</v>
      </c>
    </row>
    <row r="5" spans="1:23" x14ac:dyDescent="0.25">
      <c r="A5" s="9">
        <v>5.35995013102398E-2</v>
      </c>
      <c r="B5" s="8">
        <v>18.656890000000001</v>
      </c>
      <c r="C5" s="7">
        <v>46.713894973921199</v>
      </c>
      <c r="D5" s="8">
        <v>0.114739953369683</v>
      </c>
      <c r="E5" s="8">
        <v>8.7153600000000004</v>
      </c>
      <c r="G5" s="9">
        <v>1.8223079209092101E-2</v>
      </c>
      <c r="H5" s="8">
        <v>54.875467999999998</v>
      </c>
      <c r="I5" s="7">
        <v>37.943344738308198</v>
      </c>
      <c r="J5" s="8">
        <v>4.8027076513088303E-2</v>
      </c>
      <c r="K5" s="8">
        <v>20.821587999999998</v>
      </c>
      <c r="M5" s="9">
        <v>1.5900683061542999E-2</v>
      </c>
      <c r="N5" s="8">
        <v>62.89038</v>
      </c>
      <c r="O5" s="7">
        <v>40.115995482933997</v>
      </c>
      <c r="P5" s="8">
        <v>3.96367655099258E-2</v>
      </c>
      <c r="Q5" s="8">
        <v>25.229102000000001</v>
      </c>
      <c r="S5" s="9">
        <v>9.0945660986152203E-3</v>
      </c>
      <c r="T5" s="8">
        <v>109.95576800000001</v>
      </c>
      <c r="U5" s="7">
        <v>33.940370458783001</v>
      </c>
      <c r="V5" s="8">
        <v>2.67957184193367E-2</v>
      </c>
      <c r="W5" s="8">
        <v>37.319395</v>
      </c>
    </row>
    <row r="6" spans="1:23" x14ac:dyDescent="0.25">
      <c r="A6" s="9">
        <v>4.6057259121455897E-2</v>
      </c>
      <c r="B6" s="8">
        <v>21.712104</v>
      </c>
      <c r="C6" s="7">
        <v>39.436509699843</v>
      </c>
      <c r="D6" s="8">
        <v>0.116788375725957</v>
      </c>
      <c r="E6" s="8">
        <v>8.5624959999999994</v>
      </c>
      <c r="G6" s="9">
        <v>2.0071490232480199E-2</v>
      </c>
      <c r="H6" s="8">
        <v>49.821911</v>
      </c>
      <c r="I6" s="7">
        <v>39.702878920080003</v>
      </c>
      <c r="J6" s="8">
        <v>5.0554243869526998E-2</v>
      </c>
      <c r="K6" s="8">
        <v>19.780733000000001</v>
      </c>
      <c r="M6" s="9">
        <v>1.2665307594726401E-2</v>
      </c>
      <c r="N6" s="8">
        <v>78.955839999999995</v>
      </c>
      <c r="O6" s="7">
        <v>34.400101373121998</v>
      </c>
      <c r="P6" s="8">
        <v>3.6817646138165801E-2</v>
      </c>
      <c r="Q6" s="8">
        <v>27.160889000000001</v>
      </c>
      <c r="S6" s="9">
        <v>8.9327878639572905E-3</v>
      </c>
      <c r="T6" s="8">
        <v>111.94713400000001</v>
      </c>
      <c r="U6" s="7">
        <v>32.646878659707397</v>
      </c>
      <c r="V6" s="8">
        <v>2.7361843553460701E-2</v>
      </c>
      <c r="W6" s="8">
        <v>36.547244999999997</v>
      </c>
    </row>
    <row r="7" spans="1:23" x14ac:dyDescent="0.25">
      <c r="A7" s="9">
        <v>4.39630393935211E-2</v>
      </c>
      <c r="B7" s="8">
        <v>22.746379999999998</v>
      </c>
      <c r="C7" s="7">
        <v>39.169964627338501</v>
      </c>
      <c r="D7" s="8">
        <v>0.11223660733877</v>
      </c>
      <c r="E7" s="8">
        <v>8.9097489999999997</v>
      </c>
      <c r="G7" s="9">
        <v>2.7054534908195801E-2</v>
      </c>
      <c r="H7" s="8">
        <v>36.962380000000003</v>
      </c>
      <c r="I7" s="7">
        <v>54.202153649196802</v>
      </c>
      <c r="J7" s="8">
        <v>4.9914132717486098E-2</v>
      </c>
      <c r="K7" s="8">
        <v>20.034406000000001</v>
      </c>
      <c r="M7" s="9">
        <v>1.23590524225522E-2</v>
      </c>
      <c r="N7" s="8">
        <v>80.912351999999998</v>
      </c>
      <c r="O7" s="7">
        <v>34.995606109682697</v>
      </c>
      <c r="P7" s="8">
        <v>3.53160119125146E-2</v>
      </c>
      <c r="Q7" s="8">
        <v>28.315767999999998</v>
      </c>
      <c r="S7" s="9">
        <v>8.9324833777649892E-3</v>
      </c>
      <c r="T7" s="8">
        <v>111.95095000000001</v>
      </c>
      <c r="U7" s="7">
        <v>33.834748164262997</v>
      </c>
      <c r="V7" s="8">
        <v>2.6400324702873599E-2</v>
      </c>
      <c r="W7" s="8">
        <v>37.878321999999997</v>
      </c>
    </row>
    <row r="8" spans="1:23" x14ac:dyDescent="0.25">
      <c r="A8" s="9">
        <v>5.0653167529982397E-2</v>
      </c>
      <c r="B8" s="8">
        <v>19.742101999999999</v>
      </c>
      <c r="C8" s="7">
        <v>43.430633678217298</v>
      </c>
      <c r="D8" s="8">
        <v>0.116630044832589</v>
      </c>
      <c r="E8" s="8">
        <v>8.5741200000000006</v>
      </c>
      <c r="G8" s="9">
        <v>2.00521146438748E-2</v>
      </c>
      <c r="H8" s="8">
        <v>49.870052000000001</v>
      </c>
      <c r="I8" s="7">
        <v>35.639780363573699</v>
      </c>
      <c r="J8" s="8">
        <v>5.6263294664883702E-2</v>
      </c>
      <c r="K8" s="8">
        <v>17.773577</v>
      </c>
      <c r="M8" s="9">
        <v>1.23611533450517E-2</v>
      </c>
      <c r="N8" s="8">
        <v>80.898600000000002</v>
      </c>
      <c r="O8" s="7">
        <v>36.5567203882391</v>
      </c>
      <c r="P8" s="8">
        <v>3.3813627737318802E-2</v>
      </c>
      <c r="Q8" s="8">
        <v>29.573875000000001</v>
      </c>
      <c r="S8" s="9">
        <v>9.9073154785278908E-3</v>
      </c>
      <c r="T8" s="8">
        <v>100.93551600000001</v>
      </c>
      <c r="U8" s="7">
        <v>35.724652163070097</v>
      </c>
      <c r="V8" s="8">
        <v>2.7732433707974499E-2</v>
      </c>
      <c r="W8" s="8">
        <v>36.058861999999998</v>
      </c>
    </row>
    <row r="9" spans="1:23" x14ac:dyDescent="0.25">
      <c r="A9" s="9">
        <v>5.0947174199698901E-2</v>
      </c>
      <c r="B9" s="8">
        <v>19.628174000000001</v>
      </c>
      <c r="C9" s="7">
        <v>58.242570093376997</v>
      </c>
      <c r="D9" s="8">
        <v>8.7474117502057594E-2</v>
      </c>
      <c r="E9" s="8">
        <v>11.431953</v>
      </c>
      <c r="G9" s="9">
        <v>2.0049321330473002E-2</v>
      </c>
      <c r="H9" s="8">
        <v>49.877000000000002</v>
      </c>
      <c r="I9" s="7">
        <v>35.028680554163202</v>
      </c>
      <c r="J9" s="8">
        <v>5.7236872794770598E-2</v>
      </c>
      <c r="K9" s="8">
        <v>17.471254999999999</v>
      </c>
      <c r="M9" s="9">
        <v>1.5659208519711799E-2</v>
      </c>
      <c r="N9" s="8">
        <v>63.860188000000001</v>
      </c>
      <c r="O9" s="7">
        <v>41.873912115636102</v>
      </c>
      <c r="P9" s="8">
        <v>3.7396096348648898E-2</v>
      </c>
      <c r="Q9" s="8">
        <v>26.740759000000001</v>
      </c>
      <c r="S9" s="9">
        <v>8.7014950386685701E-3</v>
      </c>
      <c r="T9" s="8">
        <v>114.92278</v>
      </c>
      <c r="U9" s="7">
        <v>32.661682044238802</v>
      </c>
      <c r="V9" s="8">
        <v>2.6641294918255599E-2</v>
      </c>
      <c r="W9" s="8">
        <v>37.535713000000001</v>
      </c>
    </row>
    <row r="10" spans="1:23" x14ac:dyDescent="0.25">
      <c r="A10" s="9">
        <v>3.7339754576248302E-2</v>
      </c>
      <c r="B10" s="8">
        <v>26.781108</v>
      </c>
      <c r="C10" s="7">
        <v>40.554983759447197</v>
      </c>
      <c r="D10" s="8">
        <v>9.2071925851900105E-2</v>
      </c>
      <c r="E10" s="8">
        <v>10.861074</v>
      </c>
      <c r="G10" s="9">
        <v>2.32737834793375E-2</v>
      </c>
      <c r="H10" s="8">
        <v>42.966799999999999</v>
      </c>
      <c r="I10" s="7">
        <v>40.804190677453299</v>
      </c>
      <c r="J10" s="8">
        <v>5.7037728461056501E-2</v>
      </c>
      <c r="K10" s="8">
        <v>17.532254999999999</v>
      </c>
      <c r="M10" s="9">
        <v>1.2210689687105499E-2</v>
      </c>
      <c r="N10" s="8">
        <v>81.895455999999996</v>
      </c>
      <c r="O10" s="7">
        <v>34.553876835364399</v>
      </c>
      <c r="P10" s="8">
        <v>3.5338117761097E-2</v>
      </c>
      <c r="Q10" s="8">
        <v>28.298055000000002</v>
      </c>
      <c r="S10" s="9">
        <v>1.0320874012069201E-2</v>
      </c>
      <c r="T10" s="8">
        <v>96.891019</v>
      </c>
      <c r="U10" s="7">
        <v>38.237303500750699</v>
      </c>
      <c r="V10" s="8">
        <v>2.6991636614403399E-2</v>
      </c>
      <c r="W10" s="8">
        <v>37.048513</v>
      </c>
    </row>
    <row r="11" spans="1:23" x14ac:dyDescent="0.25">
      <c r="A11" s="9">
        <v>4.2033800387702998E-2</v>
      </c>
      <c r="B11" s="8">
        <v>23.790378</v>
      </c>
      <c r="C11" s="7">
        <v>32.912856617914997</v>
      </c>
      <c r="D11" s="8">
        <v>0.12771240392674801</v>
      </c>
      <c r="E11" s="8">
        <v>7.8300929999999997</v>
      </c>
      <c r="G11" s="9">
        <v>2.1834400569720702E-2</v>
      </c>
      <c r="H11" s="8">
        <v>45.799287999999997</v>
      </c>
      <c r="I11" s="7">
        <v>41.6411320630137</v>
      </c>
      <c r="J11" s="8">
        <v>5.2434694947004798E-2</v>
      </c>
      <c r="K11" s="8">
        <v>19.071342000000001</v>
      </c>
      <c r="M11" s="9">
        <v>1.2364005215631999E-2</v>
      </c>
      <c r="N11" s="8">
        <v>80.879940000000005</v>
      </c>
      <c r="O11" s="7">
        <v>37.258694801207803</v>
      </c>
      <c r="P11" s="8">
        <v>3.3184214534619602E-2</v>
      </c>
      <c r="Q11" s="8">
        <v>30.134810000000002</v>
      </c>
      <c r="S11" s="9">
        <v>1.07641621902194E-2</v>
      </c>
      <c r="T11" s="8">
        <v>92.900867000000005</v>
      </c>
      <c r="U11" s="7">
        <v>39.067999225453903</v>
      </c>
      <c r="V11" s="8">
        <v>2.7552376378686499E-2</v>
      </c>
      <c r="W11" s="8">
        <v>36.294510000000002</v>
      </c>
    </row>
    <row r="12" spans="1:23" x14ac:dyDescent="0.25">
      <c r="A12" s="9">
        <v>4.3865774939798603E-2</v>
      </c>
      <c r="B12" s="8">
        <v>22.796816</v>
      </c>
      <c r="C12" s="7">
        <v>38.395725964538201</v>
      </c>
      <c r="D12" s="8">
        <v>0.11424650488523801</v>
      </c>
      <c r="E12" s="8">
        <v>8.7530029999999996</v>
      </c>
      <c r="G12" s="9">
        <v>1.9302759615167801E-2</v>
      </c>
      <c r="H12" s="8">
        <v>51.806063999999999</v>
      </c>
      <c r="I12" s="7">
        <v>40.317019644650102</v>
      </c>
      <c r="J12" s="8">
        <v>4.7877446758962598E-2</v>
      </c>
      <c r="K12" s="8">
        <v>20.886661</v>
      </c>
      <c r="M12" s="9">
        <v>1.2832868569610001E-2</v>
      </c>
      <c r="N12" s="8">
        <v>77.924899999999994</v>
      </c>
      <c r="O12" s="7">
        <v>35.046805321533903</v>
      </c>
      <c r="P12" s="8">
        <v>3.6616371882903197E-2</v>
      </c>
      <c r="Q12" s="8">
        <v>27.310188</v>
      </c>
      <c r="S12" s="9">
        <v>9.0156025821407099E-3</v>
      </c>
      <c r="T12" s="8">
        <v>110.91882</v>
      </c>
      <c r="U12" s="7">
        <v>33.058328604649802</v>
      </c>
      <c r="V12" s="8">
        <v>2.7271803998199201E-2</v>
      </c>
      <c r="W12" s="8">
        <v>36.667907999999997</v>
      </c>
    </row>
  </sheetData>
  <mergeCells count="4">
    <mergeCell ref="A1:E1"/>
    <mergeCell ref="G1:K1"/>
    <mergeCell ref="M1:Q1"/>
    <mergeCell ref="S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J3" sqref="J3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5.7109375" bestFit="1" customWidth="1"/>
    <col min="4" max="4" width="8.42578125" bestFit="1" customWidth="1"/>
    <col min="5" max="5" width="10.140625" bestFit="1" customWidth="1"/>
    <col min="6" max="6" width="2.85546875" customWidth="1"/>
    <col min="7" max="7" width="7.85546875" bestFit="1" customWidth="1"/>
    <col min="8" max="8" width="6.5703125" bestFit="1" customWidth="1"/>
    <col min="9" max="9" width="15.7109375" bestFit="1" customWidth="1"/>
    <col min="10" max="10" width="8.42578125" bestFit="1" customWidth="1"/>
    <col min="11" max="11" width="10.140625" bestFit="1" customWidth="1"/>
    <col min="12" max="12" width="2.42578125" customWidth="1"/>
    <col min="13" max="13" width="7.85546875" bestFit="1" customWidth="1"/>
    <col min="14" max="14" width="7.5703125" bestFit="1" customWidth="1"/>
    <col min="15" max="15" width="15.7109375" bestFit="1" customWidth="1"/>
    <col min="16" max="16" width="8.42578125" bestFit="1" customWidth="1"/>
    <col min="17" max="17" width="10.140625" bestFit="1" customWidth="1"/>
    <col min="18" max="18" width="1.7109375" customWidth="1"/>
    <col min="19" max="19" width="7.85546875" bestFit="1" customWidth="1"/>
    <col min="20" max="20" width="7.5703125" bestFit="1" customWidth="1"/>
    <col min="21" max="21" width="15.7109375" bestFit="1" customWidth="1"/>
    <col min="22" max="22" width="8.42578125" bestFit="1" customWidth="1"/>
    <col min="23" max="23" width="10.140625" bestFit="1" customWidth="1"/>
  </cols>
  <sheetData>
    <row r="1" spans="1:23" x14ac:dyDescent="0.25">
      <c r="A1" s="12" t="s">
        <v>17</v>
      </c>
      <c r="B1" s="12"/>
      <c r="C1" s="12"/>
      <c r="D1" s="12"/>
      <c r="E1" s="12"/>
      <c r="G1" s="12" t="s">
        <v>18</v>
      </c>
      <c r="H1" s="12"/>
      <c r="I1" s="12"/>
      <c r="J1" s="12"/>
      <c r="K1" s="12"/>
      <c r="M1" s="12" t="s">
        <v>19</v>
      </c>
      <c r="N1" s="12"/>
      <c r="O1" s="12"/>
      <c r="P1" s="12"/>
      <c r="Q1" s="12"/>
      <c r="S1" s="12" t="s">
        <v>20</v>
      </c>
      <c r="T1" s="12"/>
      <c r="U1" s="12"/>
      <c r="V1" s="12"/>
      <c r="W1" s="12"/>
    </row>
    <row r="2" spans="1:23" x14ac:dyDescent="0.2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M2" s="6" t="s">
        <v>4</v>
      </c>
      <c r="N2" s="6" t="s">
        <v>5</v>
      </c>
      <c r="O2" s="6" t="s">
        <v>6</v>
      </c>
      <c r="P2" s="6" t="s">
        <v>7</v>
      </c>
      <c r="Q2" s="6" t="s">
        <v>8</v>
      </c>
      <c r="S2" s="6" t="s">
        <v>4</v>
      </c>
      <c r="T2" s="6" t="s">
        <v>5</v>
      </c>
      <c r="U2" s="6" t="s">
        <v>6</v>
      </c>
      <c r="V2" s="6" t="s">
        <v>7</v>
      </c>
      <c r="W2" s="6" t="s">
        <v>8</v>
      </c>
    </row>
    <row r="3" spans="1:23" x14ac:dyDescent="0.25">
      <c r="A3" s="9">
        <v>3.1493190416395402E-2</v>
      </c>
      <c r="B3" s="8">
        <v>31.752896</v>
      </c>
      <c r="C3" s="7">
        <v>45.203070611260202</v>
      </c>
      <c r="D3" s="8">
        <v>6.9670467051303406E-2</v>
      </c>
      <c r="E3" s="8">
        <v>14.353284</v>
      </c>
      <c r="G3" s="9">
        <v>1.49427109164767E-2</v>
      </c>
      <c r="H3" s="8">
        <v>66.922261000000006</v>
      </c>
      <c r="I3" s="7">
        <v>42.211081302229204</v>
      </c>
      <c r="J3" s="8">
        <v>3.5399971892422298E-2</v>
      </c>
      <c r="K3" s="8">
        <v>28.248609999999999</v>
      </c>
      <c r="M3" s="9">
        <v>9.1767745014143705E-3</v>
      </c>
      <c r="N3" s="8">
        <v>108.97075</v>
      </c>
      <c r="O3" s="7">
        <v>39.398119220065901</v>
      </c>
      <c r="P3" s="8">
        <v>2.32924177170887E-2</v>
      </c>
      <c r="Q3" s="8">
        <v>42.932426</v>
      </c>
      <c r="S3" s="9">
        <v>6.8977162489225804E-3</v>
      </c>
      <c r="T3" s="8">
        <v>144.97551999999999</v>
      </c>
      <c r="U3" s="7">
        <v>38.8742292491863</v>
      </c>
      <c r="V3" s="8">
        <v>1.7743673333579901E-2</v>
      </c>
      <c r="W3" s="8">
        <v>56.358116000000003</v>
      </c>
    </row>
    <row r="4" spans="1:23" x14ac:dyDescent="0.25">
      <c r="A4" s="9">
        <v>2.9588862752060099E-2</v>
      </c>
      <c r="B4" s="8">
        <v>33.796500000000002</v>
      </c>
      <c r="C4" s="7">
        <v>45.789140887370003</v>
      </c>
      <c r="D4" s="8">
        <v>6.4619825090934599E-2</v>
      </c>
      <c r="E4" s="8">
        <v>15.475127000000001</v>
      </c>
      <c r="G4" s="9">
        <v>1.43106540758861E-2</v>
      </c>
      <c r="H4" s="8">
        <v>69.878007999999994</v>
      </c>
      <c r="I4" s="7">
        <v>41.2148726391857</v>
      </c>
      <c r="J4" s="8">
        <v>3.4722063079433103E-2</v>
      </c>
      <c r="K4" s="8">
        <v>28.800132000000001</v>
      </c>
      <c r="M4" s="9">
        <v>1.2225790794713099E-2</v>
      </c>
      <c r="N4" s="8">
        <v>81.794300000000007</v>
      </c>
      <c r="O4" s="7">
        <v>56.444066395824599</v>
      </c>
      <c r="P4" s="8">
        <v>2.1660010653692802E-2</v>
      </c>
      <c r="Q4" s="8">
        <v>46.168028999999997</v>
      </c>
      <c r="S4" s="9">
        <v>6.9943951114214099E-3</v>
      </c>
      <c r="T4" s="8">
        <v>142.97162</v>
      </c>
      <c r="U4" s="7">
        <v>40.767505467168903</v>
      </c>
      <c r="V4" s="8">
        <v>1.7156789534385802E-2</v>
      </c>
      <c r="W4" s="8">
        <v>58.285963000000002</v>
      </c>
    </row>
    <row r="5" spans="1:23" x14ac:dyDescent="0.25">
      <c r="A5" s="9">
        <v>2.71826203458869E-2</v>
      </c>
      <c r="B5" s="8">
        <v>36.788212000000001</v>
      </c>
      <c r="C5" s="7">
        <v>44.111616514550903</v>
      </c>
      <c r="D5" s="8">
        <v>6.1622362755443999E-2</v>
      </c>
      <c r="E5" s="8">
        <v>16.227875000000001</v>
      </c>
      <c r="G5" s="9">
        <v>1.37333963238445E-2</v>
      </c>
      <c r="H5" s="8">
        <v>72.815200000000004</v>
      </c>
      <c r="I5" s="7">
        <v>47.824785209681501</v>
      </c>
      <c r="J5" s="8">
        <v>2.8716064826286601E-2</v>
      </c>
      <c r="K5" s="8">
        <v>34.823712999999998</v>
      </c>
      <c r="M5" s="9">
        <v>1.2524504035589299E-2</v>
      </c>
      <c r="N5" s="8">
        <v>79.843480999999997</v>
      </c>
      <c r="O5" s="7">
        <v>52.364524287211403</v>
      </c>
      <c r="P5" s="8">
        <v>2.3917918105957298E-2</v>
      </c>
      <c r="Q5" s="8">
        <v>41.809659000000003</v>
      </c>
      <c r="S5" s="9">
        <v>6.71327469511663E-3</v>
      </c>
      <c r="T5" s="8">
        <v>148.95859999999999</v>
      </c>
      <c r="U5" s="7">
        <v>43.0867992851705</v>
      </c>
      <c r="V5" s="8">
        <v>1.55808154852365E-2</v>
      </c>
      <c r="W5" s="8">
        <v>64.181493000000003</v>
      </c>
    </row>
    <row r="6" spans="1:23" x14ac:dyDescent="0.25">
      <c r="A6" s="9">
        <v>3.1492186725489001E-2</v>
      </c>
      <c r="B6" s="8">
        <v>31.753907999999999</v>
      </c>
      <c r="C6" s="7">
        <v>47.187259596519603</v>
      </c>
      <c r="D6" s="8">
        <v>6.6738748964798603E-2</v>
      </c>
      <c r="E6" s="8">
        <v>14.983798999999999</v>
      </c>
      <c r="G6" s="9">
        <v>1.42968474450604E-2</v>
      </c>
      <c r="H6" s="8">
        <v>69.945490000000007</v>
      </c>
      <c r="I6" s="7">
        <v>44.65131347282</v>
      </c>
      <c r="J6" s="8">
        <v>3.2018873204621698E-2</v>
      </c>
      <c r="K6" s="8">
        <v>31.231580000000001</v>
      </c>
      <c r="M6" s="9">
        <v>1.02053987539126E-2</v>
      </c>
      <c r="N6" s="8">
        <v>97.987352000000001</v>
      </c>
      <c r="O6" s="7">
        <v>41.128468294561102</v>
      </c>
      <c r="P6" s="8">
        <v>2.48134666256517E-2</v>
      </c>
      <c r="Q6" s="8">
        <v>40.300697</v>
      </c>
      <c r="S6" s="9">
        <v>6.7129458946764602E-3</v>
      </c>
      <c r="T6" s="8">
        <v>148.96589599999999</v>
      </c>
      <c r="U6" s="7">
        <v>39.734642350622302</v>
      </c>
      <c r="V6" s="8">
        <v>1.6894441468582402E-2</v>
      </c>
      <c r="W6" s="8">
        <v>59.191065999999999</v>
      </c>
    </row>
    <row r="7" spans="1:23" x14ac:dyDescent="0.25">
      <c r="A7" s="9">
        <v>2.7928112479914498E-2</v>
      </c>
      <c r="B7" s="8">
        <v>35.806215000000002</v>
      </c>
      <c r="C7" s="7">
        <v>43.664788361461802</v>
      </c>
      <c r="D7" s="8">
        <v>6.3960260722490003E-2</v>
      </c>
      <c r="E7" s="8">
        <v>15.634708</v>
      </c>
      <c r="G7" s="9">
        <v>1.41014430739973E-2</v>
      </c>
      <c r="H7" s="8">
        <v>70.914727999999997</v>
      </c>
      <c r="I7" s="7">
        <v>44.186125906031798</v>
      </c>
      <c r="J7" s="8">
        <v>3.1913734876839003E-2</v>
      </c>
      <c r="K7" s="8">
        <v>31.334471000000001</v>
      </c>
      <c r="M7" s="9">
        <v>9.1791475689147004E-3</v>
      </c>
      <c r="N7" s="8">
        <v>108.942578</v>
      </c>
      <c r="O7" s="7">
        <v>43.774884783798697</v>
      </c>
      <c r="P7" s="8">
        <v>2.0968981675793998E-2</v>
      </c>
      <c r="Q7" s="8">
        <v>47.689487999999997</v>
      </c>
      <c r="S7" s="9">
        <v>6.5377544400865104E-3</v>
      </c>
      <c r="T7" s="8">
        <v>152.957718</v>
      </c>
      <c r="U7" s="7">
        <v>42.8940787414206</v>
      </c>
      <c r="V7" s="8">
        <v>1.52416245596466E-2</v>
      </c>
      <c r="W7" s="8">
        <v>65.609803999999997</v>
      </c>
    </row>
    <row r="8" spans="1:23" x14ac:dyDescent="0.25">
      <c r="A8" s="9">
        <v>3.05255476702978E-2</v>
      </c>
      <c r="B8" s="8">
        <v>32.759444999999999</v>
      </c>
      <c r="C8" s="7">
        <v>45.6341827524856</v>
      </c>
      <c r="D8" s="8">
        <v>6.6891846920684006E-2</v>
      </c>
      <c r="E8" s="8">
        <v>14.949505</v>
      </c>
      <c r="G8" s="9">
        <v>1.37144364947189E-2</v>
      </c>
      <c r="H8" s="8">
        <v>72.915864999999997</v>
      </c>
      <c r="I8" s="7">
        <v>46.799628585630899</v>
      </c>
      <c r="J8" s="8">
        <v>2.9304584051613101E-2</v>
      </c>
      <c r="K8" s="8">
        <v>34.124353999999997</v>
      </c>
      <c r="M8" s="9">
        <v>8.7766576714702199E-3</v>
      </c>
      <c r="N8" s="8">
        <v>113.93859</v>
      </c>
      <c r="O8" s="7">
        <v>41.5711445964006</v>
      </c>
      <c r="P8" s="8">
        <v>2.11123791675203E-2</v>
      </c>
      <c r="Q8" s="8">
        <v>47.365575999999997</v>
      </c>
      <c r="S8" s="9">
        <v>6.9934530090310703E-3</v>
      </c>
      <c r="T8" s="8">
        <v>142.99088</v>
      </c>
      <c r="U8" s="7">
        <v>39.657861396475099</v>
      </c>
      <c r="V8" s="8">
        <v>1.7634468331801299E-2</v>
      </c>
      <c r="W8" s="8">
        <v>56.707124999999998</v>
      </c>
    </row>
    <row r="9" spans="1:23" x14ac:dyDescent="0.25">
      <c r="A9" s="9">
        <v>2.9604367236254699E-2</v>
      </c>
      <c r="B9" s="8">
        <v>33.778799999999997</v>
      </c>
      <c r="C9" s="7">
        <v>46.006865252762097</v>
      </c>
      <c r="D9" s="8">
        <v>6.4347716527974802E-2</v>
      </c>
      <c r="E9" s="8">
        <v>15.540566999999999</v>
      </c>
      <c r="G9" s="9">
        <v>1.51846784893359E-2</v>
      </c>
      <c r="H9" s="8">
        <v>65.855856000000003</v>
      </c>
      <c r="I9" s="7">
        <v>47.824314970562398</v>
      </c>
      <c r="J9" s="8">
        <v>3.1750958688446601E-2</v>
      </c>
      <c r="K9" s="8">
        <v>31.495111999999999</v>
      </c>
      <c r="M9" s="9">
        <v>1.1376802944535001E-2</v>
      </c>
      <c r="N9" s="8">
        <v>87.898156</v>
      </c>
      <c r="O9" s="7">
        <v>49.201054911777703</v>
      </c>
      <c r="P9" s="8">
        <v>2.3123087431630801E-2</v>
      </c>
      <c r="Q9" s="8">
        <v>43.24682</v>
      </c>
      <c r="S9" s="9">
        <v>6.5367284883210697E-3</v>
      </c>
      <c r="T9" s="8">
        <v>152.98172500000001</v>
      </c>
      <c r="U9" s="7">
        <v>39.741592010418202</v>
      </c>
      <c r="V9" s="8">
        <v>1.64480790971018E-2</v>
      </c>
      <c r="W9" s="8">
        <v>60.797373</v>
      </c>
    </row>
    <row r="10" spans="1:23" x14ac:dyDescent="0.25">
      <c r="A10" s="9">
        <v>2.8733994015973301E-2</v>
      </c>
      <c r="B10" s="8">
        <v>34.801983999999997</v>
      </c>
      <c r="C10" s="7">
        <v>46.856116019132699</v>
      </c>
      <c r="D10" s="8">
        <v>6.1323892070440603E-2</v>
      </c>
      <c r="E10" s="8">
        <v>16.306857999999998</v>
      </c>
      <c r="G10" s="9">
        <v>1.7014036580178599E-2</v>
      </c>
      <c r="H10" s="8">
        <v>58.774999999999999</v>
      </c>
      <c r="I10" s="7">
        <v>53.670977456401502</v>
      </c>
      <c r="J10" s="8">
        <v>3.1700627390286701E-2</v>
      </c>
      <c r="K10" s="8">
        <v>31.545117000000001</v>
      </c>
      <c r="M10" s="9">
        <v>8.93172943290663E-3</v>
      </c>
      <c r="N10" s="8">
        <v>111.96040000000001</v>
      </c>
      <c r="O10" s="7">
        <v>43.913260402785298</v>
      </c>
      <c r="P10" s="8">
        <v>2.03394814026155E-2</v>
      </c>
      <c r="Q10" s="8">
        <v>49.165461999999998</v>
      </c>
      <c r="S10" s="9">
        <v>8.6271525824087193E-3</v>
      </c>
      <c r="T10" s="8">
        <v>115.9131</v>
      </c>
      <c r="U10" s="7">
        <v>53.206475368185302</v>
      </c>
      <c r="V10" s="8">
        <v>1.6214478637627101E-2</v>
      </c>
      <c r="W10" s="8">
        <v>61.673274999999997</v>
      </c>
    </row>
    <row r="11" spans="1:23" x14ac:dyDescent="0.25">
      <c r="A11" s="9">
        <v>3.1507756091024297E-2</v>
      </c>
      <c r="B11" s="8">
        <v>31.738216999999999</v>
      </c>
      <c r="C11" s="7">
        <v>47.955110395772998</v>
      </c>
      <c r="D11" s="8">
        <v>6.57026036036433E-2</v>
      </c>
      <c r="E11" s="8">
        <v>15.220097000000001</v>
      </c>
      <c r="G11" s="9">
        <v>1.6186061496156701E-2</v>
      </c>
      <c r="H11" s="8">
        <v>61.781551999999998</v>
      </c>
      <c r="I11" s="7">
        <v>50.060382102411403</v>
      </c>
      <c r="J11" s="8">
        <v>3.2333076209933601E-2</v>
      </c>
      <c r="K11" s="8">
        <v>30.928080999999999</v>
      </c>
      <c r="M11" s="9">
        <v>9.0143981573127894E-3</v>
      </c>
      <c r="N11" s="8">
        <v>110.93364</v>
      </c>
      <c r="O11" s="7">
        <v>44.2765026010144</v>
      </c>
      <c r="P11" s="8">
        <v>2.0359327471150001E-2</v>
      </c>
      <c r="Q11" s="8">
        <v>49.117536000000001</v>
      </c>
      <c r="S11" s="9">
        <v>8.0075334875050405E-3</v>
      </c>
      <c r="T11" s="8">
        <v>124.8824</v>
      </c>
      <c r="U11" s="7">
        <v>51.133765046155403</v>
      </c>
      <c r="V11" s="8">
        <v>1.5659972388649902E-2</v>
      </c>
      <c r="W11" s="8">
        <v>63.857073</v>
      </c>
    </row>
    <row r="12" spans="1:23" x14ac:dyDescent="0.25">
      <c r="A12" s="9">
        <v>3.2476216692229803E-2</v>
      </c>
      <c r="B12" s="8">
        <v>30.791764000000001</v>
      </c>
      <c r="C12" s="7">
        <v>46.9871066821635</v>
      </c>
      <c r="D12" s="8">
        <v>6.9117294052408504E-2</v>
      </c>
      <c r="E12" s="8">
        <v>14.468159</v>
      </c>
      <c r="G12" s="9">
        <v>1.39066817155505E-2</v>
      </c>
      <c r="H12" s="8">
        <v>71.907880000000006</v>
      </c>
      <c r="I12" s="7">
        <v>45.455938904053397</v>
      </c>
      <c r="J12" s="8">
        <v>3.0593761895237E-2</v>
      </c>
      <c r="K12" s="8">
        <v>32.686402000000001</v>
      </c>
      <c r="M12" s="9">
        <v>9.5256065975341999E-3</v>
      </c>
      <c r="N12" s="8">
        <v>104.980191</v>
      </c>
      <c r="O12" s="7">
        <v>40.657349346982997</v>
      </c>
      <c r="P12" s="8">
        <v>2.3428990700401001E-2</v>
      </c>
      <c r="Q12" s="8">
        <v>42.682163000000003</v>
      </c>
      <c r="S12" s="9">
        <v>6.5370243987898698E-3</v>
      </c>
      <c r="T12" s="8">
        <v>152.97479999999999</v>
      </c>
      <c r="U12" s="7">
        <v>41.732117969757098</v>
      </c>
      <c r="V12" s="8">
        <v>1.56642526591322E-2</v>
      </c>
      <c r="W12" s="8">
        <v>63.839624000000001</v>
      </c>
    </row>
  </sheetData>
  <mergeCells count="4">
    <mergeCell ref="A1:E1"/>
    <mergeCell ref="G1:K1"/>
    <mergeCell ref="M1:Q1"/>
    <mergeCell ref="S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S3" sqref="S3:W12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5.7109375" bestFit="1" customWidth="1"/>
    <col min="4" max="4" width="8.42578125" bestFit="1" customWidth="1"/>
    <col min="5" max="5" width="10.140625" bestFit="1" customWidth="1"/>
    <col min="6" max="6" width="2.85546875" customWidth="1"/>
    <col min="7" max="7" width="7.85546875" bestFit="1" customWidth="1"/>
    <col min="8" max="8" width="6.5703125" bestFit="1" customWidth="1"/>
    <col min="9" max="9" width="15.7109375" bestFit="1" customWidth="1"/>
    <col min="10" max="10" width="8.42578125" bestFit="1" customWidth="1"/>
    <col min="11" max="11" width="10.140625" bestFit="1" customWidth="1"/>
    <col min="12" max="12" width="2.42578125" customWidth="1"/>
    <col min="13" max="13" width="7.85546875" bestFit="1" customWidth="1"/>
    <col min="14" max="14" width="7.5703125" bestFit="1" customWidth="1"/>
    <col min="15" max="15" width="15.7109375" bestFit="1" customWidth="1"/>
    <col min="16" max="16" width="8.42578125" bestFit="1" customWidth="1"/>
    <col min="17" max="17" width="10.140625" bestFit="1" customWidth="1"/>
    <col min="18" max="18" width="1.7109375" customWidth="1"/>
    <col min="19" max="19" width="7.85546875" bestFit="1" customWidth="1"/>
    <col min="20" max="20" width="7.5703125" bestFit="1" customWidth="1"/>
    <col min="21" max="21" width="15.7109375" bestFit="1" customWidth="1"/>
    <col min="22" max="22" width="8.42578125" bestFit="1" customWidth="1"/>
    <col min="23" max="23" width="10.140625" bestFit="1" customWidth="1"/>
  </cols>
  <sheetData>
    <row r="1" spans="1:23" x14ac:dyDescent="0.25">
      <c r="A1" s="12" t="s">
        <v>17</v>
      </c>
      <c r="B1" s="12"/>
      <c r="C1" s="12"/>
      <c r="D1" s="12"/>
      <c r="E1" s="12"/>
      <c r="G1" s="12" t="s">
        <v>18</v>
      </c>
      <c r="H1" s="12"/>
      <c r="I1" s="12"/>
      <c r="J1" s="12"/>
      <c r="K1" s="12"/>
      <c r="M1" s="12" t="s">
        <v>19</v>
      </c>
      <c r="N1" s="12"/>
      <c r="O1" s="12"/>
      <c r="P1" s="12"/>
      <c r="Q1" s="12"/>
      <c r="S1" s="12" t="s">
        <v>20</v>
      </c>
      <c r="T1" s="12"/>
      <c r="U1" s="12"/>
      <c r="V1" s="12"/>
      <c r="W1" s="12"/>
    </row>
    <row r="2" spans="1:23" x14ac:dyDescent="0.25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M2" s="10" t="s">
        <v>4</v>
      </c>
      <c r="N2" s="10" t="s">
        <v>5</v>
      </c>
      <c r="O2" s="10" t="s">
        <v>6</v>
      </c>
      <c r="P2" s="10" t="s">
        <v>7</v>
      </c>
      <c r="Q2" s="10" t="s">
        <v>8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</row>
    <row r="3" spans="1:23" x14ac:dyDescent="0.25">
      <c r="A3" s="9">
        <v>8.5726311891182502E-2</v>
      </c>
      <c r="B3" s="8">
        <v>11.66503</v>
      </c>
      <c r="C3" s="7">
        <v>59.143602716838302</v>
      </c>
      <c r="D3" s="8">
        <v>0.14494604311072201</v>
      </c>
      <c r="E3" s="8">
        <v>6.8991189999999998</v>
      </c>
      <c r="G3" s="9">
        <v>3.7187229369938297E-2</v>
      </c>
      <c r="H3" s="8">
        <v>26.890951999999999</v>
      </c>
      <c r="I3" s="7">
        <v>38.063129933071899</v>
      </c>
      <c r="J3" s="8">
        <v>9.7698821498195795E-2</v>
      </c>
      <c r="K3" s="8">
        <v>10.235538</v>
      </c>
      <c r="M3" s="9">
        <v>2.9495932215988101E-2</v>
      </c>
      <c r="N3" s="8">
        <v>33.902979999999999</v>
      </c>
      <c r="O3" s="7">
        <v>37.949979618310799</v>
      </c>
      <c r="P3" s="8">
        <v>7.7723183286655395E-2</v>
      </c>
      <c r="Q3" s="8">
        <v>12.866174000000001</v>
      </c>
      <c r="S3" s="9">
        <v>1.28233411892541E-2</v>
      </c>
      <c r="T3" s="8">
        <v>77.982795999999993</v>
      </c>
      <c r="U3" s="7">
        <v>27.1419557718859</v>
      </c>
      <c r="V3" s="8">
        <v>4.7245457538239499E-2</v>
      </c>
      <c r="W3" s="8">
        <v>21.166056000000001</v>
      </c>
    </row>
    <row r="4" spans="1:23" x14ac:dyDescent="0.25">
      <c r="A4" s="9">
        <v>7.8285816191479604E-2</v>
      </c>
      <c r="B4" s="8">
        <v>12.773706000000001</v>
      </c>
      <c r="C4" s="7">
        <v>49.901868729404001</v>
      </c>
      <c r="D4" s="8">
        <v>0.15687952813148001</v>
      </c>
      <c r="E4" s="8">
        <v>6.3743179999999997</v>
      </c>
      <c r="G4" s="9">
        <v>4.3730020300350003E-2</v>
      </c>
      <c r="H4" s="8">
        <v>22.867585999999999</v>
      </c>
      <c r="I4" s="7">
        <v>54.359799936906299</v>
      </c>
      <c r="J4" s="8">
        <v>8.0445513690458895E-2</v>
      </c>
      <c r="K4" s="8">
        <v>12.430774</v>
      </c>
      <c r="M4" s="9">
        <v>2.4418555132604498E-2</v>
      </c>
      <c r="N4" s="8">
        <v>40.952463999999999</v>
      </c>
      <c r="O4" s="7">
        <v>37.1011766227302</v>
      </c>
      <c r="P4" s="8">
        <v>6.5816120553018595E-2</v>
      </c>
      <c r="Q4" s="8">
        <v>15.193846000000001</v>
      </c>
      <c r="S4" s="9">
        <v>1.2195593117548699E-2</v>
      </c>
      <c r="T4" s="8">
        <v>81.996831999999998</v>
      </c>
      <c r="U4" s="7">
        <v>28.0429431712679</v>
      </c>
      <c r="V4" s="8">
        <v>4.3488991305463402E-2</v>
      </c>
      <c r="W4" s="8">
        <v>22.994325</v>
      </c>
    </row>
    <row r="5" spans="1:23" x14ac:dyDescent="0.25">
      <c r="A5" s="9">
        <v>0.133029246213722</v>
      </c>
      <c r="B5" s="8">
        <v>7.517144</v>
      </c>
      <c r="C5" s="7">
        <v>61.7091411312594</v>
      </c>
      <c r="D5" s="8">
        <v>0.21557461953774301</v>
      </c>
      <c r="E5" s="8">
        <v>4.6387650000000002</v>
      </c>
      <c r="G5" s="9">
        <v>3.5790557949745103E-2</v>
      </c>
      <c r="H5" s="8">
        <v>27.940329999999999</v>
      </c>
      <c r="I5" s="7">
        <v>46.079495124073297</v>
      </c>
      <c r="J5" s="8">
        <v>7.7671332668414902E-2</v>
      </c>
      <c r="K5" s="8">
        <v>12.874763</v>
      </c>
      <c r="M5" s="9">
        <v>2.2240053803138201E-2</v>
      </c>
      <c r="N5" s="8">
        <v>44.963920000000002</v>
      </c>
      <c r="O5" s="7">
        <v>35.980608452288003</v>
      </c>
      <c r="P5" s="8">
        <v>6.1811222099341499E-2</v>
      </c>
      <c r="Q5" s="8">
        <v>16.178291999999999</v>
      </c>
      <c r="S5" s="9">
        <v>1.26595633519111E-2</v>
      </c>
      <c r="T5" s="8">
        <v>78.991665999999995</v>
      </c>
      <c r="U5" s="7">
        <v>27.615843676470899</v>
      </c>
      <c r="V5" s="8">
        <v>4.5841667921582299E-2</v>
      </c>
      <c r="W5" s="8">
        <v>21.814215000000001</v>
      </c>
    </row>
    <row r="6" spans="1:23" x14ac:dyDescent="0.25">
      <c r="A6" s="9">
        <v>0.156303118637975</v>
      </c>
      <c r="B6" s="8">
        <v>6.3978250000000001</v>
      </c>
      <c r="C6" s="7">
        <v>68.526819661369302</v>
      </c>
      <c r="D6" s="8">
        <v>0.228090431469546</v>
      </c>
      <c r="E6" s="8">
        <v>4.384226</v>
      </c>
      <c r="G6" s="9">
        <v>3.2334692522133501E-2</v>
      </c>
      <c r="H6" s="8">
        <v>30.926535000000001</v>
      </c>
      <c r="I6" s="7">
        <v>37.608652246363803</v>
      </c>
      <c r="J6" s="8">
        <v>8.5976738305637498E-2</v>
      </c>
      <c r="K6" s="8">
        <v>11.631053</v>
      </c>
      <c r="M6" s="9">
        <v>1.88736667523846E-2</v>
      </c>
      <c r="N6" s="8">
        <v>52.983874999999998</v>
      </c>
      <c r="O6" s="7">
        <v>31.951870262414701</v>
      </c>
      <c r="P6" s="8">
        <v>5.90690516623242E-2</v>
      </c>
      <c r="Q6" s="8">
        <v>16.929338999999999</v>
      </c>
      <c r="S6" s="9">
        <v>1.1905765957691E-2</v>
      </c>
      <c r="T6" s="8">
        <v>83.992915999999994</v>
      </c>
      <c r="U6" s="7">
        <v>25.233681611911202</v>
      </c>
      <c r="V6" s="8">
        <v>4.71820408167117E-2</v>
      </c>
      <c r="W6" s="8">
        <v>21.194504999999999</v>
      </c>
    </row>
    <row r="7" spans="1:23" x14ac:dyDescent="0.25">
      <c r="A7" s="9">
        <v>0.15430812864360099</v>
      </c>
      <c r="B7" s="8">
        <v>6.4805400000000004</v>
      </c>
      <c r="C7" s="7">
        <v>69.488483984359306</v>
      </c>
      <c r="D7" s="8">
        <v>0.222062879769161</v>
      </c>
      <c r="E7" s="8">
        <v>4.5032290000000001</v>
      </c>
      <c r="G7" s="9">
        <v>4.8223564444765901E-2</v>
      </c>
      <c r="H7" s="8">
        <v>20.736750000000001</v>
      </c>
      <c r="I7" s="7">
        <v>60.243702605278102</v>
      </c>
      <c r="J7" s="8">
        <v>8.0047477760009006E-2</v>
      </c>
      <c r="K7" s="8">
        <v>12.492585999999999</v>
      </c>
      <c r="M7" s="9">
        <v>1.8191213447439802E-2</v>
      </c>
      <c r="N7" s="8">
        <v>54.971594000000003</v>
      </c>
      <c r="O7" s="7">
        <v>29.219596579280601</v>
      </c>
      <c r="P7" s="8">
        <v>6.2256894608665E-2</v>
      </c>
      <c r="Q7" s="8">
        <v>16.062477999999999</v>
      </c>
      <c r="S7" s="9">
        <v>1.25015264363779E-2</v>
      </c>
      <c r="T7" s="8">
        <v>79.990232000000006</v>
      </c>
      <c r="U7" s="7">
        <v>25.8569158794289</v>
      </c>
      <c r="V7" s="8">
        <v>4.8348869194890301E-2</v>
      </c>
      <c r="W7" s="8">
        <v>20.683007</v>
      </c>
    </row>
    <row r="8" spans="1:23" x14ac:dyDescent="0.25">
      <c r="A8" s="9">
        <v>9.3420226600101602E-2</v>
      </c>
      <c r="B8" s="8">
        <v>10.704319999999999</v>
      </c>
      <c r="C8" s="7">
        <v>52.2996790081014</v>
      </c>
      <c r="D8" s="8">
        <v>0.17862485654191201</v>
      </c>
      <c r="E8" s="8">
        <v>5.598325</v>
      </c>
      <c r="G8" s="9">
        <v>5.02414301685319E-2</v>
      </c>
      <c r="H8" s="8">
        <v>19.903891999999999</v>
      </c>
      <c r="I8" s="7">
        <v>42.042541227615203</v>
      </c>
      <c r="J8" s="8">
        <v>0.11950141143117</v>
      </c>
      <c r="K8" s="8">
        <v>8.3681020000000004</v>
      </c>
      <c r="M8" s="9">
        <v>1.5153065356019501E-2</v>
      </c>
      <c r="N8" s="8">
        <v>65.993247999999994</v>
      </c>
      <c r="O8" s="7">
        <v>29.236756160266602</v>
      </c>
      <c r="P8" s="8">
        <v>5.1828818740886198E-2</v>
      </c>
      <c r="Q8" s="8">
        <v>19.294284999999999</v>
      </c>
      <c r="S8" s="9">
        <v>1.4494787725065799E-2</v>
      </c>
      <c r="T8" s="8">
        <v>68.990317000000005</v>
      </c>
      <c r="U8" s="7">
        <v>28.650233626263802</v>
      </c>
      <c r="V8" s="8">
        <v>5.05922147586901E-2</v>
      </c>
      <c r="W8" s="8">
        <v>19.765886999999999</v>
      </c>
    </row>
    <row r="9" spans="1:23" x14ac:dyDescent="0.25">
      <c r="A9" s="9">
        <v>0.105934324320688</v>
      </c>
      <c r="B9" s="8">
        <v>9.4398110000000006</v>
      </c>
      <c r="C9" s="7">
        <v>82.753966154618993</v>
      </c>
      <c r="D9" s="8">
        <v>0.12801117486352101</v>
      </c>
      <c r="E9" s="8">
        <v>7.8118179999999997</v>
      </c>
      <c r="G9" s="9">
        <v>4.8134870055104799E-2</v>
      </c>
      <c r="H9" s="8">
        <v>20.77496</v>
      </c>
      <c r="I9" s="7">
        <v>44.329327228548202</v>
      </c>
      <c r="J9" s="8">
        <v>0.108584706929876</v>
      </c>
      <c r="K9" s="8">
        <v>9.2094000000000005</v>
      </c>
      <c r="M9" s="9">
        <v>2.2245087205858199E-2</v>
      </c>
      <c r="N9" s="8">
        <v>44.953746000000002</v>
      </c>
      <c r="O9" s="7">
        <v>34.349893777484098</v>
      </c>
      <c r="P9" s="8">
        <v>6.4760279463919601E-2</v>
      </c>
      <c r="Q9" s="8">
        <v>15.441564</v>
      </c>
      <c r="S9" s="9">
        <v>1.16295134723262E-2</v>
      </c>
      <c r="T9" s="8">
        <v>85.988119999999995</v>
      </c>
      <c r="U9" s="7">
        <v>25.835717771245601</v>
      </c>
      <c r="V9" s="8">
        <v>4.5013316739624297E-2</v>
      </c>
      <c r="W9" s="8">
        <v>22.215648000000002</v>
      </c>
    </row>
    <row r="10" spans="1:23" x14ac:dyDescent="0.25">
      <c r="A10" s="9">
        <v>0.117042623177997</v>
      </c>
      <c r="B10" s="8">
        <v>8.5438960000000002</v>
      </c>
      <c r="C10" s="7">
        <v>82.366042376920305</v>
      </c>
      <c r="D10" s="8">
        <v>0.14210057907407</v>
      </c>
      <c r="E10" s="8">
        <v>7.0372690000000002</v>
      </c>
      <c r="G10" s="9">
        <v>3.4556886717549203E-2</v>
      </c>
      <c r="H10" s="8">
        <v>28.937792000000002</v>
      </c>
      <c r="I10" s="7">
        <v>36.128741266783599</v>
      </c>
      <c r="J10" s="8">
        <v>9.5649296116829902E-2</v>
      </c>
      <c r="K10" s="8">
        <v>10.45486</v>
      </c>
      <c r="M10" s="9">
        <v>1.81870997155756E-2</v>
      </c>
      <c r="N10" s="8">
        <v>54.984028000000002</v>
      </c>
      <c r="O10" s="7">
        <v>24.872868535568202</v>
      </c>
      <c r="P10" s="8">
        <v>7.3120234160237899E-2</v>
      </c>
      <c r="Q10" s="8">
        <v>13.676105</v>
      </c>
      <c r="S10" s="9">
        <v>1.4291006041094101E-2</v>
      </c>
      <c r="T10" s="8">
        <v>69.974080000000001</v>
      </c>
      <c r="U10" s="7">
        <v>35.301797465575802</v>
      </c>
      <c r="V10" s="8">
        <v>4.04823750264552E-2</v>
      </c>
      <c r="W10" s="8">
        <v>24.702107999999999</v>
      </c>
    </row>
    <row r="11" spans="1:23" x14ac:dyDescent="0.25">
      <c r="A11" s="9">
        <v>0.14933611138323499</v>
      </c>
      <c r="B11" s="8">
        <v>6.6963039999999996</v>
      </c>
      <c r="C11" s="7">
        <v>69.327094468829401</v>
      </c>
      <c r="D11" s="8">
        <v>0.21540800538002999</v>
      </c>
      <c r="E11" s="8">
        <v>4.642353</v>
      </c>
      <c r="G11" s="9">
        <v>3.34315228302699E-2</v>
      </c>
      <c r="H11" s="8">
        <v>29.911888999999999</v>
      </c>
      <c r="I11" s="7">
        <v>38.023065009367997</v>
      </c>
      <c r="J11" s="8">
        <v>8.7924323886128503E-2</v>
      </c>
      <c r="K11" s="8">
        <v>11.373417</v>
      </c>
      <c r="M11" s="9">
        <v>1.8187969022251199E-2</v>
      </c>
      <c r="N11" s="8">
        <v>54.981400000000001</v>
      </c>
      <c r="O11" s="7">
        <v>31.370727191377402</v>
      </c>
      <c r="P11" s="8">
        <v>5.7977518057822697E-2</v>
      </c>
      <c r="Q11" s="8">
        <v>17.248065</v>
      </c>
      <c r="S11" s="9">
        <v>1.56277690453277E-2</v>
      </c>
      <c r="T11" s="8">
        <v>63.988660000000003</v>
      </c>
      <c r="U11" s="7">
        <v>31.636589983287699</v>
      </c>
      <c r="V11" s="8">
        <v>4.9397767122130599E-2</v>
      </c>
      <c r="W11" s="8">
        <v>20.243829999999999</v>
      </c>
    </row>
    <row r="12" spans="1:23" x14ac:dyDescent="0.25">
      <c r="A12" s="9">
        <v>0.152895379807413</v>
      </c>
      <c r="B12" s="8">
        <v>6.5404200000000001</v>
      </c>
      <c r="C12" s="7">
        <v>63.043780063054001</v>
      </c>
      <c r="D12" s="8">
        <v>0.24252254489577399</v>
      </c>
      <c r="E12" s="8">
        <v>4.1233279999999999</v>
      </c>
      <c r="G12" s="9">
        <v>5.9502332015396397E-2</v>
      </c>
      <c r="H12" s="8">
        <v>16.806063999999999</v>
      </c>
      <c r="I12" s="7">
        <v>71.599727336513794</v>
      </c>
      <c r="J12" s="8">
        <v>8.3104132136899794E-2</v>
      </c>
      <c r="K12" s="8">
        <v>12.033096</v>
      </c>
      <c r="M12" s="9">
        <v>2.00114465474251E-2</v>
      </c>
      <c r="N12" s="8">
        <v>49.971400000000003</v>
      </c>
      <c r="O12" s="7">
        <v>31.058821645981499</v>
      </c>
      <c r="P12" s="8">
        <v>6.4430797715129301E-2</v>
      </c>
      <c r="Q12" s="8">
        <v>15.520528000000001</v>
      </c>
      <c r="S12" s="9">
        <v>1.754590359298E-2</v>
      </c>
      <c r="T12" s="8">
        <v>56.993360000000003</v>
      </c>
      <c r="U12" s="7">
        <v>33.311666481849798</v>
      </c>
      <c r="V12" s="8">
        <v>5.26719478370739E-2</v>
      </c>
      <c r="W12" s="8">
        <v>18.985437999999998</v>
      </c>
    </row>
  </sheetData>
  <mergeCells count="4">
    <mergeCell ref="A1:E1"/>
    <mergeCell ref="G1:K1"/>
    <mergeCell ref="M1:Q1"/>
    <mergeCell ref="S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Type1</vt:lpstr>
      <vt:lpstr>Type2</vt:lpstr>
      <vt:lpstr>Type3</vt:lpstr>
      <vt:lpstr>Type4</vt:lpstr>
      <vt:lpstr>Type5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</dc:creator>
  <cp:keywords/>
  <dc:description/>
  <cp:lastModifiedBy>Matheus</cp:lastModifiedBy>
  <cp:revision/>
  <dcterms:created xsi:type="dcterms:W3CDTF">2016-06-20T00:58:51Z</dcterms:created>
  <dcterms:modified xsi:type="dcterms:W3CDTF">2016-06-21T22:33:54Z</dcterms:modified>
  <cp:category/>
  <cp:contentStatus/>
</cp:coreProperties>
</file>