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118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681" i="1" l="1"/>
  <c r="F580" i="1"/>
  <c r="F499" i="1"/>
  <c r="F250" i="1" l="1"/>
  <c r="F684" i="1"/>
  <c r="F683" i="1"/>
  <c r="F682"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alcChain>
</file>

<file path=xl/sharedStrings.xml><?xml version="1.0" encoding="utf-8"?>
<sst xmlns="http://schemas.openxmlformats.org/spreadsheetml/2006/main" count="15324" uniqueCount="4525">
  <si>
    <t>Sapindaceae</t>
  </si>
  <si>
    <t xml:space="preserve">Acer rubrum  </t>
  </si>
  <si>
    <t>OSBAR  000230</t>
  </si>
  <si>
    <t>OSBS</t>
  </si>
  <si>
    <t>Acer</t>
  </si>
  <si>
    <t>rubrum</t>
  </si>
  <si>
    <t>L.</t>
  </si>
  <si>
    <t>L.C. Majure</t>
  </si>
  <si>
    <t>United States</t>
  </si>
  <si>
    <t>Florida</t>
  </si>
  <si>
    <t>Putnam</t>
  </si>
  <si>
    <t>N</t>
  </si>
  <si>
    <t>W</t>
  </si>
  <si>
    <t>WGS84</t>
  </si>
  <si>
    <t>11 m.</t>
  </si>
  <si>
    <t>Ordway-Swisher Biological Station; Management unit A-4a; east margin of Lake Suggs.</t>
  </si>
  <si>
    <t>Mesic hardwood forest.</t>
  </si>
  <si>
    <t>Tree to 7 m tall, common.</t>
  </si>
  <si>
    <t>Lucas C.</t>
  </si>
  <si>
    <t>Majure</t>
  </si>
  <si>
    <t>Kurt Neubig, Mark Whitten, Walter Judd, Zack Guignardi</t>
  </si>
  <si>
    <t>Ordway-Swisher Barcode voucher 000230</t>
  </si>
  <si>
    <t>Asteraceae</t>
  </si>
  <si>
    <t>Acmella oppositifolia var. repens</t>
  </si>
  <si>
    <t>OSBAR  000834</t>
  </si>
  <si>
    <t>Acmella</t>
  </si>
  <si>
    <t>oppositifolia</t>
  </si>
  <si>
    <t>(Lam) R.K.Jansen</t>
  </si>
  <si>
    <t>var.</t>
  </si>
  <si>
    <t>repens</t>
  </si>
  <si>
    <t>(Walter) R.K.Jansen</t>
  </si>
  <si>
    <t>Mark Whitten</t>
  </si>
  <si>
    <t>36 m</t>
  </si>
  <si>
    <t>Ordway-Swisher Biological Station; Management unit D-9a; boundary road along SR26; vicinity of marker post D15.</t>
  </si>
  <si>
    <t xml:space="preserve">Roadside.  </t>
  </si>
  <si>
    <t>Flowers yellow.</t>
  </si>
  <si>
    <t>FLW</t>
  </si>
  <si>
    <t>Mark</t>
  </si>
  <si>
    <t>Whitten</t>
  </si>
  <si>
    <t>Kurt M. Neubig, Walter S. Judd</t>
  </si>
  <si>
    <t>Ordway-Swisher Barcode voucher 000834.</t>
  </si>
  <si>
    <t>Fabaceae</t>
  </si>
  <si>
    <t xml:space="preserve">Aeschynomene viscidula  </t>
  </si>
  <si>
    <t>OSBAR  000703</t>
  </si>
  <si>
    <t>Aeschynomene</t>
  </si>
  <si>
    <t>viscidula</t>
  </si>
  <si>
    <t>Michx.</t>
  </si>
  <si>
    <t>58 m</t>
  </si>
  <si>
    <t>Ordway-Swisher Biological Station; Management unit A-4a; between marker posts B12 and B18, northeast of Lake Rowan.</t>
  </si>
  <si>
    <t>Sandhill.</t>
  </si>
  <si>
    <t>Perennial, trailing, flowers cream to pale yellow.</t>
  </si>
  <si>
    <t>Ordway-Swisher Barcode voucher 000703.</t>
  </si>
  <si>
    <t>Lucas Majure</t>
  </si>
  <si>
    <t>55 m</t>
  </si>
  <si>
    <t>Ordway-Swisher Biological Station; Management unit C-4; vicinity of fire break near marker post C-5, east of Lake Suggs.</t>
  </si>
  <si>
    <t>Pinus palustris flatwoods.</t>
  </si>
  <si>
    <t>Kurt Neubig, Mark Whitten</t>
  </si>
  <si>
    <t>Orobanchaceae</t>
  </si>
  <si>
    <t>Agalinis</t>
  </si>
  <si>
    <t xml:space="preserve">Agalinis fasciculata  </t>
  </si>
  <si>
    <t>OSBAR  000798</t>
  </si>
  <si>
    <t>fasciculata</t>
  </si>
  <si>
    <t>(Elliott) Raf.</t>
  </si>
  <si>
    <t>Walter Judd</t>
  </si>
  <si>
    <t>47 m</t>
  </si>
  <si>
    <t>Ordway-Swisher Biological Station; Management unit E-1; northeast property boundary along SR26; vicinity of marker post E2.</t>
  </si>
  <si>
    <t>Fencerow and firebreak margins along boundary.</t>
  </si>
  <si>
    <t>Herb to 1 m tall; flowers pink.</t>
  </si>
  <si>
    <t>Kurt M. Neubig, Walter S. Judd.</t>
  </si>
  <si>
    <t>Ordway-Swisher Barcode voucher 000798.</t>
  </si>
  <si>
    <t xml:space="preserve">Agalinis filifolia  </t>
  </si>
  <si>
    <t>filifolia</t>
  </si>
  <si>
    <t>(Nutt.) Raf.</t>
  </si>
  <si>
    <t>41 m</t>
  </si>
  <si>
    <t>Ordway-Swisher Biological Station. Management Unit C-10b; Vicinity of NEON tower, south of marker post C15.</t>
  </si>
  <si>
    <t>Perennial to 1 m tall.</t>
  </si>
  <si>
    <t xml:space="preserve">Agalinis plukenetii  </t>
  </si>
  <si>
    <t>OSBAR  000820</t>
  </si>
  <si>
    <t>plukenetii</t>
  </si>
  <si>
    <t>59 m</t>
  </si>
  <si>
    <t>Ordway-Swisher Biological Station; Management unit B-7b; east of Lake Barco.</t>
  </si>
  <si>
    <t>Emergent herb to 1 m tall; flowers purple.</t>
  </si>
  <si>
    <t>Ordway-Swisher Barcode voucher 000820.</t>
  </si>
  <si>
    <t>Swisher-Ordway Preserve, just E of the town of Melrose, from Hwy. 26 E off of Mason Rd.</t>
  </si>
  <si>
    <t>Sandhill and scrub forest in deep sandy soils.</t>
  </si>
  <si>
    <t>Joseph Combs</t>
  </si>
  <si>
    <t xml:space="preserve">Agalinis setacea  </t>
  </si>
  <si>
    <t>OSBAR  000785</t>
  </si>
  <si>
    <t>setacea</t>
  </si>
  <si>
    <t>(J.F.Gmel.) Raf.</t>
  </si>
  <si>
    <t>44 m</t>
  </si>
  <si>
    <t>Ordway-Swisher Biological Station; Management unit D-1a; vicinity of north entrance gate, north of marker post D6.</t>
  </si>
  <si>
    <t>Herb to 0.7 m; flowers pink; locally common. Pedicel ca. 10 mm, longer than subtending bract; pedicel glabrous.</t>
  </si>
  <si>
    <t>Ordway-Swisher Barcode voucher 000785.</t>
  </si>
  <si>
    <t xml:space="preserve">Ageratina jucunda  </t>
  </si>
  <si>
    <t>OSBAR  000013</t>
  </si>
  <si>
    <t>Ageratina</t>
  </si>
  <si>
    <t>jucunda</t>
  </si>
  <si>
    <t>(Greene) Clewell &amp; Wooten</t>
  </si>
  <si>
    <t>52 m.</t>
  </si>
  <si>
    <t>Ordway-Swisher Biological Station; Management unit C-7b; vicinity of post C-6 entrance to fire break road on north slope of Anderson Cue Lakes.</t>
  </si>
  <si>
    <t>Sandhill dominated by Pinus palustris and Quercus laevis.</t>
  </si>
  <si>
    <t>Plant to 50 cm. tall; Flowers white, common.</t>
  </si>
  <si>
    <t>Ordway-Swisher Barcode voucher 000013</t>
  </si>
  <si>
    <t>Poaceae</t>
  </si>
  <si>
    <t xml:space="preserve">Agrostis hyemalis  </t>
  </si>
  <si>
    <t>OSBAR  000474</t>
  </si>
  <si>
    <t>Agrostis</t>
  </si>
  <si>
    <t>hyemalis</t>
  </si>
  <si>
    <t>(Walter) Britton et al.</t>
  </si>
  <si>
    <t>60 m</t>
  </si>
  <si>
    <t>Ordway-Swisher Biological Station; Management unit A-8; vicinity of west entrance gate.</t>
  </si>
  <si>
    <t>Roadsides and forest surrounding entrance; lawn.</t>
  </si>
  <si>
    <t>FRT</t>
  </si>
  <si>
    <t>Kurt Neubig, Mark Whitten, Walter Judd</t>
  </si>
  <si>
    <t>Ordway-Swisher Barcode voucher 000474.</t>
  </si>
  <si>
    <t xml:space="preserve">Albizia julibrissin  </t>
  </si>
  <si>
    <t>OSBAR  000540</t>
  </si>
  <si>
    <t>Albizia</t>
  </si>
  <si>
    <t>julibrissin</t>
  </si>
  <si>
    <t>Durazz.</t>
  </si>
  <si>
    <t>50 m</t>
  </si>
  <si>
    <t>Ordway-Swisher Biological Station; Management unit D-1b; vicinity of north gate, on Mason Road just outside station boundary.</t>
  </si>
  <si>
    <t>Sandy roadsides.</t>
  </si>
  <si>
    <t>Slender tree to 6 m tall; flowers pink.</t>
  </si>
  <si>
    <t>Ordway-Swisher Barcode voucher 000540.</t>
  </si>
  <si>
    <t xml:space="preserve">Alysicarpus ovalifolius  </t>
  </si>
  <si>
    <t>OSBAR  000830</t>
  </si>
  <si>
    <t>Alysicarpus</t>
  </si>
  <si>
    <t>ovalifolius</t>
  </si>
  <si>
    <t>(Schum.) Leonard</t>
  </si>
  <si>
    <t>Roadside.</t>
  </si>
  <si>
    <t>Flowers purple.</t>
  </si>
  <si>
    <t>Ordway-Swisher Barcode voucher 000830.</t>
  </si>
  <si>
    <t xml:space="preserve">Ambrosia artemisiifolia  </t>
  </si>
  <si>
    <t>OSBAR  000210</t>
  </si>
  <si>
    <t>Ambrosia</t>
  </si>
  <si>
    <t>artemisiifolia</t>
  </si>
  <si>
    <t>Ordway-Swisher Biological Station; Management unit C-1; east margin of Lake Suggs.</t>
  </si>
  <si>
    <t>Disturbed sandhill and roadside.</t>
  </si>
  <si>
    <t>Uncommon in woods along road.</t>
  </si>
  <si>
    <t>Ordway-Swisher Barcode voucher 000210</t>
  </si>
  <si>
    <t xml:space="preserve">Amorpha fruticosa  </t>
  </si>
  <si>
    <t>Amorpha</t>
  </si>
  <si>
    <t>fruticosa</t>
  </si>
  <si>
    <t>49 m</t>
  </si>
  <si>
    <t>Ordway-Swisher Biological Station. Management unit D-9a. Vicinity of marker post E1.</t>
  </si>
  <si>
    <t>Shrub to 1.5 m tall. Infrequent.</t>
  </si>
  <si>
    <t>Cory Gillis, Justin Plemmons, Justin Gearhart, Tyler Gilbert, Lucas Lenci, Braden White</t>
  </si>
  <si>
    <t>Xeric hammock.</t>
  </si>
  <si>
    <t>Richard</t>
  </si>
  <si>
    <t>Franz</t>
  </si>
  <si>
    <t>s.n.</t>
  </si>
  <si>
    <t xml:space="preserve">Amorpha herbacea  </t>
  </si>
  <si>
    <t>OSBAR  000388</t>
  </si>
  <si>
    <t>herbacea</t>
  </si>
  <si>
    <t>Walter</t>
  </si>
  <si>
    <t>39 m</t>
  </si>
  <si>
    <t>Ordway-Swisher Biological Station; Management unit D-2a; south side of Blue Pond.</t>
  </si>
  <si>
    <t>Pinus palustris-Quercus laevis sandhill community, becoming more mesic on slope near pond.</t>
  </si>
  <si>
    <t>Flowers dark purple with bright yellow anthers.</t>
  </si>
  <si>
    <t>Kurt Neubig, Mark Whitten, Zackary S. Guignardi</t>
  </si>
  <si>
    <t>Ordway-Swisher Barcode voucher 000388.</t>
  </si>
  <si>
    <t xml:space="preserve">Amphicarpum muhlenbergianum  </t>
  </si>
  <si>
    <t>OSBAR  000064</t>
  </si>
  <si>
    <t>Amphicarpum</t>
  </si>
  <si>
    <t>muhlenbergianum</t>
  </si>
  <si>
    <t>(Schult.) Hitchc.</t>
  </si>
  <si>
    <t>28 m.</t>
  </si>
  <si>
    <t>Open sandy margins of Anderson Cue Lakes and southfacing slope above lake.</t>
  </si>
  <si>
    <t>Colonial herbs spreading by rhizomes, often with cleistogamous, subterranean flowers; common.</t>
  </si>
  <si>
    <t>Ordway-Swisher Barcode voucher 000064</t>
  </si>
  <si>
    <t>37 m</t>
  </si>
  <si>
    <t>Apocynaceae</t>
  </si>
  <si>
    <t xml:space="preserve">Amsonia ciliata  </t>
  </si>
  <si>
    <t>Amsonia</t>
  </si>
  <si>
    <t>ciliata</t>
  </si>
  <si>
    <t>Ordway-Swisher Biological Station. Management Unit D-9a. West of marker post D19, south of Wall cemetery.</t>
  </si>
  <si>
    <t>Perennial herb to 1 m tall; flowers white to pale blue. Occasional at this site. Sympatric with Erythrina herbacea.</t>
  </si>
  <si>
    <t xml:space="preserve">Andropogon brachystachyus  </t>
  </si>
  <si>
    <t>OSBAR  000056</t>
  </si>
  <si>
    <t>Andropogon</t>
  </si>
  <si>
    <t>brachystachyus</t>
  </si>
  <si>
    <t>Chapm.</t>
  </si>
  <si>
    <t>Plants to 1.5 m tall, common.</t>
  </si>
  <si>
    <t>Ordway-Swisher Barcode voucher 000056</t>
  </si>
  <si>
    <t>Ordway-Swisher Biological Station; Management unit B-7b; pond margin and surrounding forest.</t>
  </si>
  <si>
    <t>Occasional on sandhills.</t>
  </si>
  <si>
    <t xml:space="preserve">Andropogon capillipes  </t>
  </si>
  <si>
    <t>OSBAR  000180</t>
  </si>
  <si>
    <t>capillipes</t>
  </si>
  <si>
    <t>Nash</t>
  </si>
  <si>
    <t>Common on sandhills sloping to pond margin.</t>
  </si>
  <si>
    <t>Plant glaucous.</t>
  </si>
  <si>
    <t>Ordway-Swisher Barcode voucher 000180</t>
  </si>
  <si>
    <t xml:space="preserve">Andropogon floridanus  </t>
  </si>
  <si>
    <t>OSBAR  000784</t>
  </si>
  <si>
    <t>floridanus</t>
  </si>
  <si>
    <t>Scribn.</t>
  </si>
  <si>
    <t>Ordway-Swisher Biological Station; Management unit D-1a; vicinity of north entrance gate, near post D6.</t>
  </si>
  <si>
    <t>Occasional.</t>
  </si>
  <si>
    <t>Ordway-Swisher Barcode voucher 000784.</t>
  </si>
  <si>
    <t>47 m.</t>
  </si>
  <si>
    <t>Ordway-Swisher Biological Station; Management unit A-4a; sandhill east of Lake Rowan.</t>
  </si>
  <si>
    <t>Sandhill, assoc. with Quercus laevis, Q. margarettiae, Pinus palustris, P. clausa.</t>
  </si>
  <si>
    <t>Uncommon in sandhill openings.</t>
  </si>
  <si>
    <t>Andropogon glomeratus subsp. glaucopsis</t>
  </si>
  <si>
    <t>OSBAR  000360</t>
  </si>
  <si>
    <t>glomeratus</t>
  </si>
  <si>
    <t>subsp.</t>
  </si>
  <si>
    <t>glaucopsis</t>
  </si>
  <si>
    <t>(Elliott) C.Mohr</t>
  </si>
  <si>
    <t>40 m</t>
  </si>
  <si>
    <t>Ordway-Swisher Biological Station; Management unit E-4; Northeast of Harry Prairie; road through woods.</t>
  </si>
  <si>
    <t>Mixed hammock.</t>
  </si>
  <si>
    <t>Kurt Neubig, Mark Whitten, Walter Judd, Zackary S. Guignardi</t>
  </si>
  <si>
    <t>Ordway-Swisher Barcode voucher 000360.</t>
  </si>
  <si>
    <t>Andropogon glomeratus var. glomeratus</t>
  </si>
  <si>
    <t>OSBAR  000147</t>
  </si>
  <si>
    <t>(Walter) Britton, Sterns &amp; Poggenb.</t>
  </si>
  <si>
    <t>26 m.</t>
  </si>
  <si>
    <t>Ordway-Swisher Biological Station; Management unit A-4a; vicinity of Lake Rowan access road.</t>
  </si>
  <si>
    <t>Moist slopes near lake.</t>
  </si>
  <si>
    <t>Occasional at ecotone of forest and lake margin.</t>
  </si>
  <si>
    <t>Ordway-Swisher Barcode voucher 000147</t>
  </si>
  <si>
    <t>Andropogon gyrans var. stenophyllus</t>
  </si>
  <si>
    <t>OSBAR  000049</t>
  </si>
  <si>
    <t>gyrans</t>
  </si>
  <si>
    <t>Ashe</t>
  </si>
  <si>
    <t>stenophyllus</t>
  </si>
  <si>
    <t>(Hack.) C.S. Campb.</t>
  </si>
  <si>
    <t>Cespitose herbs, common.</t>
  </si>
  <si>
    <t>Ordway-Swisher Barcode voucher 000049</t>
  </si>
  <si>
    <t xml:space="preserve">Andropogon ternarius  </t>
  </si>
  <si>
    <t>OSBAR  000816</t>
  </si>
  <si>
    <t>ternarius</t>
  </si>
  <si>
    <t>Ordway-Swisher Biological Station; Management unit B-1b; southwest of Lake Rowan, near west entrance; east of marker post B4.</t>
  </si>
  <si>
    <t>Flatwoods; slope with mechanically-cleared understory.</t>
  </si>
  <si>
    <t>Perennial to 1 m tall; common.</t>
  </si>
  <si>
    <t>Ordway-Swisher Barcode voucher 000816.</t>
  </si>
  <si>
    <t xml:space="preserve">Andropogon tracyi  </t>
  </si>
  <si>
    <t>OSBAR  000042</t>
  </si>
  <si>
    <t>tracyi</t>
  </si>
  <si>
    <t>Plants cespitose, common.</t>
  </si>
  <si>
    <t>Ordway-Swisher Barcode voucher 000042</t>
  </si>
  <si>
    <t>Andropogon virginicus var. virginicus</t>
  </si>
  <si>
    <t>OSBAR  000182</t>
  </si>
  <si>
    <t>virginicus</t>
  </si>
  <si>
    <t>Common on slopes above pond.</t>
  </si>
  <si>
    <t>Ordway-Swisher Barcode voucher 000182</t>
  </si>
  <si>
    <t xml:space="preserve">Anthaenantia villosa  </t>
  </si>
  <si>
    <t>OSBAR  000155</t>
  </si>
  <si>
    <t>Anthaenantia</t>
  </si>
  <si>
    <t>villosa</t>
  </si>
  <si>
    <t>(Michx.) P.Beauv.</t>
  </si>
  <si>
    <t>Ordway-Swisher Barcode voucher 000155</t>
  </si>
  <si>
    <t xml:space="preserve">Apios americana  </t>
  </si>
  <si>
    <t>OSBAR  000964</t>
  </si>
  <si>
    <t>Apios</t>
  </si>
  <si>
    <t>americana</t>
  </si>
  <si>
    <t>Medik.</t>
  </si>
  <si>
    <t>30 m</t>
  </si>
  <si>
    <t>Ordway-Swisher Biological Station. Management Unit C-8b. Ross Lake canal bridge.</t>
  </si>
  <si>
    <t>Margins of canal, in partial sun.</t>
  </si>
  <si>
    <t>Vine; flowers dull brick red.</t>
  </si>
  <si>
    <t>Ordway-Swisher Barcode voucher 000964</t>
  </si>
  <si>
    <t>Araliaceae</t>
  </si>
  <si>
    <t xml:space="preserve">Aralia spinosa  </t>
  </si>
  <si>
    <t>Aralia</t>
  </si>
  <si>
    <t>spinosa</t>
  </si>
  <si>
    <t>51 m</t>
  </si>
  <si>
    <t>Ordway-Swisher Biological Station. Management unit A-6. Tara Allen property, on western edge of station at 640 N SR 21.</t>
  </si>
  <si>
    <t>Old agricultural fields.</t>
  </si>
  <si>
    <t>Tree to 5 m tall. With immature inflorescence.</t>
  </si>
  <si>
    <t>VEG</t>
  </si>
  <si>
    <t>Mesic Hammock.</t>
  </si>
  <si>
    <t>Lisa</t>
  </si>
  <si>
    <t>Huey</t>
  </si>
  <si>
    <t>Primulaceae</t>
  </si>
  <si>
    <t xml:space="preserve">Ardisia crenata  </t>
  </si>
  <si>
    <t>OSBAR  000227</t>
  </si>
  <si>
    <t>Ardisia</t>
  </si>
  <si>
    <t>crenata</t>
  </si>
  <si>
    <t>Sims</t>
  </si>
  <si>
    <t>Small shrub to 60 cm tall, immature fruit green, rare.</t>
  </si>
  <si>
    <t>Ordway-Swisher Barcode voucher 000227</t>
  </si>
  <si>
    <t>Caryophyllaceae</t>
  </si>
  <si>
    <t xml:space="preserve">Arenaria serpyllifolia  </t>
  </si>
  <si>
    <t>OSBAR  000294</t>
  </si>
  <si>
    <t>Arenaria</t>
  </si>
  <si>
    <t>serpyllifolia</t>
  </si>
  <si>
    <t>Ordway-Swisher Biological Station; Management unit D-4.</t>
  </si>
  <si>
    <t>Roadside around north entrance gate on Mason road.</t>
  </si>
  <si>
    <t>Abundant in moist sandy soils.</t>
  </si>
  <si>
    <t>Ordway-Swisher Barcode voucher 000294.</t>
  </si>
  <si>
    <t xml:space="preserve">Aristida condensata  </t>
  </si>
  <si>
    <t>OSBAR  000018</t>
  </si>
  <si>
    <t>Aristida</t>
  </si>
  <si>
    <t>condensata</t>
  </si>
  <si>
    <t>Plant robust, to 70 cm tall; cespitose, common.</t>
  </si>
  <si>
    <t>Ordway-Swisher Barcode voucher 000018</t>
  </si>
  <si>
    <t xml:space="preserve">Aristida gyrans  </t>
  </si>
  <si>
    <t>OSBAR  000755</t>
  </si>
  <si>
    <t>Ordway-Swisher Biological Station; Management unit B-2a; station south boundary at Baden-Powell Road.</t>
  </si>
  <si>
    <t>Fencerow and road margins.</t>
  </si>
  <si>
    <t>Perennial to 0.5 m tall.</t>
  </si>
  <si>
    <t>Kurt M. Neubig</t>
  </si>
  <si>
    <t>Ordway-Swisher Barcode voucher 000755.</t>
  </si>
  <si>
    <t xml:space="preserve">Aristida mohrii  </t>
  </si>
  <si>
    <t>OSBAR  000021</t>
  </si>
  <si>
    <t>mohrii</t>
  </si>
  <si>
    <t>Plants to 50 cm tall, cespitose, occasional.</t>
  </si>
  <si>
    <t>Ordway-Swisher Barcode voucher 000021</t>
  </si>
  <si>
    <t>purpurascens</t>
  </si>
  <si>
    <t>Poir.</t>
  </si>
  <si>
    <t>Aristida purpurascens var. purpurascens</t>
  </si>
  <si>
    <t>OSBAR  000029</t>
  </si>
  <si>
    <t>Plants cespitose, calluses to 0.8 mm long, occasional.</t>
  </si>
  <si>
    <t>Ordway-Swisher Barcode voucher 000029</t>
  </si>
  <si>
    <t xml:space="preserve">Aristida spiciformis  </t>
  </si>
  <si>
    <t>OSBAR  000756</t>
  </si>
  <si>
    <t>spiciformis</t>
  </si>
  <si>
    <t>Elliott</t>
  </si>
  <si>
    <t>Ordway-Swisher Barcode voucher 000756.</t>
  </si>
  <si>
    <t xml:space="preserve">Aristida stricta  </t>
  </si>
  <si>
    <t>OSBAR  000026</t>
  </si>
  <si>
    <t>stricta</t>
  </si>
  <si>
    <t>Plants densely cespitose, common.</t>
  </si>
  <si>
    <t>Ordway-Swisher Barcode voucher 000026</t>
  </si>
  <si>
    <t>Aristolochiaceae</t>
  </si>
  <si>
    <t xml:space="preserve">Aristolochia serpentaria  </t>
  </si>
  <si>
    <t>Aristolochia</t>
  </si>
  <si>
    <t>serpentaria</t>
  </si>
  <si>
    <t>L</t>
  </si>
  <si>
    <t>42 m</t>
  </si>
  <si>
    <t>Ordway-Swisher Biological Station. Management Unit D-2a. Blue Pond.</t>
  </si>
  <si>
    <t>Sandhill between pond and marker post D20; growing in shade in leaf litter under Quercus virginiana.</t>
  </si>
  <si>
    <t>Perennial herb to 0.2 m tall; flowers and fruits buried in leaf litter.</t>
  </si>
  <si>
    <t>FFT</t>
  </si>
  <si>
    <t>46 m</t>
  </si>
  <si>
    <t>Ordway-Swisher Biological Station; Management unit A-8a; Wodey property, just east of SR 21, ca. 600 m north of Baden-Powell Road.</t>
  </si>
  <si>
    <t>Secondary hammock.</t>
  </si>
  <si>
    <t>Kurt Neubig, Mark Whitten, Lisa Huey</t>
  </si>
  <si>
    <t>OSBAR  000541</t>
  </si>
  <si>
    <t>Arnoglossum</t>
  </si>
  <si>
    <t>floridanum</t>
  </si>
  <si>
    <t>(A.Gray) H.Rob.</t>
  </si>
  <si>
    <t>Perennial herb to 1 m tall.</t>
  </si>
  <si>
    <t>Ordway-Swisher Barcode voucher 000541.</t>
  </si>
  <si>
    <t xml:space="preserve">Asclepias amplexicaulis  </t>
  </si>
  <si>
    <t>OSBAR  000910</t>
  </si>
  <si>
    <t>Asclepias</t>
  </si>
  <si>
    <t>amplexicaulis</t>
  </si>
  <si>
    <t>Sm.</t>
  </si>
  <si>
    <t>Ordway-Swisher Biological Station. 5 km SE of Melrose. Site: Smith Lake Sandhill. [Management unit H-1].</t>
  </si>
  <si>
    <t>High Pine.</t>
  </si>
  <si>
    <t>Ordway-Swisher Barcode voucher 000910</t>
  </si>
  <si>
    <t xml:space="preserve">Asclepias humistrata  </t>
  </si>
  <si>
    <t>OSBAR  000382</t>
  </si>
  <si>
    <t>humistrata</t>
  </si>
  <si>
    <t>Walt.</t>
  </si>
  <si>
    <t>57 m</t>
  </si>
  <si>
    <t>Ordway-Swisher Biological Station; Management unit (none); roadsides just outside of Station property.</t>
  </si>
  <si>
    <t>Xeric sandy roadside in full sun.</t>
  </si>
  <si>
    <t>Plants to 0.5 m tall; leaves gray-green; flowers whitish-pink.</t>
  </si>
  <si>
    <t>Ordway-Swisher Barcode voucher 000382.</t>
  </si>
  <si>
    <t xml:space="preserve">Asclepias tomentosa  </t>
  </si>
  <si>
    <t>OSBAR  000543</t>
  </si>
  <si>
    <t>tomentosa</t>
  </si>
  <si>
    <t>Plants to ca. 1 m tall; with nearly mature flower buds.</t>
  </si>
  <si>
    <t>Ordway-Swisher Barcode voucher 000543.</t>
  </si>
  <si>
    <t xml:space="preserve">Asclepias tuberosa  </t>
  </si>
  <si>
    <t>OSBAR  000420</t>
  </si>
  <si>
    <t>tuberosa</t>
  </si>
  <si>
    <t>53 m</t>
  </si>
  <si>
    <t>Ordway-Swisher Biological Station; Management unit A-4a; north end of Mill Creek Swamp.</t>
  </si>
  <si>
    <t>Sandhill near margin of swamp.</t>
  </si>
  <si>
    <t>Uncommon in sandhill. No flowers present; identification tentative.</t>
  </si>
  <si>
    <t>Ordway-Swisher Barcode voucher 000420.</t>
  </si>
  <si>
    <t>OSBAR  000535</t>
  </si>
  <si>
    <t>Ordway-Swisher Biological Station; Management unit D-2a; vicinity of north gate.</t>
  </si>
  <si>
    <t>Roadside at edge of Ordway boundary just south of entrance.</t>
  </si>
  <si>
    <t>Plant to 0.5m tall; flowers bright orange.</t>
  </si>
  <si>
    <t>Ordway-Swisher Barcode voucher 000535.</t>
  </si>
  <si>
    <t xml:space="preserve">Asclepias verticillata  </t>
  </si>
  <si>
    <t>OSBAR  000705</t>
  </si>
  <si>
    <t>verticillata</t>
  </si>
  <si>
    <t>Perennial to 0.5 m tall; flowers cream. Uncommon.</t>
  </si>
  <si>
    <t>Ordway-Swisher Barcode voucher 000705.</t>
  </si>
  <si>
    <t>40 m.</t>
  </si>
  <si>
    <t>Ordway-Swisher Biological Station; Management unit I-6; ca. 150 m south of Smith Lake; between post H-5 and post I-1.</t>
  </si>
  <si>
    <t>Sandhill dominated by Pinus palustris.</t>
  </si>
  <si>
    <t>Kurt Neubig</t>
  </si>
  <si>
    <t>Ordway-Swisher Biological Station; Management unit B-1a; west property boundary directly west of Lake Rowan, north of Baden Powell road, south of post B2.</t>
  </si>
  <si>
    <t>Pinus palustris-Quercus laevis flatwoods.</t>
  </si>
  <si>
    <t>Polygalaceae</t>
  </si>
  <si>
    <t xml:space="preserve">Asemeia violacea  </t>
  </si>
  <si>
    <t>OSBAR  000494</t>
  </si>
  <si>
    <t>Asemeia</t>
  </si>
  <si>
    <t>violacea</t>
  </si>
  <si>
    <t>(Aubl.) J.F.B.Pastore &amp; J.R.Abbott</t>
  </si>
  <si>
    <t>Roadsides and forest surrounding entrance.</t>
  </si>
  <si>
    <t>Ordway-Swisher Barcode voucher 000494.</t>
  </si>
  <si>
    <t>Annonaceae</t>
  </si>
  <si>
    <t xml:space="preserve">Asimina angustifolia  </t>
  </si>
  <si>
    <t>OSBAR  000728</t>
  </si>
  <si>
    <t>Asimina</t>
  </si>
  <si>
    <t>angustifolia</t>
  </si>
  <si>
    <t>Raf.</t>
  </si>
  <si>
    <t>Ordway-Swisher Biological Station; Management unit I-5A; road between marker posts I-16 and I-18.</t>
  </si>
  <si>
    <t>Population with Asimina incana and interspecific hybrids.</t>
  </si>
  <si>
    <t>Ordway-Swisher Barcode voucher 000728.</t>
  </si>
  <si>
    <t>71 m</t>
  </si>
  <si>
    <t>Ordway-Swisher Biological Station; Management unit A-2; north end of Mill Creek Swamp.</t>
  </si>
  <si>
    <t>Sandhill along margin of xeric hammock grading into mesic hammock.</t>
  </si>
  <si>
    <t>40m</t>
  </si>
  <si>
    <t xml:space="preserve">Asimina incana  </t>
  </si>
  <si>
    <t>OSBAR  000727</t>
  </si>
  <si>
    <t>incana</t>
  </si>
  <si>
    <t>(W.Bartram) Exell</t>
  </si>
  <si>
    <t>Population with Asimina angustifolia and interspecific hybrids.</t>
  </si>
  <si>
    <t>Ordway-Swisher Barcode voucher 000727.</t>
  </si>
  <si>
    <t>Ordway-Swisher Biological Station; Management unit D-2a; Vicinity of Blue Pond.</t>
  </si>
  <si>
    <t>Pinus palustris and Quercus laevis community.</t>
  </si>
  <si>
    <t>Asimina incana X angustifolia</t>
  </si>
  <si>
    <t>OSBAR  000729</t>
  </si>
  <si>
    <t>X</t>
  </si>
  <si>
    <t>Putative interspecific hybrid; population with Asimina incana and Asimina angustifolia.</t>
  </si>
  <si>
    <t>Ordway-Swisher Barcode voucher 000729.</t>
  </si>
  <si>
    <t>pygmaea</t>
  </si>
  <si>
    <t>(W.Bartram) Dunal</t>
  </si>
  <si>
    <t>FLB</t>
  </si>
  <si>
    <t>Asimina incana X pygmea</t>
  </si>
  <si>
    <t>pygmea</t>
  </si>
  <si>
    <t>54 m</t>
  </si>
  <si>
    <t>Ordway-Swisher Biological Station. Management unit A-2. North side of Mill Creek Swamp, near marker post A11.</t>
  </si>
  <si>
    <t>Xeric hammock grading into swamp.</t>
  </si>
  <si>
    <t>Shrub to 0.5 m tall. Putative interspecific hybrid; both parents common at this site.</t>
  </si>
  <si>
    <t xml:space="preserve">Asimina parviflora  </t>
  </si>
  <si>
    <t>parviflora</t>
  </si>
  <si>
    <t>(Michx.) Dunal</t>
  </si>
  <si>
    <t>56 m</t>
  </si>
  <si>
    <t>Ordway-Swisher Biological Station. Management Unit E-2. East of marker post E1, on south margin of road.</t>
  </si>
  <si>
    <t>Xeric hammock; shady understory of Quercus.</t>
  </si>
  <si>
    <t>Tree to 3 m tall; in fruit. Uncommon.</t>
  </si>
  <si>
    <t>Ordway-Swisher Biological Station. Management unit A-4a. Mill Creek Swamp, north side of Lake Suggs, marker post C1.</t>
  </si>
  <si>
    <t>Mesic hammock.</t>
  </si>
  <si>
    <t xml:space="preserve">Asimina pygmaea  </t>
  </si>
  <si>
    <t>(Bartr.) Dunal</t>
  </si>
  <si>
    <t>Shrub to 0.5 m tall.</t>
  </si>
  <si>
    <t>Shrub to 0.5 m tall; occasional.</t>
  </si>
  <si>
    <t>Small tree to 7 m tall.</t>
  </si>
  <si>
    <t>Putative interspecific hybrid.</t>
  </si>
  <si>
    <t>P15Q</t>
  </si>
  <si>
    <t xml:space="preserve">Asplenium platyneuron  </t>
  </si>
  <si>
    <t>OSBAR  000895</t>
  </si>
  <si>
    <t>Asplenium</t>
  </si>
  <si>
    <t>platyneuron</t>
  </si>
  <si>
    <t>(L.) Britton et al.</t>
  </si>
  <si>
    <t>Ordway-Swisher Biological Station; Management unit D-8; SR 26 clay pit near marker post D15, northeast corner of Harry Prairie.</t>
  </si>
  <si>
    <t>Plants growing on rubble of trash heap downslope from SR 26; not seen in adjacent forested borrow pit or forest.</t>
  </si>
  <si>
    <t>Plants to 0.4 m tall; uncommon</t>
  </si>
  <si>
    <t>FER</t>
  </si>
  <si>
    <t>Ordway-Swisher Barcode voucher 000895</t>
  </si>
  <si>
    <t xml:space="preserve">Astragalus obcordatus  </t>
  </si>
  <si>
    <t>OSBAR  000306</t>
  </si>
  <si>
    <t>Astragalus</t>
  </si>
  <si>
    <t>obcordatus</t>
  </si>
  <si>
    <t>Ordway-Swisher Biological Station; Management unit C-9.</t>
  </si>
  <si>
    <t>Open field near tower.</t>
  </si>
  <si>
    <t>Creeping prostrate from central tap root; leaves gray-green; flowers purple. Uncommon.</t>
  </si>
  <si>
    <t>Ordway-Swisher Barcode voucher 000306.</t>
  </si>
  <si>
    <t xml:space="preserve">Axonopus fissifolius  </t>
  </si>
  <si>
    <t>OSBAR  000488</t>
  </si>
  <si>
    <t>Axonopus</t>
  </si>
  <si>
    <t>fissifolius</t>
  </si>
  <si>
    <t>(Raddi) Kuhlm.</t>
  </si>
  <si>
    <t>Ordway-Swisher Barcode voucher 000488.</t>
  </si>
  <si>
    <t xml:space="preserve">Axonopus furcatus  </t>
  </si>
  <si>
    <t>OSBAR  000067</t>
  </si>
  <si>
    <t>furcatus</t>
  </si>
  <si>
    <t>(FlueggΘ) Hitchc.</t>
  </si>
  <si>
    <t>Colonial herbs spreading by rhizomes; common.</t>
  </si>
  <si>
    <t>Ordway-Swisher Barcode voucher 000067</t>
  </si>
  <si>
    <t xml:space="preserve">Baccharis halimifolia  </t>
  </si>
  <si>
    <t>OSBAR  000128</t>
  </si>
  <si>
    <t>Baccharis</t>
  </si>
  <si>
    <t>halimifolia</t>
  </si>
  <si>
    <t>Occasional shrub to 3 m tall.</t>
  </si>
  <si>
    <t>Ordway-Swisher Barcode voucher 000128</t>
  </si>
  <si>
    <t xml:space="preserve">Balduina angustifolia  </t>
  </si>
  <si>
    <t>OSBAR  000003</t>
  </si>
  <si>
    <t>Balduina</t>
  </si>
  <si>
    <t>(Pursh) Rob.</t>
  </si>
  <si>
    <t>Ray flowers yellow; disc flowers orange-yellow, common.</t>
  </si>
  <si>
    <t>Ordway-Swisher Barcode voucher 000003</t>
  </si>
  <si>
    <t>Ericaceae</t>
  </si>
  <si>
    <t xml:space="preserve">Bejaria racemosa  </t>
  </si>
  <si>
    <t>Bejaria</t>
  </si>
  <si>
    <t>racemosa</t>
  </si>
  <si>
    <t>Vent.</t>
  </si>
  <si>
    <t>Ordway-Swisher Biological Station. Management unit D-9a. North of marker post E1.</t>
  </si>
  <si>
    <t>Shrub to 2 m tall, from woody underground stem. Infrequent. Flowers white.</t>
  </si>
  <si>
    <t>38 m.</t>
  </si>
  <si>
    <t>Shrub to 1.5 m tall.</t>
  </si>
  <si>
    <t>Ordway-Swisher Biological Station; Management unit D-8; west side of Harry Prairie, vicinity of marker post D14.</t>
  </si>
  <si>
    <t>Xeric hammock; roadside.</t>
  </si>
  <si>
    <t>Flowers white.</t>
  </si>
  <si>
    <t xml:space="preserve">Berlandiera subacaulis  </t>
  </si>
  <si>
    <t>OSBAR  000321</t>
  </si>
  <si>
    <t>Berlandiera</t>
  </si>
  <si>
    <t>subacaulis</t>
  </si>
  <si>
    <t>(Nutt.) Nutt.</t>
  </si>
  <si>
    <t>Ordway-Swisher Biological Station; Management unit D-9a.</t>
  </si>
  <si>
    <t>Wall Cemetery.</t>
  </si>
  <si>
    <t>Flowers yellow. Uncommon.</t>
  </si>
  <si>
    <t>Ordway-Swisher Barcode voucher 000321.</t>
  </si>
  <si>
    <t>OSBAR  000339</t>
  </si>
  <si>
    <t>Perennial herb; flowers green with yellow rays. Occasional.</t>
  </si>
  <si>
    <t>Ordway-Swisher Barcode voucher 000339.</t>
  </si>
  <si>
    <t xml:space="preserve">Bidens alba  </t>
  </si>
  <si>
    <t>OSBAR  000372</t>
  </si>
  <si>
    <t>Bidens</t>
  </si>
  <si>
    <t>alba</t>
  </si>
  <si>
    <t>(L.) DC.</t>
  </si>
  <si>
    <t>38 m</t>
  </si>
  <si>
    <t>Ordway-Swisher Biological Station; Management unit E-4; Hooks Lake Road, south side of Goose Lake, vicinity of Conservation Center.</t>
  </si>
  <si>
    <t>Disturbed areas.</t>
  </si>
  <si>
    <t>Ray flowers white.</t>
  </si>
  <si>
    <t>Ordway-Swisher Barcode voucher 000372.</t>
  </si>
  <si>
    <t xml:space="preserve">Bidens mitis  </t>
  </si>
  <si>
    <t>OSBAR  000136</t>
  </si>
  <si>
    <t>mitis</t>
  </si>
  <si>
    <t>(Michx.) Sherff</t>
  </si>
  <si>
    <t>Occasional; ray and disk flowers yellow.</t>
  </si>
  <si>
    <t>Ordway-Swisher Barcode voucher 000136</t>
  </si>
  <si>
    <t>Bignoniaceae</t>
  </si>
  <si>
    <t xml:space="preserve">Bignonia capreolata  </t>
  </si>
  <si>
    <t>Bignonia</t>
  </si>
  <si>
    <t>capreolata</t>
  </si>
  <si>
    <t>Vine climbing up dead tree.</t>
  </si>
  <si>
    <t>45 m</t>
  </si>
  <si>
    <t>Ordway-Swisher Biological Station; Management unit A-4a; Lake Suggs boat ramp.</t>
  </si>
  <si>
    <t>Lake margins.</t>
  </si>
  <si>
    <t>Urticaceae</t>
  </si>
  <si>
    <t xml:space="preserve">Boehmeria cylindrica  </t>
  </si>
  <si>
    <t>OSBAR  000929</t>
  </si>
  <si>
    <t>Boehmeria</t>
  </si>
  <si>
    <t>cylindrica</t>
  </si>
  <si>
    <t>(L.) Sw.</t>
  </si>
  <si>
    <t>Ordway-Swisher Biological Station. 5 km SE of Melrose. Site: Mill Creek Ford. [Management Unit A-4].</t>
  </si>
  <si>
    <t>Bay Swamp.</t>
  </si>
  <si>
    <t>Ordway-Swisher Barcode voucher 000929</t>
  </si>
  <si>
    <t>Nyctaginaceae</t>
  </si>
  <si>
    <t xml:space="preserve">Boerhavia diffusa  </t>
  </si>
  <si>
    <t>OSBAR  000836</t>
  </si>
  <si>
    <t>Boerhavia</t>
  </si>
  <si>
    <t>diffusa</t>
  </si>
  <si>
    <t>Flowers rose red.</t>
  </si>
  <si>
    <t>Ordway-Swisher Barcode voucher 000836.</t>
  </si>
  <si>
    <t xml:space="preserve">Boltonia diffusa  </t>
  </si>
  <si>
    <t>OSBAR  000721</t>
  </si>
  <si>
    <t>Boltonia</t>
  </si>
  <si>
    <t>Elliott CHECK DET</t>
  </si>
  <si>
    <t>Ordway-Swisher Biological Station; Management unit C-9; vicinity of tower clearing west of Conservation Center.</t>
  </si>
  <si>
    <t>Margin of sandhill next to mowed field.</t>
  </si>
  <si>
    <t>Ordway-Swisher Barcode voucher 000721.</t>
  </si>
  <si>
    <t xml:space="preserve">Bothriochloa pertusa  </t>
  </si>
  <si>
    <t>OSBAR  000827</t>
  </si>
  <si>
    <t>Bothriochloa</t>
  </si>
  <si>
    <t>pertusa</t>
  </si>
  <si>
    <t>(L.) A.Camus</t>
  </si>
  <si>
    <t>Perennial; fruits purplish; glumes with conspicuous pit-like indentation. Introduced forage grass.</t>
  </si>
  <si>
    <t>Ordway-Swisher Barcode voucher 000827.</t>
  </si>
  <si>
    <t>Psilotaceae</t>
  </si>
  <si>
    <t>P06</t>
  </si>
  <si>
    <t xml:space="preserve">Botrychium biternatum  </t>
  </si>
  <si>
    <t>OSBAR  000579</t>
  </si>
  <si>
    <t>Botrychium</t>
  </si>
  <si>
    <t>biternatum</t>
  </si>
  <si>
    <t>(Savigny) Underw.</t>
  </si>
  <si>
    <t>Sterile; no fertile fronds present.</t>
  </si>
  <si>
    <t>Ordway-Swisher Barcode voucher 000579.</t>
  </si>
  <si>
    <t>Cabombaceae</t>
  </si>
  <si>
    <t>088B</t>
  </si>
  <si>
    <t xml:space="preserve">Brasenia schreberi  </t>
  </si>
  <si>
    <t>OSBAR  000617</t>
  </si>
  <si>
    <t>Brasenia</t>
  </si>
  <si>
    <t>schreberi</t>
  </si>
  <si>
    <t>J.F.Gmel.</t>
  </si>
  <si>
    <t>Ordway-Swisher Biological Station; Management unit C-8a; Anderson Cue Lake.</t>
  </si>
  <si>
    <t>Sandy lake margins.</t>
  </si>
  <si>
    <t>Emergent aquatic; young growths and petioles completely encased in mucilage.</t>
  </si>
  <si>
    <t>Ordway-Swisher Barcode voucher 000617.</t>
  </si>
  <si>
    <t>63 m</t>
  </si>
  <si>
    <t>Ordway-Swisher Biological Station; Management unit C-7b; Lake McCloud.</t>
  </si>
  <si>
    <t xml:space="preserve">Bromus catharticus  </t>
  </si>
  <si>
    <t>OSBAR  000467</t>
  </si>
  <si>
    <t>Bromus</t>
  </si>
  <si>
    <t>catharticus</t>
  </si>
  <si>
    <t>Vahl</t>
  </si>
  <si>
    <t>Ordway-Swisher Barcode voucher 000467.</t>
  </si>
  <si>
    <t xml:space="preserve">Buchnera americana  </t>
  </si>
  <si>
    <t>OSBAR  000519</t>
  </si>
  <si>
    <t>Buchnera</t>
  </si>
  <si>
    <t>Ordway-Swisher Biological Station; Management unit B-1a; roadside of Baden Powell road, near intersection of SR 21.</t>
  </si>
  <si>
    <t>Roadbank.</t>
  </si>
  <si>
    <t>Ordway-Swisher Barcode voucher 000519.</t>
  </si>
  <si>
    <t>Cyperaceae</t>
  </si>
  <si>
    <t xml:space="preserve">Bulbostylis barbata  </t>
  </si>
  <si>
    <t>OSBAR  000277</t>
  </si>
  <si>
    <t>Bulbostylis</t>
  </si>
  <si>
    <t>barbata</t>
  </si>
  <si>
    <t>(Rottb.) C.B.Clarke</t>
  </si>
  <si>
    <t>43 m.</t>
  </si>
  <si>
    <t>Ordway-Swisher Biological Station; Management unit G-4; Conservation Center.</t>
  </si>
  <si>
    <t>Open lawn surrounding building.</t>
  </si>
  <si>
    <t>Rare in disturbed sandy soils.</t>
  </si>
  <si>
    <t>Ordway-Swisher Barcode voucher 000277</t>
  </si>
  <si>
    <t>Ordway-Swisher Biological Station; Management unit A-8a; vicinity of west entrance gate.</t>
  </si>
  <si>
    <t>Fencerows and old fields.</t>
  </si>
  <si>
    <t xml:space="preserve">Bulbostylis ciliatifolia  </t>
  </si>
  <si>
    <t>OSBAR  000717</t>
  </si>
  <si>
    <t>ciliatifolia</t>
  </si>
  <si>
    <t>(Elliott) Fernald</t>
  </si>
  <si>
    <t>Ordway-Swisher Biological Station; Management unit C-7b; vicinity of One-Shot Lake.</t>
  </si>
  <si>
    <t>Sandhill; lake edge in full sun.</t>
  </si>
  <si>
    <t>Ordway-Swisher Barcode voucher 000717.</t>
  </si>
  <si>
    <t>Bulbostylis ciliatifolia var. ciliatifolia</t>
  </si>
  <si>
    <t>OSBAR  000692</t>
  </si>
  <si>
    <t>(Ell.) Fern.</t>
  </si>
  <si>
    <t>Ordway-Swisher Biological Station; Management unit A-3; property boundary northwest of Mill Creek Swamp, near marker post A6.</t>
  </si>
  <si>
    <t>Flatwoods.</t>
  </si>
  <si>
    <t>Terrance Majure, Mark Whitten, Mark Elliott.</t>
  </si>
  <si>
    <t>Ordway-Swisher Barcode voucher 000692.</t>
  </si>
  <si>
    <t>Bulbostylis ciliatifolia var. coarctata</t>
  </si>
  <si>
    <t>OSBAR  000033</t>
  </si>
  <si>
    <t>coarctata</t>
  </si>
  <si>
    <t>(Elliott) Kral</t>
  </si>
  <si>
    <t>Cespitose herbs, occasional.</t>
  </si>
  <si>
    <t>Ordway-Swisher Barcode voucher 000033</t>
  </si>
  <si>
    <t xml:space="preserve">Bulbostylis stenophylla  </t>
  </si>
  <si>
    <t>OSBAR  000079</t>
  </si>
  <si>
    <t>stenophylla</t>
  </si>
  <si>
    <t>(Ell.) Clarke</t>
  </si>
  <si>
    <t>Uncommon.</t>
  </si>
  <si>
    <t>Ordway-Swisher Barcode voucher 000079</t>
  </si>
  <si>
    <t>Wet margins of lake.</t>
  </si>
  <si>
    <t xml:space="preserve">Bulbostylis warei  </t>
  </si>
  <si>
    <t>OSBAR  000028</t>
  </si>
  <si>
    <t>warei</t>
  </si>
  <si>
    <t>(Torr.) C.B.Clarke</t>
  </si>
  <si>
    <t>Plants cespitose, occasional.</t>
  </si>
  <si>
    <t>Ordway-Swisher Barcode voucher 000028</t>
  </si>
  <si>
    <t>Arecaceae</t>
  </si>
  <si>
    <t xml:space="preserve">Butia capitata  </t>
  </si>
  <si>
    <t>OSBAR  000310</t>
  </si>
  <si>
    <t>Butia</t>
  </si>
  <si>
    <t>capitata</t>
  </si>
  <si>
    <t>(Mart.) Becc.</t>
  </si>
  <si>
    <t>Immature plant ca. 1 m. tall; fronds ca. 80 cm. long.</t>
  </si>
  <si>
    <t>Ordway-Swisher Barcode voucher 000310.</t>
  </si>
  <si>
    <t>Buxaceae</t>
  </si>
  <si>
    <t xml:space="preserve">Buxus microphylla  </t>
  </si>
  <si>
    <t>OSBAR  000307</t>
  </si>
  <si>
    <t>Buxus</t>
  </si>
  <si>
    <t>microphylla</t>
  </si>
  <si>
    <t>Sieb. &amp; Zucc.</t>
  </si>
  <si>
    <t>Ordway-Swisher Barcode voucher 000307.</t>
  </si>
  <si>
    <t>Lamiaceae</t>
  </si>
  <si>
    <t xml:space="preserve">Callicarpa americana  </t>
  </si>
  <si>
    <t>Callicarpa</t>
  </si>
  <si>
    <t>52 m</t>
  </si>
  <si>
    <t>Ordway-Swisher Biological Station. Management unit E-1. North boundary of station north of Wall Cemetery, west of marker post E2.</t>
  </si>
  <si>
    <t>Shrub to 2 m tall. Flowers pale purple. Occasional.</t>
  </si>
  <si>
    <t>Ordway-Swisher Biological Station; Management unit B-5; pond margin and surrounding forest.</t>
  </si>
  <si>
    <t>Commelinaceae</t>
  </si>
  <si>
    <t xml:space="preserve">Callisia graminea  </t>
  </si>
  <si>
    <t>OSBAR  000355</t>
  </si>
  <si>
    <t>Callisia</t>
  </si>
  <si>
    <t>graminea</t>
  </si>
  <si>
    <t>(Small) G.C.Tucker</t>
  </si>
  <si>
    <t>Ordway-Swisher Biological Station; Management unit C-4; Vicinity of Anderson Cue lakes, near post C6.</t>
  </si>
  <si>
    <t>Perennial herb; flowers purple, opening during morning; uncommon.</t>
  </si>
  <si>
    <t>Ordway-Swisher Barcode voucher 000355.</t>
  </si>
  <si>
    <t xml:space="preserve">Calyptocarpus vialis  </t>
  </si>
  <si>
    <t>OSBAR  000843</t>
  </si>
  <si>
    <t>Calyptocarpus</t>
  </si>
  <si>
    <t>vialis</t>
  </si>
  <si>
    <t>Less.</t>
  </si>
  <si>
    <t>Ordway-Swisher Biological Station; Management unit D-9a; boundary road along SR26; east of marker post D15.</t>
  </si>
  <si>
    <t>Herb; flowers yellow.</t>
  </si>
  <si>
    <t>Ordway-Swisher Barcode voucher 000843.</t>
  </si>
  <si>
    <t>Theaceae</t>
  </si>
  <si>
    <t xml:space="preserve">Camellia sasanqua  </t>
  </si>
  <si>
    <t>OSBAR  000376</t>
  </si>
  <si>
    <t>Camellia</t>
  </si>
  <si>
    <t>sasanqua</t>
  </si>
  <si>
    <t>Thunb.</t>
  </si>
  <si>
    <t>Ordway-Swisher Biological Station; Management unit E-4; Hooks Lake Road, south side of Goose Lake, vicinity of old homesite.</t>
  </si>
  <si>
    <t>Flowers senescent; color uncertain.</t>
  </si>
  <si>
    <t>Ordway-Swisher Barcode voucher 000376.</t>
  </si>
  <si>
    <t xml:space="preserve">Campsis radicans  </t>
  </si>
  <si>
    <t>OSBAR  000864</t>
  </si>
  <si>
    <t>Campsis</t>
  </si>
  <si>
    <t>radicans</t>
  </si>
  <si>
    <t>(L.) Seem.</t>
  </si>
  <si>
    <t>Ordway-Swisher Biological Station.</t>
  </si>
  <si>
    <t>Abandoned herb garden and nursery on station margins.</t>
  </si>
  <si>
    <t>Persisting after cultivation.</t>
  </si>
  <si>
    <t>Ordway-Swisher Barcode voucher 000864.</t>
  </si>
  <si>
    <t>Ordway-Swisher Biological Station; Management unit G-4; old homesite south of Goose Lake.</t>
  </si>
  <si>
    <t>Lawn around house.</t>
  </si>
  <si>
    <t>Brassicaceae</t>
  </si>
  <si>
    <t xml:space="preserve">Cardamine hirsuta  </t>
  </si>
  <si>
    <t>OSBAR  000888</t>
  </si>
  <si>
    <t>Cardamine</t>
  </si>
  <si>
    <t>hirsuta</t>
  </si>
  <si>
    <t>Ordway-Swisher Biological Station. Management unit A-4a. Mill Creek Bridge, north of marker post C7.</t>
  </si>
  <si>
    <t>Seasonally flooded baygall swamp.</t>
  </si>
  <si>
    <t>Weed on disturbed soil surrounding recently renovated bridge. Uncommon.</t>
  </si>
  <si>
    <t>Ordway-Swisher Barcode voucher 000888.</t>
  </si>
  <si>
    <t>Carex atlantica ssp. capillacea</t>
  </si>
  <si>
    <t>OSBAR  000403</t>
  </si>
  <si>
    <t>Carex</t>
  </si>
  <si>
    <t>atlantica</t>
  </si>
  <si>
    <t>ssp.</t>
  </si>
  <si>
    <t>capillacea</t>
  </si>
  <si>
    <t>(L.H.Bailey) Reznicek</t>
  </si>
  <si>
    <t>Ordway-Swisher Biological Station; Management unit A-4a; near post C7; north end of Mill Creek Swamp.</t>
  </si>
  <si>
    <t>Transition from Pinus palustris sandhill to mesic hammock.</t>
  </si>
  <si>
    <t>Occasional on emergent roots of logs along swamp margin.</t>
  </si>
  <si>
    <t>FRI</t>
  </si>
  <si>
    <t>Ordway-Swisher Barcode voucher 000403.</t>
  </si>
  <si>
    <t>61 m</t>
  </si>
  <si>
    <t>Ordway-Swisher Biological Station; Management unit A-8b; just northeast of west entrance gate.</t>
  </si>
  <si>
    <t>Small wet depression, former Sarracenia locality, now overgrown with Myrica cerifera, Cephalanthus occidentalis.</t>
  </si>
  <si>
    <t xml:space="preserve">Carex dasycarpa  </t>
  </si>
  <si>
    <t>OSBAR  000356</t>
  </si>
  <si>
    <t>dasycarpa</t>
  </si>
  <si>
    <t>Muhl.</t>
  </si>
  <si>
    <t>Ordway-Swisher Barcode voucher 000356.</t>
  </si>
  <si>
    <t xml:space="preserve">Carex elliottii  </t>
  </si>
  <si>
    <t>OSBAR  000570</t>
  </si>
  <si>
    <t>elliottii</t>
  </si>
  <si>
    <t>Schwein. &amp; Torr.</t>
  </si>
  <si>
    <t>Ordway-Swisher Biological Station; Management unit A-6; Tara Allen tract at 640 N SR 21.</t>
  </si>
  <si>
    <t>Swampy floodplain forest; seasonally flooded.</t>
  </si>
  <si>
    <t>Mostly cespitose or slightly rhizomatous; occasional; growing with Osmundastrum, Saururus cernuus, Cephalanthus, Itea, Acer rubrum.</t>
  </si>
  <si>
    <t>FF</t>
  </si>
  <si>
    <t>Kurt M. Neubig, Mark Whitten, Lisa Huey</t>
  </si>
  <si>
    <t>Ordway-Swisher Barcode voucher 000570.</t>
  </si>
  <si>
    <t>Carex fissa var. aristata</t>
  </si>
  <si>
    <t>OSBAR  000463</t>
  </si>
  <si>
    <t>fissa</t>
  </si>
  <si>
    <t>Mack.</t>
  </si>
  <si>
    <t>aristata</t>
  </si>
  <si>
    <t>F.J.Herm.</t>
  </si>
  <si>
    <t>Ordway-Swisher Barcode voucher 000463.</t>
  </si>
  <si>
    <t>Roadsides in full sun to partial shade.</t>
  </si>
  <si>
    <t xml:space="preserve">Carex floridana  </t>
  </si>
  <si>
    <t>OSBAR  000308</t>
  </si>
  <si>
    <t>floridana</t>
  </si>
  <si>
    <t>Schwein.</t>
  </si>
  <si>
    <t>Ordway-Swisher Barcode voucher 000308.</t>
  </si>
  <si>
    <t>Forest surrounding Tucker Pond.</t>
  </si>
  <si>
    <t xml:space="preserve">Carex longii  </t>
  </si>
  <si>
    <t>OSBAR  000370</t>
  </si>
  <si>
    <t>longii</t>
  </si>
  <si>
    <t>Ordway-Swisher Barcode voucher 000370.</t>
  </si>
  <si>
    <t xml:space="preserve">Carphephorus corymbosus  </t>
  </si>
  <si>
    <t>OSBAR  000730</t>
  </si>
  <si>
    <t>Carphephorus</t>
  </si>
  <si>
    <t>corymbosus</t>
  </si>
  <si>
    <t>(Nutt.) Torr. &amp; A.Gray</t>
  </si>
  <si>
    <t>Ordway-Swisher Biological Station; Management unit B-9; road west of marker post B34.</t>
  </si>
  <si>
    <t>Perennial to 1.2 m tall; flowers purple.</t>
  </si>
  <si>
    <t>Ordway-Swisher Barcode voucher 000730.</t>
  </si>
  <si>
    <t>Plants to 1 m tall; flowers purple; frequent.</t>
  </si>
  <si>
    <t xml:space="preserve">Carphephorus paniculatus  </t>
  </si>
  <si>
    <t>OSBAR  000909</t>
  </si>
  <si>
    <t>paniculatus</t>
  </si>
  <si>
    <t>(J.F.Gmel.) H.Hebert</t>
  </si>
  <si>
    <t>Ordway-Swisher Biological Station. 5 km SE of Melrose. Site: North Mill Creek Pond.</t>
  </si>
  <si>
    <t>Temporary Pond.</t>
  </si>
  <si>
    <t>B. Furlow</t>
  </si>
  <si>
    <t>Ordway-Swisher Barcode voucher 000909</t>
  </si>
  <si>
    <t>Oleaceae</t>
  </si>
  <si>
    <t xml:space="preserve">Cartrema americana  </t>
  </si>
  <si>
    <t>Cartrema</t>
  </si>
  <si>
    <t>(L.) G.L.Nesom</t>
  </si>
  <si>
    <t xml:space="preserve">DOB </t>
  </si>
  <si>
    <t>DOB voucher for SLA and microbial sampling of woody species.</t>
  </si>
  <si>
    <t>americana</t>
    <phoneticPr fontId="0" type="noConversion"/>
  </si>
  <si>
    <t>OSBAR  000357</t>
  </si>
  <si>
    <t>Ordway-Swisher Barcode voucher 000357.</t>
  </si>
  <si>
    <t>Juglandaceae</t>
  </si>
  <si>
    <t xml:space="preserve">Carya glabra  </t>
  </si>
  <si>
    <t>Carya</t>
  </si>
  <si>
    <t>glabra</t>
  </si>
  <si>
    <t>(Mill.) Sweet</t>
  </si>
  <si>
    <t>OSBAR  000123</t>
  </si>
  <si>
    <t>Common tree in forest around lake, to 6-7 m tall; fruits red.</t>
  </si>
  <si>
    <t>Ordway-Swisher Barcode voucher 000123</t>
  </si>
  <si>
    <t>Ordway-Swisher Biological Station; Management unit H-8b; vicinity of Lake Enslow.</t>
  </si>
  <si>
    <t xml:space="preserve">Carya illinoensis  </t>
  </si>
  <si>
    <t>OSBAR  000482</t>
  </si>
  <si>
    <t>illinoensis</t>
  </si>
  <si>
    <t>(Wangenh.) K.Koch</t>
  </si>
  <si>
    <t>Probably planted or persisting from cultivation.</t>
  </si>
  <si>
    <t>Ordway-Swisher Barcode voucher 000482.</t>
  </si>
  <si>
    <t>Fagaceae</t>
  </si>
  <si>
    <t xml:space="preserve">Castanea mollissima  </t>
  </si>
  <si>
    <t>OSBAR  000445</t>
  </si>
  <si>
    <t>Castanea</t>
  </si>
  <si>
    <t>mollissima</t>
  </si>
  <si>
    <t>Blume</t>
  </si>
  <si>
    <t>Persisting from cultivation; tree to 8 m tall.</t>
  </si>
  <si>
    <t>Ordway-Swisher Barcode voucher 000445.</t>
  </si>
  <si>
    <t xml:space="preserve">Castanea pumila  </t>
  </si>
  <si>
    <t>pumila</t>
  </si>
  <si>
    <t>(L.) Mill.</t>
  </si>
  <si>
    <t>Sedge Bog.</t>
  </si>
  <si>
    <t>57 m.</t>
  </si>
  <si>
    <t>Sandhill openings.</t>
  </si>
  <si>
    <t>Rhamnaceae</t>
  </si>
  <si>
    <t xml:space="preserve">Ceanothus microphyllus  </t>
  </si>
  <si>
    <t>Ceanothus</t>
  </si>
  <si>
    <t>microphyllus</t>
  </si>
  <si>
    <t>Ordway-Swisher Biological Station. Management unit A-2. North side of Mill Creek Swamp, marker post A6.</t>
  </si>
  <si>
    <t>Shrub to 0.4 m tall. Uncommon.</t>
  </si>
  <si>
    <t xml:space="preserve">Cenchrus gracillimus  </t>
  </si>
  <si>
    <t>OSBAR  000075</t>
  </si>
  <si>
    <t>Cenchrus</t>
  </si>
  <si>
    <t>gracillimus</t>
  </si>
  <si>
    <t>Ordway-Swisher Barcode voucher 000075</t>
  </si>
  <si>
    <t>Ordway-Swisher Biological Station; Management unit F-2; Mandarin Lake Road, between Ross Lake and Goose Lake, on road west of Conservation Center.</t>
  </si>
  <si>
    <t xml:space="preserve">Cenchrus spinifex  </t>
  </si>
  <si>
    <t>OSBAR  000539</t>
  </si>
  <si>
    <t>spinifex</t>
  </si>
  <si>
    <t>Cav.</t>
  </si>
  <si>
    <t>Ordway-Swisher Barcode voucher 000539.</t>
  </si>
  <si>
    <t>Apiaceae</t>
  </si>
  <si>
    <t xml:space="preserve">Centella asiatica  </t>
  </si>
  <si>
    <t>OSBAR  000593</t>
  </si>
  <si>
    <t>Centella</t>
  </si>
  <si>
    <t>asiatica</t>
  </si>
  <si>
    <t>(L.) Urb.</t>
  </si>
  <si>
    <t>Ordway-Swisher Barcode voucher 000593.</t>
  </si>
  <si>
    <t xml:space="preserve">Centrosema virginianum  </t>
  </si>
  <si>
    <t>OSBAR  000650</t>
  </si>
  <si>
    <t>Centrosema</t>
  </si>
  <si>
    <t>virginianum</t>
  </si>
  <si>
    <t>(L.) Benth.</t>
  </si>
  <si>
    <t>Ordway-Swisher Biological Station; Management unit A-8b; roadside east of west entrance gate.</t>
  </si>
  <si>
    <t>Pinus palustris flatwoods with mechanically cleared understory.</t>
  </si>
  <si>
    <t>Vine; flowers bluish purple.</t>
  </si>
  <si>
    <t>Ordway-Swisher Barcode voucher 000650.</t>
  </si>
  <si>
    <t>Rubiaceae</t>
  </si>
  <si>
    <t xml:space="preserve">Cephalanthus occidentalis  </t>
  </si>
  <si>
    <t>Cephalanthus</t>
  </si>
  <si>
    <t>occidentalis</t>
  </si>
  <si>
    <t>Ordway-Swisher Biological Station. Management unit H-1. East of Smith Lake, north of Pine Lodge.</t>
  </si>
  <si>
    <t>Lake margin.</t>
  </si>
  <si>
    <t>OSBAR  000599</t>
  </si>
  <si>
    <t>Ordway-Swisher Biological Station; Management unit C-8b; Ross Lake boat ramp.</t>
  </si>
  <si>
    <t>Emergent aquatic or lake margins.</t>
  </si>
  <si>
    <t>Shrub to 2 m tall.</t>
  </si>
  <si>
    <t>Ordway-Swisher Barcode voucher 000599.</t>
  </si>
  <si>
    <t xml:space="preserve">Cerastium glomeratum  </t>
  </si>
  <si>
    <t>OSBAR  000371</t>
  </si>
  <si>
    <t>Cerastium</t>
  </si>
  <si>
    <t>glomeratum</t>
  </si>
  <si>
    <t>Thuill</t>
  </si>
  <si>
    <t>Ordway-Swisher Barcode voucher 000371.</t>
  </si>
  <si>
    <t>Empetraceae</t>
  </si>
  <si>
    <t xml:space="preserve">Ceratiola ericoides  </t>
  </si>
  <si>
    <t>Ceratiola</t>
  </si>
  <si>
    <t>ericoides</t>
  </si>
  <si>
    <t>Shrub to 2 m tall; occasional.</t>
  </si>
  <si>
    <t xml:space="preserve">Chamaecrista fasciculata  </t>
  </si>
  <si>
    <t>OSBAR  000679</t>
  </si>
  <si>
    <t>Chamaecrista</t>
  </si>
  <si>
    <t>(Michx.) Greene</t>
  </si>
  <si>
    <t>Ordway-Swisher Barcode voucher 000679.</t>
  </si>
  <si>
    <t>Chamaecrista nictitans var. aspera</t>
  </si>
  <si>
    <t>OSBAR  000012</t>
  </si>
  <si>
    <t>nictitans</t>
  </si>
  <si>
    <t>(L.) Moench</t>
  </si>
  <si>
    <t>aspera</t>
  </si>
  <si>
    <t>(Muhl. ex Elliott) H.S. Irwin &amp; Barneby</t>
  </si>
  <si>
    <t>Plant to 50 cm. tall; in fruit, common.</t>
  </si>
  <si>
    <t>Ordway-Swisher Barcode voucher 000012</t>
  </si>
  <si>
    <t>Euphorbiaceae</t>
  </si>
  <si>
    <t xml:space="preserve">Chamaesyce hirta  </t>
  </si>
  <si>
    <t>OSBAR  000828</t>
  </si>
  <si>
    <t>Chamaesyce</t>
  </si>
  <si>
    <t>hirta</t>
  </si>
  <si>
    <t>(L.) Millsp.</t>
  </si>
  <si>
    <t>Ordway-Swisher Barcode voucher 000828.</t>
  </si>
  <si>
    <t xml:space="preserve">Chamaesyce hyssopifolia  </t>
  </si>
  <si>
    <t>hyssopifolia</t>
  </si>
  <si>
    <t>(L.) Small</t>
  </si>
  <si>
    <t>48 m</t>
  </si>
  <si>
    <t>OSBAR  000802</t>
  </si>
  <si>
    <t>Ordway-Swisher Barcode voucher 000802.</t>
  </si>
  <si>
    <t xml:space="preserve">Chamaesyce maculata  </t>
  </si>
  <si>
    <t>OSBAR  000882</t>
  </si>
  <si>
    <t>maculata</t>
  </si>
  <si>
    <t>Prostrate weed in open, sandy soil.</t>
  </si>
  <si>
    <t>Ordway-Swisher Barcode voucher 000882.</t>
  </si>
  <si>
    <t xml:space="preserve">Chapmannia floridana  </t>
  </si>
  <si>
    <t>Chapmannia</t>
  </si>
  <si>
    <t>Torr. &amp; Gray</t>
  </si>
  <si>
    <t>Sandhill adjacent to mesic hammock.</t>
  </si>
  <si>
    <t>Herbaceous perennial; flowers yellow.</t>
  </si>
  <si>
    <t>Torr. &amp; A.Gray</t>
  </si>
  <si>
    <t xml:space="preserve">Chasmanthium laxum  </t>
  </si>
  <si>
    <t>OSBAR  000562</t>
  </si>
  <si>
    <t>Chasmanthium</t>
  </si>
  <si>
    <t>laxum</t>
  </si>
  <si>
    <t>(L.) H.O.Yates</t>
  </si>
  <si>
    <t>Ordway-Swisher Biological Station; Management unit A-2; west of Mill Creek Swamp.</t>
  </si>
  <si>
    <t>Ordway-Swisher Barcode voucher 000562.</t>
  </si>
  <si>
    <t xml:space="preserve">Chasmanthium sessiliflorum  </t>
  </si>
  <si>
    <t>OSBAR  000269</t>
  </si>
  <si>
    <t>sessiliflorum</t>
  </si>
  <si>
    <t>(Poir.) Yates</t>
  </si>
  <si>
    <t>41 m.</t>
  </si>
  <si>
    <t>Ordway-Swisher Biological Station; Management unit E-4; ca. 400 m south of Tucker Pond.</t>
  </si>
  <si>
    <t>Mesic Quercus-Carya hammock.</t>
  </si>
  <si>
    <t>Ordway-Swisher Barcode voucher 000269</t>
  </si>
  <si>
    <t xml:space="preserve">Chionanthus virginicus  </t>
  </si>
  <si>
    <t>Chionanthus</t>
  </si>
  <si>
    <t>OSBAR  000261</t>
  </si>
  <si>
    <t>Ordway-Swisher Biological Station; Management unit H-1; near southeast corner of Goose Lake, near post H-1.</t>
  </si>
  <si>
    <t>Xeric oak hammock assoc. with Quercus myrtifolia, Q. geminata.</t>
  </si>
  <si>
    <t>Rare; shrub to 2 m tall.</t>
  </si>
  <si>
    <t>Ordway-Swisher Barcode voucher 000261</t>
  </si>
  <si>
    <t xml:space="preserve">Chrysopsis gossypina  </t>
  </si>
  <si>
    <t>OSBAR  000742</t>
  </si>
  <si>
    <t>Chrysopsis</t>
  </si>
  <si>
    <t>gossypina</t>
  </si>
  <si>
    <t>(Michx.) Elliott</t>
  </si>
  <si>
    <t>Ordway-Swisher Biological Station; Management unit I-4B; southwest of Lake Brantley, between marker post I-16 and I-19.</t>
  </si>
  <si>
    <t>Plants to 1 m tall; flowers yellow.</t>
  </si>
  <si>
    <t>Ordway-Swisher Barcode voucher 000742.</t>
  </si>
  <si>
    <t xml:space="preserve">Chrysopsis mariana  </t>
  </si>
  <si>
    <t>OSBAR  000776</t>
  </si>
  <si>
    <t>mariana</t>
  </si>
  <si>
    <t>(L.) Elliott</t>
  </si>
  <si>
    <t>Ordway-Swisher Biological Station; Management unit A-3; north boundary of station, north of Mill Creek Swamp, near marker post A6.</t>
  </si>
  <si>
    <t>Sandhill and road margins.</t>
  </si>
  <si>
    <t>Herb to 0.5 m tall; flowers yellow. Locally common.</t>
  </si>
  <si>
    <t>Ordway-Swisher Barcode voucher 000776.</t>
  </si>
  <si>
    <t>Lauraceae</t>
  </si>
  <si>
    <t xml:space="preserve">Cinnamomum camphora  </t>
  </si>
  <si>
    <t>OSBAR  000228</t>
  </si>
  <si>
    <t>Cinnamomum</t>
  </si>
  <si>
    <t>camphora</t>
  </si>
  <si>
    <t>(L.) J.Presl</t>
  </si>
  <si>
    <t>Small tree to 4 m tall, sterile, rare.</t>
  </si>
  <si>
    <t>Ordway-Swisher Barcode voucher 000228</t>
  </si>
  <si>
    <t xml:space="preserve">Cirsium horridulum  </t>
  </si>
  <si>
    <t>OSBAR  000350</t>
  </si>
  <si>
    <t>Cirsium</t>
  </si>
  <si>
    <t>horridulum</t>
  </si>
  <si>
    <t>Ordway-Swisher Biological Station; Management unit I-6; Power line road vicinity of Smith Lake; vicinity of marker posts H5 and I1.</t>
  </si>
  <si>
    <t>Herb to 1 m tall. Flowers purple.</t>
  </si>
  <si>
    <t>Ordway-Swisher Barcode voucher 000350.</t>
  </si>
  <si>
    <t xml:space="preserve">Cirsium nuttallii  </t>
  </si>
  <si>
    <t>OSBAR  000534</t>
  </si>
  <si>
    <t>nuttallii</t>
  </si>
  <si>
    <t>DC</t>
  </si>
  <si>
    <t>Roadside just inside gate.</t>
  </si>
  <si>
    <t>Plant to 2 m tall.</t>
  </si>
  <si>
    <t>Ordway-Swisher Barcode voucher 000534.</t>
  </si>
  <si>
    <t>Rutaceae</t>
  </si>
  <si>
    <t xml:space="preserve">Citrus aurantium  </t>
  </si>
  <si>
    <t>Citrus</t>
  </si>
  <si>
    <t>x</t>
  </si>
  <si>
    <t>aurantium</t>
  </si>
  <si>
    <t>OSBAR  000223</t>
  </si>
  <si>
    <t>Small tree to 3 m tall, rare.</t>
  </si>
  <si>
    <t>Ordway-Swisher Barcode voucher 000223</t>
  </si>
  <si>
    <t xml:space="preserve">Cladium jamaicense  </t>
  </si>
  <si>
    <t>OSBAR  000137</t>
  </si>
  <si>
    <t>Cladium</t>
  </si>
  <si>
    <t>jamaicense</t>
  </si>
  <si>
    <t>Crantz</t>
  </si>
  <si>
    <t>Common along lake shore.</t>
  </si>
  <si>
    <t>Ordway-Swisher Barcode voucher 000137</t>
  </si>
  <si>
    <t>Emergent aquatic.</t>
  </si>
  <si>
    <t>Ranunculaceae</t>
  </si>
  <si>
    <t xml:space="preserve">Clematis reticulata  </t>
  </si>
  <si>
    <t>OSBAR  000529</t>
  </si>
  <si>
    <t>Clematis</t>
  </si>
  <si>
    <t>reticulata</t>
  </si>
  <si>
    <t>Ordway-Swisher Biological Station; Management unit H-1; between Goose Lake and Smith Lake.</t>
  </si>
  <si>
    <t>Xeric hammock between Goose Lake and Smith Lake.</t>
  </si>
  <si>
    <t>Flowers cream tinged with green.</t>
  </si>
  <si>
    <t>Ordway-Swisher Barcode voucher 000529.</t>
  </si>
  <si>
    <t xml:space="preserve">Clitoria mariana  </t>
  </si>
  <si>
    <t>OSBAR  000675</t>
  </si>
  <si>
    <t>Clitoria</t>
  </si>
  <si>
    <t>Ordway-Swisher Biological Station; Management unit C-10a; open field west of Conservation Center.</t>
  </si>
  <si>
    <t>Margins of old field, apparently mechanically mowed at least annually, transitioning into flatwoods.</t>
  </si>
  <si>
    <t>Perennial vine; flowers pale blue-purple, streaked with purple.</t>
  </si>
  <si>
    <t>Ordway-Swisher Barcode voucher 000675.</t>
  </si>
  <si>
    <t xml:space="preserve">Cnidoscolus stimulosus  </t>
  </si>
  <si>
    <t>OSBAR  000342</t>
  </si>
  <si>
    <t>Cnidoscolus</t>
  </si>
  <si>
    <t>stimulosus</t>
  </si>
  <si>
    <t>(Michx.) Engelm. &amp; A.Gray</t>
  </si>
  <si>
    <t>Herb to 0.2 m; flowers white. Occasional.</t>
  </si>
  <si>
    <t>Ordway-Swisher Barcode voucher 000342.</t>
  </si>
  <si>
    <t xml:space="preserve">Coelorachis tuberculosa  </t>
  </si>
  <si>
    <t>OSBAR  000082</t>
  </si>
  <si>
    <t>Coelorachis</t>
  </si>
  <si>
    <t>tuberculosa</t>
  </si>
  <si>
    <t>(Nash) Nash</t>
  </si>
  <si>
    <t>Cespitose herbs to 50 cm tall, occasional.</t>
  </si>
  <si>
    <t>Ordway-Swisher Barcode voucher 000082</t>
  </si>
  <si>
    <t xml:space="preserve">Commelina diffusa  </t>
  </si>
  <si>
    <t>OSBAR  000804</t>
  </si>
  <si>
    <t>Commelina</t>
  </si>
  <si>
    <t>Burm.f.</t>
  </si>
  <si>
    <t>Common; flowers deep blue.</t>
  </si>
  <si>
    <t>Ordway-Swisher Barcode voucher 000804.</t>
  </si>
  <si>
    <t xml:space="preserve">Commelina erecta  </t>
  </si>
  <si>
    <t>OSBAR  000058</t>
  </si>
  <si>
    <t>erecta</t>
  </si>
  <si>
    <t>Succulent herbs to 20 cm tall, petals blue; uncommon.</t>
  </si>
  <si>
    <t>Ordway-Swisher Barcode voucher 000058</t>
  </si>
  <si>
    <t xml:space="preserve">Conyza canadensis  </t>
  </si>
  <si>
    <t>OSBAR  000062</t>
  </si>
  <si>
    <t>Conyza</t>
  </si>
  <si>
    <t>canadensis</t>
  </si>
  <si>
    <t>(L.) Cronquist</t>
  </si>
  <si>
    <t>Herbs to 50 cm tall, occasional.</t>
  </si>
  <si>
    <t>Ordway-Swisher Barcode voucher 000062</t>
  </si>
  <si>
    <t xml:space="preserve">Coreopsis tinctoria  </t>
  </si>
  <si>
    <t>OSBAR  000469</t>
  </si>
  <si>
    <t>Coreopsis</t>
  </si>
  <si>
    <t>tinctoria</t>
  </si>
  <si>
    <t>Nutt.</t>
  </si>
  <si>
    <t>Flower heads yellow, with red centers.</t>
  </si>
  <si>
    <t>Ordway-Swisher Barcode voucher 000469.</t>
  </si>
  <si>
    <t>Cornaceae</t>
  </si>
  <si>
    <t xml:space="preserve">Cornus florida  </t>
  </si>
  <si>
    <t>Cornus</t>
  </si>
  <si>
    <t>florida</t>
  </si>
  <si>
    <t>OSBAR  000377</t>
  </si>
  <si>
    <t>Tree to 4 m tall; bracts white.</t>
  </si>
  <si>
    <t>Ordway-Swisher Barcode voucher 000377.</t>
  </si>
  <si>
    <t xml:space="preserve">Cortaderia selloana  </t>
  </si>
  <si>
    <t>OSBAR  000497</t>
  </si>
  <si>
    <t>Cortaderia</t>
  </si>
  <si>
    <t>selloana</t>
  </si>
  <si>
    <t>(Schult. &amp; Schult.f.) Asch. &amp; Graebn.</t>
  </si>
  <si>
    <t>Roadsides and forest surrounding entrance; cultivated near entrance buildings.</t>
  </si>
  <si>
    <t>Ordway-Swisher Barcode voucher 000497.</t>
  </si>
  <si>
    <t>Papaveraceae</t>
  </si>
  <si>
    <t>Corydalis micrantha subsp. australis</t>
  </si>
  <si>
    <t>OSBAR  000302</t>
  </si>
  <si>
    <t>Corydalis</t>
  </si>
  <si>
    <t>micrantha</t>
  </si>
  <si>
    <t>(Engelm.ex A.Gray) A.Gray</t>
  </si>
  <si>
    <t>australis</t>
  </si>
  <si>
    <t>(Chapm.) G.B.Ownbey</t>
  </si>
  <si>
    <t>Ordway-Swisher Biological Station; Management unit C-8b; Vicinity of bridge over creek between Ross Lake and Goose Lake.</t>
  </si>
  <si>
    <t>Shaded roadsides in leaf litter.</t>
  </si>
  <si>
    <t>Herb to 0.3 m tall. Flowers pale greenish yellow.</t>
  </si>
  <si>
    <t>Ordway-Swisher Barcode voucher 000302.</t>
  </si>
  <si>
    <t>Rosaceae</t>
  </si>
  <si>
    <t xml:space="preserve">Crataegus michauxii  </t>
  </si>
  <si>
    <t>OSBAR  000840</t>
  </si>
  <si>
    <t>Crataegus</t>
  </si>
  <si>
    <t>michauxii</t>
  </si>
  <si>
    <t>Pers.</t>
  </si>
  <si>
    <t xml:space="preserve">Roadside; edge of woods.  </t>
  </si>
  <si>
    <t>Shrub.</t>
  </si>
  <si>
    <t>Ordway-Swisher Barcode voucher 000840.</t>
  </si>
  <si>
    <t>Amaryllidaceae</t>
  </si>
  <si>
    <t>Crinum moorei X ornatum</t>
  </si>
  <si>
    <t>OSBAR  000640</t>
  </si>
  <si>
    <t>Crinum</t>
  </si>
  <si>
    <t>moorei</t>
  </si>
  <si>
    <t>Hook.f</t>
  </si>
  <si>
    <t>ornatum</t>
  </si>
  <si>
    <t>(Aiton) Herb.</t>
  </si>
  <si>
    <t>Robert Gibson (photo det.)</t>
  </si>
  <si>
    <t>Cultivated at Wodey House.</t>
  </si>
  <si>
    <t>Flowers deep rose; probably the hybrid cultivar Crinum x 'Ellen Bosanquet', fide Robert Gibson, NSW.</t>
  </si>
  <si>
    <t>Ordway-Swisher Barcode voucher 000640.</t>
  </si>
  <si>
    <t>Cistaceae</t>
  </si>
  <si>
    <t xml:space="preserve">Crocanthemum carolinianum  </t>
  </si>
  <si>
    <t>OSBAR  000335</t>
  </si>
  <si>
    <t>Crocanthemum</t>
  </si>
  <si>
    <t>carolinianum</t>
  </si>
  <si>
    <t>(Walter) Spach</t>
  </si>
  <si>
    <t>Ordway-Swisher Biological Station; Management unit D-4; Roadsides in vicinity of north entrance on Mason Road.</t>
  </si>
  <si>
    <t>Herb to 0.2 m tall. Flowers bright yellow.</t>
  </si>
  <si>
    <t>Ordway-Swisher Barcode voucher 000335.</t>
  </si>
  <si>
    <t xml:space="preserve">Crocanthemum corymbosum  </t>
  </si>
  <si>
    <t>OSBAR  000024</t>
  </si>
  <si>
    <t>corymbosum</t>
  </si>
  <si>
    <t>(Michx.) Britton</t>
  </si>
  <si>
    <t>Colonial herbs to 25 cm tall, common.</t>
  </si>
  <si>
    <t>Ordway-Swisher Barcode voucher 000024</t>
  </si>
  <si>
    <t xml:space="preserve">Croptilon divaricatum  </t>
  </si>
  <si>
    <t>OSBAR  000196</t>
  </si>
  <si>
    <t>Croptilon</t>
  </si>
  <si>
    <t>divaricatum</t>
  </si>
  <si>
    <t>Common in sandhills.</t>
  </si>
  <si>
    <t>Ordway-Swisher Barcode voucher 000196</t>
  </si>
  <si>
    <t xml:space="preserve">Crotalaria lanceolata  </t>
  </si>
  <si>
    <t>OSBAR  000763</t>
  </si>
  <si>
    <t>Crotalaria</t>
  </si>
  <si>
    <t>lanceolata</t>
  </si>
  <si>
    <t>E.Mey.</t>
  </si>
  <si>
    <t>Annual to 1 m tall; flowers bright yellow.</t>
  </si>
  <si>
    <t>Ordway-Swisher Barcode voucher 000763.</t>
  </si>
  <si>
    <t>Crotalaria pallida var. obovata</t>
  </si>
  <si>
    <t>OSBAR  000772</t>
  </si>
  <si>
    <t>pallida</t>
  </si>
  <si>
    <t>Aiton</t>
  </si>
  <si>
    <t>obovata</t>
  </si>
  <si>
    <t>(G.Don) Polhill</t>
  </si>
  <si>
    <t>70 m</t>
  </si>
  <si>
    <t>Ordway-Swisher Biological Station; Management unit C-1; northeast of Lake Suggs.</t>
  </si>
  <si>
    <t>Plants to 1.2 m tall; flowers yellow; uncommon.</t>
  </si>
  <si>
    <t>Ordway-Swisher Barcode voucher 000772.</t>
  </si>
  <si>
    <t xml:space="preserve">Crotalaria rotundifolia  </t>
  </si>
  <si>
    <t>rotundifolia</t>
  </si>
  <si>
    <t>Ordway-Swisher Biological Station; Management unit C-7b; roadside above Anderson Cue Lake, at firebreak, near marker post C6.</t>
  </si>
  <si>
    <t>Sandhill dominated by Quercus laevis and Pinus palustris.</t>
  </si>
  <si>
    <t>Herbaceous perennial with thick taproot; flowers yellow. Frequent.</t>
  </si>
  <si>
    <t xml:space="preserve">Crotalaria spectabilis  </t>
  </si>
  <si>
    <t>OSBAR  000779</t>
  </si>
  <si>
    <t>spectabilis</t>
  </si>
  <si>
    <t>Roth</t>
  </si>
  <si>
    <t>Ordway-Swisher Biological Station; Management unit G-2.</t>
  </si>
  <si>
    <t>Herb to 0.5 m tall. Rare; sterile voucher.</t>
  </si>
  <si>
    <t>Kurt M. Neubig, Lisa Huey, A. Rappe.</t>
  </si>
  <si>
    <t>Ordway-Swisher Barcode voucher 000779.</t>
  </si>
  <si>
    <t xml:space="preserve">Croton argyranthemus  </t>
  </si>
  <si>
    <t>Croton</t>
  </si>
  <si>
    <t>argyranthemus</t>
  </si>
  <si>
    <t>OSBAR  000045</t>
  </si>
  <si>
    <t>Cespitose herbs to 50 cm tall, common.</t>
  </si>
  <si>
    <t>Ordway-Swisher Barcode voucher 000045</t>
  </si>
  <si>
    <t>Croton glandulosus var. glandulosus</t>
  </si>
  <si>
    <t>OSBAR  000218</t>
  </si>
  <si>
    <t>glandulosus</t>
  </si>
  <si>
    <t>Common.</t>
  </si>
  <si>
    <t>Ordway-Swisher Barcode voucher 000218</t>
  </si>
  <si>
    <t xml:space="preserve">Croton michauxii  </t>
  </si>
  <si>
    <t>OSBAR  000183</t>
  </si>
  <si>
    <t>G.L.Webster</t>
  </si>
  <si>
    <t>Ordway-Swisher Biological Station; Management unit B-6; pond margin and surrounding forest.</t>
  </si>
  <si>
    <t>Common in sandhill openings.</t>
  </si>
  <si>
    <t>Ordway-Swisher Barcode voucher 000183</t>
  </si>
  <si>
    <t xml:space="preserve">Ctenium floridanum  </t>
  </si>
  <si>
    <t>OSBAR  000323</t>
  </si>
  <si>
    <t>Ctenium</t>
  </si>
  <si>
    <t>(Hitchc.) Hitchc.</t>
  </si>
  <si>
    <t>Ordway-Swisher Biological Station; Management unit B-5.</t>
  </si>
  <si>
    <t>West of Lake Barco; sandhill dominated by Pinus palustris and Quercus laevis.</t>
  </si>
  <si>
    <t>Occasional; plants scattered over ca. 100 m square area.</t>
  </si>
  <si>
    <t>Ordway-Swisher Barcode voucher 000323.</t>
  </si>
  <si>
    <t>Cucurbitaceae</t>
  </si>
  <si>
    <t xml:space="preserve">Cucumis anguria  </t>
  </si>
  <si>
    <t>OSBAR  000846</t>
  </si>
  <si>
    <t>Cucumis</t>
  </si>
  <si>
    <t>anguria</t>
  </si>
  <si>
    <t>Ordway-Swisher Biological Station; Management unit E-3a; boundary road along SR100; Putnam Prairie.</t>
  </si>
  <si>
    <t>Vine; flowers yellow; mature fruits yellow.</t>
  </si>
  <si>
    <t>Ordway-Swisher Barcode voucher 000846.</t>
  </si>
  <si>
    <t>Convolvulaceae</t>
  </si>
  <si>
    <t xml:space="preserve">Cuscuta pentagona  </t>
  </si>
  <si>
    <t>OSBAR  000518</t>
  </si>
  <si>
    <t>Cuscuta</t>
  </si>
  <si>
    <t>pentagona</t>
  </si>
  <si>
    <t>Engelm.</t>
  </si>
  <si>
    <t>Parasitic vine on Solidago and various other herbs.</t>
  </si>
  <si>
    <t>FFI</t>
  </si>
  <si>
    <t>Ordway-Swisher Barcode voucher 000518.</t>
  </si>
  <si>
    <t>Cycadaceae</t>
  </si>
  <si>
    <t xml:space="preserve">Cycas revoluta  </t>
  </si>
  <si>
    <t>OSBAR  000291</t>
  </si>
  <si>
    <t>Cycas</t>
  </si>
  <si>
    <t>revoluta</t>
  </si>
  <si>
    <t>Ordway-Swisher Biological Station; Management unit G-4.</t>
  </si>
  <si>
    <t>Cultivated; persisting around old homesite on south slope of Goose Lake, north of Butler building.</t>
  </si>
  <si>
    <t>Plants to 2 m tall; both male and female present at site; seedlings frequent in yard and nearby woods.</t>
  </si>
  <si>
    <t>Ordway-Swisher Barcode voucher 000291.</t>
  </si>
  <si>
    <t xml:space="preserve">Cyclospermum leptophyllum  </t>
  </si>
  <si>
    <t>OSBAR  000395</t>
  </si>
  <si>
    <t>Cyclospermum</t>
  </si>
  <si>
    <t>leptophyllum</t>
  </si>
  <si>
    <t>(Pers.) Sprague ex Britton &amp; P.Wilson</t>
  </si>
  <si>
    <t>Ordway-Swisher Biological Station; Management unit D-1b; roadsides near entrance gate.</t>
  </si>
  <si>
    <t>One large colony along roadside.</t>
  </si>
  <si>
    <t>Ordway-Swisher Barcode voucher 000395.</t>
  </si>
  <si>
    <t xml:space="preserve">Cynodon dactylon  </t>
  </si>
  <si>
    <t>OSBAR  000473</t>
  </si>
  <si>
    <t>Cynodon</t>
  </si>
  <si>
    <t>dactylon</t>
  </si>
  <si>
    <t>(L.) Pers.</t>
  </si>
  <si>
    <t>Anthers white; stigmas purple.</t>
  </si>
  <si>
    <t>Ordway-Swisher Barcode voucher 000473.</t>
  </si>
  <si>
    <t xml:space="preserve">Cyperus compressus  </t>
  </si>
  <si>
    <t>OSBAR  000588</t>
  </si>
  <si>
    <t>Cyperus</t>
  </si>
  <si>
    <t>compressus</t>
  </si>
  <si>
    <t>Kurt M. Neubig, Mark Whitten, Walter S. Judd</t>
  </si>
  <si>
    <t>Ordway-Swisher Barcode voucher 000588.</t>
  </si>
  <si>
    <t xml:space="preserve">Cyperus croceus  </t>
  </si>
  <si>
    <t>OSBAR  000242</t>
  </si>
  <si>
    <t>croceus</t>
  </si>
  <si>
    <t>Ordway-Swisher Biological Station; Management unit C-9; Mandarin Lake Road, between Ross Lake and Goose Lake, on road west of Conservation Center.</t>
  </si>
  <si>
    <t>Old field (remnant sandhill).</t>
  </si>
  <si>
    <t>Ordway-Swisher Barcode voucher 000242</t>
  </si>
  <si>
    <t xml:space="preserve">Cyperus erythrorhizos  </t>
  </si>
  <si>
    <t>OSBAR  000735</t>
  </si>
  <si>
    <t>erythrorhizos</t>
  </si>
  <si>
    <t>Muhl</t>
  </si>
  <si>
    <t>Ordway-Swisher Biological Station; Management unit A-4A; north of marker post B4, west of Lake Rowan.</t>
  </si>
  <si>
    <t>Small seasonally dry pond just north of bend in road.</t>
  </si>
  <si>
    <t>Inflorescences to more than 1 m; with Setaria magna in wet organic muck soils.</t>
  </si>
  <si>
    <t>Ordway-Swisher Barcode voucher 000735.</t>
  </si>
  <si>
    <t xml:space="preserve">Cyperus filiculmis  </t>
  </si>
  <si>
    <t>OSBAR  000514</t>
  </si>
  <si>
    <t>filiculmis</t>
  </si>
  <si>
    <t>Ordway-Swisher Barcode voucher 000514.</t>
  </si>
  <si>
    <t>OSBAR  000690</t>
  </si>
  <si>
    <t>Ordway-Swisher Barcode voucher 000690.</t>
  </si>
  <si>
    <t xml:space="preserve">Cyperus haspan  </t>
  </si>
  <si>
    <t>OSBAR  000628</t>
  </si>
  <si>
    <t>haspan</t>
  </si>
  <si>
    <t>Ordway-Swisher Biological Station; Management unit A-4a; Lake Rowan boat ramp.</t>
  </si>
  <si>
    <t>Emergent.</t>
  </si>
  <si>
    <t>Ordway-Swisher Barcode voucher 000628.</t>
  </si>
  <si>
    <t xml:space="preserve">Cyperus odoratus  </t>
  </si>
  <si>
    <t>OSBAR  000733</t>
  </si>
  <si>
    <t>odoratus</t>
  </si>
  <si>
    <t>Ordway-Swisher Biological Station; Management unit I-3A; vicinity of marker post I-9.</t>
  </si>
  <si>
    <t>Sandy roadsides in sandhill.</t>
  </si>
  <si>
    <t>Ordway-Swisher Barcode voucher 000733.</t>
  </si>
  <si>
    <t xml:space="preserve">Cyperus plukenetii  </t>
  </si>
  <si>
    <t>OSBAR  000191</t>
  </si>
  <si>
    <t>Fernald</t>
  </si>
  <si>
    <t>Openings in sandhills.</t>
  </si>
  <si>
    <t>Rare.</t>
  </si>
  <si>
    <t>Ordway-Swisher Barcode voucher 000191</t>
  </si>
  <si>
    <t xml:space="preserve">Cyperus polystachyos  </t>
  </si>
  <si>
    <t>OSBAR  000609</t>
  </si>
  <si>
    <t>polystachyos</t>
  </si>
  <si>
    <t>Rottb.</t>
  </si>
  <si>
    <t>Ordway-Swisher Barcode voucher 000609.</t>
  </si>
  <si>
    <t xml:space="preserve">Cyperus retrorsus  </t>
  </si>
  <si>
    <t>OSBAR  000167</t>
  </si>
  <si>
    <t>retrorsus</t>
  </si>
  <si>
    <t>23 m.</t>
  </si>
  <si>
    <t>Ordway-Swisher Biological Station; Management unit B-7b; sandhill east of Lake Rowan.</t>
  </si>
  <si>
    <t>Common on roadsides.</t>
  </si>
  <si>
    <t>Densely cespitose.</t>
  </si>
  <si>
    <t>Ordway-Swisher Barcode voucher 000167</t>
  </si>
  <si>
    <t xml:space="preserve">Cyperus surinamensis  </t>
  </si>
  <si>
    <t>OSBAR  000472</t>
  </si>
  <si>
    <t>surinamensis</t>
  </si>
  <si>
    <t>Ordway-Swisher Barcode voucher 000472.</t>
  </si>
  <si>
    <t xml:space="preserve">Cyperus tetragonus  </t>
  </si>
  <si>
    <t>OSBAR  000240</t>
  </si>
  <si>
    <t>tetragonus</t>
  </si>
  <si>
    <t>Plants not densely cespitose.</t>
  </si>
  <si>
    <t>Ordway-Swisher Barcode voucher 000240</t>
  </si>
  <si>
    <t>Cyrillaceae</t>
  </si>
  <si>
    <t xml:space="preserve">Cyrilla racemiflora  </t>
  </si>
  <si>
    <t>Cyrilla</t>
  </si>
  <si>
    <t>racemiflora</t>
  </si>
  <si>
    <t>OSBAR  000272</t>
  </si>
  <si>
    <t>Ordway-Swisher Biological Station; Management unit E-3a; vicinty of Tucker Pond.</t>
  </si>
  <si>
    <t>Shrub to 5 m tall.</t>
  </si>
  <si>
    <t>Ordway-Swisher Barcode voucher 000272</t>
  </si>
  <si>
    <t xml:space="preserve">Dactyloctenium aegyptium  </t>
  </si>
  <si>
    <t>OSBAR  000237</t>
  </si>
  <si>
    <t>Dactyloctenium</t>
  </si>
  <si>
    <t>aegyptium</t>
  </si>
  <si>
    <t>(L.) Willd. ex Asch. &amp; Schweinf.</t>
  </si>
  <si>
    <t>Cespitose herb; rare along roadside.</t>
  </si>
  <si>
    <t>Ordway-Swisher Barcode voucher 000237</t>
  </si>
  <si>
    <t xml:space="preserve">Dalea feayi  </t>
  </si>
  <si>
    <t>OSBAR  000724</t>
  </si>
  <si>
    <t>Dalea</t>
  </si>
  <si>
    <t>feayi</t>
  </si>
  <si>
    <t>(Chapm.) Barneby</t>
  </si>
  <si>
    <t>Ordway-Swisher Biological Station; Management unit G-7; sand road along power line, southeast of Goose Lake.</t>
  </si>
  <si>
    <t>Sandy roadside in full sun.</t>
  </si>
  <si>
    <t>Perennial to 0.5 m tall; flowers pinkish-purple. Flowers heavily visited by various Hymenoptera and Diptera.</t>
  </si>
  <si>
    <t>Ordway-Swisher Barcode voucher 000724.</t>
  </si>
  <si>
    <t>pinnata</t>
  </si>
  <si>
    <t>Dalea pinnata var. pinnata</t>
  </si>
  <si>
    <t>OSBAR  000004</t>
  </si>
  <si>
    <t>(Walt. ex J.F.Gmel.) Barneby</t>
  </si>
  <si>
    <t>Flowers white; to 60 cm. tall, plants cespitose, occasional.</t>
  </si>
  <si>
    <t>Ordway-Swisher Barcode voucher 000004</t>
  </si>
  <si>
    <t>Lythraceae</t>
  </si>
  <si>
    <t xml:space="preserve">Decodon verticillatus  </t>
  </si>
  <si>
    <t>OSBAR  000201</t>
  </si>
  <si>
    <t>Decodon</t>
  </si>
  <si>
    <t>verticillatus</t>
  </si>
  <si>
    <t>Common emergent at lake margin.</t>
  </si>
  <si>
    <t>Shrubs, branching arching and rooting at the tips.</t>
  </si>
  <si>
    <t>Ordway-Swisher Barcode voucher 000201</t>
  </si>
  <si>
    <t xml:space="preserve">Descurainia pinnata  </t>
  </si>
  <si>
    <t>OSBAR  000889</t>
  </si>
  <si>
    <t>Descurainia</t>
  </si>
  <si>
    <t>(Walter) Britton</t>
  </si>
  <si>
    <t>45m</t>
  </si>
  <si>
    <t>Ordway-Swisher Biological Station. Management unit A-8. West entrance gate.</t>
  </si>
  <si>
    <t>Mowed roadsides.</t>
  </si>
  <si>
    <t>Weed on roadside near entrance gate.</t>
  </si>
  <si>
    <t>Ordway-Swisher Barcode voucher 000889.</t>
  </si>
  <si>
    <t xml:space="preserve">Desmodium ciliare  </t>
  </si>
  <si>
    <t>OSBAR  000916</t>
  </si>
  <si>
    <t>Desmodium</t>
  </si>
  <si>
    <t>ciliare</t>
  </si>
  <si>
    <t>(Muhl. ex Willd.) DC.</t>
  </si>
  <si>
    <t>Ordway-Swisher Biological Station; 5 km SE of Melrose. Site: Longleaf Pine Sand Hill.</t>
  </si>
  <si>
    <t>Ordway-Swisher Barcode voucher 000916</t>
  </si>
  <si>
    <t xml:space="preserve">Desmodium floridanum  </t>
  </si>
  <si>
    <t>Ordway-Swisher Biological Station. Management Unit D-9a. Vicinity of marker post D19, south of Wall Cemetery; north of Harry Prairie.</t>
  </si>
  <si>
    <t>OSBAR  000556</t>
  </si>
  <si>
    <t>Perennial to ca. 1 m; flowers pinkish-purple; flag with two green spots at base.</t>
  </si>
  <si>
    <t>Ordway-Swisher Barcode voucher 000556.</t>
  </si>
  <si>
    <t xml:space="preserve">Desmodium incanum  </t>
  </si>
  <si>
    <t>OSBAR  000799</t>
  </si>
  <si>
    <t>incanum</t>
  </si>
  <si>
    <t>(Sw.) DC.</t>
  </si>
  <si>
    <t>Herb to 1 m tall; flowers intense rose.</t>
  </si>
  <si>
    <t>Ordway-Swisher Barcode voucher 000799.</t>
  </si>
  <si>
    <t xml:space="preserve">Desmodium strictum  </t>
  </si>
  <si>
    <t>strictum</t>
  </si>
  <si>
    <t>(Pursh) DC.</t>
  </si>
  <si>
    <t>OSBAR  000014</t>
  </si>
  <si>
    <t>Plant to 60 cm. tall, uncommon.</t>
  </si>
  <si>
    <t>Ordway-Swisher Barcode voucher 000014</t>
  </si>
  <si>
    <t xml:space="preserve">Desmodium tortuosum  </t>
  </si>
  <si>
    <t>OSBAR  000801</t>
  </si>
  <si>
    <t>tortuosum</t>
  </si>
  <si>
    <t>Herb to 1.5 m tall; flowers deep pink.</t>
  </si>
  <si>
    <t>Ordway-Swisher Barcode voucher 000801.</t>
  </si>
  <si>
    <t xml:space="preserve">Desmodium triflorum  </t>
  </si>
  <si>
    <t>OSBAR  000188</t>
  </si>
  <si>
    <t>triflorum</t>
  </si>
  <si>
    <t>Creeping in sand between tire tracks on road.</t>
  </si>
  <si>
    <t>Ordway-Swisher Barcode voucher 000188</t>
  </si>
  <si>
    <t xml:space="preserve">Desmodium viridiflorum  </t>
  </si>
  <si>
    <t>OSBAR  000752</t>
  </si>
  <si>
    <t>viridiflorum</t>
  </si>
  <si>
    <t>Perennial to 0.6 m tall, erect; inflorescence axis pilose; flowers purple with pair of yellow-green spots at base of banner.</t>
  </si>
  <si>
    <t>Ordway-Swisher Barcode voucher 000752.</t>
  </si>
  <si>
    <t>Dichanthelium aciculare spp. fusiforme</t>
  </si>
  <si>
    <t>OSBAR  000557</t>
  </si>
  <si>
    <t>Dichanthelium</t>
  </si>
  <si>
    <t>aciculare</t>
  </si>
  <si>
    <t>spp.</t>
  </si>
  <si>
    <t>fusiforme</t>
  </si>
  <si>
    <t>(Hitchc.) Freckmann &amp; Lelong</t>
  </si>
  <si>
    <t>Ordway-Swisher Barcode voucher 000557.</t>
  </si>
  <si>
    <t>Dichanthelium aciculare ssp. angustifolium</t>
  </si>
  <si>
    <t>OSBAR  000516</t>
  </si>
  <si>
    <t>angustifolium</t>
  </si>
  <si>
    <t>(Elliott) Freckmann &amp; Lelong</t>
  </si>
  <si>
    <t>Stigmas reddish maroon; growing with Sporobolus junceus.</t>
  </si>
  <si>
    <t>Ordway-Swisher Barcode voucher 000516.</t>
  </si>
  <si>
    <t>Dichanthelium aciculare subsp. aciculare</t>
  </si>
  <si>
    <t>OSBAR  000523</t>
  </si>
  <si>
    <t>(Desv. ex Poir.) Gould &amp; C.A.Clark</t>
  </si>
  <si>
    <t>Ordway-Swisher Biological Station; Management unit B-2a; southwest corner of property, beside Baden Powell road.</t>
  </si>
  <si>
    <t>Sandhill and xeric hammock, with Quercus laevis, Q. geminata, Pinus palustris.</t>
  </si>
  <si>
    <t>Ordway-Swisher Barcode voucher 000523.</t>
  </si>
  <si>
    <t>portoricense</t>
  </si>
  <si>
    <t>(Desv. ex Ham.) B.F.Hansen &amp; Wunderlin</t>
  </si>
  <si>
    <t>Dichanthelium acuminatum ssp. acuminatum</t>
  </si>
  <si>
    <t>OSBAR  000280</t>
  </si>
  <si>
    <t>acuminatum</t>
  </si>
  <si>
    <t>(Sw.) Gould &amp; C.A.Clark</t>
  </si>
  <si>
    <t>ssp.</t>
    <phoneticPr fontId="0" type="noConversion"/>
  </si>
  <si>
    <t>Ordway-Swisher Biological Station; Management unit G-1; Conservation Center.</t>
  </si>
  <si>
    <t>Uncommon around building.</t>
  </si>
  <si>
    <t>Ordway-Swisher Barcode voucher 000280</t>
  </si>
  <si>
    <t>Anthers and stigmas purple.</t>
  </si>
  <si>
    <t>Dichanthelium chamaelonche ssp. chamaelonche</t>
  </si>
  <si>
    <t>OSBAR  000501</t>
  </si>
  <si>
    <t>chamaelonche</t>
  </si>
  <si>
    <t>(Trin.) Freckmann &amp; Lelong</t>
  </si>
  <si>
    <t>33 m</t>
  </si>
  <si>
    <t>Ordway-Swisher Biological Station; Management unit A-4a; west property boundary directly west of Lake Rowan, north of Baden Powell road, near post B2.</t>
  </si>
  <si>
    <t>Shaded oak hammock and sandy roadsides at Ordway boundary.</t>
  </si>
  <si>
    <t>Ordway-Swisher Barcode voucher 000501.</t>
  </si>
  <si>
    <t>Dichanthelium commutatum ssp. commutatum</t>
  </si>
  <si>
    <t>OSBAR  000394</t>
  </si>
  <si>
    <t>commutatum</t>
  </si>
  <si>
    <t>(Schult.) Gould</t>
  </si>
  <si>
    <t>Perennial clumping grass to 1+ m tall.</t>
  </si>
  <si>
    <t>Ordway-Swisher Barcode voucher 000394.</t>
  </si>
  <si>
    <t>Dichanthelium commutatum ssp. equilaterale</t>
  </si>
  <si>
    <t>OSBAR  000564</t>
  </si>
  <si>
    <t>equilaterale</t>
  </si>
  <si>
    <t>(Scribn.) Freckmann &amp; Lelong</t>
  </si>
  <si>
    <t>Ordway-Swisher Barcode voucher 000564.</t>
  </si>
  <si>
    <t>Dichanthelium commutatum ssp. joorii</t>
  </si>
  <si>
    <t>OSBAR  000565</t>
  </si>
  <si>
    <t>(J.A. Schultes) Gould</t>
  </si>
  <si>
    <t>joorii</t>
  </si>
  <si>
    <t>(Vasey) Freckman &amp; Lelong</t>
  </si>
  <si>
    <t>Ordway-Swisher Barcode voucher 000565.</t>
  </si>
  <si>
    <t>Dichanthelium dichotomum spp. lucidum</t>
  </si>
  <si>
    <t>OSBAR  000561</t>
  </si>
  <si>
    <t>dichotomum</t>
  </si>
  <si>
    <t>lucidum</t>
  </si>
  <si>
    <t>(Ashe) Freckmann &amp; Lelong</t>
  </si>
  <si>
    <t>Ordway-Swisher Barcode voucher 000561.</t>
  </si>
  <si>
    <t>Swamp margin.</t>
  </si>
  <si>
    <t xml:space="preserve">Dichanthelium erectifolium  </t>
  </si>
  <si>
    <t>OSBAR  000091</t>
  </si>
  <si>
    <t>erectifolium</t>
  </si>
  <si>
    <t>(Nash) Gould &amp; C.A.Clark</t>
  </si>
  <si>
    <t>Occasional along pond margins in moist, sandy soils.</t>
  </si>
  <si>
    <t>Ordway-Swisher Barcode voucher 000091</t>
  </si>
  <si>
    <t xml:space="preserve">Dichanthelium laxiflorum  </t>
  </si>
  <si>
    <t>OSBAR  000459</t>
  </si>
  <si>
    <t>laxiflorum</t>
  </si>
  <si>
    <t>(Lam.) Gould</t>
  </si>
  <si>
    <t>Ordway-Swisher Barcode voucher 000459.</t>
  </si>
  <si>
    <t>Depression in remnant pine flatwoods.</t>
  </si>
  <si>
    <t>oligosanthes</t>
  </si>
  <si>
    <t>Ordway-Swisher Biological Station; Management unit C-7b; ca. 0.2 miles south of Anderson Cue Lake.</t>
  </si>
  <si>
    <t>Dichanthelium oligosanthes subsp. oligosanthes</t>
  </si>
  <si>
    <t>OSBAR  000192</t>
  </si>
  <si>
    <t>Ordway-Swisher Barcode voucher 000192</t>
  </si>
  <si>
    <t xml:space="preserve">Dichanthelium ovale  </t>
  </si>
  <si>
    <t>OSBAR  000346</t>
  </si>
  <si>
    <t>ovale</t>
  </si>
  <si>
    <t>(Elliott) Gould &amp; C.A.Clark</t>
  </si>
  <si>
    <t>Herb.</t>
  </si>
  <si>
    <t>Ordway-Swisher Barcode voucher 000346.</t>
  </si>
  <si>
    <t>Dichanthelium portoricense ssp. patulum</t>
  </si>
  <si>
    <t>OSBAR  000358</t>
  </si>
  <si>
    <t>patulum</t>
  </si>
  <si>
    <t>(Scribn. &amp; Merr.) Freckmann &amp; Lelong</t>
  </si>
  <si>
    <t>Ordway-Swisher Barcode voucher 000358.</t>
  </si>
  <si>
    <t>Dichanthelium portoricense ssp. portoricense</t>
  </si>
  <si>
    <t>OSBAR  000034</t>
  </si>
  <si>
    <t>Ordway-Swisher Barcode voucher 000034</t>
  </si>
  <si>
    <t>Dichanthelium strigosum ssp. leucoblepharis</t>
  </si>
  <si>
    <t>OSBAR  000553</t>
  </si>
  <si>
    <t>strigosum</t>
  </si>
  <si>
    <t>leucoblepharis</t>
  </si>
  <si>
    <t>Ordway-Swisher Barcode voucher 000553.</t>
  </si>
  <si>
    <t>Dichanthelium strigosum var. glabrescens</t>
  </si>
  <si>
    <t>OSBAR  000648</t>
  </si>
  <si>
    <t>glabrescens</t>
  </si>
  <si>
    <t>(Griseb.) Freckmann</t>
  </si>
  <si>
    <t>Ordway-Swisher Barcode voucher 000648.</t>
  </si>
  <si>
    <t xml:space="preserve">Dichanthelium tenue  </t>
  </si>
  <si>
    <t>OSBAR  000398</t>
  </si>
  <si>
    <t>tenue</t>
  </si>
  <si>
    <t>(Muhl.) Freckmann &amp; Lelong</t>
  </si>
  <si>
    <t>Common in sandhill and roadsides.</t>
  </si>
  <si>
    <t>Ordway-Swisher Barcode voucher 000398.</t>
  </si>
  <si>
    <t xml:space="preserve">Dichanthelium webberianum  </t>
  </si>
  <si>
    <t>OSBAR  000696</t>
  </si>
  <si>
    <t>webberianum</t>
  </si>
  <si>
    <t>(Nash) LeBlond</t>
  </si>
  <si>
    <t>Ordway-Swisher Barcode voucher 000696.</t>
  </si>
  <si>
    <t xml:space="preserve">Dichanthelium wrightianum  </t>
  </si>
  <si>
    <t>OSBAR  000652</t>
  </si>
  <si>
    <t>wrightianum</t>
  </si>
  <si>
    <t>(Scribn.) Freckmann</t>
  </si>
  <si>
    <t>Ordway-Swisher Barcode voucher 000653</t>
    <phoneticPr fontId="0" type="noConversion"/>
  </si>
  <si>
    <t xml:space="preserve">Dichondra carolinensis  </t>
  </si>
  <si>
    <t>OSBAR  000262</t>
  </si>
  <si>
    <t>Dichondra</t>
  </si>
  <si>
    <t>carolinensis</t>
  </si>
  <si>
    <t>48 m.</t>
  </si>
  <si>
    <t>Ordway-Swisher Biological Station; Management unit H-2b; near Butler Building.</t>
  </si>
  <si>
    <t>Weeds in driveway.</t>
  </si>
  <si>
    <t>Ordway-Swisher Barcode voucher 000262</t>
  </si>
  <si>
    <t xml:space="preserve">Digitaria bicornis  </t>
  </si>
  <si>
    <t>OSBAR  000054</t>
  </si>
  <si>
    <t>Digitaria</t>
  </si>
  <si>
    <t>bicornis</t>
  </si>
  <si>
    <t>(Lam.) Roem. &amp; Schult.</t>
  </si>
  <si>
    <t>Herbs to 40 cm tall, occasional in disturbed soils of roadside.</t>
  </si>
  <si>
    <t>Ordway-Swisher Barcode voucher 000054</t>
  </si>
  <si>
    <t xml:space="preserve">Digitaria cognata  </t>
  </si>
  <si>
    <t>OSBAR  000671</t>
  </si>
  <si>
    <t>cognata</t>
  </si>
  <si>
    <t>(Schult.) Pilg.</t>
  </si>
  <si>
    <t>Ordway-Swisher Barcode voucher 000671.</t>
  </si>
  <si>
    <t>Digitaria filiformis var. villosa</t>
  </si>
  <si>
    <t>OSBAR  000007</t>
  </si>
  <si>
    <t>filiformis</t>
  </si>
  <si>
    <t>(L.) Koeler</t>
  </si>
  <si>
    <t>(Walter) Fernald</t>
  </si>
  <si>
    <t>Ordway-Swisher Barcode voucher 000007</t>
  </si>
  <si>
    <t xml:space="preserve">Digitaria longiflora  </t>
  </si>
  <si>
    <t>OSBAR  000052</t>
  </si>
  <si>
    <t>longiflora</t>
  </si>
  <si>
    <t>(Retz.) Pers.</t>
  </si>
  <si>
    <t>Rhizomatous herbs, forming colonies along firebreak and roadside; occasional.</t>
  </si>
  <si>
    <t>Ordway-Swisher Barcode voucher 000052</t>
  </si>
  <si>
    <t xml:space="preserve">Diodia teres  </t>
  </si>
  <si>
    <t>OSBAR  000051</t>
  </si>
  <si>
    <t>Diodia</t>
  </si>
  <si>
    <t>teres</t>
  </si>
  <si>
    <t>Herbs to 40 cm tall, flowers pinkish, common.</t>
  </si>
  <si>
    <t>Ordway-Swisher Barcode voucher 000051</t>
  </si>
  <si>
    <t>Ebenaceae</t>
  </si>
  <si>
    <t xml:space="preserve">Diospyros virginiana  </t>
  </si>
  <si>
    <t>Diospyros</t>
  </si>
  <si>
    <t>virginiana</t>
  </si>
  <si>
    <t>OSBAR  000060</t>
  </si>
  <si>
    <t>Tree to 2 m tall; fruits orange; occasional.</t>
  </si>
  <si>
    <t>Ordway-Swisher Barcode voucher 000060</t>
  </si>
  <si>
    <t xml:space="preserve">Dolichandra unguis-cati  </t>
  </si>
  <si>
    <t>OSBAR  000438</t>
  </si>
  <si>
    <t>Dolichandra</t>
  </si>
  <si>
    <t>unguis-cati</t>
  </si>
  <si>
    <t>(L.) L.G.Lohmann</t>
  </si>
  <si>
    <t>Kent Perkins</t>
  </si>
  <si>
    <t>Large vine; flowers bright yellow.</t>
  </si>
  <si>
    <t>Ordway-Swisher Barcode voucher 000438.</t>
  </si>
  <si>
    <t>Droseraceae</t>
  </si>
  <si>
    <t xml:space="preserve">Drosera brevifolia  </t>
  </si>
  <si>
    <t>OSBAR  000725</t>
  </si>
  <si>
    <t>Drosera</t>
  </si>
  <si>
    <t>brevifolia</t>
  </si>
  <si>
    <t>Pursh</t>
  </si>
  <si>
    <t>43 m</t>
  </si>
  <si>
    <t>Ordway-Swisher Biological Station; Management unit H-7; margins of Lake Enslow.</t>
  </si>
  <si>
    <t>Sandy, moist margins of lake in full sun.</t>
  </si>
  <si>
    <t>Rosettes bright red; inflorescences glabrous.</t>
  </si>
  <si>
    <t>Ordway-Swisher Barcode voucher 000725.</t>
  </si>
  <si>
    <t xml:space="preserve">Drosera capillaris  </t>
  </si>
  <si>
    <t>OSBAR  000685</t>
  </si>
  <si>
    <t>capillaris</t>
  </si>
  <si>
    <t>Ordway-Swisher Biological Station; Management unit C-7b; Anderson Cue Lake.</t>
  </si>
  <si>
    <t>Moist sandy soil of lake margin.</t>
  </si>
  <si>
    <t>Rosettes bright red; flowers white.</t>
  </si>
  <si>
    <t>Lisa Huey, Kurt Neubig, Mark Whitten</t>
  </si>
  <si>
    <t>Ordway-Swisher Barcode voucher 000685.</t>
  </si>
  <si>
    <t xml:space="preserve">Drosera intermedia  </t>
  </si>
  <si>
    <t>OSBAR  000947</t>
  </si>
  <si>
    <t>intermedia</t>
    <phoneticPr fontId="0" type="noConversion"/>
  </si>
  <si>
    <t>Hayne</t>
    <phoneticPr fontId="0" type="noConversion"/>
  </si>
  <si>
    <t>Ordway-Swisher Biological Station; Management unit B-7b; west margins of Lake Barco.</t>
  </si>
  <si>
    <t>Moist sandy soil around lake margin, in full sun.</t>
  </si>
  <si>
    <t>Rosettes bright red; flowers white. Common in localized patches. Sympatric with Utricularia subulata.</t>
  </si>
  <si>
    <t>Rocio Manobando</t>
  </si>
  <si>
    <t>Ordway-Swisher Barcode voucher 000947</t>
  </si>
  <si>
    <t>Ordway-Swisher Biological Station; 5 km SE of Melrose. Site: Harry Prairie [Management Unit F-1].</t>
  </si>
  <si>
    <t xml:space="preserve">Drymaria cordata  </t>
  </si>
  <si>
    <t>OSBAR  000461</t>
  </si>
  <si>
    <t>Drymaria</t>
  </si>
  <si>
    <t>cordata</t>
  </si>
  <si>
    <t>(L.) Willd. ex Schult.</t>
  </si>
  <si>
    <t>Ordway-Swisher Barcode voucher 000461.</t>
  </si>
  <si>
    <t xml:space="preserve">Dulichium arundinaceum  </t>
  </si>
  <si>
    <t>OSBAR  000655</t>
  </si>
  <si>
    <t>Dulichium</t>
  </si>
  <si>
    <t>arundinaceum</t>
  </si>
  <si>
    <t>(L.) Britton</t>
  </si>
  <si>
    <t>Ordway-Swisher Barcode voucher 000655.</t>
  </si>
  <si>
    <t>Acanthaceae</t>
  </si>
  <si>
    <t xml:space="preserve">Dyschoriste oblongifolia  </t>
  </si>
  <si>
    <t>OSBAR  000421</t>
  </si>
  <si>
    <t>Dyschoriste</t>
  </si>
  <si>
    <t>oblongifolia</t>
  </si>
  <si>
    <t>(Michx.) Kuntze</t>
  </si>
  <si>
    <t>Flowers light blue; occasional in sandhill.</t>
  </si>
  <si>
    <t>Ordway-Swisher Barcode voucher 000421.</t>
  </si>
  <si>
    <t>Amaranthaceae</t>
  </si>
  <si>
    <t xml:space="preserve">Dysphania ambrosioides  </t>
  </si>
  <si>
    <t>OSBAR  000833</t>
  </si>
  <si>
    <t>Dysphania</t>
  </si>
  <si>
    <t>ambrosioides</t>
  </si>
  <si>
    <t>(L.) Mosyakin &amp; Clemants</t>
  </si>
  <si>
    <t>Flowers green.</t>
  </si>
  <si>
    <t>Ordway-Swisher Barcode voucher 000833.</t>
  </si>
  <si>
    <t xml:space="preserve">Echinochloa colonum  </t>
  </si>
  <si>
    <t>OSBAR  000678</t>
  </si>
  <si>
    <t>Echinochloa</t>
  </si>
  <si>
    <t>colonum</t>
  </si>
  <si>
    <t>(L.) Link</t>
  </si>
  <si>
    <t>Ordway-Swisher Barcode voucher 000678.</t>
  </si>
  <si>
    <t xml:space="preserve">Eleocharis baldwinii  </t>
  </si>
  <si>
    <t>OSBAR  000116</t>
  </si>
  <si>
    <t>Eleocharis</t>
  </si>
  <si>
    <t>baldwinii</t>
  </si>
  <si>
    <t>(Torr.) Chapm.</t>
  </si>
  <si>
    <t>Uncommon along trail to boat ramp.</t>
  </si>
  <si>
    <t>Ordway-Swisher Barcode voucher 000116</t>
  </si>
  <si>
    <t xml:space="preserve">Eleocharis equisetoides  </t>
  </si>
  <si>
    <t>OSBAR  000925</t>
  </si>
  <si>
    <t>equisetoides</t>
  </si>
  <si>
    <t>(Elliott) Torr.</t>
  </si>
  <si>
    <t>Ordway-Swisher Barcode voucher 000925</t>
  </si>
  <si>
    <t xml:space="preserve">Eleocharis vivipara  </t>
  </si>
  <si>
    <t>OSBAR  000409</t>
  </si>
  <si>
    <t>vivipara</t>
  </si>
  <si>
    <t>Link</t>
  </si>
  <si>
    <t>Growing in current of small blackwater stream.</t>
  </si>
  <si>
    <t>Ordway-Swisher Barcode voucher 000409.</t>
  </si>
  <si>
    <t>Ordway-Swisher Biological Station; Management unit F-2; vicinity of post C21, west of Goose Lake.</t>
  </si>
  <si>
    <t>Mesic forest sloping towards blackwater pool.</t>
  </si>
  <si>
    <t xml:space="preserve">Elephantopus elatus  </t>
  </si>
  <si>
    <t>OSBAR  000743</t>
  </si>
  <si>
    <t>Elephantopus</t>
  </si>
  <si>
    <t>elatus</t>
  </si>
  <si>
    <t>Bertol.</t>
  </si>
  <si>
    <t>Plants to 1 m tall; flowers pale purple.</t>
  </si>
  <si>
    <t>Ordway-Swisher Barcode voucher 000743.</t>
  </si>
  <si>
    <t>Ordway-Swisher Biological Station; Management unit B-1a; vicinity of campsite, south of marker post B2, north of Baden-Powell Road.</t>
  </si>
  <si>
    <t>Orchidaceae</t>
  </si>
  <si>
    <t xml:space="preserve">Epidendrum magnoliae  </t>
  </si>
  <si>
    <t>Epidendrum</t>
  </si>
  <si>
    <t>magnoliae</t>
  </si>
  <si>
    <t>Ordway-Swisher Biological Station; Management unit A-3; station boundary near marker A7, north side of Mill Creek Swamp.</t>
  </si>
  <si>
    <t>Epiphytic on Magnolia grandiflora trunk ca. 2 m above ground.</t>
  </si>
  <si>
    <t>Flowers green, nocturnally fragrant. This clump is the only documented locality for this species in Ordway-Swisher, although it probably occurs on branches of larger trees in Mill Creek Swamp.</t>
  </si>
  <si>
    <t>Mark Elliott</t>
  </si>
  <si>
    <t xml:space="preserve">Eragrostis elliottii  </t>
  </si>
  <si>
    <t>Eragrostis</t>
  </si>
  <si>
    <t>OSBAR  000008</t>
  </si>
  <si>
    <t>S. Watson</t>
  </si>
  <si>
    <t>Ordway-Swisher Barcode voucher 000008</t>
  </si>
  <si>
    <t>Ordway-Swisher Biological Station; Management unit H-2b; northeast of Goose Lake, on road from post H3 east towards H6</t>
  </si>
  <si>
    <t xml:space="preserve">Eragrostis minor  </t>
  </si>
  <si>
    <t>OSBAR  000263</t>
  </si>
  <si>
    <t>minor</t>
  </si>
  <si>
    <t>Host</t>
  </si>
  <si>
    <t>Ordway-Swisher Barcode voucher 000263</t>
  </si>
  <si>
    <t xml:space="preserve">Eragrostis spectabilis  </t>
  </si>
  <si>
    <t>OSBAR  000934</t>
  </si>
  <si>
    <t>(Pursh) Steud.</t>
  </si>
  <si>
    <t>Ordway-Swisher Biological Station. [Sandhill north of Harry Prairie; vicinity of marker post D18 and Wall Cemetery] [Management Unit D-9a].</t>
  </si>
  <si>
    <t>Ordway-Swisher Barcode voucher 000934</t>
  </si>
  <si>
    <t>Erechtites hieraciifolius var. hieraciifolius</t>
  </si>
  <si>
    <t>OSBAR  000113</t>
  </si>
  <si>
    <t>Erechtites</t>
  </si>
  <si>
    <t>hieraciifolius</t>
  </si>
  <si>
    <t>(L.) Raf.</t>
  </si>
  <si>
    <t>Common along trail near lake.</t>
  </si>
  <si>
    <t>Ordway-Swisher Barcode voucher 000113</t>
  </si>
  <si>
    <t xml:space="preserve">Eremochloa ophiuroides  </t>
  </si>
  <si>
    <t>OSBAR  000782</t>
  </si>
  <si>
    <t>Eremochloa</t>
  </si>
  <si>
    <t>ophiuroides</t>
  </si>
  <si>
    <t>(Munro) Hack.</t>
  </si>
  <si>
    <t>Perennial grass; common along roadsides and lawn.</t>
  </si>
  <si>
    <t>Ordway-Swisher Barcode voucher 000782.</t>
  </si>
  <si>
    <t xml:space="preserve">Erigeron quercifolius  </t>
  </si>
  <si>
    <t>OSBAR  000381</t>
  </si>
  <si>
    <t>Erigeron</t>
  </si>
  <si>
    <t>quercifolius</t>
  </si>
  <si>
    <t>Ordway-Swisher Barcode voucher 000381.</t>
  </si>
  <si>
    <t xml:space="preserve">Erigeron strigosus  </t>
  </si>
  <si>
    <t>OSBAR  000451</t>
  </si>
  <si>
    <t>strigosus</t>
  </si>
  <si>
    <t>Muhl. ex Willd.</t>
  </si>
  <si>
    <t>Borders of Ordway-Swisher Biological Station; Management unit (none); intersection of Mayhaw Court and Ashley Lane.</t>
  </si>
  <si>
    <t>Roadsides.</t>
  </si>
  <si>
    <t>Ray flowers white; disk yellow; common on roadsides.</t>
  </si>
  <si>
    <t>Ordway-Swisher Barcode voucher 000451.</t>
  </si>
  <si>
    <t xml:space="preserve">Erigeron vernus  </t>
  </si>
  <si>
    <t>OSBAR  000645</t>
  </si>
  <si>
    <t>vernus</t>
  </si>
  <si>
    <t>(L.) Torr. &amp; A.Gray</t>
  </si>
  <si>
    <t>Ordway-Swisher Barcode voucher 000645.</t>
  </si>
  <si>
    <t xml:space="preserve">Eriobotrya japonica  </t>
  </si>
  <si>
    <t>OSBAR  000956</t>
  </si>
  <si>
    <t>Eriobotrya</t>
  </si>
  <si>
    <t>japonica</t>
  </si>
  <si>
    <t>(Thunb.) Lindl.</t>
  </si>
  <si>
    <t>Ordway-Swisher Biological Station; Management unit G-4; old homesite at Goose Lake.</t>
  </si>
  <si>
    <t>Mesic hammock surrounding lake edge near house.</t>
  </si>
  <si>
    <t>Tree to 4 m tall; no flowers or fruits seen. At margin of yard, but not obviously cultivated.</t>
  </si>
  <si>
    <t>Ordway-Swisher Barcode voucher 000956</t>
  </si>
  <si>
    <t>Eriocaulaceae</t>
  </si>
  <si>
    <t xml:space="preserve">Eriocaulon compressum  </t>
  </si>
  <si>
    <t>OSBAR  000952</t>
  </si>
  <si>
    <t>Eriocaulon</t>
  </si>
  <si>
    <t>compressum</t>
  </si>
  <si>
    <t>Ordway-Swisher Biological Station; Management unit H-1; Smith Lake, near Pine Lodge old homesite.</t>
  </si>
  <si>
    <t>Lake margin in wet black mud. Sympatric with Lachnocaulon spp. and Syngonanthus flavidulus.</t>
  </si>
  <si>
    <t>Herbaceous perennial; inflorescences white; leaves with conspicuous air chambers; abundant at this site.</t>
  </si>
  <si>
    <t>Ordway-Swisher Barcode voucher 000952</t>
  </si>
  <si>
    <t>Lam.</t>
  </si>
  <si>
    <t>Lake Edge.</t>
  </si>
  <si>
    <t xml:space="preserve">Eriocaulon lineare  </t>
  </si>
  <si>
    <t>OSBAR  000957</t>
  </si>
  <si>
    <t>lineare</t>
  </si>
  <si>
    <t>Small</t>
  </si>
  <si>
    <t>Ordway-Swisher Biological Station; Management unit C-10a; Lake McCloud.</t>
  </si>
  <si>
    <t>Lake margin, in wet sand or mud.</t>
  </si>
  <si>
    <t>Herbaceous perennial to 0.3 m; heads 5-6 mm in diameter (smaller than those of E. compressum); growing with Drosera capillaris and Lachnocaulon.</t>
  </si>
  <si>
    <t>Ordway-Swisher Barcode voucher 000957</t>
  </si>
  <si>
    <t>Polygonaceae</t>
  </si>
  <si>
    <t xml:space="preserve">Eriogonum tomentosum  </t>
  </si>
  <si>
    <t>Eriogonum</t>
  </si>
  <si>
    <t>tomentosum</t>
  </si>
  <si>
    <t>Ordway-Swisher Biological Station. Management unit D-2b. Between Blue Pond and Harry Prairie, near marker post D13.</t>
  </si>
  <si>
    <t>Herbaceous perennial from large woody taproot. Common.</t>
  </si>
  <si>
    <t xml:space="preserve">Eryngium aromaticum  </t>
  </si>
  <si>
    <t>OSBAR  000002</t>
  </si>
  <si>
    <t>Eryngium</t>
  </si>
  <si>
    <t>aromaticum</t>
  </si>
  <si>
    <t>Baldwin</t>
  </si>
  <si>
    <t>Flowers blue, occasional.</t>
  </si>
  <si>
    <t>Ordway-Swisher Barcode voucher 000002</t>
  </si>
  <si>
    <t xml:space="preserve">Eryngium baldwinii  </t>
  </si>
  <si>
    <t>OSBAR  000489</t>
  </si>
  <si>
    <t>Spreng.</t>
  </si>
  <si>
    <t>Prostrate sprawling herb; flowers pale blue.</t>
  </si>
  <si>
    <t>Ordway-Swisher Barcode voucher 000489.</t>
  </si>
  <si>
    <t xml:space="preserve">Eryngium yuccifolium  </t>
  </si>
  <si>
    <t>yuccifolium</t>
  </si>
  <si>
    <t>OSBAR  000693</t>
  </si>
  <si>
    <t>Herbaceous perennial to 1 m tall. Flowers greenish white. Sympatric with Verbesina heterophylla.</t>
  </si>
  <si>
    <t>Ordway-Swisher Barcode voucher 000693.</t>
  </si>
  <si>
    <t xml:space="preserve">Erythrina herbacea  </t>
  </si>
  <si>
    <t>Erythrina</t>
  </si>
  <si>
    <t>OSBAR  000448</t>
  </si>
  <si>
    <t>Perennial herb from large storage root, to 1.5 m tall; flowers bright red. Small sterile plants seen within borders of Station, but no flowering material seen.</t>
  </si>
  <si>
    <t>Ordway-Swisher Barcode voucher 000448.</t>
  </si>
  <si>
    <t xml:space="preserve">Eubotrys racemosa  </t>
  </si>
  <si>
    <t>Eubotrys</t>
  </si>
  <si>
    <t>(L.) Nutt.</t>
  </si>
  <si>
    <t>35 m</t>
  </si>
  <si>
    <t>OSBAR  000138</t>
  </si>
  <si>
    <t>Uncommon shrub, to 1.5 m tall.</t>
  </si>
  <si>
    <t>Ordway-Swisher Barcode voucher 000138</t>
  </si>
  <si>
    <t>Celastraceae</t>
  </si>
  <si>
    <t xml:space="preserve">Euonymus americanus  </t>
  </si>
  <si>
    <t>OSBAR  000533</t>
  </si>
  <si>
    <t>Euonymus</t>
  </si>
  <si>
    <t>americanus</t>
  </si>
  <si>
    <t>Ordway-Swisher Biological Station; Management unit D-2a; sandhill near north entrance, near post D6.</t>
  </si>
  <si>
    <t>Sandhill, recently burned.</t>
  </si>
  <si>
    <t>Scarce; plants heavily browsed (by deer?).</t>
  </si>
  <si>
    <t>Ordway-Swisher Barcode voucher 000533.</t>
  </si>
  <si>
    <t xml:space="preserve">Eupatorium album  </t>
  </si>
  <si>
    <t>OSBAR  000707</t>
  </si>
  <si>
    <t>Eupatorium</t>
  </si>
  <si>
    <t>album</t>
  </si>
  <si>
    <t>Perennial to 0.8 m tall; flowers white.</t>
  </si>
  <si>
    <t>Ordway-Swisher Barcode voucher 000707.</t>
  </si>
  <si>
    <t xml:space="preserve">Eupatorium capillifolium  </t>
  </si>
  <si>
    <t>OSBAR  000822</t>
  </si>
  <si>
    <t>capillifolium</t>
  </si>
  <si>
    <t>(Lam.) Small ex Porter &amp; Britton</t>
  </si>
  <si>
    <t>Ordway-Swisher Biological Station; Management unit D-1a; boundary road along Mason Road; north of marker post D2.</t>
  </si>
  <si>
    <t>Sandhill; roadside.</t>
  </si>
  <si>
    <t>Herb to 2 m tall; flowers white.</t>
  </si>
  <si>
    <t>Ordway-Swisher Barcode voucher 000822.</t>
  </si>
  <si>
    <t>OSBAR  000493</t>
  </si>
  <si>
    <t>Ordway-Swisher Barcode voucher 000493.</t>
  </si>
  <si>
    <t xml:space="preserve">Eupatorium compositifolium  </t>
  </si>
  <si>
    <t>OSBAR  000823</t>
  </si>
  <si>
    <t>compositifolium</t>
  </si>
  <si>
    <t>Ordway-Swisher Barcode voucher 000823.</t>
  </si>
  <si>
    <t xml:space="preserve">Eupatorium leptophyllum  </t>
  </si>
  <si>
    <t>DC.</t>
  </si>
  <si>
    <t>Ordway-Swisher Biological Station; Management unit D-8; near west margin of Harry Prairie, near marker post D10.</t>
  </si>
  <si>
    <t>OSBAR  000063</t>
  </si>
  <si>
    <t>Cespitose herbs to 1.5 m tall, common.</t>
  </si>
  <si>
    <t>Ordway-Swisher Barcode voucher 000063</t>
  </si>
  <si>
    <t xml:space="preserve">Eupatorium mohrii  </t>
  </si>
  <si>
    <t>OSBAR  000754</t>
  </si>
  <si>
    <t>Greene</t>
  </si>
  <si>
    <t>Perennial to 0.5 m tall; flowers white.</t>
  </si>
  <si>
    <t>Ordway-Swisher Barcode voucher 000754.</t>
  </si>
  <si>
    <t xml:space="preserve">Euphorbia hypericifolia  </t>
  </si>
  <si>
    <t>OSBAR  000918</t>
  </si>
  <si>
    <t>Euphorbia</t>
  </si>
  <si>
    <t>hypericifolia</t>
  </si>
  <si>
    <t>Ordway-Swisher Biological Station; 5 km SE of Melrose. Site: Blue Pond Sandhill, Burrow 302 [Management Unit D-2].</t>
  </si>
  <si>
    <t>C.A.</t>
  </si>
  <si>
    <t>Jones</t>
  </si>
  <si>
    <t>Ordway-Swisher Barcode voucher 000918</t>
  </si>
  <si>
    <t xml:space="preserve">Euphorbia prostrata  </t>
  </si>
  <si>
    <t>OSBAR  000264</t>
  </si>
  <si>
    <t>prostrata</t>
  </si>
  <si>
    <t>Ordway-Swisher Barcode voucher 000264</t>
  </si>
  <si>
    <t xml:space="preserve">Eustachys neglecta  </t>
  </si>
  <si>
    <t>OSBAR  000598</t>
  </si>
  <si>
    <t>Eustachys</t>
  </si>
  <si>
    <t>neglecta</t>
  </si>
  <si>
    <t>Anthers and stigmas rose-purple.</t>
  </si>
  <si>
    <t>Ordway-Swisher Barcode voucher 000598.</t>
  </si>
  <si>
    <t xml:space="preserve">Eustachys petraea  </t>
  </si>
  <si>
    <t>petraea</t>
  </si>
  <si>
    <t>(Sw.) Desv.</t>
  </si>
  <si>
    <t>OSBAR  000481</t>
  </si>
  <si>
    <t>Ordway-Swisher Barcode voucher 000481.</t>
  </si>
  <si>
    <t xml:space="preserve">Euthamia caroliniana  </t>
  </si>
  <si>
    <t>OSBAR  000095</t>
  </si>
  <si>
    <t>Euthamia</t>
  </si>
  <si>
    <t>caroliniana</t>
  </si>
  <si>
    <t>(L.) Greene ex Porter and Britton</t>
  </si>
  <si>
    <t>Herbs forming large colonies, flowers yellow.</t>
  </si>
  <si>
    <t>Ordway-Swisher Barcode voucher 000095</t>
  </si>
  <si>
    <t xml:space="preserve">Facelis retusa  </t>
  </si>
  <si>
    <t>OSBAR  000464</t>
  </si>
  <si>
    <t>Facelis</t>
  </si>
  <si>
    <t>retusa</t>
  </si>
  <si>
    <t>(Lam.) Sch.Bip.</t>
  </si>
  <si>
    <t>Ordway-Swisher Barcode voucher 000464.</t>
  </si>
  <si>
    <t>Moraceae</t>
  </si>
  <si>
    <t xml:space="preserve">Ficus pumila  </t>
  </si>
  <si>
    <t>Ficus</t>
  </si>
  <si>
    <t>Ordway Swisher Biological Station; Management unit G-4; shore of Goose Lake.</t>
  </si>
  <si>
    <t>Lawn surrounding old house on shore of Goose Lake.</t>
  </si>
  <si>
    <t>OSBAR  000316</t>
  </si>
  <si>
    <t>Vine; climbing and densely covering Quercus virginiana and Prunus serotina. No flowers or fruits seen.</t>
  </si>
  <si>
    <t>Ordway-Swisher Barcode voucher 000316.</t>
  </si>
  <si>
    <t xml:space="preserve">Fimbristylis caroliniana  </t>
  </si>
  <si>
    <t>OSBAR  000635</t>
  </si>
  <si>
    <t>Fimbristylis</t>
  </si>
  <si>
    <t>(Lam.) Fernald</t>
  </si>
  <si>
    <t>28 m</t>
  </si>
  <si>
    <t>Ordway-Swisher Biological Station; Management unit H-1; north side of Smith Lake.</t>
  </si>
  <si>
    <t>Ordway-Swisher Barcode voucher 000635.</t>
  </si>
  <si>
    <t xml:space="preserve">Fimbristylis dichotoma  </t>
  </si>
  <si>
    <t>OSBAR  000924</t>
  </si>
  <si>
    <t>dichotoma</t>
  </si>
  <si>
    <t>(L.) Vahl</t>
  </si>
  <si>
    <t>Lucas C. Majure</t>
  </si>
  <si>
    <t>Ordway-Swisher Biological Station; 5 km SE of Melrose. Site: Brantley Lake #2 [Management Unit I-8].</t>
  </si>
  <si>
    <t>Clear Water Lake Margin.</t>
  </si>
  <si>
    <t>Ordway-Swisher Barcode voucher 000924</t>
  </si>
  <si>
    <t xml:space="preserve">Froelichia floridana  </t>
  </si>
  <si>
    <t>OSBAR  000010</t>
  </si>
  <si>
    <t>Froelichia</t>
  </si>
  <si>
    <t>(Nutt.) Moq.</t>
  </si>
  <si>
    <t>Plants to ca. 80 cm tall, occasional.</t>
  </si>
  <si>
    <t>Ordway-Swisher Barcode voucher 000010</t>
  </si>
  <si>
    <t xml:space="preserve">Fuirena pumila  </t>
  </si>
  <si>
    <t>OSBAR  000715</t>
  </si>
  <si>
    <t>Fuirena</t>
  </si>
  <si>
    <t>(Torr.) Spreng.</t>
  </si>
  <si>
    <t>Annual to 0.5 m tall.</t>
  </si>
  <si>
    <t>Ordway-Swisher Barcode voucher 000715.</t>
  </si>
  <si>
    <t>Wet soils along lake margin.</t>
  </si>
  <si>
    <t>Kurt M. Neubig, Mark Whitten, Walter S. Judd, Zackary S. Guignardi</t>
  </si>
  <si>
    <t xml:space="preserve">Fuirena scirpoidea  </t>
  </si>
  <si>
    <t>OSBAR  000354</t>
  </si>
  <si>
    <t>scirpoidea</t>
  </si>
  <si>
    <t>Emergent aquatic in Anderson Cue lake margin.</t>
  </si>
  <si>
    <t>Ordway-Swisher Barcode voucher 000354.</t>
  </si>
  <si>
    <t xml:space="preserve">Galactia elliottii  </t>
  </si>
  <si>
    <t>Galactia</t>
  </si>
  <si>
    <t>21 m</t>
  </si>
  <si>
    <t>Ordway-Swisher Biological Station. Management Unit E-3a. Tucker Pond.</t>
  </si>
  <si>
    <t>OSBAR  000612</t>
  </si>
  <si>
    <t>Ordway-Swisher Biological Station; Management unit C-8a; just west of Ross Lake boat ramp.</t>
  </si>
  <si>
    <t>Road margins in flatwoods.</t>
  </si>
  <si>
    <t>Ordway-Swisher Barcode voucher 000612.</t>
  </si>
  <si>
    <t xml:space="preserve">Galactia erecta  </t>
  </si>
  <si>
    <t>OSBAR  000659</t>
  </si>
  <si>
    <t>(Walt.) Vail</t>
  </si>
  <si>
    <t>Perennial herb to 70 cm tall. Flowers blue (purple in photos); banner green abaxially.</t>
  </si>
  <si>
    <t>Ordway-Swisher Barcode voucher 000659.</t>
  </si>
  <si>
    <t xml:space="preserve">Galactia mollis  </t>
  </si>
  <si>
    <t>OSBAR  000504</t>
  </si>
  <si>
    <t>mollis</t>
  </si>
  <si>
    <t>Flowers rose-pink.</t>
  </si>
  <si>
    <t>Ordway-Swisher Barcode voucher 000504.</t>
  </si>
  <si>
    <t xml:space="preserve">Galactia regularis  </t>
  </si>
  <si>
    <t>OSBAR  000573</t>
  </si>
  <si>
    <t>regularis</t>
  </si>
  <si>
    <t>(L.) Britton &amp; al.</t>
  </si>
  <si>
    <t>Pasture margins and roadsides.</t>
  </si>
  <si>
    <t>Flowers blue.</t>
  </si>
  <si>
    <t>Ordway-Swisher Barcode voucher 000573.</t>
  </si>
  <si>
    <t xml:space="preserve">Galium hispidulum  </t>
  </si>
  <si>
    <t>OSBAR  000216</t>
  </si>
  <si>
    <t>Galium</t>
  </si>
  <si>
    <t>hispidulum</t>
  </si>
  <si>
    <t>Ordway-Swisher Barcode voucher 000216</t>
  </si>
  <si>
    <t xml:space="preserve">Galium pilosum  </t>
  </si>
  <si>
    <t>OSBAR  000658</t>
  </si>
  <si>
    <t>pilosum</t>
  </si>
  <si>
    <t>Ait.</t>
  </si>
  <si>
    <t>Prostrate herb on sandy soil. Flowers maroon.</t>
  </si>
  <si>
    <t>Ordway-Swisher Barcode voucher 000658.</t>
  </si>
  <si>
    <t xml:space="preserve">Gamochaeta antillana  </t>
  </si>
  <si>
    <t>OSBAR  000466</t>
  </si>
  <si>
    <t>Gamochaeta</t>
  </si>
  <si>
    <t>antillana</t>
  </si>
  <si>
    <t>(Urb.) Anderb.</t>
  </si>
  <si>
    <t>Ordway-Swisher Barcode voucher 000466.</t>
  </si>
  <si>
    <t xml:space="preserve">Gamochaeta purpurea  </t>
  </si>
  <si>
    <t>OSBAR  000278</t>
  </si>
  <si>
    <t>purpurea</t>
  </si>
  <si>
    <t>(L.) Cabrera</t>
  </si>
  <si>
    <t>Occasional around building.</t>
  </si>
  <si>
    <t>Ordway-Swisher Barcode voucher 000278</t>
  </si>
  <si>
    <t>Herb to 0.2 m tall.</t>
  </si>
  <si>
    <t xml:space="preserve">Garberia heterophylla  </t>
  </si>
  <si>
    <t>OSBAR  000722</t>
  </si>
  <si>
    <t>Garberia</t>
  </si>
  <si>
    <t>heterophylla</t>
  </si>
  <si>
    <t>(W.Bartram) Merr. &amp; F.Harper</t>
  </si>
  <si>
    <t>Perennial to 1.5 m tall; plants not yet in flower; several clumps of 2-3 m diameter. Uncommon.</t>
  </si>
  <si>
    <t>Ordway-Swisher Barcode voucher 000722.</t>
  </si>
  <si>
    <t xml:space="preserve">Gaylussacia dumosa  </t>
  </si>
  <si>
    <t>OSBAR  000708</t>
  </si>
  <si>
    <t>Gaylussacia</t>
  </si>
  <si>
    <t>dumosa</t>
  </si>
  <si>
    <t>(Andrews) Torr. &amp; A.Gray</t>
  </si>
  <si>
    <t>Ordway-Swisher Barcode voucher 000708.</t>
  </si>
  <si>
    <t xml:space="preserve">Gaylussacia nana  </t>
  </si>
  <si>
    <t>OSBAR  000145</t>
  </si>
  <si>
    <t>nana</t>
  </si>
  <si>
    <t>(A.Gray) Small</t>
  </si>
  <si>
    <t>Uncommon shrub to 1 m tall.</t>
  </si>
  <si>
    <t>Ordway-Swisher Barcode voucher 000145</t>
  </si>
  <si>
    <t xml:space="preserve">Gaylussacia tomentosa  </t>
  </si>
  <si>
    <t>OSBAR  000143</t>
  </si>
  <si>
    <t>(A.Gray) Pursh ex Small</t>
  </si>
  <si>
    <t>Shrub to 70 cm tall, forming small colonies.</t>
  </si>
  <si>
    <t>Ordway-Swisher Barcode voucher 000143</t>
  </si>
  <si>
    <t xml:space="preserve">Gelsemium sempervirens  </t>
  </si>
  <si>
    <t>Gelsemium</t>
  </si>
  <si>
    <t>sempervirens</t>
  </si>
  <si>
    <t>Gelsemiaceae</t>
  </si>
  <si>
    <t>245T</t>
  </si>
  <si>
    <t>OSBAR  000288</t>
  </si>
  <si>
    <t>(L.) J.St.-Hil.</t>
  </si>
  <si>
    <t>Roadside; climbing on various shrubs and trees.</t>
  </si>
  <si>
    <t>Flowers yellow; odor of methyl anthranilate.</t>
  </si>
  <si>
    <t>Ordway-Swisher Barcode voucher 000288.</t>
  </si>
  <si>
    <t>Geraniaceae</t>
  </si>
  <si>
    <t xml:space="preserve">Geranium carolinianum  </t>
  </si>
  <si>
    <t>OSBAR  000378</t>
  </si>
  <si>
    <t>Geranium</t>
  </si>
  <si>
    <t>Flowers pale pink.</t>
  </si>
  <si>
    <t>Ordway-Swisher Barcode voucher 000378.</t>
  </si>
  <si>
    <t xml:space="preserve">Gomphrena serrata  </t>
  </si>
  <si>
    <t>OSBAR  000835</t>
  </si>
  <si>
    <t>Gomphrena</t>
  </si>
  <si>
    <t>serrata</t>
  </si>
  <si>
    <t>Inflorescences white.</t>
  </si>
  <si>
    <t>Ordway-Swisher Barcode voucher 000835.</t>
  </si>
  <si>
    <t>OSBAR  000458</t>
  </si>
  <si>
    <t>Ordway-Swisher Barcode voucher 000458.</t>
  </si>
  <si>
    <t xml:space="preserve">Gordonia lasianthus  </t>
  </si>
  <si>
    <t>Gordonia</t>
  </si>
  <si>
    <t>lasianthus</t>
  </si>
  <si>
    <t>(L.) J.Ellis</t>
  </si>
  <si>
    <t>30m</t>
  </si>
  <si>
    <t>OSBAR  000379</t>
  </si>
  <si>
    <t>Sterile specimen.</t>
  </si>
  <si>
    <t>Ordway-Swisher Barcode voucher 000379.</t>
  </si>
  <si>
    <t>Lisa A.</t>
  </si>
  <si>
    <t>Plantaginaceae</t>
  </si>
  <si>
    <t xml:space="preserve">Gratiola hispida  </t>
  </si>
  <si>
    <t>OSBAR  000166</t>
  </si>
  <si>
    <t>Gratiola</t>
  </si>
  <si>
    <t>hispida</t>
  </si>
  <si>
    <t>(Benth. ex Lindl.) Pollard</t>
  </si>
  <si>
    <t>Uncommon on roadsides.</t>
  </si>
  <si>
    <t>Ordway-Swisher Barcode voucher 000166</t>
  </si>
  <si>
    <t xml:space="preserve">Gymnopogon ambiguus  </t>
  </si>
  <si>
    <t>OSBAR  000006</t>
  </si>
  <si>
    <t>Gymnopogon</t>
  </si>
  <si>
    <t>ambiguus</t>
  </si>
  <si>
    <t>(Michx.) Britton,Stern &amp; Poggenb.</t>
  </si>
  <si>
    <t>Plants densely cespitose, occasional.</t>
  </si>
  <si>
    <t>Ordway-Swisher Barcode voucher 000006</t>
  </si>
  <si>
    <t xml:space="preserve">Habenaria floribunda  </t>
  </si>
  <si>
    <t>OSBAR  000886</t>
  </si>
  <si>
    <t>Habenaria</t>
  </si>
  <si>
    <t>floribunda</t>
  </si>
  <si>
    <t>Lindl.</t>
  </si>
  <si>
    <t>Ordway-Swisher Biological Station. Management unit A-4a. Mill Creek Swamp, west of marker post C1.</t>
  </si>
  <si>
    <t>Seasonally flooded baygall swamp and mesic hammock; most plants terrestrial, but some growing on rotting wood.</t>
  </si>
  <si>
    <t>Perennial herb with tuberoids; stems to 0.5 m tall; flowers green. Locally common, with hundreds of plants; rare elsewhere.</t>
  </si>
  <si>
    <t>Ordway-Swisher Barcode voucher 000886.</t>
  </si>
  <si>
    <t xml:space="preserve">Habenaria repens  </t>
  </si>
  <si>
    <t>OSBAR  000602</t>
  </si>
  <si>
    <t>Common in floating mats of Limnobium in full sun.</t>
  </si>
  <si>
    <t>Fully aquatic herb to 0.8 m tall; rhizomes and roots entwined among floating mats of vegetation. Occasional vegetative shoots observed arising from roots (not rhizomes). Flowers green; nocturnally fragrant.</t>
  </si>
  <si>
    <t>Ordway-Swisher Barcode voucher 000602.</t>
  </si>
  <si>
    <t xml:space="preserve">Helianthus angustifolius  </t>
  </si>
  <si>
    <t>OSBAR  000908</t>
  </si>
  <si>
    <t>Helianthus</t>
  </si>
  <si>
    <t>angustifolius</t>
  </si>
  <si>
    <t>Ordway-Swisher Biological Station. 5 km SE of Melrose. Site: Blue Pond Sandhill Burrow 309.</t>
  </si>
  <si>
    <t>Ordway-Swisher Barcode voucher 000908</t>
  </si>
  <si>
    <t xml:space="preserve">Helianthus radula  </t>
  </si>
  <si>
    <t>OSBAR  000732</t>
  </si>
  <si>
    <t>radula</t>
  </si>
  <si>
    <t>(Pursh) Torr. &amp; A.Gray</t>
  </si>
  <si>
    <t>Perennial to ca. 1 m; basal leaves in rosette appressed to ground; ray flowers absent or small.</t>
  </si>
  <si>
    <t>Ordway-Swisher Barcode voucher 000732.</t>
  </si>
  <si>
    <t>Boraginaceae</t>
  </si>
  <si>
    <t xml:space="preserve">Heliotropium amplexicaule  </t>
  </si>
  <si>
    <t>OSBAR  000476</t>
  </si>
  <si>
    <t>Heliotropium</t>
  </si>
  <si>
    <t>amplexicaule</t>
  </si>
  <si>
    <t>Ordway-Swisher Barcode voucher 000476.</t>
  </si>
  <si>
    <t xml:space="preserve">Heterotheca subaxillaris  </t>
  </si>
  <si>
    <t>OSBAR  000766</t>
  </si>
  <si>
    <t>Heterotheca</t>
  </si>
  <si>
    <t>subaxillaris</t>
  </si>
  <si>
    <t>(Lam. ) Britton &amp; Rusby</t>
  </si>
  <si>
    <t>Biennial or perennials (?); flowers yellow. Common.</t>
  </si>
  <si>
    <t>Ordway-Swisher Barcode voucher 000766.</t>
  </si>
  <si>
    <t xml:space="preserve">Hieracium gronovii  </t>
  </si>
  <si>
    <t>OSBAR  000723</t>
  </si>
  <si>
    <t>Hieracium</t>
  </si>
  <si>
    <t>gronovii</t>
    <phoneticPr fontId="0" type="noConversion"/>
  </si>
  <si>
    <t>L.</t>
    <phoneticPr fontId="0" type="noConversion"/>
  </si>
  <si>
    <t>Ordway-Swisher Barcode voucher 000723.</t>
  </si>
  <si>
    <t xml:space="preserve">Hieracium megacephalon  </t>
  </si>
  <si>
    <t>OSBAR  000762</t>
  </si>
  <si>
    <t>megacephalon</t>
  </si>
  <si>
    <t>Annual to 0.5 m tall; flowers bright yellow.</t>
  </si>
  <si>
    <t>Ordway-Swisher Barcode voucher 000762.</t>
  </si>
  <si>
    <t>OSBAR  000257</t>
  </si>
  <si>
    <t>Common; flowers light yellow.</t>
  </si>
  <si>
    <t>Ordway-Swisher Barcode voucher 000257</t>
  </si>
  <si>
    <t xml:space="preserve">Houstonia procumbens  </t>
  </si>
  <si>
    <t>OSBAR  000244</t>
  </si>
  <si>
    <t>Houstonia</t>
  </si>
  <si>
    <t>procumbens</t>
  </si>
  <si>
    <t>(J.F.Gmel.) Standl.</t>
  </si>
  <si>
    <t>Common; flowers white.</t>
  </si>
  <si>
    <t>Ordway-Swisher Barcode voucher 000244</t>
  </si>
  <si>
    <t xml:space="preserve">Hydrocotyle umbellata  </t>
  </si>
  <si>
    <t>OSBAR  000601</t>
  </si>
  <si>
    <t>Hydrocotyle</t>
  </si>
  <si>
    <t>umbellata</t>
  </si>
  <si>
    <t>Ordway-Swisher Barcode voucher 000601.</t>
  </si>
  <si>
    <t xml:space="preserve">Hydrocotyle verticillata  </t>
  </si>
  <si>
    <t>OSBAR  000575</t>
  </si>
  <si>
    <t>Successional former pastures.</t>
  </si>
  <si>
    <t>Ordway-Swisher Barcode voucher 000575.</t>
  </si>
  <si>
    <t>Hypericaceae</t>
  </si>
  <si>
    <t>187Q</t>
  </si>
  <si>
    <t xml:space="preserve">Hypericum brachyphyllum  </t>
  </si>
  <si>
    <t>OSBAR  000086</t>
  </si>
  <si>
    <t>Hypericum</t>
  </si>
  <si>
    <t>brachyphyllum</t>
  </si>
  <si>
    <t>(Spach) Steud.</t>
  </si>
  <si>
    <t>Occasional shrub to 60 cm tall.</t>
  </si>
  <si>
    <t>Ordway-Swisher Barcode voucher 000086</t>
  </si>
  <si>
    <t>Clusiaceae</t>
  </si>
  <si>
    <t xml:space="preserve">Hypericum crux-andreae  </t>
  </si>
  <si>
    <t>OSBAR  000710</t>
  </si>
  <si>
    <t>crux-andreae</t>
  </si>
  <si>
    <t>(L.) Crantz</t>
  </si>
  <si>
    <t>Sandhill; partially shaded slopes ca. 15 m from lake edge.</t>
  </si>
  <si>
    <t>Perennial to 1 m tall; petals yellow.</t>
  </si>
  <si>
    <t>Ordway-Swisher Barcode voucher 000710.</t>
  </si>
  <si>
    <t xml:space="preserve">Hypericum fasciculatum  </t>
  </si>
  <si>
    <t>fasciculatum</t>
  </si>
  <si>
    <t>OSBAR  000146</t>
  </si>
  <si>
    <t>Occasional shrub to 2 m tall; flowers yellow.</t>
  </si>
  <si>
    <t>Ordway-Swisher Barcode voucher 000146</t>
  </si>
  <si>
    <t xml:space="preserve">Hypericum gentianoides  </t>
  </si>
  <si>
    <t>OSBAR  000711</t>
  </si>
  <si>
    <t>gentianoides</t>
  </si>
  <si>
    <t>Sandhill; slopes around lake edge in full sun.</t>
  </si>
  <si>
    <t>Annual to 0.3 m tall; petals yellow. Common.</t>
  </si>
  <si>
    <t>Ordway-Swisher Barcode voucher 000711.</t>
  </si>
  <si>
    <t xml:space="preserve">Hypericum hypericoides  </t>
  </si>
  <si>
    <t>OSBAR  000102</t>
  </si>
  <si>
    <t>hypericoides</t>
  </si>
  <si>
    <t>Shrubs to 50 cm tall, occasional.</t>
  </si>
  <si>
    <t>Ordway-Swisher Barcode voucher 000102</t>
  </si>
  <si>
    <t xml:space="preserve">Hypericum mutilum  </t>
  </si>
  <si>
    <t>OSBAR  000627</t>
  </si>
  <si>
    <t>mutilum</t>
  </si>
  <si>
    <t>Ordway-Swisher Barcode voucher 000627.</t>
  </si>
  <si>
    <t xml:space="preserve">Hypericum tetrapetalum  </t>
  </si>
  <si>
    <t>OSBAR  000084</t>
  </si>
  <si>
    <t>tetrapetalum</t>
  </si>
  <si>
    <t>Lam</t>
  </si>
  <si>
    <t>Uncommon shrub, petals yellow.</t>
  </si>
  <si>
    <t>Ordway-Swisher Barcode voucher 000084</t>
  </si>
  <si>
    <t xml:space="preserve">Hypochaeris chillensis  </t>
  </si>
  <si>
    <t>OSBAR  000460</t>
  </si>
  <si>
    <t>Hypochaeris</t>
  </si>
  <si>
    <t>chillensis</t>
  </si>
  <si>
    <t>(Kunth) Hieron.</t>
  </si>
  <si>
    <t>Corollas yellow.</t>
  </si>
  <si>
    <t>Ordway-Swisher Barcode voucher 000460.</t>
  </si>
  <si>
    <t xml:space="preserve">Hypopitys monotropa  </t>
  </si>
  <si>
    <t>Hypopitys</t>
  </si>
  <si>
    <t>monotropa</t>
  </si>
  <si>
    <t>Ordway-Swisher Biological Station; east side of Lake Brantley 3 &amp; 4.</t>
  </si>
  <si>
    <t>Xeric hammock, in sandy soil among leaf litter and Cladonia lichens.</t>
  </si>
  <si>
    <t>Achlorophyllous mycoheterotroph; plants yellow-orange, mostly concealed by leaf litter. Frequent at this site, according to Justin Gearhart.</t>
  </si>
  <si>
    <t>Justin Gearhart</t>
  </si>
  <si>
    <t>Plants collected by Justin Gearhart; new record for Station; new record for Putnam County?</t>
  </si>
  <si>
    <t xml:space="preserve">Hyptis mutabilis  </t>
  </si>
  <si>
    <t>OSBAR  000487</t>
  </si>
  <si>
    <t>Hyptis</t>
  </si>
  <si>
    <t>mutabilis</t>
  </si>
  <si>
    <t>(Rich.) Briq.</t>
  </si>
  <si>
    <t>Ordway-Swisher Barcode voucher 000487.</t>
  </si>
  <si>
    <t>Aquifoliaceae</t>
  </si>
  <si>
    <t>Ilex</t>
  </si>
  <si>
    <t xml:space="preserve">Ilex ambigua  </t>
  </si>
  <si>
    <t>OSBAR  000432</t>
  </si>
  <si>
    <t>ambigua</t>
  </si>
  <si>
    <t>(Michx.) Torr.</t>
  </si>
  <si>
    <t>52m</t>
  </si>
  <si>
    <t>Ordway-Swisher Biological Station; Management unit A-4b; bridge across upper Mill Creek Swamp.</t>
  </si>
  <si>
    <t>Mesic woods along creek.</t>
  </si>
  <si>
    <t>Shrubs to 4 m tall; both staminate and carpellate plants in area; staminate with fascicles of flowers; carpellate singular.</t>
  </si>
  <si>
    <t>Ordway-Swisher Barcode voucher 000432.</t>
  </si>
  <si>
    <t>cassine</t>
  </si>
  <si>
    <t>Woods at margin of prairie.</t>
  </si>
  <si>
    <t>Tree to 5 m; fruits red.</t>
  </si>
  <si>
    <t>Ilex cassine var. cassine</t>
  </si>
  <si>
    <t>myrtifolia</t>
  </si>
  <si>
    <t>OSBAR  000122</t>
  </si>
  <si>
    <t>Ordway-Swisher Barcode voucher 000122</t>
  </si>
  <si>
    <t>Ilex cassine var. myrtifolia</t>
  </si>
  <si>
    <t>OSBAR  000140</t>
  </si>
  <si>
    <t>(Walter) A.E. Murray</t>
  </si>
  <si>
    <t>Uncommon shrub to 3 m tall; drupes red.</t>
  </si>
  <si>
    <t>Ordway-Swisher Barcode voucher 000140</t>
  </si>
  <si>
    <t xml:space="preserve">Ilex coriacea  </t>
  </si>
  <si>
    <t>coriacea</t>
  </si>
  <si>
    <t>(Pursh) Chapm.</t>
  </si>
  <si>
    <t>OSBAR  000324</t>
  </si>
  <si>
    <t>Ordway-Swisher Biological Station; Management unit A-4a.</t>
  </si>
  <si>
    <t>Mesic woods surrounding Lake Suggs near boat ramp.</t>
  </si>
  <si>
    <t>Shrub to 2 m tall; uncommon; sterile.</t>
  </si>
  <si>
    <t>Ordway-Swisher Barcode voucher 000324.</t>
  </si>
  <si>
    <t xml:space="preserve">Ilex cornuta  </t>
  </si>
  <si>
    <t>OSBAR  000375</t>
  </si>
  <si>
    <t>cornuta</t>
  </si>
  <si>
    <t>Lindl. &amp; Paxton</t>
  </si>
  <si>
    <t>Ordway-Swisher Barcode voucher 000375.</t>
  </si>
  <si>
    <t xml:space="preserve">Ilex glabra  </t>
  </si>
  <si>
    <t>(L.) A.Gray</t>
  </si>
  <si>
    <t>(L.) A. Gray</t>
  </si>
  <si>
    <t>OSBAR  000072</t>
  </si>
  <si>
    <t>Colonial forming shrubs to 2 m tall, fruit black, common.</t>
  </si>
  <si>
    <t>Ordway-Swisher Barcode voucher 000072</t>
  </si>
  <si>
    <t xml:space="preserve">Ilex opaca  </t>
  </si>
  <si>
    <t>OSBAR  000847</t>
  </si>
  <si>
    <t>opaca</t>
  </si>
  <si>
    <t>Ordway-Swisher Barcode voucher 000847.</t>
  </si>
  <si>
    <t xml:space="preserve">Ilex vomitoria  </t>
  </si>
  <si>
    <t>OSBAR  000960</t>
  </si>
  <si>
    <t>vomitoria</t>
  </si>
  <si>
    <t>Ordway-Swisher Biological Station. Management Unit H-1. East side of Smith Lake, north of Pine Lodge.</t>
  </si>
  <si>
    <t>Lake fringe to xeric hammock.</t>
  </si>
  <si>
    <t>Tree to 4-5 m tall. Uncommon. No fruits present.</t>
  </si>
  <si>
    <t>Ordway-Swisher Barcode voucher 000960</t>
  </si>
  <si>
    <t xml:space="preserve">Imperata cylindrica  </t>
  </si>
  <si>
    <t>OSBAR  000686</t>
  </si>
  <si>
    <t>Imperata</t>
  </si>
  <si>
    <t>(L.) P.Beauv.</t>
  </si>
  <si>
    <t>Ordway-Swisher Biological Station; Management unit D-9a; station boundary along S.R. 26, north of Harry Prairie.</t>
  </si>
  <si>
    <t>Ordway-Swisher Barcode voucher 000686.</t>
  </si>
  <si>
    <t xml:space="preserve">Indigofera caroliniana  </t>
  </si>
  <si>
    <t>OSBAR  000626</t>
  </si>
  <si>
    <t>Indigofera</t>
  </si>
  <si>
    <t>Mill.</t>
  </si>
  <si>
    <t>Sandhill near lake.</t>
  </si>
  <si>
    <t>Ordway-Swisher Barcode voucher 000626.</t>
  </si>
  <si>
    <t xml:space="preserve">Indigofera hirsuta  </t>
  </si>
  <si>
    <t>OSBAR  000857</t>
  </si>
  <si>
    <t>Ordway-Swisher Barcode voucher 000857.</t>
  </si>
  <si>
    <t xml:space="preserve">Indigofera spicata  </t>
  </si>
  <si>
    <t>OSBAR  000567</t>
  </si>
  <si>
    <t>spicata</t>
  </si>
  <si>
    <t>Forssk.</t>
  </si>
  <si>
    <t>Ordway-Swisher Biological Station; Management unit C-1; road between Lake Suggs boat ramp and C5 marker post.</t>
  </si>
  <si>
    <t>Growing in middle of road growing in gravel.</t>
  </si>
  <si>
    <t>Flowers orange-pink.</t>
  </si>
  <si>
    <t>Ordway-Swisher Barcode voucher 000567.</t>
  </si>
  <si>
    <t xml:space="preserve">Indigofera suffruticosa  </t>
  </si>
  <si>
    <t>OSBAR  000781</t>
  </si>
  <si>
    <t>suffruticosa</t>
  </si>
  <si>
    <t>Ordway-Swisher Biological Station; Management unit H-1; vicinity of Smith Lake.</t>
  </si>
  <si>
    <t>Perennial herb to 0.5 m tall.</t>
  </si>
  <si>
    <t>Kurt M. Neubig, Lisa Huey.</t>
  </si>
  <si>
    <t>Ordway-Swisher Barcode voucher 000781.</t>
  </si>
  <si>
    <t xml:space="preserve">Ipomoea cordatotriloba  </t>
  </si>
  <si>
    <t>OSBAR  000764</t>
  </si>
  <si>
    <t>Ipomoea</t>
  </si>
  <si>
    <t>cordatotriloba</t>
  </si>
  <si>
    <t>Dennst.</t>
  </si>
  <si>
    <t>Vine along roadside and fencerows; flowers purple; common.</t>
  </si>
  <si>
    <t>Ordway-Swisher Barcode voucher 000764.</t>
  </si>
  <si>
    <t xml:space="preserve">Ipomoea hederifolia  </t>
  </si>
  <si>
    <t>OSBAR  000841</t>
  </si>
  <si>
    <t>hederifolia</t>
  </si>
  <si>
    <t>Vine; flowers red-orange.</t>
  </si>
  <si>
    <t>Ordway-Swisher Barcode voucher 000841.</t>
  </si>
  <si>
    <t xml:space="preserve">Ipomoea quamoclit  </t>
  </si>
  <si>
    <t>OSBAR  000858</t>
  </si>
  <si>
    <t>quamoclit</t>
  </si>
  <si>
    <t>Flowers bright scarlet; growing with I. hederifolia.</t>
  </si>
  <si>
    <t>Ordway-Swisher Barcode voucher 000858.</t>
  </si>
  <si>
    <t xml:space="preserve">Ipomoea triloba  </t>
  </si>
  <si>
    <t>OSBAR  000824</t>
  </si>
  <si>
    <t>triloba</t>
  </si>
  <si>
    <t>Roadside and fenceposts.</t>
  </si>
  <si>
    <t>Vine; flowers pale lavender with deep pink center.</t>
  </si>
  <si>
    <t>Ordway-Swisher Barcode voucher 000824.</t>
  </si>
  <si>
    <t>Iteaceae</t>
  </si>
  <si>
    <t>117T</t>
  </si>
  <si>
    <t xml:space="preserve">Itea virginica  </t>
  </si>
  <si>
    <t>Itea</t>
  </si>
  <si>
    <t>virginica</t>
  </si>
  <si>
    <t>Uncommon shrub to 2 m tall; pomes red.</t>
  </si>
  <si>
    <t>OSBAR  000412</t>
  </si>
  <si>
    <t>Margins of blackwater pool.</t>
  </si>
  <si>
    <t>Shrub to 2 m tall; flowers white.</t>
  </si>
  <si>
    <t>Ordway-Swisher Barcode voucher 000412.</t>
  </si>
  <si>
    <t xml:space="preserve">Jacquemontia tamnifolia  </t>
  </si>
  <si>
    <t>OSBAR  000825</t>
  </si>
  <si>
    <t>Jacquemontia</t>
  </si>
  <si>
    <t>tamnifolia</t>
  </si>
  <si>
    <t>(L.) Griseb.</t>
  </si>
  <si>
    <t>Herb to 0.3 m tall; flowers pale blue.</t>
  </si>
  <si>
    <t>Ordway-Swisher Barcode voucher 000825.</t>
  </si>
  <si>
    <t>Juncaceae</t>
  </si>
  <si>
    <t xml:space="preserve">Juncus dichotomus  </t>
  </si>
  <si>
    <t>OSBAR  000212</t>
  </si>
  <si>
    <t>Juncus</t>
  </si>
  <si>
    <t>dichotomus</t>
  </si>
  <si>
    <t>Ordway-Swisher Barcode voucher 000212</t>
  </si>
  <si>
    <t xml:space="preserve">Juncus effusus  </t>
  </si>
  <si>
    <t>OSBAR  000224</t>
  </si>
  <si>
    <t>effusus</t>
  </si>
  <si>
    <t>Cespitose herb, common.</t>
  </si>
  <si>
    <t>Ordway-Swisher Barcode voucher 000224</t>
  </si>
  <si>
    <t xml:space="preserve">Juncus elliottii  </t>
  </si>
  <si>
    <t>OSBAR  000595</t>
  </si>
  <si>
    <t>Ordway-Swisher Barcode voucher 000595.</t>
  </si>
  <si>
    <t xml:space="preserve">Juncus marginatus  </t>
  </si>
  <si>
    <t>OSBAR  000491</t>
  </si>
  <si>
    <t>marginatus</t>
  </si>
  <si>
    <t>Rostk.</t>
  </si>
  <si>
    <t>Ordway-Swisher Barcode voucher 000491.</t>
  </si>
  <si>
    <t xml:space="preserve">Juncus repens  </t>
  </si>
  <si>
    <t>OSBAR  000117</t>
  </si>
  <si>
    <t>Ordway-Swisher Barcode voucher 000117</t>
  </si>
  <si>
    <t xml:space="preserve">Juncus scirpoides  </t>
  </si>
  <si>
    <t>OSBAR  000254</t>
  </si>
  <si>
    <t>scirpoides</t>
  </si>
  <si>
    <t>Ordway-Swisher Biological Station; Management unit H-1; southeast corner of Smith Lake, near old lodge.</t>
  </si>
  <si>
    <t>Common along lake margins.</t>
  </si>
  <si>
    <t>Ordway-Swisher Barcode voucher 000254</t>
  </si>
  <si>
    <t>Cupressaceae</t>
  </si>
  <si>
    <t>006B</t>
  </si>
  <si>
    <t>Juniperus</t>
  </si>
  <si>
    <t>Juniperus virginiana var. silicola</t>
  </si>
  <si>
    <t>OSBAR  000468</t>
  </si>
  <si>
    <t>silicola</t>
  </si>
  <si>
    <t>(Small) E. Murray</t>
  </si>
  <si>
    <t>Ordway-Swisher Barcode voucher 000468.</t>
  </si>
  <si>
    <t>Koelreuteria elegans subsp. formosana</t>
  </si>
  <si>
    <t>OSBAR  000441</t>
  </si>
  <si>
    <t>Koelreuteria</t>
  </si>
  <si>
    <t>elegans</t>
  </si>
  <si>
    <t>(Seem.) A.C.Sm</t>
  </si>
  <si>
    <t>formosana</t>
  </si>
  <si>
    <t>(Hayata) F.G.</t>
  </si>
  <si>
    <t>Small group of young trees around old homesite.</t>
  </si>
  <si>
    <t>Ordway-Swisher Barcode voucher 000441.</t>
  </si>
  <si>
    <t>Krameriaceae</t>
  </si>
  <si>
    <t>128A</t>
  </si>
  <si>
    <t xml:space="preserve">Krameria lanceolata  </t>
  </si>
  <si>
    <t>Krameria</t>
  </si>
  <si>
    <t>Torr.</t>
  </si>
  <si>
    <t>Ordway-Swisher Biological Station. Management Unit D-9a. West of marker post E2, on north boundary firebreak.</t>
  </si>
  <si>
    <t>OSBAR  000698</t>
  </si>
  <si>
    <t>Ordway-Swisher Biological Station; Management unit A-3; property boundary northwest of Mill Creek Swamp, near marker post A9.</t>
  </si>
  <si>
    <t>Flatwoods; sandy roadside.</t>
  </si>
  <si>
    <t>Flowers rose red; fruits spiny. Locally common at this site.</t>
  </si>
  <si>
    <t>Ordway-Swisher Barcode voucher 000698.</t>
  </si>
  <si>
    <t xml:space="preserve">Krigia virginica  </t>
  </si>
  <si>
    <t>OSBAR  000311</t>
  </si>
  <si>
    <t>Krigia</t>
  </si>
  <si>
    <t>(L.) Willd.</t>
  </si>
  <si>
    <t>Ordway-Swisher Biological Station; Management unit G-1.</t>
  </si>
  <si>
    <t>Lawn surrounding Conservation Center.</t>
  </si>
  <si>
    <t>Ordway-Swisher Barcode voucher 000311.</t>
  </si>
  <si>
    <t xml:space="preserve">Kummerowia striata  </t>
  </si>
  <si>
    <t>OSBAR  000831</t>
  </si>
  <si>
    <t>Kummerowia</t>
  </si>
  <si>
    <t>striata</t>
  </si>
  <si>
    <t>(Thunb.) Schindl.</t>
  </si>
  <si>
    <t>Ordway-Swisher Barcode voucher 000831.</t>
  </si>
  <si>
    <t>Haemodoraceae</t>
  </si>
  <si>
    <t>Lachnanthes</t>
  </si>
  <si>
    <t>(Lam.) Dandy</t>
  </si>
  <si>
    <t>29 m</t>
  </si>
  <si>
    <t xml:space="preserve">Lachnanthes caroliniana  </t>
  </si>
  <si>
    <t>OSBAR  000142</t>
  </si>
  <si>
    <t>Common along lake margin.</t>
  </si>
  <si>
    <t>Ordway-Swisher Barcode voucher 000142</t>
  </si>
  <si>
    <t xml:space="preserve">Lachnocaulon anceps  </t>
  </si>
  <si>
    <t>OSBAR  000069</t>
  </si>
  <si>
    <t>Lachnocaulon</t>
  </si>
  <si>
    <t>anceps</t>
  </si>
  <si>
    <t>(Walter) Morong</t>
  </si>
  <si>
    <t>Cespitose herbs, floral heads white, common.</t>
  </si>
  <si>
    <t>Ordway-Swisher Barcode voucher 000069</t>
  </si>
  <si>
    <t xml:space="preserve">Lachnocaulon engleri  </t>
  </si>
  <si>
    <t>OSBAR  000687</t>
  </si>
  <si>
    <t>engleri</t>
  </si>
  <si>
    <t>Ruhl.</t>
  </si>
  <si>
    <t>Wet margins of lake. Inflorescence head dark. Intermixed with Lachnocaulon minus Majure 5260, Barcode voucher OSBS 000665.</t>
  </si>
  <si>
    <t>Ordway-Swisher Barcode voucher 000687.</t>
  </si>
  <si>
    <t xml:space="preserve">Lachnocaulon minus  </t>
  </si>
  <si>
    <t>minus</t>
  </si>
  <si>
    <t>(Chapm.) Small</t>
  </si>
  <si>
    <t>OSBAR  000665</t>
  </si>
  <si>
    <t>Ordway-Swisher Barcode voucher 000665.</t>
  </si>
  <si>
    <t xml:space="preserve">Lactuca graminifolia  </t>
  </si>
  <si>
    <t>OSBAR  000524</t>
  </si>
  <si>
    <t>Lactuca</t>
  </si>
  <si>
    <t>graminifolia</t>
  </si>
  <si>
    <t>Flowers purple, fading to white at base.</t>
  </si>
  <si>
    <t>Ordway-Swisher Barcode voucher 000524.</t>
  </si>
  <si>
    <t>Myrtaceae</t>
  </si>
  <si>
    <t xml:space="preserve">Lagerstroemia indica  </t>
  </si>
  <si>
    <t>OSBAR  000852</t>
  </si>
  <si>
    <t>Lagerstroemia</t>
  </si>
  <si>
    <t>indica</t>
  </si>
  <si>
    <t>Shrub; mowed.</t>
  </si>
  <si>
    <t>Ordway-Swisher Barcode voucher 000852.</t>
  </si>
  <si>
    <t>Verbenaceae</t>
  </si>
  <si>
    <t xml:space="preserve">Lantana camara  </t>
  </si>
  <si>
    <t>OSBAR  000842</t>
  </si>
  <si>
    <t>Lantana</t>
  </si>
  <si>
    <t>camara</t>
  </si>
  <si>
    <t>Shrub; flowers rose with orange-yellow center.</t>
  </si>
  <si>
    <t>Ordway-Swisher Barcode voucher 000842.</t>
  </si>
  <si>
    <t xml:space="preserve">Lechea minor  </t>
  </si>
  <si>
    <t>OSBAR  000023</t>
  </si>
  <si>
    <t>Lechea</t>
  </si>
  <si>
    <t>Herbs to 30 cm tall, occasional.</t>
  </si>
  <si>
    <t>Ordway-Swisher Barcode voucher 000023</t>
  </si>
  <si>
    <t>OSBAR  000393</t>
  </si>
  <si>
    <t>Ordway-Swisher Barcode voucher 000393.</t>
  </si>
  <si>
    <t xml:space="preserve">Lechea mucronata  </t>
  </si>
  <si>
    <t>OSBAR  000248</t>
  </si>
  <si>
    <t>mucronata</t>
  </si>
  <si>
    <t>Ordway-Swisher Biological Station; Management unit G-7; Hooks Lake Road, south side of Goose Lake, east of Conservation Center.</t>
  </si>
  <si>
    <t>Ordway-Swisher Barcode voucher 000248</t>
  </si>
  <si>
    <t xml:space="preserve">Lechea sessiliflora  </t>
  </si>
  <si>
    <t>OSBAR  000249</t>
  </si>
  <si>
    <t>sessiliflora</t>
  </si>
  <si>
    <t>Ordway-Swisher Barcode voucher 000249</t>
  </si>
  <si>
    <t xml:space="preserve">Leersia hexandra  </t>
  </si>
  <si>
    <t>OSBAR  000081</t>
  </si>
  <si>
    <t>Leersia</t>
  </si>
  <si>
    <t>hexandra</t>
  </si>
  <si>
    <t>Sw.</t>
  </si>
  <si>
    <t>Colonial herbs spreading by rhizomes, leaves harshly scabrous, common.</t>
  </si>
  <si>
    <t>Ordway-Swisher Barcode voucher 000081</t>
  </si>
  <si>
    <t>Margins of lake.</t>
  </si>
  <si>
    <t>Araceae</t>
  </si>
  <si>
    <t xml:space="preserve">Lemna aequinoctialis  </t>
  </si>
  <si>
    <t>OSBAR  000207</t>
  </si>
  <si>
    <t>Lemna</t>
  </si>
  <si>
    <t>aequinoctialis</t>
  </si>
  <si>
    <t>Welw.</t>
  </si>
  <si>
    <t>Floating aquatic at lake margin.</t>
  </si>
  <si>
    <t>Ordway-Swisher Barcode voucher 000207</t>
  </si>
  <si>
    <t xml:space="preserve">Lemna valdiviana  </t>
  </si>
  <si>
    <t>OSBAR  000634</t>
  </si>
  <si>
    <t>valdiviana</t>
  </si>
  <si>
    <t>Phil.</t>
  </si>
  <si>
    <t>Ordway-Swisher Biological Station; Management unit H-8b; Lake Enslow.</t>
  </si>
  <si>
    <t>Floating aquatic.</t>
  </si>
  <si>
    <t>Ordway-Swisher Barcode voucher 000634.</t>
  </si>
  <si>
    <t xml:space="preserve">Lepidium virginicum  </t>
  </si>
  <si>
    <t>OSBAR  000305</t>
  </si>
  <si>
    <t>Lepidium</t>
  </si>
  <si>
    <t>virginicum</t>
  </si>
  <si>
    <t>Ordway-Swisher Barcode voucher 000305.</t>
  </si>
  <si>
    <t xml:space="preserve">Lespedeza hirta  </t>
  </si>
  <si>
    <t>OSBAR  000015</t>
  </si>
  <si>
    <t>Lespedeza</t>
  </si>
  <si>
    <t>(L.) Hornem.</t>
  </si>
  <si>
    <t>Plant to 50 cm. tall, uncommon.</t>
  </si>
  <si>
    <t>Ordway-Swisher Barcode voucher 000015</t>
  </si>
  <si>
    <t>Ordway-Swisher Biological Station; Management unit I-1a; ca. 150 m south of Smith Lake; between post H-5 and post I-1.</t>
  </si>
  <si>
    <t xml:space="preserve">Lespedeza procumbens  </t>
  </si>
  <si>
    <t>OSBAR  000558</t>
  </si>
  <si>
    <t>Ordway-Swisher Barcode voucher 000558.</t>
  </si>
  <si>
    <t xml:space="preserve">Lespedeza stuevei  </t>
  </si>
  <si>
    <t>OSBAR  000915</t>
  </si>
  <si>
    <t>stuevei</t>
  </si>
  <si>
    <t>Ordway-Swisher Biological Station; 5 km SE of Melrose. Site: Pole Barn Office. [Management unit G-1].</t>
  </si>
  <si>
    <t>Old Field.</t>
  </si>
  <si>
    <t>Ordway-Swisher Barcode voucher 000915</t>
  </si>
  <si>
    <t>Liatris</t>
  </si>
  <si>
    <t xml:space="preserve">Liatris gracilis  </t>
  </si>
  <si>
    <t>OSBAR  000757</t>
  </si>
  <si>
    <t>gracilis</t>
  </si>
  <si>
    <t>Ordway-Swisher Barcode voucher 000757.</t>
  </si>
  <si>
    <t xml:space="preserve">Liatris pauciflora  </t>
  </si>
  <si>
    <t>pauciflora</t>
  </si>
  <si>
    <t>OSBAR  000747</t>
  </si>
  <si>
    <t>Ordway-Swisher Barcode voucher 000747.</t>
  </si>
  <si>
    <t xml:space="preserve">Liatris tenuifolia  </t>
  </si>
  <si>
    <t>tenuifolia</t>
  </si>
  <si>
    <t>OSBAR  000037</t>
  </si>
  <si>
    <t>Flowers purple; common.</t>
  </si>
  <si>
    <t>Ordway-Swisher Barcode voucher 000037</t>
  </si>
  <si>
    <t>Chrysobalanaceae</t>
  </si>
  <si>
    <t>126A</t>
  </si>
  <si>
    <t xml:space="preserve">Licania michauxii  </t>
  </si>
  <si>
    <t>Licania</t>
  </si>
  <si>
    <t>Prance</t>
  </si>
  <si>
    <t>OSBAR  000620</t>
  </si>
  <si>
    <t>Flowers white. Common</t>
  </si>
  <si>
    <t>Ordway-Swisher Barcode voucher 000620.</t>
  </si>
  <si>
    <t>Hydrocharitaceae</t>
  </si>
  <si>
    <t xml:space="preserve">Limnobium spongia  </t>
  </si>
  <si>
    <t>OSBAR  000197</t>
  </si>
  <si>
    <t>Limnobium</t>
  </si>
  <si>
    <t>spongia</t>
  </si>
  <si>
    <t>(Bosc) Steud.</t>
  </si>
  <si>
    <t>Floating aquatic; common.</t>
  </si>
  <si>
    <t>Lower leaf surface (of juvenile leaves) with large aerenchymatous cells</t>
  </si>
  <si>
    <t>Ordway-Swisher Barcode voucher 000197</t>
  </si>
  <si>
    <t xml:space="preserve">Linaria canadensis  </t>
  </si>
  <si>
    <t>OSBAR  000368</t>
  </si>
  <si>
    <t>Linaria</t>
  </si>
  <si>
    <t>(L.) Chaz.</t>
  </si>
  <si>
    <t>Ordway-Swisher Barcode voucher 000368.</t>
  </si>
  <si>
    <t xml:space="preserve">Linaria floridana  </t>
  </si>
  <si>
    <t>OSBAR  000312</t>
  </si>
  <si>
    <t>Ordway-Swisher Barcode voucher 000312.</t>
  </si>
  <si>
    <t>OSBAR  000364</t>
  </si>
  <si>
    <t>Ordway-Swisher Biological Station; Management unit E-4; Hooks Lake Road, south side of Goose Lake, east of Conservation Center.</t>
  </si>
  <si>
    <t>Along roadside and in mesic hammock.</t>
  </si>
  <si>
    <t>Ordway-Swisher Barcode voucher 000364.</t>
  </si>
  <si>
    <t>Linderniaceae</t>
  </si>
  <si>
    <t>257R</t>
  </si>
  <si>
    <t xml:space="preserve">Lindernia crustacea  </t>
  </si>
  <si>
    <t>Lindernia</t>
  </si>
  <si>
    <t>crustacea</t>
  </si>
  <si>
    <t>(L.) F.Muell.</t>
  </si>
  <si>
    <t>OSBAR  000668</t>
  </si>
  <si>
    <t>Ordway-Swisher Biological Station; Management unit F-2; Goose Lake boat ramp.</t>
  </si>
  <si>
    <t>Wet organic soil at lake margin.</t>
  </si>
  <si>
    <t>Creeping herb; flowers white, suffused with purple.</t>
  </si>
  <si>
    <t>Ordway-Swisher Barcode voucher 000668.</t>
  </si>
  <si>
    <t>Altingiaceae</t>
  </si>
  <si>
    <t>123Q</t>
  </si>
  <si>
    <t xml:space="preserve">Liquidambar styraciflua  </t>
  </si>
  <si>
    <t>Liquidambar</t>
  </si>
  <si>
    <t>styraciflua</t>
  </si>
  <si>
    <t>OSBAR  000206</t>
  </si>
  <si>
    <t>Mesic hardwood forest and lake margins</t>
  </si>
  <si>
    <t>Occasional; tree to 10 m.</t>
  </si>
  <si>
    <t>Ordway-Swisher Barcode voucher 000206</t>
  </si>
  <si>
    <t>Campanulaceae</t>
  </si>
  <si>
    <t xml:space="preserve">Lobelia glandulosa  </t>
  </si>
  <si>
    <t>OSBAR  000927</t>
  </si>
  <si>
    <t>Lobelia</t>
  </si>
  <si>
    <t>glandulosa</t>
  </si>
  <si>
    <t>Ordway-Swisher Biological Station. 5 km SE of Melrose. Site: North Mill Creek Pond. [Management Unit G2]. [Vicinity of marker post B10].</t>
  </si>
  <si>
    <t>Status: Native, Endemic, Endangered-FL.</t>
  </si>
  <si>
    <t>Ordway-Swisher Barcode voucher 000927</t>
  </si>
  <si>
    <t xml:space="preserve">Lobelia paludosa  </t>
  </si>
  <si>
    <t>OSBAR  000584</t>
  </si>
  <si>
    <t>paludosa</t>
  </si>
  <si>
    <t>Ordway-Swisher Biological Station; Management unit B-2a; roadside of Baden-Powell Road, ca. 500 m east of S.R. 21.</t>
  </si>
  <si>
    <t>Open sunny ditch.</t>
  </si>
  <si>
    <t>Ordway-Swisher Barcode voucher 000584.</t>
  </si>
  <si>
    <t xml:space="preserve">Lolium multiflorum  </t>
  </si>
  <si>
    <t>OSBAR  000484</t>
  </si>
  <si>
    <t>Lolium</t>
  </si>
  <si>
    <t>multiflorum</t>
  </si>
  <si>
    <t>Ordway-Swisher Barcode voucher 000484. Check</t>
  </si>
  <si>
    <t>Caprifoliaceae</t>
  </si>
  <si>
    <t xml:space="preserve">Lonicera sempervirens  </t>
  </si>
  <si>
    <t>OSBAR  000449</t>
  </si>
  <si>
    <t>Lonicera</t>
  </si>
  <si>
    <t>Roadside fencerow.</t>
  </si>
  <si>
    <t>Vine; flowers pinkish-red.</t>
  </si>
  <si>
    <t>Ordway-Swisher Barcode voucher 000449.</t>
  </si>
  <si>
    <t>Onagraceae</t>
  </si>
  <si>
    <t xml:space="preserve">Ludwigia alternifolia  </t>
  </si>
  <si>
    <t>Ludwigia</t>
  </si>
  <si>
    <t>alternifolia</t>
  </si>
  <si>
    <t>OSBAR  000637</t>
  </si>
  <si>
    <t>Herbaceous perennial; flowers bright yellow.</t>
  </si>
  <si>
    <t>Ordway-Swisher Barcode voucher 000637.</t>
  </si>
  <si>
    <t xml:space="preserve">Ludwigia arcuata  </t>
  </si>
  <si>
    <t>OSBAR  000935</t>
  </si>
  <si>
    <t>arcuata</t>
  </si>
  <si>
    <t>Ordway-Swisher Biological Station. 5 km SE of Melrose. Site: Tucker's Pond, East Fence. [Management Unit E-3a].</t>
  </si>
  <si>
    <t>Disturbed site, on Lake Shore.</t>
  </si>
  <si>
    <t>Ordway-Swisher Barcode voucher 000935</t>
  </si>
  <si>
    <t xml:space="preserve">Ludwigia leptocarpa  </t>
  </si>
  <si>
    <t>OSBAR  000198</t>
  </si>
  <si>
    <t>leptocarpa</t>
  </si>
  <si>
    <t>(Nutt.) H. Hara</t>
  </si>
  <si>
    <t>Common at lake margin.</t>
  </si>
  <si>
    <t>Ordway-Swisher Barcode voucher 000198</t>
  </si>
  <si>
    <t xml:space="preserve">Ludwigia palustris  </t>
  </si>
  <si>
    <t>OSBAR  000211</t>
  </si>
  <si>
    <t>palustris</t>
  </si>
  <si>
    <t>Ordway-Swisher Barcode voucher 000211</t>
  </si>
  <si>
    <t xml:space="preserve">Ludwigia peruviana  </t>
  </si>
  <si>
    <t>OSBAR  000969</t>
  </si>
  <si>
    <t>peruviana</t>
  </si>
  <si>
    <t>(L.)H.Hara</t>
  </si>
  <si>
    <t>Ordway-Swisher Biological Station. Management Unit A-4. Mill Creek Bridge.</t>
  </si>
  <si>
    <t>Stream margin in soil disturbed by recent bridge renovation.</t>
  </si>
  <si>
    <t>Perennial herb to 2 meters tall; flowers bright yellow. Uncommon. Plant herbicided in November as invasive exotic.</t>
  </si>
  <si>
    <t>Ordway-Swisher Barcode voucher 000969</t>
  </si>
  <si>
    <t xml:space="preserve">Ludwigia pilosa  </t>
  </si>
  <si>
    <t>OSBAR  000936</t>
  </si>
  <si>
    <t>pilosa</t>
  </si>
  <si>
    <t>Ordway-Swisher Biological Station. 5 km SE of Melrose. Site: Wall Lake. [Management Unit E-3a].</t>
  </si>
  <si>
    <t>Dark Water Lake Margin.</t>
  </si>
  <si>
    <t>s.n</t>
  </si>
  <si>
    <t>Ordway-Swisher Barcode voucher 000936</t>
  </si>
  <si>
    <t xml:space="preserve">Ludwigia suffruticosa  </t>
  </si>
  <si>
    <t>OSBAR  000073</t>
  </si>
  <si>
    <t>Herbs to 50 cm tall, common in moist, sandy soils.</t>
  </si>
  <si>
    <t>Ordway-Swisher Barcode voucher 000073</t>
  </si>
  <si>
    <t xml:space="preserve">Lupinus diffusus  </t>
  </si>
  <si>
    <t>OSBAR  000286</t>
  </si>
  <si>
    <t>Lupinus</t>
  </si>
  <si>
    <t>diffusus</t>
  </si>
  <si>
    <t>Open roadside.</t>
  </si>
  <si>
    <t>Plants cespitose, in branching clumps ca. 1-2 m diameter; flowers medium blue.</t>
  </si>
  <si>
    <t>Ordway-Swisher Barcode voucher 000286.</t>
  </si>
  <si>
    <t>Isoetaceae</t>
  </si>
  <si>
    <t>P02</t>
  </si>
  <si>
    <t xml:space="preserve">Lycopodiella appressa  </t>
  </si>
  <si>
    <t>Lycopodiella</t>
  </si>
  <si>
    <t>appressa</t>
  </si>
  <si>
    <t>(Chapm.) Cranfill</t>
  </si>
  <si>
    <t>OSBAR  000077</t>
  </si>
  <si>
    <t>Rhizomatous herb, occasional.</t>
  </si>
  <si>
    <t>Ordway-Swisher Barcode voucher 000077</t>
  </si>
  <si>
    <t>Lycopodiaceae</t>
  </si>
  <si>
    <t>P01</t>
  </si>
  <si>
    <t xml:space="preserve">Lycopodiella cernua  </t>
  </si>
  <si>
    <t>OSBAR  000966</t>
  </si>
  <si>
    <t>cernua</t>
  </si>
  <si>
    <t>(L.) Pic.Serm.</t>
  </si>
  <si>
    <t>Ordway-Swisher Biological Station. Management Unit H-1. Clay pit north of marker post H2.</t>
  </si>
  <si>
    <t>Xeric hammock. Excavated pit for mining of clay; walls steep; plant growing at base of wall on east side of pit.</t>
  </si>
  <si>
    <t>Stems prostrate, rooting occasionally at apices, with erect branches; no fertile branches seen. Rare; known only from this locality at Ordway; discovered by Lisa Huey.</t>
  </si>
  <si>
    <t>Ordway-Swisher Barcode voucher 000966</t>
  </si>
  <si>
    <t xml:space="preserve">Lycopus rubellus  </t>
  </si>
  <si>
    <t>Lycopus</t>
  </si>
  <si>
    <t>rubellus</t>
  </si>
  <si>
    <t>Moench</t>
  </si>
  <si>
    <t>Ordway-Swisher Biological Station; Management unit B-1b; Lake Barco dock; north of marker post B18.</t>
  </si>
  <si>
    <t>OSBAR  000112</t>
  </si>
  <si>
    <t>Common along lake margin. Flowers white.</t>
  </si>
  <si>
    <t>Ordway-Swisher Barcode voucher 000112</t>
  </si>
  <si>
    <t xml:space="preserve">Lygodesmia aphylla  </t>
  </si>
  <si>
    <t>OSBAR  000505</t>
  </si>
  <si>
    <t>Lygodesmia</t>
  </si>
  <si>
    <t>aphylla</t>
  </si>
  <si>
    <t>(Nutt.) DC.</t>
  </si>
  <si>
    <t>Flowers pale bluish white.</t>
  </si>
  <si>
    <t>Ordway-Swisher Barcode voucher 000505.</t>
  </si>
  <si>
    <t>Lygodiaceae</t>
  </si>
  <si>
    <t>P13</t>
  </si>
  <si>
    <t xml:space="preserve">Lygodium japonicum  </t>
  </si>
  <si>
    <t>OSBAR  000298</t>
  </si>
  <si>
    <t>Lygodium</t>
  </si>
  <si>
    <t>japonicum</t>
  </si>
  <si>
    <t>(Thunb.) Sw.</t>
  </si>
  <si>
    <t>Infrequent in moist sandy soils. Vining fronds to 2 m long; rhizomatous; one small colony.</t>
  </si>
  <si>
    <t>Ordway-Swisher Barcode voucher 000298.</t>
  </si>
  <si>
    <t xml:space="preserve">Lyonia ferruginea  </t>
  </si>
  <si>
    <t>Lyonia</t>
  </si>
  <si>
    <t>ferruginea</t>
  </si>
  <si>
    <t>(Walter) Nutt.</t>
  </si>
  <si>
    <t>Tree to 7 m tall.</t>
  </si>
  <si>
    <t>OSBAR  000320</t>
  </si>
  <si>
    <t>Ordway-Swisher Biological Station; Management unit E-2.</t>
  </si>
  <si>
    <t>Ordway-Swisher Barcode voucher 000320.</t>
  </si>
  <si>
    <t xml:space="preserve">Lyonia fruticosa  </t>
  </si>
  <si>
    <t>OSBAR  000267</t>
  </si>
  <si>
    <t>(Michx.) G.S.Torr.</t>
  </si>
  <si>
    <t>35 m.</t>
  </si>
  <si>
    <t>Ordway-Swisher Biological Station; Management unit H-2b; just north of Butler Building.</t>
  </si>
  <si>
    <t>Ecotone of sandhill and lake margin.</t>
  </si>
  <si>
    <t>Ordway-Swisher Barcode voucher 000267</t>
  </si>
  <si>
    <t xml:space="preserve">Lyonia lucida  </t>
  </si>
  <si>
    <t>lucida</t>
  </si>
  <si>
    <t>(Lam.) K.Koch</t>
  </si>
  <si>
    <t>OSBAR  000129</t>
  </si>
  <si>
    <t>Occasional shrub to 4 m tall.</t>
  </si>
  <si>
    <t>Ordway-Swisher Barcode voucher 000129</t>
  </si>
  <si>
    <t xml:space="preserve">Lyonia mariana  </t>
  </si>
  <si>
    <t>(L.) D.Don</t>
  </si>
  <si>
    <t>Ordway-Swisher Biological Station. Management unit H-6. West of Lake Enslow, north of marker post I3.</t>
  </si>
  <si>
    <t>OSBAR  000396</t>
  </si>
  <si>
    <t>Shrub to 1.5 m tall; flowers pinkish and white.</t>
  </si>
  <si>
    <t>Ordway-Swisher Barcode voucher 000396.</t>
  </si>
  <si>
    <t>Magnoliaceae</t>
  </si>
  <si>
    <t xml:space="preserve">Magnolia grandiflora  </t>
  </si>
  <si>
    <t>Magnolia</t>
  </si>
  <si>
    <t>grandiflora</t>
  </si>
  <si>
    <t>OSBAR  000229</t>
  </si>
  <si>
    <t>Tree to 8 m tall, uncommon.</t>
  </si>
  <si>
    <t>Ordway-Swisher Barcode voucher 000229</t>
  </si>
  <si>
    <t xml:space="preserve">Magnolia virginiana  </t>
  </si>
  <si>
    <t>OSBAR  000134</t>
  </si>
  <si>
    <t>Common tree to 10 m.</t>
  </si>
  <si>
    <t>Ordway-Swisher Barcode voucher 000134</t>
  </si>
  <si>
    <t>Matelea</t>
  </si>
  <si>
    <t xml:space="preserve">Matelea pubiflora  </t>
  </si>
  <si>
    <t>OSBAR  000649</t>
  </si>
  <si>
    <t>pubiflora</t>
  </si>
  <si>
    <t>(Decne.) Woodson</t>
  </si>
  <si>
    <t>Small, erect herb beginning to become vining.</t>
  </si>
  <si>
    <t>Ordway-Swisher Barcode voucher 000649.</t>
  </si>
  <si>
    <t>Mayacaceae</t>
  </si>
  <si>
    <t xml:space="preserve">Mayaca fluviatilis  </t>
  </si>
  <si>
    <t>Mayaca</t>
  </si>
  <si>
    <t>fluviatilis</t>
  </si>
  <si>
    <t>Aubl.</t>
  </si>
  <si>
    <t>Ordway-Swisher Biological Station; Management unit B-6; Lake Barco.</t>
  </si>
  <si>
    <t>OSBAR  000636</t>
  </si>
  <si>
    <t>Submerged aquatic.</t>
  </si>
  <si>
    <t>Ordway-Swisher Barcode voucher 000636.</t>
  </si>
  <si>
    <t xml:space="preserve">Medicago lupulina  </t>
  </si>
  <si>
    <t>OSBAR  000314</t>
  </si>
  <si>
    <t>Medicago</t>
  </si>
  <si>
    <t>lupulina</t>
  </si>
  <si>
    <t>Ordway-Swisher Barcode voucher 000314.</t>
  </si>
  <si>
    <t>Meliaceae</t>
  </si>
  <si>
    <t xml:space="preserve">Melia azedarach  </t>
  </si>
  <si>
    <t>OSBAR  000576</t>
  </si>
  <si>
    <t>Melia</t>
  </si>
  <si>
    <t>azedarach</t>
  </si>
  <si>
    <t>Tree to 5 m.</t>
  </si>
  <si>
    <t>Ordway-Swisher Barcode voucher 000576.</t>
  </si>
  <si>
    <t xml:space="preserve">Melilotus albus  </t>
  </si>
  <si>
    <t>OSBAR  000587</t>
  </si>
  <si>
    <t>Melilotus</t>
  </si>
  <si>
    <t>albus</t>
  </si>
  <si>
    <t>Ordway-Swisher Biological Station; Management unit (none); at stop sign on Mason Road and S.R. 26.</t>
  </si>
  <si>
    <t>Roadside in sandy soil and full sun.</t>
  </si>
  <si>
    <t>Flowers white; fragrance intensely sweet.</t>
  </si>
  <si>
    <t>Ordway-Swisher Barcode voucher 000587.</t>
  </si>
  <si>
    <t>Sandy roadside.</t>
  </si>
  <si>
    <t xml:space="preserve">Melinis repens  </t>
  </si>
  <si>
    <t>OSBAR  000279</t>
  </si>
  <si>
    <t>Melinis</t>
  </si>
  <si>
    <t>(Willd.) Zizka</t>
  </si>
  <si>
    <t>Rare around building in disturbed soils; spikelets purplish-red.</t>
  </si>
  <si>
    <t>Ordway-Swisher Barcode voucher 000279</t>
  </si>
  <si>
    <t xml:space="preserve">Melothria pendula  </t>
  </si>
  <si>
    <t>OSBAR  000583</t>
  </si>
  <si>
    <t>Melothria</t>
  </si>
  <si>
    <t>pendula</t>
  </si>
  <si>
    <t>Immature; no flowering individuals seen.</t>
  </si>
  <si>
    <t>Ordway-Swisher Barcode voucher 000583.</t>
  </si>
  <si>
    <t xml:space="preserve">Mikania scandens  </t>
  </si>
  <si>
    <t>Mikania</t>
  </si>
  <si>
    <t>scandens</t>
  </si>
  <si>
    <t>OSBAR  000905</t>
  </si>
  <si>
    <t>Ordway-Swisher Biological Station. 5 km SE of Melrose. Site: Mill Creek Ford.</t>
  </si>
  <si>
    <t>Ordway-Swisher Barcode voucher 000905</t>
  </si>
  <si>
    <t xml:space="preserve">Mimosa quadrivalvis  </t>
  </si>
  <si>
    <t>OSBAR  000630</t>
  </si>
  <si>
    <t>Mimosa</t>
  </si>
  <si>
    <t>quadrivalvis</t>
  </si>
  <si>
    <t>27 m</t>
  </si>
  <si>
    <t>Ordway-Swisher Biological Station; Management unit H-8b; east side of Lake Enslow.</t>
  </si>
  <si>
    <t>Flowers rose pink.</t>
  </si>
  <si>
    <t>Ordway-Swisher Barcode voucher 000630.</t>
  </si>
  <si>
    <t xml:space="preserve">Mitchella repens  </t>
  </si>
  <si>
    <t>OSBAR  000149</t>
  </si>
  <si>
    <t>Mitchella</t>
  </si>
  <si>
    <t>Occasional; creeping on forest floor. Fruits bright red.</t>
  </si>
  <si>
    <t>Ordway-Swisher Barcode voucher 000149</t>
  </si>
  <si>
    <t>Molluginaceae</t>
  </si>
  <si>
    <t>084Q</t>
  </si>
  <si>
    <t xml:space="preserve">Mollugo verticillata  </t>
  </si>
  <si>
    <t>OSBAR  000569</t>
  </si>
  <si>
    <t>Mollugo</t>
  </si>
  <si>
    <t>Ordway-Swisher Biological Station; Management unit A-6; roadside near entrance to Tara Allen tract at 640 N SR 21.</t>
  </si>
  <si>
    <t>Sandy road and roadside in full sun.</t>
  </si>
  <si>
    <t>Abundant.</t>
  </si>
  <si>
    <t>Ordway-Swisher Barcode voucher 000569.</t>
  </si>
  <si>
    <t xml:space="preserve">Monarda punctata  </t>
  </si>
  <si>
    <t>OSBAR  000774</t>
  </si>
  <si>
    <t>Monarda</t>
  </si>
  <si>
    <t>punctata</t>
  </si>
  <si>
    <t>Ordway-Swisher Biological Station; Management unit C-9; tower clearing west of Conservation center.</t>
  </si>
  <si>
    <t>South margin of mowed field adjacent to sandhill.</t>
  </si>
  <si>
    <t>Annual herb to 0.7 m tall; flowers white spotted with purple; inflorescence bracts pink. Uncommon within Ordway, but frequent on roadsides outside boundary.</t>
  </si>
  <si>
    <t>Ordway-Swisher Barcode voucher 000774.</t>
  </si>
  <si>
    <t xml:space="preserve">Monotropa uniflora  </t>
  </si>
  <si>
    <t>Monotropa</t>
  </si>
  <si>
    <t>uniflora</t>
  </si>
  <si>
    <t>OSBAR  000970</t>
  </si>
  <si>
    <t>Ordway-Swisher Biological Station. Management Unit B-3. On loop road between marker posts B11 and B13.</t>
  </si>
  <si>
    <t>Xeric hammock; emerging through deep pine litter.</t>
  </si>
  <si>
    <t>Mycoheterotrophic, achlorophyllous herb; plants white, waxy; flowers with a mild spicy fragrance. Uncommon.</t>
  </si>
  <si>
    <t>Ordway-Swisher Barcode voucher 000970</t>
  </si>
  <si>
    <t>Myricaceae</t>
  </si>
  <si>
    <t xml:space="preserve">Morella cerifera  </t>
  </si>
  <si>
    <t>Morella</t>
  </si>
  <si>
    <t>cerifera</t>
  </si>
  <si>
    <t>OSBAR  000131</t>
  </si>
  <si>
    <t>Common shrub around lake margin, to 4 m tall; drupes glaucous blue.</t>
  </si>
  <si>
    <t>Ordway-Swisher Barcode voucher 000131</t>
  </si>
  <si>
    <t xml:space="preserve">Morella pumila  </t>
  </si>
  <si>
    <t>OSBAR  000793</t>
  </si>
  <si>
    <t>(Michx.) Small</t>
  </si>
  <si>
    <t>Shrub to 0.3 m tall.</t>
  </si>
  <si>
    <t>Ordway-Swisher Barcode voucher 000793.</t>
  </si>
  <si>
    <t xml:space="preserve">Morus rubra  </t>
  </si>
  <si>
    <t>OSBAR  000525</t>
  </si>
  <si>
    <t>Morus</t>
  </si>
  <si>
    <t>rubra</t>
  </si>
  <si>
    <t>Ordway-Swisher Biological Station; Management unit F-2; west of Goose Lake, near post C21.</t>
  </si>
  <si>
    <t>Ordway-Swisher Barcode voucher 000525.</t>
  </si>
  <si>
    <t xml:space="preserve">Murdannia nudiflora  </t>
  </si>
  <si>
    <t>OSBAR  000217</t>
  </si>
  <si>
    <t>Murdannia</t>
  </si>
  <si>
    <t>nudiflora</t>
  </si>
  <si>
    <t>(L.) Brenan</t>
  </si>
  <si>
    <t>Moist soils along lake margin.</t>
  </si>
  <si>
    <t>Succulent herb, flowers blue, occasional.</t>
  </si>
  <si>
    <t>Ordway-Swisher Barcode voucher 000217</t>
  </si>
  <si>
    <t>Nephrolepidaceae</t>
    <phoneticPr fontId="0" type="noConversion"/>
  </si>
  <si>
    <t>P44</t>
    <phoneticPr fontId="0" type="noConversion"/>
  </si>
  <si>
    <t xml:space="preserve">Nephrolepis cordifolia  </t>
  </si>
  <si>
    <t>OSBAR 000653</t>
    <phoneticPr fontId="0" type="noConversion"/>
  </si>
  <si>
    <t>OSBS</t>
    <phoneticPr fontId="0" type="noConversion"/>
  </si>
  <si>
    <t>Nephrolepis</t>
    <phoneticPr fontId="0" type="noConversion"/>
  </si>
  <si>
    <t>cordifolia</t>
    <phoneticPr fontId="0" type="noConversion"/>
  </si>
  <si>
    <t>(L.) Presl</t>
    <phoneticPr fontId="0" type="noConversion"/>
  </si>
  <si>
    <t>Lucas Majure</t>
    <phoneticPr fontId="0" type="noConversion"/>
  </si>
  <si>
    <t>Terrestrial; rhizomes bearing brown tubers.</t>
    <phoneticPr fontId="0" type="noConversion"/>
  </si>
  <si>
    <t>Ordway-Swisher Barcode voucher 000652.</t>
  </si>
  <si>
    <t>Nymphaeaceae</t>
  </si>
  <si>
    <t>Nuphar</t>
  </si>
  <si>
    <t>advena</t>
  </si>
  <si>
    <t>Aquatic rooted in bottom in water up to 4 m deep.</t>
  </si>
  <si>
    <t>Nuphar advena subsp. advena</t>
  </si>
  <si>
    <t>OSBAR  000108</t>
  </si>
  <si>
    <t>(Aiton)W.T.Aiton</t>
  </si>
  <si>
    <t>Along margins of lake.</t>
  </si>
  <si>
    <t>Leaves floating to slightly emergent; flowers yellow.</t>
  </si>
  <si>
    <t>Ordway-Swisher Barcode voucher 000108</t>
  </si>
  <si>
    <t xml:space="preserve">Nymphaea odorata  </t>
  </si>
  <si>
    <t>Nymphaea</t>
  </si>
  <si>
    <t>odorata</t>
  </si>
  <si>
    <t>Ordway-Swisher Biological Station; Management unit H-7; Lake Enslow, north of marker post I3.</t>
  </si>
  <si>
    <t>OSBAR  000604</t>
  </si>
  <si>
    <t>Flowers white; common.</t>
  </si>
  <si>
    <t>Ordway-Swisher Barcode voucher 000604.</t>
  </si>
  <si>
    <t>Menyanthaceae</t>
  </si>
  <si>
    <t>246A</t>
  </si>
  <si>
    <t xml:space="preserve">Nymphoides aquatica  </t>
  </si>
  <si>
    <t>OSBAR  000937</t>
  </si>
  <si>
    <t>Nymphoides</t>
  </si>
  <si>
    <t>aquatica</t>
  </si>
  <si>
    <t>(J.F.Gmel.) Kuntze</t>
  </si>
  <si>
    <t>Ordway-Swisher Biological Station. 5 km SE of Melrose. Site: Rowan Lake Boat Landing. [Management Unit A-4a].</t>
  </si>
  <si>
    <t>Ordway-Swisher Barcode voucher 000937</t>
  </si>
  <si>
    <t>Nyssaceae</t>
  </si>
  <si>
    <t>229A</t>
  </si>
  <si>
    <t>Nyssa</t>
  </si>
  <si>
    <t>biflora</t>
  </si>
  <si>
    <t xml:space="preserve">Nyssa sylvatica  </t>
  </si>
  <si>
    <t>sylvatica</t>
  </si>
  <si>
    <t>Marshall</t>
  </si>
  <si>
    <t xml:space="preserve">Oenothera biennis  </t>
  </si>
  <si>
    <t>OSBAR  000768</t>
  </si>
  <si>
    <t>Oenothera</t>
  </si>
  <si>
    <t>biennis</t>
  </si>
  <si>
    <t>Annual; flowers yellow.</t>
  </si>
  <si>
    <t>Ordway-Swisher Barcode voucher 000768.</t>
  </si>
  <si>
    <t xml:space="preserve">Oenothera laciniata  </t>
  </si>
  <si>
    <t>OSBAR  000465</t>
  </si>
  <si>
    <t>laciniata</t>
  </si>
  <si>
    <t>Hill</t>
  </si>
  <si>
    <t>Ordway-Swisher Barcode voucher 000465.</t>
  </si>
  <si>
    <t xml:space="preserve">Oenothera simulans  </t>
  </si>
  <si>
    <t>OSBAR  000478</t>
  </si>
  <si>
    <t>simulans</t>
  </si>
  <si>
    <t>(Small) W.L. Wagner &amp; Hoch</t>
  </si>
  <si>
    <t>Petals white; sepals pinkish. Formerly Gaura angustifolia.</t>
  </si>
  <si>
    <t>Ordway-Swisher Barcode voucher 000478.</t>
  </si>
  <si>
    <t xml:space="preserve">Oldenlandia corymbosa  </t>
  </si>
  <si>
    <t>OSBAR  000170</t>
  </si>
  <si>
    <t>Oldenlandia</t>
  </si>
  <si>
    <t>corymbosa</t>
  </si>
  <si>
    <t>Common along roadsides.</t>
  </si>
  <si>
    <t>Ordway-Swisher Barcode voucher 000170</t>
  </si>
  <si>
    <t xml:space="preserve">Oldenlandia uniflora  </t>
  </si>
  <si>
    <t>OSBAR  000068</t>
  </si>
  <si>
    <t>Herbs to 15 cm tall, uncommon.</t>
  </si>
  <si>
    <t>Ordway-Swisher Barcode voucher 000068</t>
  </si>
  <si>
    <t>OSBAR  000185</t>
  </si>
  <si>
    <t>Uncommon on pond margins.</t>
  </si>
  <si>
    <t>Stems purplish.</t>
  </si>
  <si>
    <t>Ordway-Swisher Barcode voucher 000185</t>
  </si>
  <si>
    <t xml:space="preserve">Ophioglossum petiolatum  </t>
  </si>
  <si>
    <t>Ophioglossum</t>
  </si>
  <si>
    <t>petiolatum</t>
  </si>
  <si>
    <t>Hook.</t>
  </si>
  <si>
    <t>OSBAR  000299</t>
  </si>
  <si>
    <t>Infrequent in moist sandy soils. One small colony.</t>
  </si>
  <si>
    <t>Ordway-Swisher Barcode voucher 000299.</t>
  </si>
  <si>
    <t xml:space="preserve">Oplismenus burmannii  </t>
  </si>
  <si>
    <t>OSBAR  000853</t>
  </si>
  <si>
    <t>Oplismenus</t>
  </si>
  <si>
    <t>burmannii</t>
  </si>
  <si>
    <t>(Retz.)P.Beauv.</t>
  </si>
  <si>
    <t>Perennial grass.</t>
  </si>
  <si>
    <t>Ordway-Swisher Barcode voucher 000853.</t>
  </si>
  <si>
    <t>Oplismenus hirtellus subsp. setarius</t>
  </si>
  <si>
    <t>OSBAR  000213</t>
  </si>
  <si>
    <t>hirtellus</t>
  </si>
  <si>
    <t>setarius</t>
  </si>
  <si>
    <t>(Lam.) Mez ex Ekman</t>
  </si>
  <si>
    <t>Occasional herbs formlng colonies.</t>
  </si>
  <si>
    <t>Ordway-Swisher Barcode voucher 000213</t>
  </si>
  <si>
    <t>Cactaceae</t>
  </si>
  <si>
    <t>Opuntia mesacantha subsp. lata</t>
  </si>
  <si>
    <t>OSBAR  000446</t>
  </si>
  <si>
    <t>Opuntia</t>
  </si>
  <si>
    <t>mesacantha</t>
  </si>
  <si>
    <t>lata</t>
  </si>
  <si>
    <t>Majure ined.</t>
  </si>
  <si>
    <t>Field south of house.</t>
  </si>
  <si>
    <t>Flowers yellow; plants sprawling; spines slightly retrorsely barbed to the touch; plants very common.</t>
  </si>
  <si>
    <t>Ordway-Swisher Barcode voucher 000446.</t>
  </si>
  <si>
    <t xml:space="preserve">Orbexilum lupinellus  </t>
  </si>
  <si>
    <t>OSBAR  000566</t>
  </si>
  <si>
    <t>Orbexilum</t>
  </si>
  <si>
    <t>lupinellus</t>
  </si>
  <si>
    <t>(Michx.) Isely</t>
  </si>
  <si>
    <t>Flowers blue; several colonies seen.</t>
  </si>
  <si>
    <t>Ordway-Swisher Barcode voucher 000566.</t>
  </si>
  <si>
    <t xml:space="preserve">Orontium aquaticum  </t>
  </si>
  <si>
    <t>OSBAR  000887</t>
  </si>
  <si>
    <t>Orontium</t>
  </si>
  <si>
    <t>aquaticum</t>
  </si>
  <si>
    <t>Emergent aquatic, rooted deeply in organic muck; no inflorescences seen. Uncommon.</t>
  </si>
  <si>
    <t>Ordway-Swisher Barcode voucher 000887.</t>
  </si>
  <si>
    <t>Osmundaceae</t>
  </si>
  <si>
    <t>P08</t>
  </si>
  <si>
    <t xml:space="preserve">Osmunda regalis  </t>
  </si>
  <si>
    <t>OSBAR  000571</t>
  </si>
  <si>
    <t>Osmunda</t>
  </si>
  <si>
    <t>regalis</t>
  </si>
  <si>
    <t>Fertile material not seen; growing with Osmundastrum, Saururus cernuus, Cephalanthus, Itea, Acer rubrum.</t>
  </si>
  <si>
    <t>Ordway-Swisher Barcode voucher 000571.</t>
  </si>
  <si>
    <t xml:space="preserve">Osmundastrum cinnamomeum  </t>
  </si>
  <si>
    <t>OSBAR  000118</t>
  </si>
  <si>
    <t>Osmundastrum</t>
  </si>
  <si>
    <t>cinnamomeum</t>
  </si>
  <si>
    <t>(L.) C. Presl</t>
  </si>
  <si>
    <t>Common in forest around lake.</t>
  </si>
  <si>
    <t>Ordway-Swisher Barcode voucher 000118</t>
  </si>
  <si>
    <t>Oxalidaceae</t>
  </si>
  <si>
    <t xml:space="preserve">Oxalis corniculata  </t>
  </si>
  <si>
    <t>OSBAR  000241</t>
  </si>
  <si>
    <t>Oxalis</t>
  </si>
  <si>
    <t>corniculata</t>
  </si>
  <si>
    <t>Common; flowers yellow.</t>
  </si>
  <si>
    <t>Ordway-Swisher Barcode voucher 000241</t>
  </si>
  <si>
    <t xml:space="preserve">Oxalis debilis  </t>
  </si>
  <si>
    <t>OSBAR  000633</t>
  </si>
  <si>
    <t>debilis</t>
  </si>
  <si>
    <t>Kunth</t>
  </si>
  <si>
    <t>No flowers seen.</t>
  </si>
  <si>
    <t>Ordway-Swisher Barcode voucher 000633.</t>
  </si>
  <si>
    <t xml:space="preserve">Palafoxia integrifolia  </t>
  </si>
  <si>
    <t>OSBAR  000796</t>
  </si>
  <si>
    <t>Palafoxia</t>
  </si>
  <si>
    <t>integrifolia</t>
  </si>
  <si>
    <t>Ordway-Swisher Biological Station; Management unit D-9a; Wall Cemetery; vicinity of marker post D19.</t>
  </si>
  <si>
    <t>Herb to 0.7 m tall; flowers pale pink.</t>
  </si>
  <si>
    <t>Ordway-Swisher Barcode voucher 000796.</t>
  </si>
  <si>
    <t>Panicum anceps subsp. rhizomatum</t>
  </si>
  <si>
    <t>Panicum</t>
  </si>
  <si>
    <t>rhizomatum</t>
  </si>
  <si>
    <t>(Hitchc. &amp; Chase) Freckmann &amp; Lelong</t>
  </si>
  <si>
    <t>OSBAR  000119</t>
  </si>
  <si>
    <t>Occasional in forest along trail to lake.</t>
  </si>
  <si>
    <t>Ordway-Swisher Barcode voucher 000119</t>
  </si>
  <si>
    <t xml:space="preserve">Panicum dichotomiflorum  </t>
  </si>
  <si>
    <t>OSBAR  000892</t>
  </si>
  <si>
    <t>dichotomiflorum</t>
  </si>
  <si>
    <t>Swisher-Ordway Preserve, just E of the town of Melrose, from Hwy. 26 E off of Mason Rd. Canal connecting Ross Lake and Goose Lake.</t>
  </si>
  <si>
    <t>Edge of canal in wet, sandy soils.</t>
  </si>
  <si>
    <t>Sprawling herbs, sometimes rooting at the nodes.</t>
  </si>
  <si>
    <t>Ordway-Swisher Barcode voucher 000892</t>
  </si>
  <si>
    <t xml:space="preserve">Panicum hemitomon  </t>
  </si>
  <si>
    <t>hemitomon</t>
  </si>
  <si>
    <t>Schult.</t>
  </si>
  <si>
    <t>OSBAR  000552</t>
  </si>
  <si>
    <t>Ordway-Swisher Biological Station; Management unit C-10a; margins of Lake McCloud.</t>
  </si>
  <si>
    <t>Sandy margins of oligotrophic lake, in full sun.</t>
  </si>
  <si>
    <t>Stems to 1.5 m tall; only a few flowering.</t>
  </si>
  <si>
    <t>Ordway-Swisher Barcode voucher 000552.</t>
  </si>
  <si>
    <t xml:space="preserve">Panicum repens  </t>
  </si>
  <si>
    <t>OSBAR  000706</t>
  </si>
  <si>
    <t>Ordway-Swisher Barcode voucher 000706.</t>
  </si>
  <si>
    <t>OSBAR  000475</t>
  </si>
  <si>
    <t>Ordway-Swisher Barcode voucher 000475.</t>
  </si>
  <si>
    <t xml:space="preserve">Panicum verrucosum  </t>
  </si>
  <si>
    <t>verrucosum</t>
  </si>
  <si>
    <t>OSBAR  000090</t>
  </si>
  <si>
    <t>Common along pond margins in moist, sandy soils.</t>
  </si>
  <si>
    <t>Ordway-Swisher Barcode voucher 000090</t>
  </si>
  <si>
    <t xml:space="preserve">Paronychia americana  </t>
  </si>
  <si>
    <t>OSBAR  000512</t>
  </si>
  <si>
    <t>Paronychia</t>
  </si>
  <si>
    <t>(Nutt.) Fenzl ex Walp.</t>
  </si>
  <si>
    <t>Annual herb to 0.3 m, spreading; tepals strongly cupped.</t>
  </si>
  <si>
    <t>Ordway-Swisher Barcode voucher 000512.</t>
  </si>
  <si>
    <t xml:space="preserve">Paronychia baldwinii  </t>
  </si>
  <si>
    <t>OSBAR  000209</t>
  </si>
  <si>
    <t>(Torr. &amp; A. Gray) Fenzl ex Walp.</t>
  </si>
  <si>
    <t>Common, flowers white.</t>
  </si>
  <si>
    <t>Ordway-Swisher Barcode voucher 000209</t>
  </si>
  <si>
    <t xml:space="preserve">Paronychia patula  </t>
  </si>
  <si>
    <t>OSBAR  000092</t>
  </si>
  <si>
    <t>patula</t>
  </si>
  <si>
    <t>Shinners</t>
  </si>
  <si>
    <t>Ordway-Swisher Barcode voucher 000092</t>
  </si>
  <si>
    <t>Vitaceae</t>
  </si>
  <si>
    <t xml:space="preserve">Parthenocissus quinquefolia  </t>
  </si>
  <si>
    <t>Parthenocissus</t>
  </si>
  <si>
    <t>quinquefolia</t>
  </si>
  <si>
    <t>(L.) Planch.</t>
  </si>
  <si>
    <t>OSBAR  000442</t>
  </si>
  <si>
    <t>Common vine.</t>
  </si>
  <si>
    <t>Ordway-Swisher Barcode voucher 000442.</t>
  </si>
  <si>
    <t xml:space="preserve">Paspalum notatum  </t>
  </si>
  <si>
    <t>OSBAR  000457</t>
  </si>
  <si>
    <t>Paspalum</t>
  </si>
  <si>
    <t>notatum</t>
  </si>
  <si>
    <t>FlⁿggΘ</t>
  </si>
  <si>
    <t>Ordway-Swisher Barcode voucher 000457.</t>
  </si>
  <si>
    <t xml:space="preserve">Paspalum plicatulum  </t>
  </si>
  <si>
    <t>OSBAR  000520</t>
  </si>
  <si>
    <t>plicatulum</t>
  </si>
  <si>
    <t>Anthers orange; stigmas purple.</t>
  </si>
  <si>
    <t>Ordway-Swisher Barcode voucher 000520.</t>
  </si>
  <si>
    <t>Paspalum setaceum var. ciliatifolium</t>
  </si>
  <si>
    <t>OSBAR  000048</t>
  </si>
  <si>
    <t>setaceum</t>
  </si>
  <si>
    <t>ciliatifolium</t>
  </si>
  <si>
    <t>(Michx.) Vasey</t>
  </si>
  <si>
    <t>Ordway-Swisher Barcode voucher 000048</t>
  </si>
  <si>
    <t>Paspalum setaceum var. setaceum</t>
  </si>
  <si>
    <t>OSBAR  000522</t>
  </si>
  <si>
    <t>Anthers cream; stigmas purple.</t>
  </si>
  <si>
    <t>Ordway-Swisher Barcode voucher 000522.</t>
  </si>
  <si>
    <t xml:space="preserve">Paspalum urvillei  </t>
  </si>
  <si>
    <t>OSBAR  000542</t>
  </si>
  <si>
    <t>urvillei</t>
  </si>
  <si>
    <t>Steud.</t>
  </si>
  <si>
    <t>Ordway-Swisher Barcode voucher 000542.</t>
  </si>
  <si>
    <t>Passifloraceae</t>
  </si>
  <si>
    <t xml:space="preserve">Passiflora incarnata  </t>
  </si>
  <si>
    <t>OSBAR  000851</t>
  </si>
  <si>
    <t>Passiflora</t>
  </si>
  <si>
    <t>incarnata</t>
  </si>
  <si>
    <t>Vine.</t>
  </si>
  <si>
    <t>Ordway-Swisher Barcode voucher 000851.</t>
  </si>
  <si>
    <t xml:space="preserve">Pectis prostrata  </t>
  </si>
  <si>
    <t>OSBAR  000844</t>
  </si>
  <si>
    <t>Pectis</t>
  </si>
  <si>
    <t>Ordway-Swisher Barcode voucher 000844.</t>
  </si>
  <si>
    <t xml:space="preserve">Pediomelum canescens  </t>
  </si>
  <si>
    <t>Pediomelum</t>
  </si>
  <si>
    <t>canescens</t>
  </si>
  <si>
    <t>(Michx.) Rydb.</t>
  </si>
  <si>
    <t>OSBAR  000545</t>
  </si>
  <si>
    <t>Ordway-Swisher Biological Station; Management unit C-2; west of Ross Lake near marker post C16.</t>
  </si>
  <si>
    <t>Herbaceous perennial bushy shrub to 1.2 m tall; flowers pale blue.</t>
  </si>
  <si>
    <t>Ordway-Swisher Barcode voucher 000545.</t>
  </si>
  <si>
    <t xml:space="preserve">Peltandra virginica  </t>
  </si>
  <si>
    <t>OSBAR  000406</t>
  </si>
  <si>
    <t>Peltandra</t>
  </si>
  <si>
    <t>(L.) Schott</t>
  </si>
  <si>
    <t>Occasional in Sphagnum moss and heavy soils along swamp margin. Spathe slightly open; green with creamy margins.</t>
  </si>
  <si>
    <t>Ordway-Swisher Barcode voucher 000406.</t>
  </si>
  <si>
    <t xml:space="preserve">Pennisetum purpureum  </t>
  </si>
  <si>
    <t>OSBAR  000813</t>
  </si>
  <si>
    <t>Pennisetum</t>
  </si>
  <si>
    <t>purpureum</t>
  </si>
  <si>
    <t>Schumach.</t>
  </si>
  <si>
    <t>Ordway-Swisher Biological Station; Management unit F-2; Goose Lake margin, ca. 30 m west of boat dock; vicinity of marker post G4.</t>
  </si>
  <si>
    <t>Lake margin in partial shade in edge of woods; not in full sun.</t>
  </si>
  <si>
    <t>Perennial grass to 4 m tall, sterile, forming loose clump ca. 15 m in diameter. Only one colony seen; no evidence of inflorescences.</t>
  </si>
  <si>
    <t>Ordway-Swisher Barcode voucher 000813.</t>
  </si>
  <si>
    <t xml:space="preserve">Penstemon multiflorus  </t>
  </si>
  <si>
    <t>Penstemon</t>
  </si>
  <si>
    <t>multiflorus</t>
  </si>
  <si>
    <t>(Benth.) Chapm. ex Small</t>
  </si>
  <si>
    <t>OSBAR  000619</t>
  </si>
  <si>
    <t>Ordway-Swisher Biological Station; Management unit C-7b; ca. 0.25 miles south of Anderson Cue Lake.</t>
  </si>
  <si>
    <t>Perennia; flowers creamy white; occasional.</t>
  </si>
  <si>
    <t>Ordway-Swisher Barcode voucher 000619.</t>
  </si>
  <si>
    <t xml:space="preserve">Persea palustris  </t>
  </si>
  <si>
    <t>Persea</t>
  </si>
  <si>
    <t>(Raf.) Sarg.</t>
  </si>
  <si>
    <t>OSBAR  000124</t>
  </si>
  <si>
    <t>Common small tree in forest around lake.</t>
  </si>
  <si>
    <t>Ordway-Swisher Barcode voucher 000124</t>
  </si>
  <si>
    <t xml:space="preserve">Persicaria glabra  </t>
  </si>
  <si>
    <t>OSBAR  000597</t>
  </si>
  <si>
    <t>Persicaria</t>
  </si>
  <si>
    <t>(Willdenow) M. G≤mez</t>
  </si>
  <si>
    <t>Flowers white, tinged with rose.</t>
  </si>
  <si>
    <t>Ordway-Swisher Barcode voucher 000597.</t>
  </si>
  <si>
    <t xml:space="preserve">Persicaria hydropiperoides  </t>
  </si>
  <si>
    <t>hydropiperoides</t>
  </si>
  <si>
    <t>OSBAR  000608</t>
  </si>
  <si>
    <t>(Michaux) Small</t>
  </si>
  <si>
    <t>Emergent aquatic; flowers pink, whitish within.</t>
  </si>
  <si>
    <t>Ordway-Swisher Barcode voucher 000608.</t>
  </si>
  <si>
    <t>Anemiaceae</t>
  </si>
  <si>
    <t>P15</t>
  </si>
  <si>
    <t xml:space="preserve">Phlebodium aureum  </t>
  </si>
  <si>
    <t>OSBAR  000171</t>
  </si>
  <si>
    <t>Phlebodium</t>
  </si>
  <si>
    <t>aureum</t>
  </si>
  <si>
    <t>(L.) J. Sm.</t>
  </si>
  <si>
    <t>Epiphytic in crotch of large Quercus geminata; uncommon.</t>
  </si>
  <si>
    <t>Fertile fronds present.</t>
  </si>
  <si>
    <t>Ordway-Swisher Barcode voucher 000171</t>
  </si>
  <si>
    <t>Polemoniaceae</t>
  </si>
  <si>
    <t xml:space="preserve">Phlox drummondii  </t>
  </si>
  <si>
    <t>OSBAR  000568</t>
  </si>
  <si>
    <t>Phlox</t>
  </si>
  <si>
    <t>drummondii</t>
  </si>
  <si>
    <t>Common along roadside and fence in full sun.</t>
  </si>
  <si>
    <t>Flowers pink-purple.</t>
  </si>
  <si>
    <t>Ordway-Swisher Barcode voucher 000568.</t>
  </si>
  <si>
    <t xml:space="preserve">Phlox nivalis  </t>
  </si>
  <si>
    <t>nivalis</t>
  </si>
  <si>
    <t>Lodd. ex Sweet</t>
  </si>
  <si>
    <t>OSBAR  000352</t>
  </si>
  <si>
    <t>Herb to 0.2 m; uncommon.</t>
  </si>
  <si>
    <t>Ordway-Swisher Barcode voucher 000352.</t>
  </si>
  <si>
    <t xml:space="preserve">Phoebanthus grandiflorus  </t>
  </si>
  <si>
    <t>Phoebanthus</t>
  </si>
  <si>
    <t>grandiflorus</t>
  </si>
  <si>
    <t>(Torr. &amp; A.Gray) S.F.Blake</t>
  </si>
  <si>
    <t>OSBAR  000689</t>
  </si>
  <si>
    <t>Perennial to 0.8 m tall; ray flowers bright yellow. Sympatric with Verbesina heterophylla.</t>
  </si>
  <si>
    <t>Ordway-Swisher Barcode voucher 000689.</t>
  </si>
  <si>
    <t xml:space="preserve">Phoradendron leucarpum  </t>
  </si>
  <si>
    <t>Phoradendron</t>
  </si>
  <si>
    <t>leucarpum</t>
  </si>
  <si>
    <t>Santalaceae</t>
  </si>
  <si>
    <t>OSBAR  000281</t>
  </si>
  <si>
    <t>(Raf.) Reveal &amp; M.C.Johnst.</t>
  </si>
  <si>
    <t>Degraded sandhill dominated by Pinus palustris.</t>
  </si>
  <si>
    <t>Parasite on Diospyros virginiana; rare.</t>
  </si>
  <si>
    <t>Ordway-Swisher Barcode voucher 000281</t>
  </si>
  <si>
    <t xml:space="preserve">Photinia pyrifolia  </t>
  </si>
  <si>
    <t>OSBAR  000125</t>
  </si>
  <si>
    <t>Photinia</t>
  </si>
  <si>
    <t>pyrifolia</t>
  </si>
  <si>
    <t>(Lam.) K.R.Robertson &amp; J.B.Phipps</t>
  </si>
  <si>
    <t>Ordway-Swisher Barcode voucher 000125</t>
  </si>
  <si>
    <t xml:space="preserve">Phyla nodiflora  </t>
  </si>
  <si>
    <t>OSBAR  000642</t>
  </si>
  <si>
    <t>Phyla</t>
  </si>
  <si>
    <t>nodiflora</t>
  </si>
  <si>
    <t>(L.) Greene</t>
  </si>
  <si>
    <t>Ordway-Swisher Barcode voucher 000642.</t>
  </si>
  <si>
    <t>Phyllanthaceae</t>
  </si>
  <si>
    <t>147Q</t>
  </si>
  <si>
    <t xml:space="preserve">Phyllanthus tenellus  </t>
  </si>
  <si>
    <t>OSBAR  000235</t>
  </si>
  <si>
    <t>Phyllanthus</t>
  </si>
  <si>
    <t>tenellus</t>
  </si>
  <si>
    <t>Roxb.</t>
  </si>
  <si>
    <t>39 m.</t>
  </si>
  <si>
    <t>Ordway-Swisher Biological Station; Management unit D-4; Ross Lake, east side; mesic area near bridge.</t>
  </si>
  <si>
    <t>Disturbed soils along roadside and beside bridge.</t>
  </si>
  <si>
    <t>Herbs to 50 cm tall, flowers green, fruit green, locally abundant.</t>
  </si>
  <si>
    <t>Ordway-Swisher Barcode voucher 000235</t>
  </si>
  <si>
    <t xml:space="preserve">Phyllanthus urinaria  </t>
  </si>
  <si>
    <t>OSBAR  000214</t>
  </si>
  <si>
    <t>urinaria</t>
  </si>
  <si>
    <t>Ordway-Swisher Barcode voucher 000214</t>
  </si>
  <si>
    <t xml:space="preserve">Phyllostachys aurea  </t>
  </si>
  <si>
    <t>OSBAR  000444</t>
  </si>
  <si>
    <t>Phyllostachys</t>
  </si>
  <si>
    <t>aurea</t>
  </si>
  <si>
    <t>Carr. ex A. Riviere &amp; C. Riviere</t>
  </si>
  <si>
    <t>Persisting from cultivation.</t>
  </si>
  <si>
    <t>Ordway-Swisher Barcode voucher 000444.</t>
  </si>
  <si>
    <t>Solanaceae</t>
  </si>
  <si>
    <t xml:space="preserve">Physalis arenicola  </t>
  </si>
  <si>
    <t>Physalis</t>
  </si>
  <si>
    <t>arenicola</t>
  </si>
  <si>
    <t>Kearney</t>
  </si>
  <si>
    <t>OSBAR  000672</t>
  </si>
  <si>
    <t>Annual, to 0.5 m tall.</t>
  </si>
  <si>
    <t>Ordway-Swisher Barcode voucher 000672.</t>
  </si>
  <si>
    <t xml:space="preserve">Physalis virginiana  </t>
  </si>
  <si>
    <t>OSBAR  000424</t>
  </si>
  <si>
    <t>Plants rhizomatous, to 30 cm tall; flowers yellow; occasional.</t>
  </si>
  <si>
    <t>Ordway-Swisher Barcode voucher 000424.</t>
  </si>
  <si>
    <t>Phytolaccaceae</t>
  </si>
  <si>
    <t xml:space="preserve">Phytolacca americana  </t>
  </si>
  <si>
    <t>OSBAR  000572</t>
  </si>
  <si>
    <t>Phytolacca</t>
  </si>
  <si>
    <t>Herb to 2 m. tall; petals pinkish-white.</t>
  </si>
  <si>
    <t>Ordway-Swisher Barcode voucher 000572.</t>
  </si>
  <si>
    <t>Pinaceae</t>
  </si>
  <si>
    <t xml:space="preserve">Pinus clausa  </t>
  </si>
  <si>
    <t>Pinus</t>
  </si>
  <si>
    <t>clausa</t>
  </si>
  <si>
    <t>OSBAR  000158</t>
  </si>
  <si>
    <t>(Chapm. ex Engelm.) Vasey ex Sarg.</t>
  </si>
  <si>
    <t>Occasional tree.</t>
  </si>
  <si>
    <t>Ordway-Swisher Barcode voucher 000158</t>
  </si>
  <si>
    <t xml:space="preserve">Pinus elliottii  </t>
  </si>
  <si>
    <t>OSBAR  000253</t>
  </si>
  <si>
    <t>29 m.</t>
  </si>
  <si>
    <t>Common in sandhills and along lake margins.</t>
  </si>
  <si>
    <t>Ordway-Swisher Barcode voucher 000253</t>
  </si>
  <si>
    <t xml:space="preserve">Pinus palustris  </t>
  </si>
  <si>
    <t>OSBAR  000061</t>
  </si>
  <si>
    <t>Tree to 10 m tall, dominant in area.</t>
  </si>
  <si>
    <t>Ordway-Swisher Barcode voucher 000061</t>
  </si>
  <si>
    <t xml:space="preserve">Pinus taeda  </t>
  </si>
  <si>
    <t>taeda</t>
  </si>
  <si>
    <t>OSBAR  000301</t>
  </si>
  <si>
    <t>Ordway-Swisher Biological Station; Management unit D-5; Near junction of primary road with D8.</t>
  </si>
  <si>
    <t>Tree to 10 m tall; pollen strobili purple.</t>
  </si>
  <si>
    <t>Ordway-Swisher Barcode voucher 000301.</t>
  </si>
  <si>
    <t xml:space="preserve">Piptochaetium avenaceum  </t>
  </si>
  <si>
    <t>OSBAR  000399</t>
  </si>
  <si>
    <t>Piptochaetium</t>
  </si>
  <si>
    <t>avenaceum</t>
  </si>
  <si>
    <t>(L.) Parodi</t>
  </si>
  <si>
    <t>Forming colonies in mesic hammock.</t>
  </si>
  <si>
    <t>Ordway-Swisher Barcode voucher 000399.</t>
  </si>
  <si>
    <t>Piriqueta cistoides ssp. carolinana</t>
  </si>
  <si>
    <t>Piriqueta</t>
    <phoneticPr fontId="0" type="noConversion"/>
  </si>
  <si>
    <t>cistoides</t>
    <phoneticPr fontId="0" type="noConversion"/>
  </si>
  <si>
    <t>(L. )Griseb.</t>
    <phoneticPr fontId="0" type="noConversion"/>
  </si>
  <si>
    <t>carolinana</t>
    <phoneticPr fontId="0" type="noConversion"/>
  </si>
  <si>
    <t>(Walter) Arbo</t>
    <phoneticPr fontId="0" type="noConversion"/>
  </si>
  <si>
    <t>Kent Perkins</t>
    <phoneticPr fontId="0" type="noConversion"/>
  </si>
  <si>
    <t>Ordway-Swisher Biological Station; Management unit H-7; weather station tower east of marker post H18.</t>
  </si>
  <si>
    <t>Sandhill</t>
  </si>
  <si>
    <t>Herbaceous perennial to 0.2 m tall; flowers bright yellow. locally common; sympatric with Helianthemum corymbosum.</t>
  </si>
  <si>
    <t>Piriqueta cistoides subsp. caroliniana</t>
  </si>
  <si>
    <t>OSBAR  000521</t>
  </si>
  <si>
    <t>Piriqueta</t>
  </si>
  <si>
    <t>cistoides</t>
  </si>
  <si>
    <t>(Walter) Arbo</t>
  </si>
  <si>
    <t>Flowers yellow-orange.</t>
  </si>
  <si>
    <t>Ordway-Swisher Barcode voucher 000521.</t>
  </si>
  <si>
    <t>Pityopsis graminifolia var. latifolia</t>
  </si>
  <si>
    <t>OSBAR  000011</t>
  </si>
  <si>
    <t>Pityopsis</t>
  </si>
  <si>
    <t>(Michx.) Nutt.</t>
  </si>
  <si>
    <t>latifolia</t>
  </si>
  <si>
    <t>(Fernald) Semple &amp; F.D. Bowers</t>
  </si>
  <si>
    <t>Flowers yellow, plants cespitose, common.</t>
  </si>
  <si>
    <t>Ordway-Swisher Barcode voucher 000011</t>
  </si>
  <si>
    <t xml:space="preserve">Plantago virginica  </t>
  </si>
  <si>
    <t>OSBAR  000293</t>
  </si>
  <si>
    <t>Plantago</t>
  </si>
  <si>
    <t>Ordway-Swisher Barcode voucher 000293.</t>
  </si>
  <si>
    <t>Platanaceae</t>
  </si>
  <si>
    <t xml:space="preserve">Platanus occidentalis  </t>
  </si>
  <si>
    <t>OSBAR  000471</t>
  </si>
  <si>
    <t>Platanus</t>
  </si>
  <si>
    <t>Roadsides and forest surrounding entrance; cultivated in yard at gate.</t>
  </si>
  <si>
    <t>Ordway-Swisher Barcode voucher 000471.</t>
  </si>
  <si>
    <t>Polypodiaceae</t>
  </si>
  <si>
    <t>P48</t>
  </si>
  <si>
    <t xml:space="preserve">Pleopeltis polypodioides  </t>
  </si>
  <si>
    <t>OSBAR  000187</t>
  </si>
  <si>
    <t>Pleopeltis</t>
  </si>
  <si>
    <t>polypodioides</t>
  </si>
  <si>
    <t>(L.) E.G.Andrews &amp; Windham</t>
  </si>
  <si>
    <t>Epiphytic on Quercus geminata; common.</t>
  </si>
  <si>
    <t>Ordway-Swisher Barcode voucher 000187</t>
  </si>
  <si>
    <t xml:space="preserve">Pluchea baccharis  </t>
  </si>
  <si>
    <t>Pluchea</t>
  </si>
  <si>
    <t>baccharis</t>
  </si>
  <si>
    <t>(Mill.) Pruski</t>
  </si>
  <si>
    <t>OSBAR  000893</t>
  </si>
  <si>
    <t>Swisher-Ordway Preserve, beside Pine Lodge at Smith Lake, just E of the town of Melrose, from Hwy. 26 E off of Mason Rd.</t>
  </si>
  <si>
    <t>Edge of sandhill and pine flatwoods in moist, sandy soils bordering small lake.</t>
  </si>
  <si>
    <t>Flowers pink.</t>
  </si>
  <si>
    <t>Doug Soltis, Pam Soltis, Asha Bertsch, Zein Ferdousi,Joseph Combs</t>
  </si>
  <si>
    <t>Ordway-Swisher Barcode voucher 000893</t>
  </si>
  <si>
    <t>Sandy margins of lake in full sun.</t>
  </si>
  <si>
    <t xml:space="preserve">Pluchea camphorata  </t>
  </si>
  <si>
    <t>OSBAR  000968</t>
  </si>
  <si>
    <t>camphorata</t>
  </si>
  <si>
    <t>(L.)DC.</t>
  </si>
  <si>
    <t>Perennial herb to 1 m tall; flowers pale purple; leaves fragrant. Uncommon.</t>
  </si>
  <si>
    <t>Ordway-Swisher Barcode voucher 000968</t>
  </si>
  <si>
    <t xml:space="preserve">Poa annua  </t>
  </si>
  <si>
    <t>OSBAR  000297</t>
  </si>
  <si>
    <t>Poa</t>
  </si>
  <si>
    <t>annua</t>
  </si>
  <si>
    <t>Ordway-Swisher Barcode voucher 000297.</t>
  </si>
  <si>
    <t xml:space="preserve">Poinsettia heterophylla  </t>
  </si>
  <si>
    <t>OSBAR  000845</t>
  </si>
  <si>
    <t>Poinsettia</t>
  </si>
  <si>
    <t>(L.) Klotzsch &amp; Garcke</t>
  </si>
  <si>
    <t>Herb; leaves dull red.</t>
  </si>
  <si>
    <t>Ordway-Swisher Barcode voucher 000845.</t>
  </si>
  <si>
    <t>Cleomaceae</t>
  </si>
  <si>
    <t>107Q</t>
  </si>
  <si>
    <t xml:space="preserve">Polanisia tenuifolia  </t>
  </si>
  <si>
    <t>OSBAR  000709</t>
  </si>
  <si>
    <t>Polanisia</t>
  </si>
  <si>
    <t>65 m</t>
  </si>
  <si>
    <t>Ordway-Swisher Biological Station; Management unit C-7b; southeast of Anderson Cue Lake.</t>
  </si>
  <si>
    <t>Annual to 0.5 m tall; flowers white. Uncommon at this site; more common at other sites.</t>
  </si>
  <si>
    <t>Ordway-Swisher Barcode voucher 000709.</t>
  </si>
  <si>
    <t xml:space="preserve">Polygala lutea  </t>
  </si>
  <si>
    <t>OSBAR  000933</t>
  </si>
  <si>
    <t>Polygala</t>
  </si>
  <si>
    <t>lutea</t>
  </si>
  <si>
    <t>Ordway-Swisher Biological Station. 5 km SE of Melrose. Site: Harry Prairie [Management Unit F-1].</t>
  </si>
  <si>
    <t>Ordway-Swisher Barcode voucher 000933</t>
  </si>
  <si>
    <t xml:space="preserve">Polygala setacea  </t>
  </si>
  <si>
    <t>OSBAR  000751</t>
  </si>
  <si>
    <t>Annual to 0.3 m tall; leaves mostly absent; flowers white.</t>
  </si>
  <si>
    <t>Ordway-Swisher Barcode voucher 000751.</t>
  </si>
  <si>
    <t xml:space="preserve">Polygonella gracilis  </t>
  </si>
  <si>
    <t>OSBAR  000005</t>
  </si>
  <si>
    <t>Polygonella</t>
  </si>
  <si>
    <t>Meisn.</t>
  </si>
  <si>
    <t>Flowers white; to 1 m tall, common.</t>
  </si>
  <si>
    <t>Ordway-Swisher Barcode voucher 000005</t>
  </si>
  <si>
    <t xml:space="preserve">Polygonum hirsutum  </t>
  </si>
  <si>
    <t>OSBAR  000958</t>
  </si>
  <si>
    <t>Polygonum</t>
  </si>
  <si>
    <t>hirsutum</t>
  </si>
  <si>
    <t>Wet pond margins.</t>
  </si>
  <si>
    <t>Emergent aquatic and in wet soil around pond, with Panicum. Stems very hirsute.</t>
  </si>
  <si>
    <t>Ordway-Swisher Barcode voucher 000958</t>
  </si>
  <si>
    <t xml:space="preserve">Polypogon monspeliensis  </t>
  </si>
  <si>
    <t>OSBAR  000586</t>
  </si>
  <si>
    <t>Polypogon</t>
  </si>
  <si>
    <t>monspeliensis</t>
  </si>
  <si>
    <t>(L.) Desf.</t>
  </si>
  <si>
    <t>Ordway-Swisher Biological Station; Management unit G-4; vicinity of Conservation Center.</t>
  </si>
  <si>
    <t>Disturbed soils in full sun.</t>
  </si>
  <si>
    <t>Ordway-Swisher Barcode voucher 000586.</t>
  </si>
  <si>
    <t>Tetrachondraceae</t>
  </si>
  <si>
    <t>245S</t>
  </si>
  <si>
    <t xml:space="preserve">Polypremum procumbens  </t>
  </si>
  <si>
    <t>OSBAR  000114</t>
  </si>
  <si>
    <t>Polypremum</t>
  </si>
  <si>
    <t>Ordway-Swisher Barcode voucher 000114</t>
  </si>
  <si>
    <t>Pontederiaceae</t>
  </si>
  <si>
    <t xml:space="preserve">Pontederia cordata  </t>
  </si>
  <si>
    <t>OSBAR  000199</t>
  </si>
  <si>
    <t>Pontederia</t>
  </si>
  <si>
    <t>Flowers blue with yellow spots.</t>
  </si>
  <si>
    <t>Ordway-Swisher Barcode voucher 000199</t>
  </si>
  <si>
    <t>Portulacaceae</t>
  </si>
  <si>
    <t xml:space="preserve">Portulaca amilis  </t>
  </si>
  <si>
    <t>OSBAR  000589</t>
  </si>
  <si>
    <t>Portulaca</t>
  </si>
  <si>
    <t>amilis</t>
  </si>
  <si>
    <t>Speg.</t>
  </si>
  <si>
    <t>Ordway-Swisher Barcode voucher 000589.</t>
  </si>
  <si>
    <t xml:space="preserve">Portulaca pilosa  </t>
  </si>
  <si>
    <t>OSBAR  000313</t>
  </si>
  <si>
    <t>Flowers purple pink; leaves succulent.</t>
  </si>
  <si>
    <t>Ordway-Swisher Barcode voucher 000313.</t>
  </si>
  <si>
    <t>Potamogetonaceae</t>
  </si>
  <si>
    <t xml:space="preserve">Potamogeton diversifolius  </t>
  </si>
  <si>
    <t>OSBAR  000955</t>
  </si>
  <si>
    <t>Potamogeton</t>
  </si>
  <si>
    <t>diversifolius</t>
  </si>
  <si>
    <t>Floating aquatic in water 0.5-1 m deep.</t>
  </si>
  <si>
    <t>Leaves floating, tan to greenish brown; infructescences curved downward, below water surface. Uncommon.</t>
  </si>
  <si>
    <t>Ordway-Swisher Barcode voucher 000955</t>
  </si>
  <si>
    <t xml:space="preserve">Prunus caroliniana  </t>
  </si>
  <si>
    <t>OSBAR  000454</t>
  </si>
  <si>
    <t>Prunus</t>
  </si>
  <si>
    <t>(Mill.) Aiton</t>
  </si>
  <si>
    <t>Tree to 10 m tall.</t>
  </si>
  <si>
    <t>Ordway-Swisher Barcode voucher 000454.</t>
  </si>
  <si>
    <t xml:space="preserve">Prunus serotina  </t>
  </si>
  <si>
    <t>OSBAR  000289</t>
  </si>
  <si>
    <t>serotina</t>
  </si>
  <si>
    <t>Ehrh.</t>
  </si>
  <si>
    <t>Occasional in woods on south slope of Goose Lake, north of Butler building.</t>
  </si>
  <si>
    <t>Ordway-Swisher Barcode voucher 000289.</t>
  </si>
  <si>
    <t xml:space="preserve">Prunus umbellata  </t>
  </si>
  <si>
    <t>Ell.</t>
  </si>
  <si>
    <t>Woody vine; no flowers or fruits seen.</t>
  </si>
  <si>
    <t>OSBAR  000526</t>
  </si>
  <si>
    <t>Ordway-Swisher Barcode voucher 000526.</t>
  </si>
  <si>
    <t xml:space="preserve">Pseudognaphalium obtusifolium  </t>
  </si>
  <si>
    <t>OSBAR  000797</t>
  </si>
  <si>
    <t>Pseudognaphalium</t>
  </si>
  <si>
    <t>obtusifolium</t>
  </si>
  <si>
    <t>(L.) Hilliard &amp; B.L.Burtt</t>
  </si>
  <si>
    <t>Herb to 0.3 m tall.</t>
  </si>
  <si>
    <t>Ordway-Swisher Barcode voucher 000797.</t>
  </si>
  <si>
    <t xml:space="preserve">Psilotum nudum  </t>
  </si>
  <si>
    <t>OSBAR  000574</t>
  </si>
  <si>
    <t>Psilotum</t>
  </si>
  <si>
    <t>nudum</t>
  </si>
  <si>
    <t>Disturbed hammock adjacent to old field.</t>
  </si>
  <si>
    <t>Plants to 0.2 m tall; terrestrial, but growing in a linear colony suggestive of a rotted nurse log; rare.</t>
  </si>
  <si>
    <t>Ordway-Swisher Barcode voucher 000574.</t>
  </si>
  <si>
    <t>Dennstaedtiaceae</t>
  </si>
  <si>
    <t>P30</t>
  </si>
  <si>
    <t xml:space="preserve">Pteridium aquilinum  </t>
  </si>
  <si>
    <t>OSBAR  000309</t>
  </si>
  <si>
    <t>Pteridium</t>
  </si>
  <si>
    <t>aquilinum</t>
  </si>
  <si>
    <t>(L.) Kuhn</t>
  </si>
  <si>
    <t>Ordway-Swisher Biological Station; Management unit C-10a.</t>
  </si>
  <si>
    <t>Sandhill with Pinus palustris and Quercus laevis.</t>
  </si>
  <si>
    <t>Ordway-Swisher Barcode voucher 000309.</t>
  </si>
  <si>
    <t xml:space="preserve">Pterocaulon pycnostachyum  </t>
  </si>
  <si>
    <t>OSBAR  000070</t>
  </si>
  <si>
    <t>Pterocaulon</t>
  </si>
  <si>
    <t>pycnostachyum</t>
  </si>
  <si>
    <t>Ordway-Swisher Barcode voucher 000070</t>
  </si>
  <si>
    <t xml:space="preserve">Pteroglossaspis ecristata  </t>
  </si>
  <si>
    <t>OSBAR  000699</t>
  </si>
  <si>
    <t>Pteroglossaspis</t>
  </si>
  <si>
    <t>ecristata</t>
  </si>
  <si>
    <t>(Fern.) Rolfe</t>
  </si>
  <si>
    <t>Ordway-Swisher Biological Station; Management unit I-2; southeast property boundary road near marker post I7; west of Lake Brantley.</t>
  </si>
  <si>
    <t>Herb with single inflorescence and two leaves; flowers pale green marked with dark brown. Only a single plant seen at this site; located by Lisa Huey.</t>
  </si>
  <si>
    <t>Ordway-Swisher Barcode voucher 000699.</t>
  </si>
  <si>
    <t xml:space="preserve">Pyrrhopappus carolinianus  </t>
  </si>
  <si>
    <t>OSBAR  000366</t>
  </si>
  <si>
    <t>Pyrrhopappus</t>
  </si>
  <si>
    <t>carolinianus</t>
  </si>
  <si>
    <t>(Walter) DC.</t>
  </si>
  <si>
    <t>Ordway-Swisher Barcode voucher 000366.</t>
  </si>
  <si>
    <t xml:space="preserve">Pyrus communis  </t>
  </si>
  <si>
    <t>OSBAR  000373</t>
  </si>
  <si>
    <t>Pyrus</t>
  </si>
  <si>
    <t>communis</t>
  </si>
  <si>
    <t>Ordway-Swisher Barcode voucher 000373.</t>
  </si>
  <si>
    <t xml:space="preserve">Quercus chapmanii  </t>
  </si>
  <si>
    <t>OSBAR  000790</t>
  </si>
  <si>
    <t>Quercus</t>
  </si>
  <si>
    <t>chapmanii</t>
    <phoneticPr fontId="0" type="noConversion"/>
  </si>
  <si>
    <t>Sarg.</t>
  </si>
  <si>
    <t>Ordway-Swisher Biological Station; Management unit D-8; west margin of Harry Prairie, near marker post D10.</t>
  </si>
  <si>
    <t>Small tree to 2 m tall; uncommon.</t>
  </si>
  <si>
    <t>Ordway-Swisher Barcode voucher 000790.</t>
  </si>
  <si>
    <t xml:space="preserve">Quercus geminata  </t>
  </si>
  <si>
    <t>geminata</t>
  </si>
  <si>
    <t>OSBAR  000162</t>
  </si>
  <si>
    <t>Common tree to 20 m tall.</t>
  </si>
  <si>
    <t>Ordway-Swisher Barcode voucher 000162</t>
  </si>
  <si>
    <t xml:space="preserve">Quercus hemisphaerica  </t>
  </si>
  <si>
    <t>hemisphaerica</t>
  </si>
  <si>
    <t>W. Bartram ex Willd.</t>
  </si>
  <si>
    <t>Tree to 8 m tall, common.</t>
  </si>
  <si>
    <t>OSBAR  000101</t>
  </si>
  <si>
    <t>Ordway-Swisher Barcode voucher 000101</t>
  </si>
  <si>
    <t xml:space="preserve">Quercus incana  </t>
  </si>
  <si>
    <t>OSBAR  000106</t>
  </si>
  <si>
    <t>W.Bartram</t>
  </si>
  <si>
    <t>Shrubs to 40 cm tall, colonial, these apparently root sprouts of Q. incana; rare.</t>
  </si>
  <si>
    <t>Ordway-Swisher Barcode voucher 000106</t>
  </si>
  <si>
    <t>laevis</t>
  </si>
  <si>
    <t xml:space="preserve">Quercus laevis  </t>
  </si>
  <si>
    <t>OSBAR  000059</t>
  </si>
  <si>
    <t>Tree to 7 m tall; dominant in area.</t>
  </si>
  <si>
    <t>Ordway-Swisher Barcode voucher 000059</t>
  </si>
  <si>
    <t xml:space="preserve">Quercus margarettae  </t>
  </si>
  <si>
    <t>Ashe ex Small</t>
  </si>
  <si>
    <t>OSBAR  000415</t>
  </si>
  <si>
    <t>margarettae</t>
    <phoneticPr fontId="0" type="noConversion"/>
  </si>
  <si>
    <t>Ordway-Swisher Barcode voucher 000415.</t>
  </si>
  <si>
    <t xml:space="preserve">Quercus myrtifolia  </t>
  </si>
  <si>
    <t>Willd.</t>
  </si>
  <si>
    <t>Tree to to 3 m tall. Occasional.</t>
  </si>
  <si>
    <t>OSBAR  000252</t>
  </si>
  <si>
    <t>Occasional in sandhills or ecotone between sandhill and lake margin.</t>
  </si>
  <si>
    <t>Small tree to 3 m tall.</t>
  </si>
  <si>
    <t>Ordway-Swisher Barcode voucher 000252</t>
  </si>
  <si>
    <t>OSBAR  000348</t>
  </si>
  <si>
    <t>Ordway-Swisher Biological Station; Management unit I-8; Vicinity of Lake Brantley.</t>
  </si>
  <si>
    <t>Ordway-Swisher Barcode voucher 000348.</t>
  </si>
  <si>
    <t xml:space="preserve">Quercus nigra  </t>
  </si>
  <si>
    <t>nigra</t>
  </si>
  <si>
    <t>OSBAR  000121</t>
  </si>
  <si>
    <t>Common tree in forest around lake.</t>
  </si>
  <si>
    <t>Ordway-Swisher Barcode voucher 000121</t>
  </si>
  <si>
    <t xml:space="preserve">Quercus pumila  </t>
  </si>
  <si>
    <t>OSBAR  000788</t>
  </si>
  <si>
    <t>Woody perennial to 0.4 m tall; uncommon.</t>
  </si>
  <si>
    <t>Ordway-Swisher Barcode voucher 000788.</t>
  </si>
  <si>
    <t xml:space="preserve">Quercus virginiana  </t>
  </si>
  <si>
    <t>OSBAR  000100</t>
  </si>
  <si>
    <t>Tree to 10 m tall, common.</t>
  </si>
  <si>
    <t>Ordway-Swisher Barcode voucher 000100</t>
  </si>
  <si>
    <t>Melastomataceae</t>
  </si>
  <si>
    <t xml:space="preserve">Rhexia cubensis  </t>
  </si>
  <si>
    <t>Rhexia</t>
  </si>
  <si>
    <t>cubensis</t>
  </si>
  <si>
    <t>Griseb.</t>
  </si>
  <si>
    <t>Ordway-Swisher Biological Station; Management unit I-1B; south margin of Lake Brantley (#2, east Clear Brantley).</t>
  </si>
  <si>
    <t>Annual to 0.4 m tall; flowers purple. Sympatric with Rhexia mariana; both common.</t>
  </si>
  <si>
    <t>OSBAR  000740</t>
  </si>
  <si>
    <t>Ordway-Swisher Barcode voucher 000740.</t>
  </si>
  <si>
    <t xml:space="preserve">Rhexia mariana  </t>
  </si>
  <si>
    <t>OSBAR  000738</t>
  </si>
  <si>
    <t>Ordway-Swisher Biological Station; Management unit I-1B; north margin of Lake Brantley (#1, west Mud Brantley).</t>
  </si>
  <si>
    <t>Annual to 0.4 m tall; flowers purple. Sympatric with Rhexia nashii; both common.</t>
  </si>
  <si>
    <t>Ordway-Swisher Barcode voucher 000738.</t>
  </si>
  <si>
    <t xml:space="preserve">Rhexia nashii  </t>
  </si>
  <si>
    <t>nashii</t>
  </si>
  <si>
    <t>Ordway-Swisher Biological Station; Management unit C-7b; vicinity of Anderson Cue Lake.</t>
  </si>
  <si>
    <t>OSBAR  000701</t>
  </si>
  <si>
    <t>Annual herbs to 0.3 m tall; flowers pinkish purple (more purple than Rhexia mariana), with bright yellow anthers. Segregated from a mixed collection of Rhexia mariana.</t>
  </si>
  <si>
    <t>Ordway-Swisher Barcode voucher 000701.</t>
  </si>
  <si>
    <t xml:space="preserve">Rhododendron simsii  </t>
  </si>
  <si>
    <t>OSBAR  000290</t>
  </si>
  <si>
    <t>Rhododendron</t>
  </si>
  <si>
    <t>simsii</t>
  </si>
  <si>
    <t>Planch.</t>
  </si>
  <si>
    <t>Ordway-Swisher Barcode voucher 000290.</t>
  </si>
  <si>
    <t>Anacardiaceae</t>
  </si>
  <si>
    <t xml:space="preserve">Rhus copallinum  </t>
  </si>
  <si>
    <t>OSBAR  000767</t>
  </si>
  <si>
    <t>Rhus</t>
  </si>
  <si>
    <t>copallinum</t>
  </si>
  <si>
    <t>Shrub to 2 m tall. Common.</t>
  </si>
  <si>
    <t>Ordway-Swisher Barcode voucher 000767.</t>
  </si>
  <si>
    <t>Rhynchosia</t>
  </si>
  <si>
    <t>cinerea</t>
  </si>
  <si>
    <t xml:space="preserve">Rhynchosia difformis  </t>
  </si>
  <si>
    <t>OSBAR  000965</t>
  </si>
  <si>
    <t>difformis</t>
  </si>
  <si>
    <t>(Elliott) DC.</t>
  </si>
  <si>
    <t>Ordway-Swisher Barcode voucher 000965</t>
  </si>
  <si>
    <t>OSBAR  000548</t>
  </si>
  <si>
    <t>Ordway-Swisher Biological Station; Management unit C-2; west of Ross Lake, near marker post C16.</t>
  </si>
  <si>
    <t>Ordway-Swisher Barcode voucher 000548.</t>
  </si>
  <si>
    <t xml:space="preserve">Rhynchosia reniformis  </t>
  </si>
  <si>
    <t>OSBAR  000019</t>
  </si>
  <si>
    <t>reniformis</t>
  </si>
  <si>
    <t>Plant to 30 cm tall, erect; in fruit, occasional.</t>
  </si>
  <si>
    <t>Ordway-Swisher Barcode voucher 000019</t>
  </si>
  <si>
    <t>Rhynchosia tomentosa var. mollissima</t>
  </si>
  <si>
    <t>OSBAR  000384</t>
  </si>
  <si>
    <t>(L.) Hook. &amp; Arn.</t>
  </si>
  <si>
    <t>(Elliott) Torr. &amp; A. Gray</t>
  </si>
  <si>
    <t>Ordway-Swisher Barcode voucher 000384.</t>
  </si>
  <si>
    <t xml:space="preserve">Rhynchospora fascicularis  </t>
  </si>
  <si>
    <t>Rhynchospora</t>
  </si>
  <si>
    <t>fascicularis</t>
  </si>
  <si>
    <t>OSBAR  000341</t>
  </si>
  <si>
    <t>(Michx.) Vahl</t>
  </si>
  <si>
    <t>Ordway-Swisher Barcode voucher 000341.</t>
  </si>
  <si>
    <t>Rhynchospora globularis var. globularis</t>
  </si>
  <si>
    <t>OSBAR  000560</t>
  </si>
  <si>
    <t>globularis</t>
  </si>
  <si>
    <t>Ordway-Swisher Barcode voucher 000560.</t>
  </si>
  <si>
    <t xml:space="preserve">Rhynchospora grayii  </t>
  </si>
  <si>
    <t>OSBAR  000417</t>
  </si>
  <si>
    <t>grayii</t>
  </si>
  <si>
    <t>Cespitose; occasional.</t>
  </si>
  <si>
    <t>Ordway-Swisher Barcode voucher 000417.</t>
  </si>
  <si>
    <t xml:space="preserve">Rhynchospora inundata  </t>
  </si>
  <si>
    <t>OSBAR  000923</t>
  </si>
  <si>
    <t>inundata</t>
  </si>
  <si>
    <t>(Oakes) Fernald</t>
  </si>
  <si>
    <t>Ordway-Swisher Biological Station; 5 km SE of Melrose. Site: Rowan-Suggs Marsh [Management Unit A-4a].</t>
  </si>
  <si>
    <t>Cheri Jones</t>
  </si>
  <si>
    <t>Ordway-Swisher Barcode voucher 000923</t>
  </si>
  <si>
    <t xml:space="preserve">Rhynchospora megalocarpa  </t>
  </si>
  <si>
    <t>OSBAR  000245</t>
  </si>
  <si>
    <t>megalocarpa</t>
  </si>
  <si>
    <t>A.Gray</t>
  </si>
  <si>
    <t>Ordway-Swisher Biological Station; Management unit F-2; Hooks Lake Road, south side of Goose Lake, east of Conservation Center.</t>
  </si>
  <si>
    <t>Ecotone of sandhill and wet prairie (mesic hammock).</t>
  </si>
  <si>
    <t>Occasional; achenes purple-black.</t>
  </si>
  <si>
    <t>Ordway-Swisher Barcode voucher 000245</t>
  </si>
  <si>
    <t xml:space="preserve">Rhynchospora microcephala  </t>
  </si>
  <si>
    <t>microcephala</t>
  </si>
  <si>
    <t>(Britton) Britton ex Small</t>
  </si>
  <si>
    <t>OSBAR  000088</t>
  </si>
  <si>
    <t>Ordway-Swisher Barcode voucher 000088</t>
  </si>
  <si>
    <t xml:space="preserve">Rhynchospora pusilla  </t>
  </si>
  <si>
    <t>OSBAR  000646</t>
  </si>
  <si>
    <t>pusilla</t>
  </si>
  <si>
    <t>Chapm. ex M.A.Curtis</t>
  </si>
  <si>
    <t>Ordway-Swisher Barcode voucher 000646.</t>
  </si>
  <si>
    <t xml:space="preserve">Rhynchospora scirpoides  </t>
  </si>
  <si>
    <t>OSBAR  000080</t>
  </si>
  <si>
    <t>(Torr.) Griseb.</t>
  </si>
  <si>
    <t>Herbs to 60 cm tall, common along pond margin in wet, sandy soils.</t>
  </si>
  <si>
    <t>Ordway-Swisher Barcode voucher 000080</t>
  </si>
  <si>
    <t xml:space="preserve">Richardia brasiliensis  </t>
  </si>
  <si>
    <t>OSBAR  000189</t>
  </si>
  <si>
    <t>Richardia</t>
  </si>
  <si>
    <t>brasiliensis</t>
  </si>
  <si>
    <t>Gomes</t>
  </si>
  <si>
    <t>Ordway-Swisher Biological Station; Management unit B-1b; pond margin and surrounding forest.</t>
  </si>
  <si>
    <t>Ordway-Swisher Barcode voucher 000189</t>
  </si>
  <si>
    <t xml:space="preserve">Richardia scabra  </t>
  </si>
  <si>
    <t>OSBAR  000931</t>
  </si>
  <si>
    <t>scabra</t>
  </si>
  <si>
    <t>Ordway-Swisher Biological Station. Pole Barn Field. [Management Unit G-4].</t>
  </si>
  <si>
    <t>Ordway-Swisher Barcode voucher 000931</t>
  </si>
  <si>
    <t xml:space="preserve">Rosa laevigata  </t>
  </si>
  <si>
    <t>OSBAR  000896</t>
  </si>
  <si>
    <t>Rosa</t>
  </si>
  <si>
    <t>laevigata</t>
  </si>
  <si>
    <t>Ordway-Swisher Biological Station; Management unit C-8b; margin of canal connecting Ross Lake to Goose Lake, at bridge.</t>
  </si>
  <si>
    <t>Single plant growing among Rubus on slope adjacent to bridge.</t>
  </si>
  <si>
    <t>Plants to 0.3 m tall; uncommon; identification tentative, but corresponds to site of flowering collection of this species by Richard Franz in 1988 (Franz #52 in Ordway herbarium).</t>
  </si>
  <si>
    <t>Ordway-Swisher Barcode voucher 000896</t>
  </si>
  <si>
    <t xml:space="preserve">Rubus argutus  </t>
  </si>
  <si>
    <t>Rubus</t>
  </si>
  <si>
    <t>argutus</t>
  </si>
  <si>
    <t>OSBAR  000141</t>
  </si>
  <si>
    <t>Common, forming dense colonies.</t>
  </si>
  <si>
    <t>Ordway-Swisher Barcode voucher 000141</t>
  </si>
  <si>
    <t xml:space="preserve">Rubus cuneifolius  </t>
  </si>
  <si>
    <t>OSBAR  000492</t>
  </si>
  <si>
    <t>cuneifolius</t>
  </si>
  <si>
    <t>Ordway-Swisher Barcode voucher 000492.</t>
  </si>
  <si>
    <t xml:space="preserve">Rubus trivialis  </t>
  </si>
  <si>
    <t>OSBAR  000304</t>
  </si>
  <si>
    <t>trivialis</t>
  </si>
  <si>
    <t>Spreading in colonies. Flowers white.</t>
  </si>
  <si>
    <t>Ordway-Swisher Barcode voucher 000304.</t>
  </si>
  <si>
    <t xml:space="preserve">Rudbeckia mollis  </t>
  </si>
  <si>
    <t>OSBAR  000639</t>
  </si>
  <si>
    <t>Rudbeckia</t>
  </si>
  <si>
    <t>Perennial; ray flowers yellow.</t>
  </si>
  <si>
    <t>Ordway-Swisher Barcode voucher 000639.</t>
  </si>
  <si>
    <t xml:space="preserve">Ruellia caroliniensis  </t>
  </si>
  <si>
    <t>OSBAR  000547</t>
  </si>
  <si>
    <t>Ruellia</t>
  </si>
  <si>
    <t>caroliniensis</t>
  </si>
  <si>
    <t>(J.F.Gmel.) Steud.</t>
  </si>
  <si>
    <t>Ordway-Swisher Biological Station; Management unit A-4b; west of Ross Lake near marker post C16.</t>
  </si>
  <si>
    <t>Mesic hammock; slope with Carex dasycarpa and Carya glabra.</t>
  </si>
  <si>
    <t>Ordway-Swisher Barcode voucher 000547.</t>
  </si>
  <si>
    <t xml:space="preserve">Rumex hastatulus  </t>
  </si>
  <si>
    <t>OSBAR  000353</t>
  </si>
  <si>
    <t>Rumex</t>
  </si>
  <si>
    <t>hastatulus</t>
  </si>
  <si>
    <t>Herb to 0.5 m; uncommon.</t>
  </si>
  <si>
    <t>Ordway-Swisher Barcode voucher 000353.</t>
  </si>
  <si>
    <t xml:space="preserve">Sabal etonia  </t>
  </si>
  <si>
    <t>OSBAR  000961</t>
  </si>
  <si>
    <t>Sabal</t>
  </si>
  <si>
    <t>etonia</t>
  </si>
  <si>
    <t>Swingle ex Nash</t>
  </si>
  <si>
    <t>Ordway-Swisher Biological Station. Management Unit H-5. North of marker post H9.</t>
  </si>
  <si>
    <t>Palm with subterranean stem; fronds to ca. 1 m long. Old burned inflorescence present. Rare.</t>
  </si>
  <si>
    <t>Ordway-Swisher Barcode voucher 000961</t>
  </si>
  <si>
    <t xml:space="preserve">Sabal palmetto  </t>
  </si>
  <si>
    <t>palmetto</t>
  </si>
  <si>
    <t>OSBAR  000144</t>
  </si>
  <si>
    <t>(Walter) Lodd. ex Schult. &amp; Schult.f.</t>
  </si>
  <si>
    <t>Uncommon tree.</t>
  </si>
  <si>
    <t>Ordway-Swisher Barcode voucher 000144</t>
  </si>
  <si>
    <t>Gentianaceae</t>
  </si>
  <si>
    <t xml:space="preserve">Sabatia grandiflora  </t>
  </si>
  <si>
    <t>Sabatia</t>
  </si>
  <si>
    <t>OSBAR  000621</t>
  </si>
  <si>
    <t>Flowers dark pink with yellow center; perennial; rare.</t>
  </si>
  <si>
    <t>Ordway-Swisher Barcode voucher 000621.</t>
  </si>
  <si>
    <t xml:space="preserve">Saccharum giganteum  </t>
  </si>
  <si>
    <t>Saccharum</t>
  </si>
  <si>
    <t>giganteum</t>
  </si>
  <si>
    <t>(Walter) Pers.</t>
  </si>
  <si>
    <t>OSBAR  000111</t>
  </si>
  <si>
    <t>Occasional along lake margin.</t>
  </si>
  <si>
    <t>Ordway-Swisher Barcode voucher 000111</t>
  </si>
  <si>
    <t xml:space="preserve">Sacciolepis striata  </t>
  </si>
  <si>
    <t>OSBAR  000204</t>
  </si>
  <si>
    <t>Sacciolepis</t>
  </si>
  <si>
    <t>(L.) Nash</t>
  </si>
  <si>
    <t>Forming dense colonies.</t>
  </si>
  <si>
    <t>Ordway-Swisher Barcode voucher 000204</t>
  </si>
  <si>
    <t>Alismataceae</t>
  </si>
  <si>
    <t xml:space="preserve">Sagittaria graminea  </t>
  </si>
  <si>
    <t>OSBAR  000899</t>
  </si>
  <si>
    <t>Sagittaria</t>
  </si>
  <si>
    <t>Ordway-Swisher Biological Station; Management unit E-5; small pond in borrow pit depression along sand road east of marker post E4.</t>
  </si>
  <si>
    <t>Seasonally dry pond/depression.</t>
  </si>
  <si>
    <t>Emergent perennial spreading by rhizomes in mud; flowers white. One small colony about 2 m in diameter.</t>
  </si>
  <si>
    <t>Ordway-Swisher Barcode voucher 000899</t>
  </si>
  <si>
    <t xml:space="preserve">Sagittaria isoetiformis  </t>
  </si>
  <si>
    <t>isoetiformis</t>
  </si>
  <si>
    <t>OSBAR  000683</t>
  </si>
  <si>
    <t>J.G.Sm.</t>
  </si>
  <si>
    <t>Shallow margins of lake.</t>
  </si>
  <si>
    <t>Emergent aquatic; flowers white.</t>
  </si>
  <si>
    <t>Ordway-Swisher Barcode voucher 000683.</t>
  </si>
  <si>
    <t>Sagittaria lancifolia subsp. media</t>
  </si>
  <si>
    <t>OSBAR  000109</t>
  </si>
  <si>
    <t>lancifolia</t>
  </si>
  <si>
    <t>media</t>
  </si>
  <si>
    <t>(Micheli) Bogin</t>
  </si>
  <si>
    <t>Occasional along lake margin; petals white.</t>
  </si>
  <si>
    <t>Ordway-Swisher Barcode voucher 000109</t>
  </si>
  <si>
    <t xml:space="preserve">Sagittaria latifolia  </t>
  </si>
  <si>
    <t>OSBAR  000818</t>
  </si>
  <si>
    <t>Emergent herb to 0.5 m tall; flowers white; leaves sagittate; occasional.</t>
  </si>
  <si>
    <t>Ordway-Swisher Barcode voucher 000818.</t>
  </si>
  <si>
    <t>Salicaceae</t>
  </si>
  <si>
    <t xml:space="preserve">Salix caroliniana  </t>
  </si>
  <si>
    <t>Salix</t>
  </si>
  <si>
    <t>OSBAR  000455</t>
  </si>
  <si>
    <t>Shrub to 5 m tall; uncommon; in fruit.</t>
  </si>
  <si>
    <t>Ordway-Swisher Barcode voucher 000455.</t>
  </si>
  <si>
    <t xml:space="preserve">Salvia azurea  </t>
  </si>
  <si>
    <t>OSBAR  000807</t>
  </si>
  <si>
    <t>Salvia</t>
  </si>
  <si>
    <t>azurea</t>
  </si>
  <si>
    <t>Michx. ex Lam.</t>
  </si>
  <si>
    <t>Herb to 0.5 m tall; flowers intense blue; rare.</t>
  </si>
  <si>
    <t>Ordway-Swisher Barcode voucher 000807.</t>
  </si>
  <si>
    <t xml:space="preserve">Salvia lyrata  </t>
  </si>
  <si>
    <t>OSBAR  000440</t>
  </si>
  <si>
    <t>lyrata</t>
  </si>
  <si>
    <t>Uncommon in yard; flowers blue.</t>
  </si>
  <si>
    <t>Ordway-Swisher Barcode voucher 000440.</t>
  </si>
  <si>
    <t>Thyrsopteridaceae</t>
  </si>
  <si>
    <t>P18</t>
  </si>
  <si>
    <t xml:space="preserve">Salvinia minima  </t>
  </si>
  <si>
    <t>OSBAR  000195</t>
  </si>
  <si>
    <t>Salvinia</t>
  </si>
  <si>
    <t>minima</t>
  </si>
  <si>
    <t>Baker</t>
  </si>
  <si>
    <t>Ordway-Swisher Barcode voucher 000195</t>
  </si>
  <si>
    <t xml:space="preserve">Sassafras albidum  </t>
  </si>
  <si>
    <t>Sassafras</t>
  </si>
  <si>
    <t>albidum</t>
  </si>
  <si>
    <t>(Nutt.) Nees</t>
  </si>
  <si>
    <t>Kurt M. Neubig, Lisa Huey</t>
  </si>
  <si>
    <t>OSBAR  000962</t>
  </si>
  <si>
    <t>Tree to 3-4 m tall. Only two stems seen. Rare.</t>
  </si>
  <si>
    <t>Veg</t>
  </si>
  <si>
    <t>Ordway-Swisher Barcode voucher 000962</t>
  </si>
  <si>
    <t>Saururaceae</t>
  </si>
  <si>
    <t xml:space="preserve">Saururus cernuus  </t>
  </si>
  <si>
    <t>OSBAR  000219</t>
  </si>
  <si>
    <t>Saururus</t>
  </si>
  <si>
    <t>cernuus</t>
  </si>
  <si>
    <t>Forming large colonies via rhizomes, flowers white, fragrant.</t>
  </si>
  <si>
    <t>Ordway-Swisher Barcode voucher 000219</t>
  </si>
  <si>
    <t>Schizachyrium</t>
  </si>
  <si>
    <t>sanguineum</t>
  </si>
  <si>
    <t>(Retz.) Alston</t>
  </si>
  <si>
    <t>Schizachyrium sanguineum var. hirtiflorum</t>
  </si>
  <si>
    <t>OSBAR  000175</t>
  </si>
  <si>
    <t>hirtiflorum</t>
  </si>
  <si>
    <t>(Nees) S.L.Hatch</t>
  </si>
  <si>
    <t>Ordway-Swisher Barcode voucher 000175</t>
  </si>
  <si>
    <t>Schizachyrium sanguineum var. sanguineum</t>
  </si>
  <si>
    <t>OSBAR  000247</t>
  </si>
  <si>
    <t>Common</t>
  </si>
  <si>
    <t>Ordway-Swisher Barcode voucher 000247</t>
  </si>
  <si>
    <t>Schizachyrium scoparium var. scoparium</t>
  </si>
  <si>
    <t>OSBAR  000890</t>
  </si>
  <si>
    <t>scoparium</t>
  </si>
  <si>
    <t>(Michx.) Nash</t>
  </si>
  <si>
    <t>Associated with Pinus palustris, Quercus geminata.</t>
  </si>
  <si>
    <t>Ordway-Swisher Barcode voucher 000890</t>
  </si>
  <si>
    <t>Schizachyrium scoparium var. stoloniferum</t>
  </si>
  <si>
    <t>OSBAR  000032</t>
  </si>
  <si>
    <t>stoloniferum</t>
  </si>
  <si>
    <t>(Nash) Wipff</t>
  </si>
  <si>
    <t>Rhizomatous, to 1 m tall, occasional.</t>
  </si>
  <si>
    <t>Ordway-Swisher Barcode voucher 000032</t>
  </si>
  <si>
    <t>Melanthiaceae</t>
  </si>
  <si>
    <t>038X</t>
  </si>
  <si>
    <t xml:space="preserve">Schoenocaulon dubium  </t>
  </si>
  <si>
    <t>Schoenocaulon</t>
  </si>
  <si>
    <t>dubium</t>
  </si>
  <si>
    <t>OSBAR  000426</t>
  </si>
  <si>
    <t>Rare. Tepals green; anther filaments white.</t>
  </si>
  <si>
    <t>Ordway-Swisher Barcode voucher 000426.</t>
  </si>
  <si>
    <t xml:space="preserve">Scirpus cyperinus  </t>
  </si>
  <si>
    <t>OSBAR  000221</t>
  </si>
  <si>
    <t>Scirpus</t>
  </si>
  <si>
    <t>cyperinus</t>
  </si>
  <si>
    <t>(L.) Kunth</t>
  </si>
  <si>
    <t>Cespitose herbs to 1 m tall, occasional.</t>
  </si>
  <si>
    <t>Ordway-Swisher Barcode voucher 000221</t>
  </si>
  <si>
    <t>Scleria ciliata var. ciliata</t>
  </si>
  <si>
    <t>OSBAR  000419</t>
  </si>
  <si>
    <t>Scleria</t>
  </si>
  <si>
    <t>Occasional in sandhill.</t>
  </si>
  <si>
    <t>Ordway-Swisher Barcode voucher 000419.</t>
  </si>
  <si>
    <t xml:space="preserve">Scleria muelenbergii  </t>
  </si>
  <si>
    <t>OSBAR  000087</t>
  </si>
  <si>
    <t>muelenbergii</t>
  </si>
  <si>
    <t>Cespitose herb, rare.</t>
  </si>
  <si>
    <t>Ordway-Swisher Barcode voucher 000087</t>
  </si>
  <si>
    <t xml:space="preserve">Scleria reticularis  </t>
  </si>
  <si>
    <t>OSBAR  000669</t>
  </si>
  <si>
    <t>reticularis</t>
  </si>
  <si>
    <t>Ordway-Swisher Barcode voucher 000669.</t>
  </si>
  <si>
    <t xml:space="preserve">Scleria triglomerata  </t>
  </si>
  <si>
    <t>OSBAR  000173</t>
  </si>
  <si>
    <t>triglomerata</t>
  </si>
  <si>
    <t>Ordway-Swisher Barcode voucher 000173</t>
  </si>
  <si>
    <t xml:space="preserve">Scoparia dulcis  </t>
  </si>
  <si>
    <t>OSBAR  000093</t>
  </si>
  <si>
    <t>Scoparia</t>
  </si>
  <si>
    <t>dulcis</t>
  </si>
  <si>
    <t>Common herb forming large colonies, flowers white.</t>
  </si>
  <si>
    <t>Ordway-Swisher Barcode voucher 000093</t>
  </si>
  <si>
    <t xml:space="preserve">Scutellaria multiglandulosa  </t>
  </si>
  <si>
    <t>OSBAR  000255</t>
  </si>
  <si>
    <t>Scutellaria</t>
  </si>
  <si>
    <t>multiglandulosa</t>
  </si>
  <si>
    <t>(Kearney) Small ex R.M.Harper</t>
  </si>
  <si>
    <t>Ordway-Swisher Barcode voucher 000255</t>
  </si>
  <si>
    <t xml:space="preserve">Scutellaria racemosa  </t>
  </si>
  <si>
    <t>OSBAR  000436</t>
  </si>
  <si>
    <t>Ordway-Swisher Barcode voucher 000436.</t>
  </si>
  <si>
    <t>Selaginellaceae</t>
  </si>
  <si>
    <t>P03</t>
  </si>
  <si>
    <t xml:space="preserve">Selaginella arenicola  </t>
  </si>
  <si>
    <t xml:space="preserve">OSBAR  000284 </t>
  </si>
  <si>
    <t>Selaginella</t>
  </si>
  <si>
    <t>Underw.</t>
  </si>
  <si>
    <t>Katherine Ordway preserve, owned and managed by the University of Florida, Management unit B-7b. About 4 mile SSE of Melrose.</t>
  </si>
  <si>
    <t>Sandhill adjacent to woods road, near Lake Barco. Very open longleaf pine sandhill on relatively steep ridge. Lots of Quercus laevis in midstory. Ground cover includes Aristida beyrichiana, other Aristida spp., Sorgastrum secundum, Licania michauxii. Area frequently burned.</t>
  </si>
  <si>
    <t>Susan</t>
  </si>
  <si>
    <t>Carr</t>
  </si>
  <si>
    <t>Ordway-Swisher Barcode voucher 000284 FLAS 224133</t>
  </si>
  <si>
    <t xml:space="preserve">Senna obtusifolia  </t>
  </si>
  <si>
    <t>Senna</t>
  </si>
  <si>
    <t>obtusifolia</t>
  </si>
  <si>
    <t>(L.) H.S.Irwin &amp; Barneby</t>
  </si>
  <si>
    <t>OSBAR  000203</t>
  </si>
  <si>
    <t>Flowers yellow, rare.</t>
  </si>
  <si>
    <t>Ordway-Swisher Barcode voucher 000203</t>
  </si>
  <si>
    <t xml:space="preserve">Serenoa repens  </t>
  </si>
  <si>
    <t>Serenoa</t>
  </si>
  <si>
    <t>(W.Bartram) Small</t>
  </si>
  <si>
    <t>OSBAR  000231</t>
  </si>
  <si>
    <t>Repent shrubs, common in sandhills and ecotones of sandhills and mesic forest, flowers white.</t>
  </si>
  <si>
    <t>Ordway-Swisher Barcode voucher 000231</t>
  </si>
  <si>
    <t xml:space="preserve">Sericocarpus tortifolius  </t>
  </si>
  <si>
    <t>Sericocarpus</t>
  </si>
  <si>
    <t>tortifolius</t>
  </si>
  <si>
    <t>(Michx.) Nees</t>
  </si>
  <si>
    <t>OSBAR  000078</t>
  </si>
  <si>
    <t>Uncommon herb to 40 cm tall, flowers white.</t>
  </si>
  <si>
    <t>Ordway-Swisher Barcode voucher 000078</t>
  </si>
  <si>
    <t xml:space="preserve">Sesbania punicea  </t>
  </si>
  <si>
    <t>OSBAR  000913</t>
  </si>
  <si>
    <t>Sesbania</t>
  </si>
  <si>
    <t>punicea</t>
  </si>
  <si>
    <t>(Cav.) Benth.</t>
  </si>
  <si>
    <t>Ordway-Swisher Biological Station; Management unit A-6. [Vicinity of 640 N SR 21 entrance.]</t>
  </si>
  <si>
    <t>Ruderal.</t>
  </si>
  <si>
    <t>Ordway-Swisher Barcode voucher 000913</t>
  </si>
  <si>
    <t xml:space="preserve">Setaria magna  </t>
  </si>
  <si>
    <t>OSBAR  000734</t>
  </si>
  <si>
    <t>Setaria</t>
  </si>
  <si>
    <t>magna</t>
  </si>
  <si>
    <t>Large grass to 3 m tall, sprawling in wet organic soils among sedges.</t>
  </si>
  <si>
    <t>Ordway-Swisher Barcode voucher 000734.</t>
  </si>
  <si>
    <t xml:space="preserve">Setaria parviflora  </t>
  </si>
  <si>
    <t>OSBAR  000165</t>
  </si>
  <si>
    <t>(Poir.) M.Kerguelen</t>
  </si>
  <si>
    <t>Ordway-Swisher Biological Station; Management unit B-5; sandhill east of Lake Rowan.</t>
  </si>
  <si>
    <t>Ordway-Swisher Barcode voucher 000165</t>
  </si>
  <si>
    <t xml:space="preserve">Seymeria cassioides  </t>
  </si>
  <si>
    <t>OSBAR  000726</t>
  </si>
  <si>
    <t>Seymeria</t>
  </si>
  <si>
    <t>cassioides</t>
  </si>
  <si>
    <t>(J.F.Gmel.) S.F.Blake</t>
  </si>
  <si>
    <t>Flowers yellow; calyx glandular-pubescent.</t>
  </si>
  <si>
    <t>Ordway-Swisher Barcode voucher 000726.</t>
  </si>
  <si>
    <t xml:space="preserve">Seymeria pectinata  </t>
  </si>
  <si>
    <t>OSBAR  000719</t>
  </si>
  <si>
    <t>pectinata</t>
  </si>
  <si>
    <t>Sandhill; partial shade.</t>
  </si>
  <si>
    <t>Plants not yet in flower.</t>
  </si>
  <si>
    <t>Ordway-Swisher Barcode voucher 000719.</t>
  </si>
  <si>
    <t>Malvaceae</t>
  </si>
  <si>
    <t xml:space="preserve">Sida rhombifolia  </t>
  </si>
  <si>
    <t>OSBAR  000236</t>
  </si>
  <si>
    <t>Sida</t>
  </si>
  <si>
    <t>rhombifolia</t>
  </si>
  <si>
    <t>Herbs, flowers pale yellow; occasional.</t>
  </si>
  <si>
    <t>Ordway-Swisher Barcode voucher 000236</t>
  </si>
  <si>
    <t xml:space="preserve">Sida ulmifolia  </t>
  </si>
  <si>
    <t>OSBAR  000832</t>
  </si>
  <si>
    <t>ulmifolia</t>
  </si>
  <si>
    <t>Ordway-Swisher Barcode voucher 000832.</t>
  </si>
  <si>
    <t>Sapotaceae</t>
  </si>
  <si>
    <t xml:space="preserve">Sideroxylon rufohirtum  </t>
  </si>
  <si>
    <t>Sideroxylon</t>
  </si>
  <si>
    <t>rufohirtum</t>
  </si>
  <si>
    <t>Herring &amp; Judd</t>
  </si>
  <si>
    <t>OSBAR  000385</t>
  </si>
  <si>
    <t>Rhizomatous shrub to 20 cm tall; uncommon; seven colonies seen in Blue Pond area.</t>
  </si>
  <si>
    <t>Ordway-Swisher Barcode voucher 000385.</t>
  </si>
  <si>
    <t xml:space="preserve">Sideroxylon tenax  </t>
  </si>
  <si>
    <t>OSBAR  000773</t>
  </si>
  <si>
    <t>tenax</t>
  </si>
  <si>
    <t>Tree to 8 m tall; trunk ca. 20 cm in diameter.</t>
  </si>
  <si>
    <t>Ordway-Swisher Barcode voucher 000773.</t>
  </si>
  <si>
    <t xml:space="preserve">Silene antirrhina  </t>
  </si>
  <si>
    <t>Silene</t>
  </si>
  <si>
    <t>antirrhina</t>
  </si>
  <si>
    <t>OSBAR  000480</t>
  </si>
  <si>
    <t>Ordway-Swisher Barcode voucher 000480.</t>
  </si>
  <si>
    <t xml:space="preserve">Silphium compositum  </t>
  </si>
  <si>
    <t>Silphium</t>
  </si>
  <si>
    <t>compositum</t>
  </si>
  <si>
    <t>OSBAR  000680</t>
  </si>
  <si>
    <t>Ordway-Swisher Barcode voucher 000680.</t>
  </si>
  <si>
    <t>Iridaceae</t>
  </si>
  <si>
    <t xml:space="preserve">Sisyrinchium rosulatum  </t>
  </si>
  <si>
    <t>OSBAR  000462</t>
  </si>
  <si>
    <t>Sisyrinchium</t>
  </si>
  <si>
    <t>rosulatum</t>
  </si>
  <si>
    <t>E.P.Bicknell</t>
  </si>
  <si>
    <t>Ordway-Swisher Barcode voucher 000462.</t>
  </si>
  <si>
    <t>Smilacaceae</t>
  </si>
  <si>
    <t>038T</t>
  </si>
  <si>
    <t xml:space="preserve">Smilax auriculata  </t>
  </si>
  <si>
    <t>OSBAR  000157</t>
  </si>
  <si>
    <t>Smilax</t>
  </si>
  <si>
    <t>auriculata</t>
  </si>
  <si>
    <t>Occasional in sandhill openings. Fruits purple-black.</t>
  </si>
  <si>
    <t>Ordway-Swisher Barcode voucher 000157</t>
  </si>
  <si>
    <t xml:space="preserve">Smilax bona-nox  </t>
  </si>
  <si>
    <t>OSBAR  000897</t>
  </si>
  <si>
    <t>bona-nox</t>
  </si>
  <si>
    <t>Lake fringe with overstory of Liquidambar and Quercus.</t>
  </si>
  <si>
    <t>Perennial vines to 2 m tall; leaf margins with conspicuous prickles; occasional.</t>
  </si>
  <si>
    <t>Ordway-Swisher Barcode voucher 000897</t>
  </si>
  <si>
    <t xml:space="preserve">Smilax glauca  </t>
  </si>
  <si>
    <t>OSBAR  000222</t>
  </si>
  <si>
    <t>glauca</t>
  </si>
  <si>
    <t>Lianas to 5 m in length, fruit purple-black; common.</t>
  </si>
  <si>
    <t>Ordway-Swisher Barcode voucher 000222</t>
  </si>
  <si>
    <t xml:space="preserve">Smilax laurifolia  </t>
  </si>
  <si>
    <t>OSBAR  000133</t>
  </si>
  <si>
    <t>laurifolia</t>
  </si>
  <si>
    <t>Common vine; berries dark purple-black.</t>
  </si>
  <si>
    <t>Ordway-Swisher Barcode voucher 000133</t>
  </si>
  <si>
    <t xml:space="preserve">Smilax pumila  </t>
  </si>
  <si>
    <t>OSBAR  000268</t>
  </si>
  <si>
    <t>Vine; common.</t>
  </si>
  <si>
    <t>Ordway-Swisher Barcode voucher 000268</t>
  </si>
  <si>
    <t xml:space="preserve">Smilax walteri  </t>
  </si>
  <si>
    <t>walteri</t>
  </si>
  <si>
    <t>OSBAR  000667</t>
  </si>
  <si>
    <t>Margin of blackwater stream.</t>
  </si>
  <si>
    <t>Perennial vine; fruiting. Sympatric with Matelea.</t>
  </si>
  <si>
    <t>Ordway-Swisher Barcode voucher 000667.</t>
  </si>
  <si>
    <t xml:space="preserve">Solanum americanum  </t>
  </si>
  <si>
    <t>Solanum</t>
  </si>
  <si>
    <t>americanum</t>
  </si>
  <si>
    <t>Ordway-Swisher Biological Station. Management Unit A-4b. Mill Creek bridge.</t>
  </si>
  <si>
    <t>Disturbed soil at roadside, in partial shade.</t>
  </si>
  <si>
    <t>Annual herb to 1.5 m tall; flowers white; fruits ripening to black. Occasional.</t>
  </si>
  <si>
    <t>OSBAR  000544</t>
  </si>
  <si>
    <t>Ordway-Swisher Biological Station; Management unit C-8b; at bridge between Goose Lake and Ross Lake.</t>
  </si>
  <si>
    <t>Shady mesic woods adjacent to canal.</t>
  </si>
  <si>
    <t>Plants to ca. 0.3 m tall; flowers white.</t>
  </si>
  <si>
    <t>Ordway-Swisher Barcode voucher 000544.</t>
  </si>
  <si>
    <t xml:space="preserve">Solanum chenopodioides  </t>
  </si>
  <si>
    <t>OSBAR  000208</t>
  </si>
  <si>
    <t>chenopodioides</t>
  </si>
  <si>
    <t>Uncommon in woods near road; flowers white.</t>
  </si>
  <si>
    <t>Ordway-Swisher Barcode voucher 000208</t>
  </si>
  <si>
    <t xml:space="preserve">Solanum viarum  </t>
  </si>
  <si>
    <t>OSBAR  000410</t>
  </si>
  <si>
    <t>viarum</t>
  </si>
  <si>
    <t>Dunal</t>
  </si>
  <si>
    <t>Invasive in thickets of swamp.</t>
  </si>
  <si>
    <t>Herb to 1+ m tall, with numerous prickles; flowers white. Occasional.</t>
  </si>
  <si>
    <t>Ordway-Swisher Barcode voucher 000410.</t>
  </si>
  <si>
    <t xml:space="preserve">Solidago altissima  </t>
  </si>
  <si>
    <t>OSBAR  000967</t>
  </si>
  <si>
    <t>Solidago</t>
  </si>
  <si>
    <t>altissima</t>
  </si>
  <si>
    <t>Ordway-Swisher Biological Station. Management Unit E-2. Timmons Creek road crossing.</t>
  </si>
  <si>
    <t>Xeric hammock. Moist soil in slopes of creek drainage at culvert.</t>
  </si>
  <si>
    <t>Stems to 2.5 m tall; flowers bright yellow. Rare within Ordway boundaries, although common in nearby agricultural areas.</t>
  </si>
  <si>
    <t>Ordway-Swisher Barcode voucher 000967</t>
  </si>
  <si>
    <t xml:space="preserve">Solidago arguta  </t>
  </si>
  <si>
    <t>arguta</t>
  </si>
  <si>
    <t>Ordway-Swisher Biological Station. Management Unit D-9a. Road leading to Wall Cemetery.</t>
  </si>
  <si>
    <t>Solidago arguta var. caroliniana</t>
  </si>
  <si>
    <t>OSBAR  000808</t>
  </si>
  <si>
    <t>Herb to 0.5 m tall; flowers bright yellow. Rare.</t>
  </si>
  <si>
    <t>Ordway-Swisher Barcode voucher 000808.</t>
  </si>
  <si>
    <t xml:space="preserve">Solidago brachyphylla  </t>
  </si>
  <si>
    <t>OSBAR  000903</t>
  </si>
  <si>
    <t>brachyphylla</t>
  </si>
  <si>
    <t>Chapm. ex Torr. &amp; A.Gray</t>
  </si>
  <si>
    <t>Ordway-Swisher Biological Station. 5 km SE of Melrose. Site: Clay Road near Fennel Homestead.</t>
  </si>
  <si>
    <t>Disturbed Sand Live Oak Hammock.</t>
  </si>
  <si>
    <t>Ordway-Swisher Barcode voucher 000903</t>
  </si>
  <si>
    <t>odora</t>
  </si>
  <si>
    <t>Solidago odora var. chapmanii</t>
  </si>
  <si>
    <t>chapmanii</t>
  </si>
  <si>
    <t>OSBAR  000038</t>
  </si>
  <si>
    <t>(A. Gray) Semple</t>
  </si>
  <si>
    <t>Herb to 60 cm tall, common.</t>
  </si>
  <si>
    <t>Ordway-Swisher Barcode voucher 000038</t>
  </si>
  <si>
    <t xml:space="preserve">Solidago stricta  </t>
  </si>
  <si>
    <t>OSBAR  000902</t>
  </si>
  <si>
    <t>Ordway-Swisher Biological Station. Management Unit B-2 [South margin, along Baden-Powell road; ca. 200 m west of marker post B2.]</t>
  </si>
  <si>
    <t>Ordway-Swisher Barcode voucher 000902</t>
  </si>
  <si>
    <t xml:space="preserve">Soliva sessilis  </t>
  </si>
  <si>
    <t>OSBAR  000334</t>
  </si>
  <si>
    <t>Soliva</t>
  </si>
  <si>
    <t>sessilis</t>
  </si>
  <si>
    <t>Ruiz &amp; Pav.</t>
  </si>
  <si>
    <t>Ordway-Swisher Barcode voucher 000334.</t>
  </si>
  <si>
    <t xml:space="preserve">Sorghastrum nutans  </t>
  </si>
  <si>
    <t>OSBAR  000662</t>
  </si>
  <si>
    <t>Sorghastrum</t>
  </si>
  <si>
    <t>nutans</t>
  </si>
  <si>
    <t>Ordway-Swisher Biological Station; Management unit B-5; vicinity of marker post B16, east of Lake Rowan boatramp.</t>
  </si>
  <si>
    <t>Ordway-Swisher Barcode voucher 000662.</t>
  </si>
  <si>
    <t xml:space="preserve">Sorghastrum secundum  </t>
  </si>
  <si>
    <t>OSBAR  000016</t>
  </si>
  <si>
    <t>secundum</t>
  </si>
  <si>
    <t>(Elliott) Nash</t>
  </si>
  <si>
    <t>Plant to 1.5 m tall, common.</t>
  </si>
  <si>
    <t>Ordway-Swisher Barcode voucher 000016</t>
  </si>
  <si>
    <t xml:space="preserve">Spartina bakeri  </t>
  </si>
  <si>
    <t>OSBAR  000347</t>
  </si>
  <si>
    <t>Spartina</t>
  </si>
  <si>
    <t>bakeri</t>
  </si>
  <si>
    <t>Merr.</t>
  </si>
  <si>
    <t>Ordway-Swisher Barcode voucher 000347.</t>
  </si>
  <si>
    <t xml:space="preserve">Spermacoce prostrata  </t>
  </si>
  <si>
    <t>Spermacoce</t>
  </si>
  <si>
    <t>OSBAR  000163</t>
  </si>
  <si>
    <t>Occasional on trail.</t>
  </si>
  <si>
    <t>Herb to 15 cm tall; flowers white.</t>
  </si>
  <si>
    <t>Ordway-Swisher Barcode voucher 000163</t>
  </si>
  <si>
    <t xml:space="preserve">Spermolepis divaricata  </t>
  </si>
  <si>
    <t>Spermolepis</t>
  </si>
  <si>
    <t>divaricata</t>
  </si>
  <si>
    <t>(Walter) Raf.</t>
  </si>
  <si>
    <t>OSBAR  000477</t>
  </si>
  <si>
    <t>Ordway-Swisher Barcode voucher 000477.</t>
  </si>
  <si>
    <t xml:space="preserve">Spermolepis echinatus  </t>
  </si>
  <si>
    <t>OSBAR  000495</t>
  </si>
  <si>
    <t>echinatus</t>
  </si>
  <si>
    <t>Ordway-Swisher Barcode voucher 000495.</t>
  </si>
  <si>
    <t xml:space="preserve">Sphenopholis obtusata  </t>
  </si>
  <si>
    <t>OSBAR  000295</t>
  </si>
  <si>
    <t>Sphenopholis</t>
  </si>
  <si>
    <t>obtusata</t>
  </si>
  <si>
    <t>(Michx.) Scribn.</t>
  </si>
  <si>
    <t>Ordway-Swisher Barcode voucher 000295.</t>
  </si>
  <si>
    <t>Spiraea fritschiana var. parvifolia</t>
  </si>
  <si>
    <t>OSBAR  000374</t>
  </si>
  <si>
    <t>Spiraea</t>
  </si>
  <si>
    <t>fritschiana</t>
  </si>
  <si>
    <t>C. K. Schneid.</t>
  </si>
  <si>
    <t>parvifolia</t>
  </si>
  <si>
    <t>Liou</t>
  </si>
  <si>
    <t>Ordway-Swisher Barcode voucher 000374.</t>
  </si>
  <si>
    <t xml:space="preserve">Spiranthes tuberosa  </t>
  </si>
  <si>
    <t>Spiranthes</t>
  </si>
  <si>
    <t>OSBAR  000670</t>
  </si>
  <si>
    <t>Herbaceous perennial, leafless at flowering; stem arising from a tuberoid without conspicuous roots. Flowers white, relatively small for genus. Occasional at this locality.</t>
  </si>
  <si>
    <t>Ordway-Swisher Barcode voucher 000670.</t>
  </si>
  <si>
    <t xml:space="preserve">Sporobolus clandestinus  </t>
  </si>
  <si>
    <t>OSBAR  000190</t>
  </si>
  <si>
    <t>Sporobolus</t>
  </si>
  <si>
    <t>clandestinus</t>
  </si>
  <si>
    <t>(Biehler) Hitchc.</t>
  </si>
  <si>
    <t>Spikelets purple.</t>
  </si>
  <si>
    <t>Ordway-Swisher Barcode voucher 000190</t>
  </si>
  <si>
    <t xml:space="preserve">Sporobolus diandrus  </t>
  </si>
  <si>
    <t>OSBAR  000164</t>
  </si>
  <si>
    <t>diandrus</t>
  </si>
  <si>
    <t>(Retz.) P.Beauv.</t>
  </si>
  <si>
    <t>Ordway-Swisher Barcode voucher 000164</t>
  </si>
  <si>
    <t xml:space="preserve">Sporobolus indicus  </t>
  </si>
  <si>
    <t>OSBAR  000154</t>
  </si>
  <si>
    <t>indicus</t>
  </si>
  <si>
    <t>(L.) R.Br.</t>
  </si>
  <si>
    <t>Occasional; in trail.</t>
  </si>
  <si>
    <t>Ordway-Swisher Barcode voucher 000154</t>
  </si>
  <si>
    <t xml:space="preserve">Sporobolus junceus  </t>
  </si>
  <si>
    <t>OSBAR  000009</t>
  </si>
  <si>
    <t>junceus</t>
  </si>
  <si>
    <t>(Michx.) Kunth</t>
  </si>
  <si>
    <t>Plants cespitose, spikelets dark purple-red; common.</t>
  </si>
  <si>
    <t>Ordway-Swisher Barcode voucher 000009</t>
  </si>
  <si>
    <t xml:space="preserve">Stachys floridana  </t>
  </si>
  <si>
    <t>OSBAR  000486</t>
  </si>
  <si>
    <t>Stachys</t>
  </si>
  <si>
    <t>Flowers pale purple; lip spotted with darker purple.</t>
  </si>
  <si>
    <t>Ordway-Swisher Barcode voucher 000486.</t>
  </si>
  <si>
    <t xml:space="preserve">Stellaria media  </t>
  </si>
  <si>
    <t>OSBAR  000296</t>
  </si>
  <si>
    <t>Stellaria</t>
  </si>
  <si>
    <t>(L.) Vill.</t>
  </si>
  <si>
    <t>Ordway-Swisher Barcode voucher 000296.</t>
  </si>
  <si>
    <t xml:space="preserve">Stenotaphrum secundatum  </t>
  </si>
  <si>
    <t>OSBAR  000631</t>
  </si>
  <si>
    <t>Stenotaphrum</t>
  </si>
  <si>
    <t>secundatum</t>
  </si>
  <si>
    <t>(Walter) Kuntze</t>
  </si>
  <si>
    <t>Ordway-Swisher Biological Station; Management unit G-4; Goose Lake, in yard surrounding old house near boat ramp.</t>
  </si>
  <si>
    <t>Lawn of house; persisting from cultivation.</t>
  </si>
  <si>
    <t>Ordway-Swisher Barcode voucher 000631.</t>
  </si>
  <si>
    <t xml:space="preserve">Stillingia sylvatica  </t>
  </si>
  <si>
    <t>Stillingia</t>
  </si>
  <si>
    <t>OSBAR  000046</t>
  </si>
  <si>
    <t>Cespitose herbs to 40 cm tall, common.</t>
  </si>
  <si>
    <t>Ordway-Swisher Barcode voucher 000046</t>
  </si>
  <si>
    <t>Stipulicida setacea var. setacea</t>
  </si>
  <si>
    <t>OSBAR  000276</t>
  </si>
  <si>
    <t>Stipulicida</t>
  </si>
  <si>
    <t>Herb; occasional.</t>
  </si>
  <si>
    <t>Ordway-Swisher Barcode voucher 000276</t>
  </si>
  <si>
    <t xml:space="preserve">Stylisma abdita  </t>
  </si>
  <si>
    <t>OSBAR  000959</t>
  </si>
  <si>
    <t>Stylisma</t>
  </si>
  <si>
    <t>abdita</t>
  </si>
  <si>
    <t>Myint</t>
  </si>
  <si>
    <t>Ordway-Swisher Biological Station. Management Unit H-5. Road between marker posts H9-H11.</t>
  </si>
  <si>
    <t>Roadside, ca. 1 m from edge; in sand and leaf litter. Flowers white; plants cryptic. Locally common; sympatric with Stylisma patens.</t>
  </si>
  <si>
    <t>Ordway-Swisher Barcode voucher 000959</t>
  </si>
  <si>
    <t>R</t>
  </si>
  <si>
    <t xml:space="preserve">Stylisma patens  </t>
  </si>
  <si>
    <t>patens</t>
  </si>
  <si>
    <t>(Desr.) Myint</t>
  </si>
  <si>
    <t>OSBAR  000657</t>
  </si>
  <si>
    <t>Prostrate vine on sandy soil; flowers white, opening in morning and closing in the afternoon.</t>
  </si>
  <si>
    <t>Ordway-Swisher Barcode voucher 000657.</t>
  </si>
  <si>
    <t xml:space="preserve">Stylodon carneum  </t>
  </si>
  <si>
    <t>OSBAR  000554</t>
  </si>
  <si>
    <t>Stylodon</t>
  </si>
  <si>
    <t>carneum</t>
  </si>
  <si>
    <t>(Medik.) Moldenke</t>
  </si>
  <si>
    <t>Ordway-Swisher Barcode voucher 000554.</t>
  </si>
  <si>
    <t xml:space="preserve">Stylosanthes biflora  </t>
  </si>
  <si>
    <t>OSBAR  000513</t>
  </si>
  <si>
    <t>Stylosanthes</t>
  </si>
  <si>
    <t>Flowers bright yellow.</t>
  </si>
  <si>
    <t>Ordway-Swisher Barcode voucher 000513.</t>
  </si>
  <si>
    <t>Symphyotrichum concolor var. concolor</t>
  </si>
  <si>
    <t>OSBAR  000035</t>
  </si>
  <si>
    <t>Symphyotrichum</t>
  </si>
  <si>
    <t>concolor</t>
  </si>
  <si>
    <t>Herbs to 50 cm tall, ray flowers dark blue; occasional.</t>
  </si>
  <si>
    <t>Ordway-Swisher Barcode voucher 000035</t>
  </si>
  <si>
    <t>(L.) G.L. Nesom</t>
  </si>
  <si>
    <t xml:space="preserve">Symphyotrichum dumosum  </t>
  </si>
  <si>
    <t>dumosum</t>
  </si>
  <si>
    <t>OSBAR  000225</t>
  </si>
  <si>
    <t>Herb to 60 cm tall, ray flowers white, disc flowers yellow.</t>
  </si>
  <si>
    <t>Ordway-Swisher Barcode voucher 000225</t>
  </si>
  <si>
    <t xml:space="preserve">Symphyotrichum elliottii  </t>
  </si>
  <si>
    <t>OSBAR  000110</t>
  </si>
  <si>
    <t>(Torr. &amp; A.Gray) G.L.Nesom</t>
  </si>
  <si>
    <t>Uncommon along lake margin; rays blue.</t>
  </si>
  <si>
    <t>Ordway-Swisher Barcode voucher 000110</t>
  </si>
  <si>
    <t xml:space="preserve">Symphyotrichum undulatum  </t>
  </si>
  <si>
    <t>OSBAR  000425</t>
  </si>
  <si>
    <t>undulatum</t>
  </si>
  <si>
    <t>Ordway-Swisher Barcode voucher 000425.</t>
  </si>
  <si>
    <t xml:space="preserve">Symphyotrichum walteri  </t>
  </si>
  <si>
    <t>OSBAR  000900</t>
  </si>
  <si>
    <t>(Alexander) G.L.Nesom</t>
  </si>
  <si>
    <t>Ordway-Swisher Biological Station; [Management unit B-2a; south margin, along Baden-Powell road, west of marker post B6]</t>
  </si>
  <si>
    <t>Ordway-Swisher Barcode voucher 000900</t>
  </si>
  <si>
    <t xml:space="preserve">Syngonanthus flavidulus  </t>
  </si>
  <si>
    <t>Syngonanthus</t>
  </si>
  <si>
    <t>flavidulus</t>
  </si>
  <si>
    <t>(Michx.) Ruhland</t>
  </si>
  <si>
    <t>OSBAR  000954</t>
  </si>
  <si>
    <t>Locally common, mixed with Eriocaulon compressum, Lachnocaulon and Drosera capillaris.</t>
  </si>
  <si>
    <t>Ordway-Swisher Barcode voucher 000954</t>
  </si>
  <si>
    <t xml:space="preserve">Taxodium ascendens  </t>
  </si>
  <si>
    <t>Taxodium</t>
  </si>
  <si>
    <t>ascendens</t>
  </si>
  <si>
    <t>Brongn.</t>
  </si>
  <si>
    <t>OSBAR  000120</t>
  </si>
  <si>
    <t>Common along lake margins; trees to 10-15 m.</t>
  </si>
  <si>
    <t>Ordway-Swisher Barcode voucher 000120</t>
  </si>
  <si>
    <t xml:space="preserve">Tephrosia chrysophylla  </t>
  </si>
  <si>
    <t>OSBAR  000039</t>
  </si>
  <si>
    <t>Tephrosia</t>
  </si>
  <si>
    <t>chrysophylla</t>
  </si>
  <si>
    <t>Flowers creamy white, plants sprawling, common.</t>
  </si>
  <si>
    <t>Ordway-Swisher Barcode voucher 000039</t>
  </si>
  <si>
    <t xml:space="preserve">Tephrosia florida  </t>
  </si>
  <si>
    <t>(F.Dietr.) C.E.Wood</t>
  </si>
  <si>
    <t xml:space="preserve">Tephrosia mohrii  </t>
  </si>
  <si>
    <t>OSBAR  000256</t>
  </si>
  <si>
    <t>(Rydb.) R.K.Godfrey</t>
  </si>
  <si>
    <t>Ordway-Swisher Barcode voucher 000256</t>
  </si>
  <si>
    <t xml:space="preserve">Tephrosia virginiana  </t>
  </si>
  <si>
    <t>OSBAR  000532</t>
  </si>
  <si>
    <t>Flowers pink with white banner.</t>
  </si>
  <si>
    <t>Ordway-Swisher Barcode voucher 000532.</t>
  </si>
  <si>
    <t>Bromeliaceae</t>
  </si>
  <si>
    <t xml:space="preserve">Tillandsia bartramii  </t>
  </si>
  <si>
    <t>Tillandsia</t>
  </si>
  <si>
    <t>bartramii</t>
  </si>
  <si>
    <t>OSBAR  000153</t>
  </si>
  <si>
    <t>Uncommon epiphyte; fallen plant from treetops.</t>
  </si>
  <si>
    <t>Ordway-Swisher Barcode voucher 000153</t>
  </si>
  <si>
    <t xml:space="preserve">Tillandsia recurvata  </t>
  </si>
  <si>
    <t>OSBAR  000096</t>
  </si>
  <si>
    <t>recurvata</t>
  </si>
  <si>
    <t>(L.) L.</t>
  </si>
  <si>
    <t>Epiphytic on Quercus and other trees; abundant.</t>
  </si>
  <si>
    <t>Ordway-Swisher Barcode voucher 000096</t>
  </si>
  <si>
    <t xml:space="preserve">Tillandsia usneoides  </t>
  </si>
  <si>
    <t>OSBAR  000097</t>
  </si>
  <si>
    <t>usneoides</t>
  </si>
  <si>
    <t>Ordway-Swisher Barcode voucher 000097</t>
  </si>
  <si>
    <t xml:space="preserve">Toxicodendron pubescens  </t>
  </si>
  <si>
    <t>Toxicodendron</t>
  </si>
  <si>
    <t>pubescens</t>
  </si>
  <si>
    <t>OSBAR  000674</t>
  </si>
  <si>
    <t>Ordway-Swisher Barcode voucher 000674.</t>
  </si>
  <si>
    <t xml:space="preserve">Toxicodendron radicans  </t>
  </si>
  <si>
    <t>(L.) Kuntze</t>
  </si>
  <si>
    <t>OSBAR  000361</t>
  </si>
  <si>
    <t>Ordway-Swisher Barcode voucher 000361.</t>
  </si>
  <si>
    <t xml:space="preserve">Tradescantia ohiensis  </t>
  </si>
  <si>
    <t>OSBAR  000676</t>
  </si>
  <si>
    <t>Tradescantia</t>
  </si>
  <si>
    <t>ohiensis</t>
  </si>
  <si>
    <t>Ordway-Swisher Barcode voucher 000676.</t>
  </si>
  <si>
    <t xml:space="preserve">Tradescantia roseolens  </t>
  </si>
  <si>
    <t>roseolens</t>
  </si>
  <si>
    <t>OSBAR  000546</t>
  </si>
  <si>
    <t>Flowers blue; inflorescence rachis and bracts with abundant glandular hairs.</t>
  </si>
  <si>
    <t>Ordway-Swisher Barcode voucher 000546.</t>
  </si>
  <si>
    <t xml:space="preserve">Tragia urens  </t>
  </si>
  <si>
    <t>OSBAR  000053</t>
  </si>
  <si>
    <t>Tragia</t>
  </si>
  <si>
    <t>urens</t>
  </si>
  <si>
    <t>Herbs to 20 cm tall, occasional.</t>
  </si>
  <si>
    <t>Ordway-Swisher Barcode voucher 000053</t>
  </si>
  <si>
    <t xml:space="preserve">Triadenum virginicum  </t>
  </si>
  <si>
    <t>OSBAR  000127</t>
  </si>
  <si>
    <t>Triadenum</t>
  </si>
  <si>
    <t>Ordway-Swisher Barcode voucher 000127</t>
  </si>
  <si>
    <t xml:space="preserve">Triadica sebifera  </t>
  </si>
  <si>
    <t>OSBAR  000506</t>
  </si>
  <si>
    <t>Triadica</t>
  </si>
  <si>
    <t>sebifera</t>
  </si>
  <si>
    <t>Ordway-Swisher Barcode voucher 000506.</t>
  </si>
  <si>
    <t xml:space="preserve">Trichostema dichotomum  </t>
  </si>
  <si>
    <t>OSBAR  000234</t>
  </si>
  <si>
    <t>Trichostema</t>
  </si>
  <si>
    <t>Ordway-Swisher Biological Station; Management unit F-2; Ross Lake, east side; mesic area near bridge.</t>
  </si>
  <si>
    <t>Moist soils along edge of mesic hardwood forest.</t>
  </si>
  <si>
    <t>Herbs to 50 cm tall, flowers blue, uncommon.</t>
  </si>
  <si>
    <t>Ordway-Swisher Barcode voucher 000234</t>
  </si>
  <si>
    <t xml:space="preserve">Trichostema setaceum  </t>
  </si>
  <si>
    <t>OSBAR  000812</t>
  </si>
  <si>
    <t>Houtt.</t>
  </si>
  <si>
    <t>Ordway-Swisher Biological Station; Management unit H-2b; north of Butler Building; south of marker post H4.</t>
  </si>
  <si>
    <t>Sandhill; scrub-like clearing with Ceratiola.</t>
  </si>
  <si>
    <t>Annual herb to 0.3 m tall; flowers blue; occasional at this site.</t>
  </si>
  <si>
    <t>Ordway-Swisher Barcode voucher 000812.</t>
  </si>
  <si>
    <t xml:space="preserve">Trifolium campestre  </t>
  </si>
  <si>
    <t>OSBAR  000496</t>
  </si>
  <si>
    <t>Trifolium</t>
  </si>
  <si>
    <t>campestre</t>
  </si>
  <si>
    <t>Schreb.</t>
  </si>
  <si>
    <t>Ordway-Swisher Barcode voucher 000496.</t>
  </si>
  <si>
    <t xml:space="preserve">Trifolium repens  </t>
  </si>
  <si>
    <t>OSBAR  000838</t>
  </si>
  <si>
    <t>Ordway-Swisher Barcode voucher 000838.</t>
  </si>
  <si>
    <t xml:space="preserve">Triodanis perfoliata  </t>
  </si>
  <si>
    <t>OSBAR  000367</t>
  </si>
  <si>
    <t>Triodanis</t>
  </si>
  <si>
    <t>perfoliata</t>
  </si>
  <si>
    <t>(L.) Nieuwl.</t>
  </si>
  <si>
    <t>Ordway-Swisher Barcode voucher 000367.</t>
  </si>
  <si>
    <t xml:space="preserve">Triplasis americana  </t>
  </si>
  <si>
    <t>OSBAR  000044</t>
  </si>
  <si>
    <t>Triplasis</t>
  </si>
  <si>
    <t>P.Beauv.</t>
  </si>
  <si>
    <t>Ordway-Swisher Barcode voucher 000044</t>
  </si>
  <si>
    <t>Typhaceae</t>
  </si>
  <si>
    <t xml:space="preserve">Typha latifolia  </t>
  </si>
  <si>
    <t>Typha</t>
  </si>
  <si>
    <t>OSBAR  000606</t>
  </si>
  <si>
    <t>Ordway-Swisher Barcode voucher 000606.</t>
  </si>
  <si>
    <t xml:space="preserve">Urena lobata  </t>
  </si>
  <si>
    <t>OSBAR  000938</t>
  </si>
  <si>
    <t>Urena</t>
  </si>
  <si>
    <t>lobata</t>
  </si>
  <si>
    <t>Ordway-Swisher Biological Station. SR 26 clay pit. [North side of Harry Prairie, near marker post D15].</t>
  </si>
  <si>
    <t>(FNAI): Ruderal.</t>
  </si>
  <si>
    <t>Ordway-Swisher Barcode voucher 000938</t>
  </si>
  <si>
    <t xml:space="preserve">Urochloa ramosa  </t>
  </si>
  <si>
    <t>OSBAR  000590</t>
  </si>
  <si>
    <t>Urochloa</t>
  </si>
  <si>
    <t>ramosa</t>
  </si>
  <si>
    <t>(L.) T.Q.Nguyen</t>
  </si>
  <si>
    <t>Ordway-Swisher Barcode voucher 000590.</t>
  </si>
  <si>
    <t xml:space="preserve">Urtica chamaedryoides  </t>
  </si>
  <si>
    <t>OSBAR  000470</t>
  </si>
  <si>
    <t>Urtica</t>
  </si>
  <si>
    <t>chamaedryoides</t>
  </si>
  <si>
    <t>Ordway-Swisher Barcode voucher 000470.</t>
  </si>
  <si>
    <t>Lentibulariaceae</t>
  </si>
  <si>
    <t>Utricularia</t>
  </si>
  <si>
    <t xml:space="preserve">Utricularia cornuta  </t>
  </si>
  <si>
    <t>OSBAR  000945</t>
  </si>
  <si>
    <t>Ordway-Swisher Biological Station. 5 km SE of Melrose. Enslow Lake [Management Unit H-7].</t>
  </si>
  <si>
    <t>Hypericum Zone.</t>
  </si>
  <si>
    <t>Ordway-Swisher Barcode voucher 000945</t>
  </si>
  <si>
    <t xml:space="preserve">Utricularia floridana  </t>
  </si>
  <si>
    <t>OSBAR  000806</t>
  </si>
  <si>
    <t>Ordway-Swisher Biological Station; Management unit H-2b; Clear Pond, on east property boundary; north of marker post H7.</t>
  </si>
  <si>
    <t>Pond margins in water ca. 1-2 m deep.</t>
  </si>
  <si>
    <t>Floating aquatic with emergent inflorescences; flowers bright yellow. Common in this pond.</t>
  </si>
  <si>
    <t>Ordway-Swisher Barcode voucher 000806.</t>
  </si>
  <si>
    <t xml:space="preserve">Utricularia gibba  </t>
  </si>
  <si>
    <t>OSBAR  000953</t>
  </si>
  <si>
    <t>gibba</t>
  </si>
  <si>
    <t>Ordway-Swisher Biological Station; Management unit I-1b; Lake Brantley #1 (Mud Brantley), south of marker post I12.</t>
  </si>
  <si>
    <t>Emergent aquatic in shallow water/mud; flowers bright yellow; spur longer than lip. Occasional.</t>
  </si>
  <si>
    <t>Ordway-Swisher Barcode voucher 000953</t>
  </si>
  <si>
    <t>Lake margins in water to 1 m deep.</t>
  </si>
  <si>
    <t xml:space="preserve">Utricularia inflata  </t>
  </si>
  <si>
    <t>OSBAR  000942</t>
  </si>
  <si>
    <t>inflata</t>
  </si>
  <si>
    <t>Ordway-Swisher Biological Station. Site: Clear Brantley [Lake Brantley #2]. [Management Unit I-9].</t>
  </si>
  <si>
    <t>(FNAI): Clastic Upland Lake.</t>
  </si>
  <si>
    <t>Ordway-Swisher Barcode voucher 000942</t>
  </si>
  <si>
    <t>Vegetative Pond.</t>
  </si>
  <si>
    <t>Charley</t>
  </si>
  <si>
    <t>Luthin</t>
  </si>
  <si>
    <t xml:space="preserve">Utricularia olivacea  </t>
  </si>
  <si>
    <t>OSBAR  000943</t>
  </si>
  <si>
    <t>olivacea</t>
  </si>
  <si>
    <t>C.Wright ex Griseb.</t>
  </si>
  <si>
    <t>Ordway-Swisher Biological Station. 4 km SSE of Putnam Hall. Breezeway Sandhill Pond [near marker post H8, according to Lisa Huey] [Management Unit I-9].</t>
  </si>
  <si>
    <t>Ordway-Swisher Barcode voucher 000943</t>
  </si>
  <si>
    <t xml:space="preserve">Utricularia purpurea  </t>
  </si>
  <si>
    <t>OSBAR  000951</t>
  </si>
  <si>
    <t>Ordway-Swisher Biological Station; Management unit I-1b; Lake Brantley #1 (Mud Brantley), near marker post I12.</t>
  </si>
  <si>
    <t>Lake margin, in water ca. 0.5 m deep.</t>
  </si>
  <si>
    <t>Floating aquatic; flowers purple with yellow throat. Occasional.</t>
  </si>
  <si>
    <t>Ordway-Swisher Barcode voucher 000951</t>
  </si>
  <si>
    <t xml:space="preserve">Utricularia radiata  </t>
  </si>
  <si>
    <t>OSBAR  000941</t>
  </si>
  <si>
    <t>radiata</t>
  </si>
  <si>
    <t>Ordway-Swisher Biological Station. 5 km SE of Melrose. Site: Porter's Hole. [Management Unit F-2].</t>
  </si>
  <si>
    <t>Ordway-Swisher Barcode voucher 000941</t>
  </si>
  <si>
    <t xml:space="preserve">Utricularia resupinata  </t>
  </si>
  <si>
    <t>OSBAR  000940</t>
  </si>
  <si>
    <t>resupinata</t>
  </si>
  <si>
    <t>B.D.Greene ex Bigel.</t>
  </si>
  <si>
    <t>Ordway-Swisher Biological Station. 5 km SE of Melrose. Site: Enslow Lake. [Management Unit H-7].</t>
  </si>
  <si>
    <t>Ordway-Swisher Barcode voucher 000940</t>
  </si>
  <si>
    <t xml:space="preserve">Utricularia subulata  </t>
  </si>
  <si>
    <t>OSBAR  000948</t>
  </si>
  <si>
    <t>subulata</t>
  </si>
  <si>
    <t>Leaves and traps in wet soil, inconspicuous; inflorescences arising from mud; flowers bright yellow. Sympatrix with Drosera capillaris.</t>
  </si>
  <si>
    <t>Ordway-Swisher Barcode voucher 000948</t>
  </si>
  <si>
    <t xml:space="preserve">Vaccinium arboreum  </t>
  </si>
  <si>
    <t>Vaccinium</t>
  </si>
  <si>
    <t>arboreum</t>
  </si>
  <si>
    <t>OSBAR  000104</t>
  </si>
  <si>
    <t>Shrubs to 3 m tall, fruit shiny black; common.</t>
  </si>
  <si>
    <t>Ordway-Swisher Barcode voucher 000104</t>
  </si>
  <si>
    <t xml:space="preserve">Vaccinium corymbosum  </t>
  </si>
  <si>
    <t>OSBAR  000380</t>
  </si>
  <si>
    <t>Ordway-Swisher Barcode voucher 000380.</t>
  </si>
  <si>
    <t>Vaccinium corymbosum X myrsinites</t>
  </si>
  <si>
    <t>OSBAR  000789</t>
  </si>
  <si>
    <t>myrsinites</t>
  </si>
  <si>
    <t>Shrub to 1.3 m tall; uncommon.</t>
  </si>
  <si>
    <t>Ordway-Swisher Barcode voucher 000789.</t>
  </si>
  <si>
    <t>OSBAR  000791</t>
  </si>
  <si>
    <t>Shrub to 2.3 m tall; uncommon.</t>
  </si>
  <si>
    <t>Ordway-Swisher Barcode voucher 000791.</t>
  </si>
  <si>
    <t xml:space="preserve">Vaccinium myrsinites  </t>
  </si>
  <si>
    <t>OSBAR  000103</t>
  </si>
  <si>
    <t>Colonial shrubs to 40 cm tall, locally common.</t>
  </si>
  <si>
    <t>Ordway-Swisher Barcode voucher 000103</t>
  </si>
  <si>
    <t xml:space="preserve">Vaccinium stamineum  </t>
  </si>
  <si>
    <t>OSBAR  000159</t>
  </si>
  <si>
    <t>stamineum</t>
  </si>
  <si>
    <t>Uncommon shrub to 2 m tall; underside of leaves glaucous.</t>
  </si>
  <si>
    <t>Ordway-Swisher Barcode voucher 000159</t>
  </si>
  <si>
    <t>Verbena officinalis ssp. halei</t>
  </si>
  <si>
    <t>OSBAR  000800</t>
  </si>
  <si>
    <t>Verbena</t>
  </si>
  <si>
    <t>officinalis</t>
  </si>
  <si>
    <t>halei</t>
  </si>
  <si>
    <t>(Small) S.C.Barber</t>
  </si>
  <si>
    <t>Herb to 1 m tall; flowers lavender.</t>
  </si>
  <si>
    <t>Ordway-Swisher Barcode voucher 000800.</t>
  </si>
  <si>
    <t xml:space="preserve">Verbena scabra  </t>
  </si>
  <si>
    <t>OSBAR  000805</t>
  </si>
  <si>
    <t>Herb to 1.5 m tall; flowers pale purple.</t>
  </si>
  <si>
    <t>Ordway-Swisher Barcode voucher 000805.</t>
  </si>
  <si>
    <t xml:space="preserve">Verbesina heterophylla  </t>
  </si>
  <si>
    <t>OSBAR  000814</t>
  </si>
  <si>
    <t>Verbesina</t>
  </si>
  <si>
    <t>(Chapm.) A.Gray</t>
  </si>
  <si>
    <t>Herb to 0.3 m tall; flowers yellow; uncommon at this site.</t>
  </si>
  <si>
    <t>Ordway-Swisher Barcode voucher 000814.</t>
  </si>
  <si>
    <t xml:space="preserve">Vernonia angustifolia  </t>
  </si>
  <si>
    <t>Vernonia</t>
  </si>
  <si>
    <t>OSBAR  000036</t>
  </si>
  <si>
    <t>Plants to 60 cm tall, uncommon.</t>
  </si>
  <si>
    <t>Ordway-Swisher Barcode voucher 000036 Pseudolysimachion linariifolium subsp. linariifolium ??</t>
  </si>
  <si>
    <t xml:space="preserve">Veronica arvensis  </t>
  </si>
  <si>
    <t>OSBAR  000303</t>
  </si>
  <si>
    <t>Veronica</t>
  </si>
  <si>
    <t>arvensis</t>
  </si>
  <si>
    <t>Herb to 0.2 m tall. Flowers pale blue.</t>
  </si>
  <si>
    <t>Ordway-Swisher Barcode voucher 000303.</t>
  </si>
  <si>
    <t>Adoxaceae</t>
  </si>
  <si>
    <t xml:space="preserve">Viburnum nudum  </t>
  </si>
  <si>
    <t>OSBAR  000411</t>
  </si>
  <si>
    <t>Viburnum</t>
  </si>
  <si>
    <t>Shrub to 1 m tall; sterile.</t>
  </si>
  <si>
    <t>Ordway-Swisher Barcode voucher 000411.</t>
  </si>
  <si>
    <t xml:space="preserve">Viburnum rufidulum  </t>
  </si>
  <si>
    <t>OSBAR  000452</t>
  </si>
  <si>
    <t>rufidulum</t>
  </si>
  <si>
    <t>Shrub to 5 m tall; leaves lustrous above; fruits immature, green.</t>
  </si>
  <si>
    <t>Ordway-Swisher Barcode voucher 000452.</t>
  </si>
  <si>
    <t xml:space="preserve">Vicia tetrasperma  </t>
  </si>
  <si>
    <t>OSBAR  000437</t>
  </si>
  <si>
    <t>Vicia</t>
  </si>
  <si>
    <t>tetrasperma</t>
  </si>
  <si>
    <t>Flowers white to pale blue.</t>
  </si>
  <si>
    <t>Ordway-Swisher Barcode voucher 000437.</t>
  </si>
  <si>
    <t>Violaceae</t>
  </si>
  <si>
    <t xml:space="preserve">Viola lanceolata  </t>
  </si>
  <si>
    <t>OSBAR  000322</t>
  </si>
  <si>
    <t>Viola</t>
  </si>
  <si>
    <t>Ordway-Swisher Biological Station; Management unit D-2b.</t>
  </si>
  <si>
    <t>Small sinkhole pond with wet peaty muck.</t>
  </si>
  <si>
    <t>Flowers white; uncommon.</t>
  </si>
  <si>
    <t>Ordway-Swisher Barcode voucher 000322.</t>
  </si>
  <si>
    <t xml:space="preserve">Viola palmata  </t>
  </si>
  <si>
    <t>OSBAR  000507</t>
  </si>
  <si>
    <t>palmata</t>
  </si>
  <si>
    <t>Ordway-Swisher Barcode voucher 000507.</t>
  </si>
  <si>
    <t xml:space="preserve">Viola sororia  </t>
  </si>
  <si>
    <t>OSBAR  000338</t>
  </si>
  <si>
    <t>sororia</t>
  </si>
  <si>
    <t>Herb; flowers blue. Uncommon.</t>
  </si>
  <si>
    <t>Ordway-Swisher Barcode voucher 000338.</t>
  </si>
  <si>
    <t xml:space="preserve">Vitis aestivalis  </t>
  </si>
  <si>
    <t>OSBAR  000453</t>
  </si>
  <si>
    <t>Vitis</t>
  </si>
  <si>
    <t>aestivalis</t>
  </si>
  <si>
    <t>Vine; sterile.</t>
  </si>
  <si>
    <t>Ordway-Swisher Barcode voucher 000453.</t>
  </si>
  <si>
    <t xml:space="preserve">Vitis cinerea  </t>
  </si>
  <si>
    <t>Engelm. &amp; Vahl</t>
  </si>
  <si>
    <t xml:space="preserve">Vitis rotundifolia  </t>
  </si>
  <si>
    <t>OSBAR  000135</t>
  </si>
  <si>
    <t>Ordway-Swisher Barcode voucher 000135</t>
  </si>
  <si>
    <t>Pteridaceae</t>
  </si>
  <si>
    <t>P31</t>
  </si>
  <si>
    <t xml:space="preserve">Vittaria lineata  </t>
  </si>
  <si>
    <t>OSBAR  000777</t>
  </si>
  <si>
    <t>Vittaria</t>
  </si>
  <si>
    <t>lineata</t>
  </si>
  <si>
    <t>(L.) Sm.</t>
  </si>
  <si>
    <t>Ordway-Swisher Biological Station; Management unit F-2; east side of Goose Lake.</t>
  </si>
  <si>
    <t>Epiphytic fern growing from bark crevice ca. 2 m above ground in large Quercus. Fronds to 30 cm long, pendent. Rare; only plant seen on station, except for sporelings surrounding main plant.</t>
  </si>
  <si>
    <t>Ordway-Swisher Barcode voucher 000777.</t>
  </si>
  <si>
    <t xml:space="preserve">Vulpia octoflora  </t>
  </si>
  <si>
    <t>OSBAR  000369</t>
  </si>
  <si>
    <t>Vulpia</t>
  </si>
  <si>
    <t>octoflora</t>
  </si>
  <si>
    <t>(Walter) Rydb.</t>
  </si>
  <si>
    <t>Ordway-Swisher Barcode voucher 000369.</t>
  </si>
  <si>
    <t xml:space="preserve">Wahlenbergia marginata  </t>
  </si>
  <si>
    <t>OSBAR  000115</t>
  </si>
  <si>
    <t>Wahlenbergia</t>
  </si>
  <si>
    <t>marginata</t>
  </si>
  <si>
    <t>(Thunb.) A.DC.</t>
  </si>
  <si>
    <t>Uncommon along boat ramp. Flowers blue</t>
  </si>
  <si>
    <t>Ordway-Swisher Barcode voucher 000115</t>
  </si>
  <si>
    <t xml:space="preserve">Websteria confervoides  </t>
  </si>
  <si>
    <t>OSBAR  000963</t>
  </si>
  <si>
    <t>Websteria</t>
  </si>
  <si>
    <t>confervoides</t>
  </si>
  <si>
    <t>(Poir.) S.S.Hooper</t>
  </si>
  <si>
    <t>Colette Jacono</t>
  </si>
  <si>
    <t>Ordway-Swisher Biological Station. Management Unit H-1. Smith Lake, near Pine Lodge.</t>
  </si>
  <si>
    <t>Floating aquatic; with Limnobium, Nymphaea and Utricularia. Locally common.</t>
  </si>
  <si>
    <t>Ordway-Swisher Barcode voucher 000963</t>
  </si>
  <si>
    <t>Blechnaceae</t>
  </si>
  <si>
    <t>P39</t>
  </si>
  <si>
    <t xml:space="preserve">Woodwardia areolata  </t>
  </si>
  <si>
    <t>OSBAR  000193</t>
  </si>
  <si>
    <t>Woodwardia</t>
  </si>
  <si>
    <t>areolata</t>
  </si>
  <si>
    <t>(L.) T. Moore</t>
  </si>
  <si>
    <t>Ordway-Swisher Biological Station; Management unit A-4a; pond margin and surrounding forest.</t>
  </si>
  <si>
    <t>Herbs forming large colonies.</t>
  </si>
  <si>
    <t>Ordway-Swisher Barcode voucher 000193</t>
  </si>
  <si>
    <t xml:space="preserve">Woodwardia virginica  </t>
  </si>
  <si>
    <t>OSBAR  000795</t>
  </si>
  <si>
    <t>Seasonally flooded wetlands.</t>
  </si>
  <si>
    <t>Forming large colonies; fronds to 1 m tall; common.</t>
  </si>
  <si>
    <t>Ordway-Swisher Barcode voucher 000795.</t>
  </si>
  <si>
    <t>Xyridaceae</t>
  </si>
  <si>
    <t xml:space="preserve">Xyris ambigua  </t>
  </si>
  <si>
    <t>Xyris</t>
  </si>
  <si>
    <t>Beyrich ex Kunth</t>
  </si>
  <si>
    <t>OSBAR  000076</t>
  </si>
  <si>
    <t>Flowers yellow, occasional in moist, sandy soils.</t>
  </si>
  <si>
    <t>Ordway-Swisher Barcode voucher 000076</t>
  </si>
  <si>
    <t xml:space="preserve">Xyris baldwiniana  </t>
  </si>
  <si>
    <t>OSBAR  000065</t>
  </si>
  <si>
    <t>baldwiniana</t>
  </si>
  <si>
    <t>Densely cespitose, flowers yellow, locally abundant.</t>
  </si>
  <si>
    <t>Ordway-Swisher Barcode voucher 000065</t>
  </si>
  <si>
    <t xml:space="preserve">Xyris caroliniana  </t>
  </si>
  <si>
    <t>OSBAR  000502</t>
  </si>
  <si>
    <t>Ordway-Swisher Biological Station; Management unit B-1a; west property boundary directly west of Lake Rowan, north of Baden Powell road, near post B2.</t>
  </si>
  <si>
    <t>Ordway-Swisher Barcode voucher 000502.</t>
  </si>
  <si>
    <t xml:space="preserve">Youngia japonica  </t>
  </si>
  <si>
    <t>OSBAR  000315</t>
  </si>
  <si>
    <t>Youngia</t>
  </si>
  <si>
    <t>Lawn surrounding old house and bomb shelter on shore of Goose Lake.</t>
  </si>
  <si>
    <t>Ordway-Swisher Barcode voucher 000315.</t>
  </si>
  <si>
    <t>Asparagaceae</t>
  </si>
  <si>
    <t>038Q</t>
  </si>
  <si>
    <t xml:space="preserve">Yucca aloifolia  </t>
  </si>
  <si>
    <t>OSBAR  000447</t>
  </si>
  <si>
    <t>Yucca</t>
  </si>
  <si>
    <t>aloifolia</t>
  </si>
  <si>
    <t>Margins of yard.</t>
  </si>
  <si>
    <t>Several colonies, persisting from cultivation.</t>
  </si>
  <si>
    <t>Ordway-Swisher Barcode voucher 000447.</t>
  </si>
  <si>
    <t xml:space="preserve">Yucca filamentosa  </t>
  </si>
  <si>
    <t>OSBAR  000718</t>
  </si>
  <si>
    <t>filamentosa</t>
  </si>
  <si>
    <t>Developing inflorescences seen in spring/early summer on many plants, but no flowering plants seen; were apparently browsed (by deer?).</t>
  </si>
  <si>
    <t>Ordway-Swisher Barcode voucher 000718.</t>
  </si>
  <si>
    <t>Zamiaceae</t>
  </si>
  <si>
    <t>001Q</t>
  </si>
  <si>
    <t xml:space="preserve">Zamia pumila  </t>
  </si>
  <si>
    <t>OSBAR  000246</t>
  </si>
  <si>
    <t>Zamia</t>
  </si>
  <si>
    <t>All plants apparently male.</t>
  </si>
  <si>
    <t>Ordway-Swisher Barcode voucher 000246</t>
  </si>
  <si>
    <t xml:space="preserve">Zanthoxylum clava-herculis  </t>
  </si>
  <si>
    <t>Zanthoxylum</t>
  </si>
  <si>
    <t>clava-herculis</t>
  </si>
  <si>
    <t>Small tree to 2 m tall. Uncommon.</t>
  </si>
  <si>
    <t>OSBAR  000483</t>
  </si>
  <si>
    <t>Ordway-Swisher Barcode voucher 000483.</t>
  </si>
  <si>
    <t xml:space="preserve">Zephyranthes simpsonii  </t>
  </si>
  <si>
    <t>OSBAR  000450</t>
  </si>
  <si>
    <t>Zephyranthes</t>
  </si>
  <si>
    <t>simpsonii</t>
  </si>
  <si>
    <t>In yard and adjacent ditch.</t>
  </si>
  <si>
    <t>Flowers pinkish white.</t>
  </si>
  <si>
    <t>Ordway-Swisher Barcode voucher 000450.</t>
  </si>
  <si>
    <t xml:space="preserve">Zornia bracteata  </t>
  </si>
  <si>
    <t>OSBAR  000594</t>
  </si>
  <si>
    <t>Zornia</t>
  </si>
  <si>
    <t>bracteata</t>
  </si>
  <si>
    <t>Flowers bright yellow</t>
  </si>
  <si>
    <t>Ordway-Swisher Barcode voucher 000594.</t>
  </si>
  <si>
    <t xml:space="preserve">Arnoglossum floridanum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</si>
</sst>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
    <numFmt numFmtId="165" formatCode="0.000000"/>
    <numFmt numFmtId="166" formatCode="[$-409]d\-mmm\-yy;@"/>
  </numFmts>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right"/>
    </xf>
    <xf numFmtId="0" fontId="0" fillId="0" borderId="0" xfId="0" applyNumberFormat="1"/>
    <xf numFmtId="164" fontId="0" fillId="0" borderId="0" xfId="0" applyNumberFormat="1"/>
    <xf numFmtId="165" fontId="0" fillId="0" borderId="0" xfId="0" applyNumberFormat="1"/>
    <xf numFmtId="166" fontId="0" fillId="0" borderId="0" xfId="0" applyNumberFormat="1"/>
    <xf numFmtId="17" fontId="0" fillId="0" borderId="0" xfId="0" applyNumberFormat="1"/>
    <xf numFmtId="164" fontId="1" fillId="0" borderId="0" xfId="0" applyNumberFormat="1" applyFon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84"/>
  <sheetViews>
    <sheetView tabSelected="1" topLeftCell="A655" workbookViewId="0">
      <selection activeCell="E655" sqref="E1:E1048576"/>
    </sheetView>
  </sheetViews>
  <sheetFormatPr defaultRowHeight="15" x14ac:dyDescent="0.25"/>
  <cols>
    <col min="1" max="1" width="31.85546875" customWidth="1"/>
  </cols>
  <sheetData>
    <row r="1" spans="1:46" x14ac:dyDescent="0.25">
      <c r="A1" t="s">
        <v>1</v>
      </c>
      <c r="B1" t="s">
        <v>0</v>
      </c>
      <c r="C1" s="1">
        <v>165</v>
      </c>
      <c r="D1" s="1">
        <v>239784</v>
      </c>
      <c r="E1" t="s">
        <v>2</v>
      </c>
      <c r="F1" s="2" t="str">
        <f>CONCATENATE(AP1," ",AO1)</f>
        <v>4735 Majure</v>
      </c>
      <c r="G1" t="s">
        <v>3</v>
      </c>
      <c r="H1" t="s">
        <v>4</v>
      </c>
      <c r="J1" t="s">
        <v>5</v>
      </c>
      <c r="K1" t="s">
        <v>6</v>
      </c>
      <c r="R1" t="s">
        <v>7</v>
      </c>
      <c r="U1" t="s">
        <v>8</v>
      </c>
      <c r="V1" t="s">
        <v>9</v>
      </c>
      <c r="W1" t="s">
        <v>10</v>
      </c>
      <c r="AC1" s="3">
        <v>29.68843</v>
      </c>
      <c r="AD1" t="s">
        <v>11</v>
      </c>
      <c r="AE1" s="4">
        <v>-82.014099999999999</v>
      </c>
      <c r="AF1" t="s">
        <v>12</v>
      </c>
      <c r="AG1" t="s">
        <v>13</v>
      </c>
      <c r="AI1" t="s">
        <v>14</v>
      </c>
      <c r="AJ1" t="s">
        <v>15</v>
      </c>
      <c r="AK1" t="s">
        <v>16</v>
      </c>
      <c r="AL1" t="s">
        <v>17</v>
      </c>
      <c r="AN1" t="s">
        <v>18</v>
      </c>
      <c r="AO1" t="s">
        <v>19</v>
      </c>
      <c r="AP1">
        <v>4735</v>
      </c>
      <c r="AQ1" t="s">
        <v>20</v>
      </c>
      <c r="AR1" s="5">
        <v>41593</v>
      </c>
      <c r="AS1">
        <v>2</v>
      </c>
      <c r="AT1" t="s">
        <v>21</v>
      </c>
    </row>
    <row r="2" spans="1:46" x14ac:dyDescent="0.25">
      <c r="A2" t="s">
        <v>23</v>
      </c>
      <c r="B2" t="s">
        <v>22</v>
      </c>
      <c r="C2" s="1">
        <v>280</v>
      </c>
      <c r="D2" s="1">
        <v>242302</v>
      </c>
      <c r="E2" t="s">
        <v>24</v>
      </c>
      <c r="F2" s="2" t="str">
        <f>CONCATENATE(AP2," ",AO2)</f>
        <v>4046 Whitten</v>
      </c>
      <c r="G2" t="s">
        <v>3</v>
      </c>
      <c r="H2" t="s">
        <v>25</v>
      </c>
      <c r="J2" t="s">
        <v>26</v>
      </c>
      <c r="K2" t="s">
        <v>27</v>
      </c>
      <c r="L2" t="s">
        <v>28</v>
      </c>
      <c r="M2" t="s">
        <v>29</v>
      </c>
      <c r="N2" t="s">
        <v>30</v>
      </c>
      <c r="R2" t="s">
        <v>31</v>
      </c>
      <c r="S2" s="6">
        <v>41974</v>
      </c>
      <c r="U2" t="s">
        <v>8</v>
      </c>
      <c r="V2" t="s">
        <v>9</v>
      </c>
      <c r="W2" t="s">
        <v>10</v>
      </c>
      <c r="AC2" s="3">
        <v>29.72531</v>
      </c>
      <c r="AD2" t="s">
        <v>11</v>
      </c>
      <c r="AE2" s="4">
        <v>-81.987939999999995</v>
      </c>
      <c r="AF2" t="s">
        <v>12</v>
      </c>
      <c r="AG2" t="s">
        <v>13</v>
      </c>
      <c r="AI2" t="s">
        <v>32</v>
      </c>
      <c r="AJ2" t="s">
        <v>33</v>
      </c>
      <c r="AK2" t="s">
        <v>34</v>
      </c>
      <c r="AL2" t="s">
        <v>35</v>
      </c>
      <c r="AM2" t="s">
        <v>36</v>
      </c>
      <c r="AN2" t="s">
        <v>37</v>
      </c>
      <c r="AO2" t="s">
        <v>38</v>
      </c>
      <c r="AP2">
        <v>4046</v>
      </c>
      <c r="AQ2" t="s">
        <v>39</v>
      </c>
      <c r="AR2" s="5">
        <v>41934</v>
      </c>
      <c r="AS2">
        <v>2</v>
      </c>
      <c r="AT2" t="s">
        <v>40</v>
      </c>
    </row>
    <row r="3" spans="1:46" x14ac:dyDescent="0.25">
      <c r="A3" t="s">
        <v>42</v>
      </c>
      <c r="B3" t="s">
        <v>41</v>
      </c>
      <c r="C3" s="1">
        <v>128</v>
      </c>
      <c r="D3" s="1">
        <v>242075</v>
      </c>
      <c r="E3" t="s">
        <v>43</v>
      </c>
      <c r="F3" s="2" t="str">
        <f>CONCATENATE(AP3," ",AO3)</f>
        <v>3915 Whitten</v>
      </c>
      <c r="G3" t="s">
        <v>3</v>
      </c>
      <c r="H3" t="s">
        <v>44</v>
      </c>
      <c r="J3" t="s">
        <v>45</v>
      </c>
      <c r="K3" t="s">
        <v>46</v>
      </c>
      <c r="R3" t="s">
        <v>31</v>
      </c>
      <c r="S3" s="6">
        <v>41883</v>
      </c>
      <c r="U3" t="s">
        <v>8</v>
      </c>
      <c r="V3" t="s">
        <v>9</v>
      </c>
      <c r="W3" t="s">
        <v>10</v>
      </c>
      <c r="AC3" s="3">
        <v>29.677949999999999</v>
      </c>
      <c r="AD3" t="s">
        <v>11</v>
      </c>
      <c r="AE3" s="4">
        <v>-82.014049999999997</v>
      </c>
      <c r="AF3" t="s">
        <v>12</v>
      </c>
      <c r="AG3" t="s">
        <v>13</v>
      </c>
      <c r="AI3" t="s">
        <v>47</v>
      </c>
      <c r="AJ3" t="s">
        <v>48</v>
      </c>
      <c r="AK3" t="s">
        <v>49</v>
      </c>
      <c r="AL3" t="s">
        <v>50</v>
      </c>
      <c r="AM3" t="s">
        <v>36</v>
      </c>
      <c r="AN3" t="s">
        <v>37</v>
      </c>
      <c r="AO3" t="s">
        <v>38</v>
      </c>
      <c r="AP3">
        <v>3915</v>
      </c>
      <c r="AQ3" t="s">
        <v>39</v>
      </c>
      <c r="AR3" s="5">
        <v>41870</v>
      </c>
      <c r="AS3">
        <v>2</v>
      </c>
      <c r="AT3" t="s">
        <v>51</v>
      </c>
    </row>
    <row r="4" spans="1:46" x14ac:dyDescent="0.25">
      <c r="A4" t="s">
        <v>59</v>
      </c>
      <c r="B4" t="s">
        <v>57</v>
      </c>
      <c r="C4" s="1">
        <v>261</v>
      </c>
      <c r="D4" s="1">
        <v>242271</v>
      </c>
      <c r="E4" t="s">
        <v>60</v>
      </c>
      <c r="F4" s="2" t="str">
        <f>CONCATENATE(AP4," ",AO4)</f>
        <v>4010 Whitten</v>
      </c>
      <c r="G4" t="s">
        <v>3</v>
      </c>
      <c r="H4" t="s">
        <v>58</v>
      </c>
      <c r="J4" t="s">
        <v>61</v>
      </c>
      <c r="K4" t="s">
        <v>62</v>
      </c>
      <c r="R4" t="s">
        <v>63</v>
      </c>
      <c r="S4" s="6">
        <v>41974</v>
      </c>
      <c r="U4" t="s">
        <v>8</v>
      </c>
      <c r="V4" t="s">
        <v>9</v>
      </c>
      <c r="W4" t="s">
        <v>10</v>
      </c>
      <c r="AC4" s="3">
        <v>29.723112</v>
      </c>
      <c r="AD4" t="s">
        <v>11</v>
      </c>
      <c r="AE4" s="4">
        <v>-81.975849999999994</v>
      </c>
      <c r="AF4" t="s">
        <v>12</v>
      </c>
      <c r="AG4" t="s">
        <v>13</v>
      </c>
      <c r="AI4" t="s">
        <v>64</v>
      </c>
      <c r="AJ4" t="s">
        <v>65</v>
      </c>
      <c r="AK4" t="s">
        <v>66</v>
      </c>
      <c r="AL4" t="s">
        <v>67</v>
      </c>
      <c r="AM4" t="s">
        <v>36</v>
      </c>
      <c r="AN4" t="s">
        <v>37</v>
      </c>
      <c r="AO4" t="s">
        <v>38</v>
      </c>
      <c r="AP4">
        <v>4010</v>
      </c>
      <c r="AQ4" t="s">
        <v>68</v>
      </c>
      <c r="AR4" s="5">
        <v>41915</v>
      </c>
      <c r="AS4">
        <v>2</v>
      </c>
      <c r="AT4" t="s">
        <v>69</v>
      </c>
    </row>
    <row r="5" spans="1:46" x14ac:dyDescent="0.25">
      <c r="A5" t="s">
        <v>70</v>
      </c>
      <c r="B5" t="s">
        <v>57</v>
      </c>
      <c r="C5" s="1">
        <v>261</v>
      </c>
      <c r="D5" s="1">
        <v>251215</v>
      </c>
      <c r="F5" s="2" t="str">
        <f>CONCATENATE(AP5," ",AO5)</f>
        <v>4592 Whitten</v>
      </c>
      <c r="G5" t="s">
        <v>3</v>
      </c>
      <c r="H5" t="s">
        <v>58</v>
      </c>
      <c r="J5" t="s">
        <v>71</v>
      </c>
      <c r="K5" t="s">
        <v>72</v>
      </c>
      <c r="R5" t="s">
        <v>31</v>
      </c>
      <c r="S5" s="6">
        <v>42278</v>
      </c>
      <c r="U5" t="s">
        <v>8</v>
      </c>
      <c r="V5" t="s">
        <v>9</v>
      </c>
      <c r="W5" t="s">
        <v>10</v>
      </c>
      <c r="AC5" s="3">
        <v>29.688669999999998</v>
      </c>
      <c r="AD5" t="s">
        <v>11</v>
      </c>
      <c r="AE5" s="4">
        <v>-81.993759999999995</v>
      </c>
      <c r="AF5" t="s">
        <v>12</v>
      </c>
      <c r="AG5" t="s">
        <v>13</v>
      </c>
      <c r="AI5" t="s">
        <v>73</v>
      </c>
      <c r="AJ5" t="s">
        <v>74</v>
      </c>
      <c r="AK5" t="s">
        <v>49</v>
      </c>
      <c r="AL5" t="s">
        <v>75</v>
      </c>
      <c r="AM5" t="s">
        <v>36</v>
      </c>
      <c r="AN5" t="s">
        <v>37</v>
      </c>
      <c r="AO5" t="s">
        <v>38</v>
      </c>
      <c r="AP5">
        <v>4592</v>
      </c>
      <c r="AR5" s="5">
        <v>42300</v>
      </c>
      <c r="AS5">
        <v>2</v>
      </c>
    </row>
    <row r="6" spans="1:46" x14ac:dyDescent="0.25">
      <c r="A6" t="s">
        <v>76</v>
      </c>
      <c r="B6" t="s">
        <v>57</v>
      </c>
      <c r="C6" s="1">
        <v>261</v>
      </c>
      <c r="D6" s="1">
        <v>242273</v>
      </c>
      <c r="E6" t="s">
        <v>77</v>
      </c>
      <c r="F6" s="2" t="str">
        <f>CONCATENATE(AP6," ",AO6)</f>
        <v>4032 Whitten</v>
      </c>
      <c r="G6" t="s">
        <v>3</v>
      </c>
      <c r="H6" t="s">
        <v>58</v>
      </c>
      <c r="J6" t="s">
        <v>78</v>
      </c>
      <c r="K6" t="s">
        <v>62</v>
      </c>
      <c r="R6" t="s">
        <v>31</v>
      </c>
      <c r="S6" s="6">
        <v>42036</v>
      </c>
      <c r="U6" t="s">
        <v>8</v>
      </c>
      <c r="V6" t="s">
        <v>9</v>
      </c>
      <c r="W6" t="s">
        <v>10</v>
      </c>
      <c r="AC6" s="3">
        <v>29.677779999999998</v>
      </c>
      <c r="AD6" t="s">
        <v>11</v>
      </c>
      <c r="AE6" s="4">
        <v>-82.001180000000005</v>
      </c>
      <c r="AF6" t="s">
        <v>12</v>
      </c>
      <c r="AG6" t="s">
        <v>13</v>
      </c>
      <c r="AI6" t="s">
        <v>79</v>
      </c>
      <c r="AJ6" t="s">
        <v>80</v>
      </c>
      <c r="AK6" t="s">
        <v>49</v>
      </c>
      <c r="AL6" t="s">
        <v>81</v>
      </c>
      <c r="AM6" t="s">
        <v>36</v>
      </c>
      <c r="AN6" t="s">
        <v>37</v>
      </c>
      <c r="AO6" t="s">
        <v>38</v>
      </c>
      <c r="AP6">
        <v>4032</v>
      </c>
      <c r="AR6" s="5">
        <v>41930</v>
      </c>
      <c r="AS6">
        <v>2</v>
      </c>
      <c r="AT6" t="s">
        <v>82</v>
      </c>
    </row>
    <row r="7" spans="1:46" x14ac:dyDescent="0.25">
      <c r="A7" t="s">
        <v>86</v>
      </c>
      <c r="B7" t="s">
        <v>57</v>
      </c>
      <c r="C7" s="1">
        <v>261</v>
      </c>
      <c r="D7" s="1">
        <v>242276</v>
      </c>
      <c r="E7" t="s">
        <v>87</v>
      </c>
      <c r="F7" s="2" t="str">
        <f>CONCATENATE(AP7," ",AO7)</f>
        <v>3997 Whitten</v>
      </c>
      <c r="G7" t="s">
        <v>3</v>
      </c>
      <c r="H7" t="s">
        <v>58</v>
      </c>
      <c r="J7" t="s">
        <v>88</v>
      </c>
      <c r="K7" t="s">
        <v>89</v>
      </c>
      <c r="R7" t="s">
        <v>31</v>
      </c>
      <c r="S7" s="6">
        <v>42036</v>
      </c>
      <c r="U7" t="s">
        <v>8</v>
      </c>
      <c r="V7" t="s">
        <v>9</v>
      </c>
      <c r="W7" t="s">
        <v>10</v>
      </c>
      <c r="AC7" s="3">
        <v>29.71312</v>
      </c>
      <c r="AD7" t="s">
        <v>11</v>
      </c>
      <c r="AE7" s="4">
        <v>-81.998419999999996</v>
      </c>
      <c r="AF7" t="s">
        <v>12</v>
      </c>
      <c r="AG7" t="s">
        <v>13</v>
      </c>
      <c r="AI7" t="s">
        <v>90</v>
      </c>
      <c r="AJ7" t="s">
        <v>91</v>
      </c>
      <c r="AK7" t="s">
        <v>49</v>
      </c>
      <c r="AL7" t="s">
        <v>92</v>
      </c>
      <c r="AM7" t="s">
        <v>36</v>
      </c>
      <c r="AN7" t="s">
        <v>37</v>
      </c>
      <c r="AO7" t="s">
        <v>38</v>
      </c>
      <c r="AP7">
        <v>3997</v>
      </c>
      <c r="AQ7" t="s">
        <v>68</v>
      </c>
      <c r="AR7" s="5">
        <v>41915</v>
      </c>
      <c r="AS7">
        <v>2</v>
      </c>
      <c r="AT7" t="s">
        <v>93</v>
      </c>
    </row>
    <row r="8" spans="1:46" x14ac:dyDescent="0.25">
      <c r="A8" t="s">
        <v>94</v>
      </c>
      <c r="B8" t="s">
        <v>22</v>
      </c>
      <c r="C8" s="1">
        <v>280</v>
      </c>
      <c r="D8" s="1">
        <v>239567</v>
      </c>
      <c r="E8" t="s">
        <v>95</v>
      </c>
      <c r="F8" s="2" t="str">
        <f>CONCATENATE(AP8," ",AO8)</f>
        <v>4518 Majure</v>
      </c>
      <c r="G8" t="s">
        <v>3</v>
      </c>
      <c r="H8" t="s">
        <v>96</v>
      </c>
      <c r="J8" t="s">
        <v>97</v>
      </c>
      <c r="K8" t="s">
        <v>98</v>
      </c>
      <c r="R8" t="s">
        <v>7</v>
      </c>
      <c r="U8" t="s">
        <v>8</v>
      </c>
      <c r="V8" t="s">
        <v>9</v>
      </c>
      <c r="W8" t="s">
        <v>10</v>
      </c>
      <c r="AC8" s="3">
        <v>29.69134</v>
      </c>
      <c r="AD8" t="s">
        <v>11</v>
      </c>
      <c r="AE8" s="4">
        <v>-82.008070000000004</v>
      </c>
      <c r="AF8" t="s">
        <v>12</v>
      </c>
      <c r="AG8" t="s">
        <v>13</v>
      </c>
      <c r="AI8" t="s">
        <v>99</v>
      </c>
      <c r="AJ8" t="s">
        <v>100</v>
      </c>
      <c r="AK8" t="s">
        <v>101</v>
      </c>
      <c r="AL8" t="s">
        <v>102</v>
      </c>
      <c r="AN8" t="s">
        <v>18</v>
      </c>
      <c r="AO8" t="s">
        <v>19</v>
      </c>
      <c r="AP8">
        <v>4518</v>
      </c>
      <c r="AQ8" t="s">
        <v>56</v>
      </c>
      <c r="AR8" s="5">
        <v>41586</v>
      </c>
      <c r="AS8">
        <v>2</v>
      </c>
      <c r="AT8" t="s">
        <v>103</v>
      </c>
    </row>
    <row r="9" spans="1:46" x14ac:dyDescent="0.25">
      <c r="A9" t="s">
        <v>105</v>
      </c>
      <c r="B9" t="s">
        <v>104</v>
      </c>
      <c r="C9" s="1">
        <v>19</v>
      </c>
      <c r="D9" s="1">
        <v>241822</v>
      </c>
      <c r="E9" t="s">
        <v>106</v>
      </c>
      <c r="F9" s="2" t="str">
        <f>CONCATENATE(AP9," ",AO9)</f>
        <v>5038 Majure</v>
      </c>
      <c r="G9" t="s">
        <v>3</v>
      </c>
      <c r="H9" t="s">
        <v>107</v>
      </c>
      <c r="J9" t="s">
        <v>108</v>
      </c>
      <c r="K9" t="s">
        <v>109</v>
      </c>
      <c r="R9" t="s">
        <v>52</v>
      </c>
      <c r="S9" s="6">
        <v>41760</v>
      </c>
      <c r="U9" t="s">
        <v>8</v>
      </c>
      <c r="V9" t="s">
        <v>9</v>
      </c>
      <c r="W9" t="s">
        <v>10</v>
      </c>
      <c r="AC9" s="3">
        <v>29.67305</v>
      </c>
      <c r="AD9" t="s">
        <v>11</v>
      </c>
      <c r="AE9" s="4">
        <v>-82.032600000000002</v>
      </c>
      <c r="AF9" t="s">
        <v>12</v>
      </c>
      <c r="AG9" t="s">
        <v>13</v>
      </c>
      <c r="AI9" t="s">
        <v>110</v>
      </c>
      <c r="AJ9" t="s">
        <v>111</v>
      </c>
      <c r="AK9" t="s">
        <v>112</v>
      </c>
      <c r="AM9" t="s">
        <v>113</v>
      </c>
      <c r="AN9" t="s">
        <v>18</v>
      </c>
      <c r="AO9" t="s">
        <v>19</v>
      </c>
      <c r="AP9">
        <v>5038</v>
      </c>
      <c r="AQ9" t="s">
        <v>114</v>
      </c>
      <c r="AR9" s="5">
        <v>41767</v>
      </c>
      <c r="AS9">
        <v>2</v>
      </c>
      <c r="AT9" t="s">
        <v>115</v>
      </c>
    </row>
    <row r="10" spans="1:46" x14ac:dyDescent="0.25">
      <c r="A10" t="s">
        <v>116</v>
      </c>
      <c r="B10" t="s">
        <v>41</v>
      </c>
      <c r="C10" s="1">
        <v>128</v>
      </c>
      <c r="D10" s="1">
        <v>242079</v>
      </c>
      <c r="E10" t="s">
        <v>117</v>
      </c>
      <c r="F10" s="2" t="str">
        <f>CONCATENATE(AP10," ",AO10)</f>
        <v>5113 Majure</v>
      </c>
      <c r="G10" t="s">
        <v>3</v>
      </c>
      <c r="H10" t="s">
        <v>118</v>
      </c>
      <c r="J10" t="s">
        <v>119</v>
      </c>
      <c r="K10" t="s">
        <v>120</v>
      </c>
      <c r="R10" t="s">
        <v>52</v>
      </c>
      <c r="S10" s="6">
        <v>41760</v>
      </c>
      <c r="U10" t="s">
        <v>8</v>
      </c>
      <c r="V10" t="s">
        <v>9</v>
      </c>
      <c r="W10" t="s">
        <v>10</v>
      </c>
      <c r="AC10" s="3">
        <v>29.708220000000001</v>
      </c>
      <c r="AD10" t="s">
        <v>11</v>
      </c>
      <c r="AE10" s="4">
        <v>-81.999849999999995</v>
      </c>
      <c r="AF10" t="s">
        <v>12</v>
      </c>
      <c r="AG10" t="s">
        <v>13</v>
      </c>
      <c r="AI10" t="s">
        <v>121</v>
      </c>
      <c r="AJ10" t="s">
        <v>122</v>
      </c>
      <c r="AK10" t="s">
        <v>123</v>
      </c>
      <c r="AL10" t="s">
        <v>124</v>
      </c>
      <c r="AM10" t="s">
        <v>36</v>
      </c>
      <c r="AN10" t="s">
        <v>18</v>
      </c>
      <c r="AO10" t="s">
        <v>19</v>
      </c>
      <c r="AP10">
        <v>5113</v>
      </c>
      <c r="AQ10" t="s">
        <v>56</v>
      </c>
      <c r="AR10" s="5">
        <v>41782</v>
      </c>
      <c r="AS10">
        <v>2</v>
      </c>
      <c r="AT10" t="s">
        <v>125</v>
      </c>
    </row>
    <row r="11" spans="1:46" x14ac:dyDescent="0.25">
      <c r="A11" t="s">
        <v>126</v>
      </c>
      <c r="B11" t="s">
        <v>41</v>
      </c>
      <c r="C11" s="1">
        <v>128</v>
      </c>
      <c r="D11" s="1">
        <v>242077</v>
      </c>
      <c r="E11" t="s">
        <v>127</v>
      </c>
      <c r="F11" s="2" t="str">
        <f>CONCATENATE(AP11," ",AO11)</f>
        <v>4042 Whitten</v>
      </c>
      <c r="G11" t="s">
        <v>3</v>
      </c>
      <c r="H11" t="s">
        <v>128</v>
      </c>
      <c r="J11" t="s">
        <v>129</v>
      </c>
      <c r="K11" t="s">
        <v>130</v>
      </c>
      <c r="R11" t="s">
        <v>31</v>
      </c>
      <c r="S11" s="6">
        <v>41974</v>
      </c>
      <c r="U11" t="s">
        <v>8</v>
      </c>
      <c r="V11" t="s">
        <v>9</v>
      </c>
      <c r="W11" t="s">
        <v>10</v>
      </c>
      <c r="AC11" s="3">
        <v>29.72531</v>
      </c>
      <c r="AD11" t="s">
        <v>11</v>
      </c>
      <c r="AE11" s="4">
        <v>-81.987939999999995</v>
      </c>
      <c r="AF11" t="s">
        <v>12</v>
      </c>
      <c r="AG11" t="s">
        <v>13</v>
      </c>
      <c r="AI11" t="s">
        <v>32</v>
      </c>
      <c r="AJ11" t="s">
        <v>33</v>
      </c>
      <c r="AK11" t="s">
        <v>131</v>
      </c>
      <c r="AL11" t="s">
        <v>132</v>
      </c>
      <c r="AM11" t="s">
        <v>36</v>
      </c>
      <c r="AN11" t="s">
        <v>37</v>
      </c>
      <c r="AO11" t="s">
        <v>38</v>
      </c>
      <c r="AP11">
        <v>4042</v>
      </c>
      <c r="AQ11" t="s">
        <v>39</v>
      </c>
      <c r="AR11" s="5">
        <v>41934</v>
      </c>
      <c r="AS11">
        <v>2</v>
      </c>
      <c r="AT11" t="s">
        <v>133</v>
      </c>
    </row>
    <row r="12" spans="1:46" x14ac:dyDescent="0.25">
      <c r="A12" t="s">
        <v>134</v>
      </c>
      <c r="B12" t="s">
        <v>22</v>
      </c>
      <c r="C12" s="1">
        <v>280</v>
      </c>
      <c r="D12" s="1">
        <v>239762</v>
      </c>
      <c r="E12" t="s">
        <v>135</v>
      </c>
      <c r="F12" s="2" t="str">
        <f>CONCATENATE(AP12," ",AO12)</f>
        <v>4715 Majure</v>
      </c>
      <c r="G12" t="s">
        <v>3</v>
      </c>
      <c r="H12" t="s">
        <v>136</v>
      </c>
      <c r="J12" t="s">
        <v>137</v>
      </c>
      <c r="K12" t="s">
        <v>6</v>
      </c>
      <c r="R12" t="s">
        <v>7</v>
      </c>
      <c r="U12" t="s">
        <v>8</v>
      </c>
      <c r="V12" t="s">
        <v>9</v>
      </c>
      <c r="W12" t="s">
        <v>10</v>
      </c>
      <c r="AC12" s="3">
        <v>29.68843</v>
      </c>
      <c r="AD12" t="s">
        <v>11</v>
      </c>
      <c r="AE12" s="4">
        <v>-82.014099999999999</v>
      </c>
      <c r="AF12" t="s">
        <v>12</v>
      </c>
      <c r="AG12" t="s">
        <v>13</v>
      </c>
      <c r="AI12" t="s">
        <v>14</v>
      </c>
      <c r="AJ12" t="s">
        <v>138</v>
      </c>
      <c r="AK12" t="s">
        <v>139</v>
      </c>
      <c r="AL12" t="s">
        <v>140</v>
      </c>
      <c r="AN12" t="s">
        <v>18</v>
      </c>
      <c r="AO12" t="s">
        <v>19</v>
      </c>
      <c r="AP12">
        <v>4715</v>
      </c>
      <c r="AQ12" t="s">
        <v>20</v>
      </c>
      <c r="AR12" s="5">
        <v>41593</v>
      </c>
      <c r="AS12">
        <v>2</v>
      </c>
      <c r="AT12" t="s">
        <v>141</v>
      </c>
    </row>
    <row r="13" spans="1:46" x14ac:dyDescent="0.25">
      <c r="A13" t="s">
        <v>142</v>
      </c>
      <c r="B13" t="s">
        <v>41</v>
      </c>
      <c r="C13" s="1">
        <v>128</v>
      </c>
      <c r="D13" s="1">
        <v>244621</v>
      </c>
      <c r="E13">
        <v>394</v>
      </c>
      <c r="F13" s="2" t="str">
        <f>CONCATENATE(AP13," ",AO13)</f>
        <v>4201 Whitten</v>
      </c>
      <c r="G13" t="s">
        <v>3</v>
      </c>
      <c r="H13" t="s">
        <v>143</v>
      </c>
      <c r="J13" t="s">
        <v>144</v>
      </c>
      <c r="K13" t="s">
        <v>6</v>
      </c>
      <c r="R13" t="s">
        <v>31</v>
      </c>
      <c r="S13" s="6">
        <v>42156</v>
      </c>
      <c r="U13" t="s">
        <v>8</v>
      </c>
      <c r="V13" t="s">
        <v>9</v>
      </c>
      <c r="W13" t="s">
        <v>10</v>
      </c>
      <c r="AC13" s="3">
        <v>29.724720000000001</v>
      </c>
      <c r="AD13" t="s">
        <v>11</v>
      </c>
      <c r="AE13" s="4">
        <v>-81.976799999999997</v>
      </c>
      <c r="AF13" t="s">
        <v>12</v>
      </c>
      <c r="AG13" t="s">
        <v>13</v>
      </c>
      <c r="AI13" t="s">
        <v>145</v>
      </c>
      <c r="AJ13" t="s">
        <v>146</v>
      </c>
      <c r="AK13" t="s">
        <v>49</v>
      </c>
      <c r="AL13" t="s">
        <v>147</v>
      </c>
      <c r="AM13" t="s">
        <v>113</v>
      </c>
      <c r="AN13" t="s">
        <v>37</v>
      </c>
      <c r="AO13" t="s">
        <v>38</v>
      </c>
      <c r="AP13">
        <v>4201</v>
      </c>
      <c r="AQ13" t="s">
        <v>148</v>
      </c>
      <c r="AR13" s="5">
        <v>42158</v>
      </c>
      <c r="AS13">
        <v>1</v>
      </c>
    </row>
    <row r="14" spans="1:46" x14ac:dyDescent="0.25">
      <c r="A14" t="s">
        <v>153</v>
      </c>
      <c r="B14" t="s">
        <v>41</v>
      </c>
      <c r="C14" s="1">
        <v>128</v>
      </c>
      <c r="D14" s="1">
        <v>242078</v>
      </c>
      <c r="E14" t="s">
        <v>154</v>
      </c>
      <c r="F14" s="2" t="str">
        <f>CONCATENATE(AP14," ",AO14)</f>
        <v>4942 Majure</v>
      </c>
      <c r="G14" t="s">
        <v>3</v>
      </c>
      <c r="H14" t="s">
        <v>143</v>
      </c>
      <c r="J14" t="s">
        <v>155</v>
      </c>
      <c r="K14" t="s">
        <v>156</v>
      </c>
      <c r="R14" t="s">
        <v>52</v>
      </c>
      <c r="S14" s="6">
        <v>41730</v>
      </c>
      <c r="U14" t="s">
        <v>8</v>
      </c>
      <c r="V14" t="s">
        <v>9</v>
      </c>
      <c r="W14" t="s">
        <v>10</v>
      </c>
      <c r="AC14" s="3">
        <v>29.709710000000001</v>
      </c>
      <c r="AD14" t="s">
        <v>11</v>
      </c>
      <c r="AE14" s="4">
        <v>-81.992360000000005</v>
      </c>
      <c r="AF14" t="s">
        <v>12</v>
      </c>
      <c r="AG14" t="s">
        <v>13</v>
      </c>
      <c r="AI14" t="s">
        <v>157</v>
      </c>
      <c r="AJ14" t="s">
        <v>158</v>
      </c>
      <c r="AK14" t="s">
        <v>159</v>
      </c>
      <c r="AL14" t="s">
        <v>160</v>
      </c>
      <c r="AM14" t="s">
        <v>36</v>
      </c>
      <c r="AN14" t="s">
        <v>18</v>
      </c>
      <c r="AO14" t="s">
        <v>19</v>
      </c>
      <c r="AP14">
        <v>4942</v>
      </c>
      <c r="AQ14" t="s">
        <v>161</v>
      </c>
      <c r="AR14" s="5">
        <v>41753</v>
      </c>
      <c r="AS14">
        <v>2</v>
      </c>
      <c r="AT14" t="s">
        <v>162</v>
      </c>
    </row>
    <row r="15" spans="1:46" x14ac:dyDescent="0.25">
      <c r="A15" t="s">
        <v>163</v>
      </c>
      <c r="B15" t="s">
        <v>104</v>
      </c>
      <c r="C15" s="1">
        <v>19</v>
      </c>
      <c r="D15" s="1">
        <v>239618</v>
      </c>
      <c r="E15" t="s">
        <v>164</v>
      </c>
      <c r="F15" s="2" t="str">
        <f>CONCATENATE(AP15," ",AO15)</f>
        <v>4569 Majure</v>
      </c>
      <c r="G15" t="s">
        <v>3</v>
      </c>
      <c r="H15" t="s">
        <v>165</v>
      </c>
      <c r="J15" t="s">
        <v>166</v>
      </c>
      <c r="K15" t="s">
        <v>167</v>
      </c>
      <c r="R15" t="s">
        <v>7</v>
      </c>
      <c r="U15" t="s">
        <v>8</v>
      </c>
      <c r="V15" t="s">
        <v>9</v>
      </c>
      <c r="W15" t="s">
        <v>10</v>
      </c>
      <c r="AC15" s="3">
        <v>29.689879999999999</v>
      </c>
      <c r="AD15" t="s">
        <v>11</v>
      </c>
      <c r="AE15" s="4">
        <v>-82.007679999999993</v>
      </c>
      <c r="AF15" t="s">
        <v>12</v>
      </c>
      <c r="AG15" t="s">
        <v>13</v>
      </c>
      <c r="AI15" t="s">
        <v>168</v>
      </c>
      <c r="AJ15" t="s">
        <v>100</v>
      </c>
      <c r="AK15" t="s">
        <v>169</v>
      </c>
      <c r="AL15" t="s">
        <v>170</v>
      </c>
      <c r="AN15" t="s">
        <v>18</v>
      </c>
      <c r="AO15" t="s">
        <v>19</v>
      </c>
      <c r="AP15">
        <v>4569</v>
      </c>
      <c r="AQ15" t="s">
        <v>56</v>
      </c>
      <c r="AR15" s="5">
        <v>41586</v>
      </c>
      <c r="AS15">
        <v>2</v>
      </c>
      <c r="AT15" t="s">
        <v>171</v>
      </c>
    </row>
    <row r="16" spans="1:46" x14ac:dyDescent="0.25">
      <c r="A16" t="s">
        <v>174</v>
      </c>
      <c r="B16" t="s">
        <v>173</v>
      </c>
      <c r="C16" s="1">
        <v>247</v>
      </c>
      <c r="D16" s="1">
        <v>242812</v>
      </c>
      <c r="F16" s="2" t="str">
        <f>CONCATENATE(AP16," ",AO16)</f>
        <v>4140 Whitten</v>
      </c>
      <c r="G16" t="s">
        <v>3</v>
      </c>
      <c r="H16" t="s">
        <v>175</v>
      </c>
      <c r="J16" t="s">
        <v>176</v>
      </c>
      <c r="K16" t="s">
        <v>156</v>
      </c>
      <c r="R16" t="s">
        <v>31</v>
      </c>
      <c r="S16" s="6">
        <v>42125</v>
      </c>
      <c r="U16" t="s">
        <v>8</v>
      </c>
      <c r="V16" t="s">
        <v>9</v>
      </c>
      <c r="W16" t="s">
        <v>10</v>
      </c>
      <c r="AC16" s="3">
        <v>29.725670000000001</v>
      </c>
      <c r="AD16" t="s">
        <v>11</v>
      </c>
      <c r="AE16" s="4">
        <v>-81.979969999999994</v>
      </c>
      <c r="AF16" t="s">
        <v>12</v>
      </c>
      <c r="AG16" t="s">
        <v>13</v>
      </c>
      <c r="AI16" t="s">
        <v>79</v>
      </c>
      <c r="AJ16" t="s">
        <v>177</v>
      </c>
      <c r="AK16" t="s">
        <v>49</v>
      </c>
      <c r="AL16" t="s">
        <v>178</v>
      </c>
      <c r="AM16" t="s">
        <v>36</v>
      </c>
      <c r="AN16" t="s">
        <v>37</v>
      </c>
      <c r="AO16" t="s">
        <v>38</v>
      </c>
      <c r="AP16">
        <v>4140</v>
      </c>
      <c r="AR16" s="5">
        <v>42126</v>
      </c>
      <c r="AS16">
        <v>2</v>
      </c>
    </row>
    <row r="17" spans="1:46" x14ac:dyDescent="0.25">
      <c r="A17" t="s">
        <v>179</v>
      </c>
      <c r="B17" t="s">
        <v>104</v>
      </c>
      <c r="C17" s="1">
        <v>19</v>
      </c>
      <c r="D17" s="1">
        <v>239610</v>
      </c>
      <c r="E17" t="s">
        <v>180</v>
      </c>
      <c r="F17" s="2" t="str">
        <f>CONCATENATE(AP17," ",AO17)</f>
        <v>4561 Majure</v>
      </c>
      <c r="G17" t="s">
        <v>3</v>
      </c>
      <c r="H17" t="s">
        <v>181</v>
      </c>
      <c r="J17" t="s">
        <v>182</v>
      </c>
      <c r="K17" t="s">
        <v>183</v>
      </c>
      <c r="R17" t="s">
        <v>7</v>
      </c>
      <c r="U17" t="s">
        <v>8</v>
      </c>
      <c r="V17" t="s">
        <v>9</v>
      </c>
      <c r="W17" t="s">
        <v>10</v>
      </c>
      <c r="AC17" s="3">
        <v>29.69134</v>
      </c>
      <c r="AD17" t="s">
        <v>11</v>
      </c>
      <c r="AE17" s="4">
        <v>-82.008070000000004</v>
      </c>
      <c r="AF17" t="s">
        <v>12</v>
      </c>
      <c r="AG17" t="s">
        <v>13</v>
      </c>
      <c r="AI17" t="s">
        <v>99</v>
      </c>
      <c r="AJ17" t="s">
        <v>100</v>
      </c>
      <c r="AK17" t="s">
        <v>101</v>
      </c>
      <c r="AL17" t="s">
        <v>184</v>
      </c>
      <c r="AN17" t="s">
        <v>18</v>
      </c>
      <c r="AO17" t="s">
        <v>19</v>
      </c>
      <c r="AP17">
        <v>4561</v>
      </c>
      <c r="AQ17" t="s">
        <v>56</v>
      </c>
      <c r="AR17" s="5">
        <v>41586</v>
      </c>
      <c r="AS17">
        <v>2</v>
      </c>
      <c r="AT17" t="s">
        <v>185</v>
      </c>
    </row>
    <row r="18" spans="1:46" x14ac:dyDescent="0.25">
      <c r="A18" t="s">
        <v>188</v>
      </c>
      <c r="B18" t="s">
        <v>104</v>
      </c>
      <c r="C18" s="1">
        <v>19</v>
      </c>
      <c r="D18" s="1">
        <v>239732</v>
      </c>
      <c r="E18" t="s">
        <v>189</v>
      </c>
      <c r="F18" s="2" t="str">
        <f>CONCATENATE(AP18," ",AO18)</f>
        <v>4685 Majure</v>
      </c>
      <c r="G18" t="s">
        <v>3</v>
      </c>
      <c r="H18" t="s">
        <v>181</v>
      </c>
      <c r="J18" t="s">
        <v>190</v>
      </c>
      <c r="K18" t="s">
        <v>191</v>
      </c>
      <c r="R18" t="s">
        <v>7</v>
      </c>
      <c r="U18" t="s">
        <v>8</v>
      </c>
      <c r="V18" t="s">
        <v>9</v>
      </c>
      <c r="W18" t="s">
        <v>10</v>
      </c>
      <c r="AC18" s="3">
        <v>29.675249999999998</v>
      </c>
      <c r="AD18" t="s">
        <v>11</v>
      </c>
      <c r="AE18" s="4">
        <v>-82.010279999999995</v>
      </c>
      <c r="AF18" t="s">
        <v>12</v>
      </c>
      <c r="AG18" t="s">
        <v>13</v>
      </c>
      <c r="AI18" t="s">
        <v>14</v>
      </c>
      <c r="AJ18" t="s">
        <v>186</v>
      </c>
      <c r="AK18" t="s">
        <v>192</v>
      </c>
      <c r="AL18" t="s">
        <v>193</v>
      </c>
      <c r="AN18" t="s">
        <v>18</v>
      </c>
      <c r="AO18" t="s">
        <v>19</v>
      </c>
      <c r="AP18">
        <v>4685</v>
      </c>
      <c r="AQ18" t="s">
        <v>20</v>
      </c>
      <c r="AR18" s="5">
        <v>41593</v>
      </c>
      <c r="AS18">
        <v>2</v>
      </c>
      <c r="AT18" t="s">
        <v>194</v>
      </c>
    </row>
    <row r="19" spans="1:46" x14ac:dyDescent="0.25">
      <c r="A19" t="s">
        <v>195</v>
      </c>
      <c r="B19" t="s">
        <v>104</v>
      </c>
      <c r="C19" s="1">
        <v>19</v>
      </c>
      <c r="D19" s="1">
        <v>241824</v>
      </c>
      <c r="E19" t="s">
        <v>196</v>
      </c>
      <c r="F19" s="2" t="str">
        <f>CONCATENATE(AP19," ",AO19)</f>
        <v>3996 Whitten</v>
      </c>
      <c r="G19" t="s">
        <v>3</v>
      </c>
      <c r="H19" t="s">
        <v>181</v>
      </c>
      <c r="J19" t="s">
        <v>197</v>
      </c>
      <c r="K19" t="s">
        <v>198</v>
      </c>
      <c r="R19" t="s">
        <v>63</v>
      </c>
      <c r="S19" s="6">
        <v>41974</v>
      </c>
      <c r="U19" t="s">
        <v>8</v>
      </c>
      <c r="V19" t="s">
        <v>9</v>
      </c>
      <c r="W19" t="s">
        <v>10</v>
      </c>
      <c r="AC19" s="3">
        <v>29.709420000000001</v>
      </c>
      <c r="AD19" t="s">
        <v>11</v>
      </c>
      <c r="AE19" s="4">
        <v>-81.999200000000002</v>
      </c>
      <c r="AF19" t="s">
        <v>12</v>
      </c>
      <c r="AG19" t="s">
        <v>13</v>
      </c>
      <c r="AI19" t="s">
        <v>121</v>
      </c>
      <c r="AJ19" t="s">
        <v>199</v>
      </c>
      <c r="AK19" t="s">
        <v>49</v>
      </c>
      <c r="AL19" t="s">
        <v>200</v>
      </c>
      <c r="AM19" t="s">
        <v>36</v>
      </c>
      <c r="AN19" t="s">
        <v>37</v>
      </c>
      <c r="AO19" t="s">
        <v>38</v>
      </c>
      <c r="AP19">
        <v>3996</v>
      </c>
      <c r="AQ19" t="s">
        <v>68</v>
      </c>
      <c r="AR19" s="5">
        <v>41915</v>
      </c>
      <c r="AS19">
        <v>2</v>
      </c>
      <c r="AT19" t="s">
        <v>201</v>
      </c>
    </row>
    <row r="20" spans="1:46" x14ac:dyDescent="0.25">
      <c r="A20" t="s">
        <v>206</v>
      </c>
      <c r="B20" t="s">
        <v>104</v>
      </c>
      <c r="C20" s="1">
        <v>19</v>
      </c>
      <c r="D20" s="1">
        <v>240779</v>
      </c>
      <c r="E20" t="s">
        <v>207</v>
      </c>
      <c r="F20" s="2" t="str">
        <f>CONCATENATE(AP20," ",AO20)</f>
        <v>4903 Majure</v>
      </c>
      <c r="G20" t="s">
        <v>3</v>
      </c>
      <c r="H20" t="s">
        <v>181</v>
      </c>
      <c r="J20" t="s">
        <v>208</v>
      </c>
      <c r="L20" t="s">
        <v>209</v>
      </c>
      <c r="M20" t="s">
        <v>210</v>
      </c>
      <c r="N20" t="s">
        <v>211</v>
      </c>
      <c r="R20" t="s">
        <v>52</v>
      </c>
      <c r="S20" s="6">
        <v>41699</v>
      </c>
      <c r="U20" t="s">
        <v>8</v>
      </c>
      <c r="V20" t="s">
        <v>9</v>
      </c>
      <c r="W20" t="s">
        <v>10</v>
      </c>
      <c r="AC20" s="3">
        <v>29.715720000000001</v>
      </c>
      <c r="AD20" t="s">
        <v>11</v>
      </c>
      <c r="AE20" s="4">
        <v>-81.970470000000006</v>
      </c>
      <c r="AF20" t="s">
        <v>12</v>
      </c>
      <c r="AG20" t="s">
        <v>13</v>
      </c>
      <c r="AI20" t="s">
        <v>212</v>
      </c>
      <c r="AJ20" t="s">
        <v>213</v>
      </c>
      <c r="AK20" t="s">
        <v>214</v>
      </c>
      <c r="AN20" t="s">
        <v>18</v>
      </c>
      <c r="AO20" t="s">
        <v>19</v>
      </c>
      <c r="AP20">
        <v>4903</v>
      </c>
      <c r="AQ20" t="s">
        <v>215</v>
      </c>
      <c r="AR20" s="5">
        <v>41726</v>
      </c>
      <c r="AS20">
        <v>2</v>
      </c>
      <c r="AT20" t="s">
        <v>216</v>
      </c>
    </row>
    <row r="21" spans="1:46" x14ac:dyDescent="0.25">
      <c r="A21" t="s">
        <v>217</v>
      </c>
      <c r="B21" t="s">
        <v>104</v>
      </c>
      <c r="C21" s="1">
        <v>19</v>
      </c>
      <c r="D21" s="1">
        <v>239701</v>
      </c>
      <c r="E21" t="s">
        <v>218</v>
      </c>
      <c r="F21" s="2" t="str">
        <f>CONCATENATE(AP21," ",AO21)</f>
        <v>4652 Majure</v>
      </c>
      <c r="G21" t="s">
        <v>3</v>
      </c>
      <c r="H21" t="s">
        <v>181</v>
      </c>
      <c r="J21" t="s">
        <v>208</v>
      </c>
      <c r="K21" t="s">
        <v>219</v>
      </c>
      <c r="L21" t="s">
        <v>28</v>
      </c>
      <c r="M21" t="s">
        <v>208</v>
      </c>
      <c r="R21" t="s">
        <v>7</v>
      </c>
      <c r="U21" t="s">
        <v>8</v>
      </c>
      <c r="V21" t="s">
        <v>9</v>
      </c>
      <c r="W21" t="s">
        <v>10</v>
      </c>
      <c r="AC21" s="3">
        <v>29.677630000000001</v>
      </c>
      <c r="AD21" t="s">
        <v>11</v>
      </c>
      <c r="AE21" s="4">
        <v>-82.015479999999997</v>
      </c>
      <c r="AF21" t="s">
        <v>12</v>
      </c>
      <c r="AG21" t="s">
        <v>13</v>
      </c>
      <c r="AI21" t="s">
        <v>220</v>
      </c>
      <c r="AJ21" t="s">
        <v>221</v>
      </c>
      <c r="AK21" t="s">
        <v>222</v>
      </c>
      <c r="AL21" t="s">
        <v>223</v>
      </c>
      <c r="AN21" t="s">
        <v>18</v>
      </c>
      <c r="AO21" t="s">
        <v>19</v>
      </c>
      <c r="AP21">
        <v>4652</v>
      </c>
      <c r="AQ21" t="s">
        <v>20</v>
      </c>
      <c r="AR21" s="5">
        <v>41593</v>
      </c>
      <c r="AS21">
        <v>2</v>
      </c>
      <c r="AT21" t="s">
        <v>224</v>
      </c>
    </row>
    <row r="22" spans="1:46" x14ac:dyDescent="0.25">
      <c r="A22" t="s">
        <v>225</v>
      </c>
      <c r="B22" t="s">
        <v>104</v>
      </c>
      <c r="C22" s="1">
        <v>19</v>
      </c>
      <c r="D22" s="1">
        <v>239603</v>
      </c>
      <c r="E22" t="s">
        <v>226</v>
      </c>
      <c r="F22" s="2" t="str">
        <f>CONCATENATE(AP22," ",AO22)</f>
        <v>4554 Majure</v>
      </c>
      <c r="G22" t="s">
        <v>3</v>
      </c>
      <c r="H22" t="s">
        <v>181</v>
      </c>
      <c r="J22" t="s">
        <v>227</v>
      </c>
      <c r="K22" t="s">
        <v>228</v>
      </c>
      <c r="L22" t="s">
        <v>28</v>
      </c>
      <c r="M22" t="s">
        <v>229</v>
      </c>
      <c r="N22" t="s">
        <v>230</v>
      </c>
      <c r="R22" t="s">
        <v>7</v>
      </c>
      <c r="U22" t="s">
        <v>8</v>
      </c>
      <c r="V22" t="s">
        <v>9</v>
      </c>
      <c r="W22" t="s">
        <v>10</v>
      </c>
      <c r="AC22" s="3">
        <v>29.69134</v>
      </c>
      <c r="AD22" t="s">
        <v>11</v>
      </c>
      <c r="AE22" s="4">
        <v>-82.008070000000004</v>
      </c>
      <c r="AF22" t="s">
        <v>12</v>
      </c>
      <c r="AG22" t="s">
        <v>13</v>
      </c>
      <c r="AI22" t="s">
        <v>99</v>
      </c>
      <c r="AJ22" t="s">
        <v>100</v>
      </c>
      <c r="AK22" t="s">
        <v>101</v>
      </c>
      <c r="AL22" t="s">
        <v>231</v>
      </c>
      <c r="AN22" t="s">
        <v>18</v>
      </c>
      <c r="AO22" t="s">
        <v>19</v>
      </c>
      <c r="AP22">
        <v>4554</v>
      </c>
      <c r="AQ22" t="s">
        <v>56</v>
      </c>
      <c r="AR22" s="5">
        <v>41586</v>
      </c>
      <c r="AS22">
        <v>2</v>
      </c>
      <c r="AT22" t="s">
        <v>232</v>
      </c>
    </row>
    <row r="23" spans="1:46" x14ac:dyDescent="0.25">
      <c r="A23" t="s">
        <v>233</v>
      </c>
      <c r="B23" t="s">
        <v>104</v>
      </c>
      <c r="C23" s="1">
        <v>19</v>
      </c>
      <c r="D23" s="1">
        <v>241825</v>
      </c>
      <c r="E23" t="s">
        <v>234</v>
      </c>
      <c r="F23" s="2" t="str">
        <f>CONCATENATE(AP23," ",AO23)</f>
        <v>4028 Whitten</v>
      </c>
      <c r="G23" t="s">
        <v>3</v>
      </c>
      <c r="H23" t="s">
        <v>181</v>
      </c>
      <c r="J23" t="s">
        <v>235</v>
      </c>
      <c r="K23" t="s">
        <v>46</v>
      </c>
      <c r="R23" t="s">
        <v>31</v>
      </c>
      <c r="S23" s="6">
        <v>41974</v>
      </c>
      <c r="U23" t="s">
        <v>8</v>
      </c>
      <c r="V23" t="s">
        <v>9</v>
      </c>
      <c r="W23" t="s">
        <v>10</v>
      </c>
      <c r="AC23" s="3">
        <v>29.674240000000001</v>
      </c>
      <c r="AD23" t="s">
        <v>11</v>
      </c>
      <c r="AE23" s="4">
        <v>-82.027439999999999</v>
      </c>
      <c r="AF23" t="s">
        <v>12</v>
      </c>
      <c r="AG23" t="s">
        <v>13</v>
      </c>
      <c r="AI23" t="s">
        <v>47</v>
      </c>
      <c r="AJ23" t="s">
        <v>236</v>
      </c>
      <c r="AK23" t="s">
        <v>237</v>
      </c>
      <c r="AL23" t="s">
        <v>238</v>
      </c>
      <c r="AM23" t="s">
        <v>36</v>
      </c>
      <c r="AN23" t="s">
        <v>37</v>
      </c>
      <c r="AO23" t="s">
        <v>38</v>
      </c>
      <c r="AP23">
        <v>4028</v>
      </c>
      <c r="AR23" s="5">
        <v>41930</v>
      </c>
      <c r="AS23">
        <v>2</v>
      </c>
      <c r="AT23" t="s">
        <v>239</v>
      </c>
    </row>
    <row r="24" spans="1:46" x14ac:dyDescent="0.25">
      <c r="A24" t="s">
        <v>240</v>
      </c>
      <c r="B24" t="s">
        <v>104</v>
      </c>
      <c r="C24" s="1">
        <v>19</v>
      </c>
      <c r="D24" s="1">
        <v>239596</v>
      </c>
      <c r="E24" t="s">
        <v>241</v>
      </c>
      <c r="F24" s="2" t="str">
        <f>CONCATENATE(AP24," ",AO24)</f>
        <v>4547 Majure</v>
      </c>
      <c r="G24" t="s">
        <v>3</v>
      </c>
      <c r="H24" t="s">
        <v>181</v>
      </c>
      <c r="J24" t="s">
        <v>242</v>
      </c>
      <c r="K24" t="s">
        <v>191</v>
      </c>
      <c r="R24" t="s">
        <v>7</v>
      </c>
      <c r="U24" t="s">
        <v>8</v>
      </c>
      <c r="V24" t="s">
        <v>9</v>
      </c>
      <c r="W24" t="s">
        <v>10</v>
      </c>
      <c r="AC24" s="3">
        <v>29.69134</v>
      </c>
      <c r="AD24" t="s">
        <v>11</v>
      </c>
      <c r="AE24" s="4">
        <v>-82.008070000000004</v>
      </c>
      <c r="AF24" t="s">
        <v>12</v>
      </c>
      <c r="AG24" t="s">
        <v>13</v>
      </c>
      <c r="AI24" t="s">
        <v>99</v>
      </c>
      <c r="AJ24" t="s">
        <v>100</v>
      </c>
      <c r="AK24" t="s">
        <v>101</v>
      </c>
      <c r="AL24" t="s">
        <v>243</v>
      </c>
      <c r="AN24" t="s">
        <v>18</v>
      </c>
      <c r="AO24" t="s">
        <v>19</v>
      </c>
      <c r="AP24">
        <v>4547</v>
      </c>
      <c r="AQ24" t="s">
        <v>56</v>
      </c>
      <c r="AR24" s="5">
        <v>41586</v>
      </c>
      <c r="AS24">
        <v>2</v>
      </c>
      <c r="AT24" t="s">
        <v>244</v>
      </c>
    </row>
    <row r="25" spans="1:46" x14ac:dyDescent="0.25">
      <c r="A25" t="s">
        <v>245</v>
      </c>
      <c r="B25" t="s">
        <v>104</v>
      </c>
      <c r="C25" s="1">
        <v>19</v>
      </c>
      <c r="D25" s="1">
        <v>239734</v>
      </c>
      <c r="E25" t="s">
        <v>246</v>
      </c>
      <c r="F25" s="2" t="str">
        <f>CONCATENATE(AP25," ",AO25)</f>
        <v>4687 Majure</v>
      </c>
      <c r="G25" t="s">
        <v>3</v>
      </c>
      <c r="H25" t="s">
        <v>181</v>
      </c>
      <c r="J25" t="s">
        <v>247</v>
      </c>
      <c r="K25" t="s">
        <v>6</v>
      </c>
      <c r="L25" t="s">
        <v>28</v>
      </c>
      <c r="M25" t="s">
        <v>247</v>
      </c>
      <c r="R25" t="s">
        <v>7</v>
      </c>
      <c r="U25" t="s">
        <v>8</v>
      </c>
      <c r="V25" t="s">
        <v>9</v>
      </c>
      <c r="W25" t="s">
        <v>10</v>
      </c>
      <c r="AC25" s="3">
        <v>29.675249999999998</v>
      </c>
      <c r="AD25" t="s">
        <v>11</v>
      </c>
      <c r="AE25" s="4">
        <v>-82.010279999999995</v>
      </c>
      <c r="AF25" t="s">
        <v>12</v>
      </c>
      <c r="AG25" t="s">
        <v>13</v>
      </c>
      <c r="AI25" t="s">
        <v>14</v>
      </c>
      <c r="AJ25" t="s">
        <v>186</v>
      </c>
      <c r="AK25" t="s">
        <v>248</v>
      </c>
      <c r="AN25" t="s">
        <v>18</v>
      </c>
      <c r="AO25" t="s">
        <v>19</v>
      </c>
      <c r="AP25">
        <v>4687</v>
      </c>
      <c r="AQ25" t="s">
        <v>20</v>
      </c>
      <c r="AR25" s="5">
        <v>41593</v>
      </c>
      <c r="AS25">
        <v>2</v>
      </c>
      <c r="AT25" t="s">
        <v>249</v>
      </c>
    </row>
    <row r="26" spans="1:46" x14ac:dyDescent="0.25">
      <c r="A26" t="s">
        <v>250</v>
      </c>
      <c r="B26" t="s">
        <v>104</v>
      </c>
      <c r="C26" s="1">
        <v>19</v>
      </c>
      <c r="D26" s="1">
        <v>239707</v>
      </c>
      <c r="E26" t="s">
        <v>251</v>
      </c>
      <c r="F26" s="2" t="str">
        <f>CONCATENATE(AP26," ",AO26)</f>
        <v>4660 Majure</v>
      </c>
      <c r="G26" t="s">
        <v>3</v>
      </c>
      <c r="H26" t="s">
        <v>252</v>
      </c>
      <c r="J26" t="s">
        <v>253</v>
      </c>
      <c r="K26" t="s">
        <v>254</v>
      </c>
      <c r="R26" t="s">
        <v>7</v>
      </c>
      <c r="U26" t="s">
        <v>8</v>
      </c>
      <c r="V26" t="s">
        <v>9</v>
      </c>
      <c r="W26" t="s">
        <v>10</v>
      </c>
      <c r="AC26" s="3">
        <v>29.67841</v>
      </c>
      <c r="AD26" t="s">
        <v>11</v>
      </c>
      <c r="AE26" s="4">
        <v>-82.015150000000006</v>
      </c>
      <c r="AF26" t="s">
        <v>12</v>
      </c>
      <c r="AG26" t="s">
        <v>13</v>
      </c>
      <c r="AI26" t="s">
        <v>202</v>
      </c>
      <c r="AJ26" t="s">
        <v>203</v>
      </c>
      <c r="AK26" t="s">
        <v>204</v>
      </c>
      <c r="AL26" t="s">
        <v>205</v>
      </c>
      <c r="AN26" t="s">
        <v>18</v>
      </c>
      <c r="AO26" t="s">
        <v>19</v>
      </c>
      <c r="AP26">
        <v>4660</v>
      </c>
      <c r="AQ26" t="s">
        <v>20</v>
      </c>
      <c r="AR26" s="5">
        <v>41593</v>
      </c>
      <c r="AS26">
        <v>2</v>
      </c>
      <c r="AT26" t="s">
        <v>255</v>
      </c>
    </row>
    <row r="27" spans="1:46" x14ac:dyDescent="0.25">
      <c r="A27" t="s">
        <v>256</v>
      </c>
      <c r="B27" t="s">
        <v>41</v>
      </c>
      <c r="C27" s="1">
        <v>128</v>
      </c>
      <c r="D27" s="1">
        <v>251200</v>
      </c>
      <c r="E27" t="s">
        <v>257</v>
      </c>
      <c r="F27" s="2" t="str">
        <f>CONCATENATE(AP27," ",AO27)</f>
        <v>4570 Whitten</v>
      </c>
      <c r="G27" t="s">
        <v>3</v>
      </c>
      <c r="H27" t="s">
        <v>258</v>
      </c>
      <c r="J27" t="s">
        <v>259</v>
      </c>
      <c r="K27" t="s">
        <v>260</v>
      </c>
      <c r="R27" t="s">
        <v>31</v>
      </c>
      <c r="S27" s="6">
        <v>42248</v>
      </c>
      <c r="U27" t="s">
        <v>8</v>
      </c>
      <c r="V27" t="s">
        <v>9</v>
      </c>
      <c r="W27" t="s">
        <v>10</v>
      </c>
      <c r="AC27" s="3">
        <v>29.702660000000002</v>
      </c>
      <c r="AD27" t="s">
        <v>11</v>
      </c>
      <c r="AE27" s="4">
        <v>-81.991410000000002</v>
      </c>
      <c r="AF27" t="s">
        <v>12</v>
      </c>
      <c r="AG27" t="s">
        <v>13</v>
      </c>
      <c r="AI27" t="s">
        <v>261</v>
      </c>
      <c r="AJ27" t="s">
        <v>262</v>
      </c>
      <c r="AK27" t="s">
        <v>263</v>
      </c>
      <c r="AL27" t="s">
        <v>264</v>
      </c>
      <c r="AM27" t="s">
        <v>36</v>
      </c>
      <c r="AN27" t="s">
        <v>37</v>
      </c>
      <c r="AO27" t="s">
        <v>38</v>
      </c>
      <c r="AP27">
        <v>4570</v>
      </c>
      <c r="AR27" s="5">
        <v>42253</v>
      </c>
      <c r="AS27">
        <v>2</v>
      </c>
      <c r="AT27" t="s">
        <v>265</v>
      </c>
    </row>
    <row r="28" spans="1:46" x14ac:dyDescent="0.25">
      <c r="A28" t="s">
        <v>267</v>
      </c>
      <c r="B28" t="s">
        <v>266</v>
      </c>
      <c r="C28" s="1">
        <v>227</v>
      </c>
      <c r="D28" s="1">
        <v>244633</v>
      </c>
      <c r="E28">
        <v>405</v>
      </c>
      <c r="F28" s="2" t="str">
        <f>CONCATENATE(AP28," ",AO28)</f>
        <v>4212 Whitten</v>
      </c>
      <c r="G28" t="s">
        <v>3</v>
      </c>
      <c r="H28" t="s">
        <v>268</v>
      </c>
      <c r="J28" t="s">
        <v>269</v>
      </c>
      <c r="K28" t="s">
        <v>6</v>
      </c>
      <c r="R28" t="s">
        <v>31</v>
      </c>
      <c r="S28" s="6">
        <v>42156</v>
      </c>
      <c r="U28" t="s">
        <v>8</v>
      </c>
      <c r="V28" t="s">
        <v>9</v>
      </c>
      <c r="W28" t="s">
        <v>10</v>
      </c>
      <c r="AC28" s="3">
        <v>29.68205</v>
      </c>
      <c r="AD28" t="s">
        <v>11</v>
      </c>
      <c r="AE28" s="4">
        <v>-82.03434</v>
      </c>
      <c r="AF28" t="s">
        <v>12</v>
      </c>
      <c r="AG28" t="s">
        <v>13</v>
      </c>
      <c r="AI28" t="s">
        <v>270</v>
      </c>
      <c r="AJ28" t="s">
        <v>271</v>
      </c>
      <c r="AK28" t="s">
        <v>272</v>
      </c>
      <c r="AL28" t="s">
        <v>273</v>
      </c>
      <c r="AM28" t="s">
        <v>274</v>
      </c>
      <c r="AN28" t="s">
        <v>37</v>
      </c>
      <c r="AO28" t="s">
        <v>38</v>
      </c>
      <c r="AP28">
        <v>4212</v>
      </c>
      <c r="AQ28" t="s">
        <v>148</v>
      </c>
      <c r="AR28" s="5">
        <v>42158</v>
      </c>
      <c r="AS28">
        <v>1</v>
      </c>
    </row>
    <row r="29" spans="1:46" x14ac:dyDescent="0.25">
      <c r="A29" t="s">
        <v>279</v>
      </c>
      <c r="B29" t="s">
        <v>278</v>
      </c>
      <c r="C29" s="1">
        <v>237</v>
      </c>
      <c r="D29" s="1">
        <v>239780</v>
      </c>
      <c r="E29" t="s">
        <v>280</v>
      </c>
      <c r="F29" s="2" t="str">
        <f>CONCATENATE(AP29," ",AO29)</f>
        <v>4732 Majure</v>
      </c>
      <c r="G29" t="s">
        <v>3</v>
      </c>
      <c r="H29" t="s">
        <v>281</v>
      </c>
      <c r="J29" t="s">
        <v>282</v>
      </c>
      <c r="K29" t="s">
        <v>283</v>
      </c>
      <c r="R29" t="s">
        <v>7</v>
      </c>
      <c r="U29" t="s">
        <v>8</v>
      </c>
      <c r="V29" t="s">
        <v>9</v>
      </c>
      <c r="W29" t="s">
        <v>10</v>
      </c>
      <c r="AC29" s="3">
        <v>29.68843</v>
      </c>
      <c r="AD29" t="s">
        <v>11</v>
      </c>
      <c r="AE29" s="4">
        <v>-82.014099999999999</v>
      </c>
      <c r="AF29" t="s">
        <v>12</v>
      </c>
      <c r="AG29" t="s">
        <v>13</v>
      </c>
      <c r="AI29" t="s">
        <v>14</v>
      </c>
      <c r="AJ29" t="s">
        <v>15</v>
      </c>
      <c r="AK29" t="s">
        <v>16</v>
      </c>
      <c r="AL29" t="s">
        <v>284</v>
      </c>
      <c r="AN29" t="s">
        <v>18</v>
      </c>
      <c r="AO29" t="s">
        <v>19</v>
      </c>
      <c r="AP29">
        <v>4732</v>
      </c>
      <c r="AQ29" t="s">
        <v>20</v>
      </c>
      <c r="AR29" s="5">
        <v>41593</v>
      </c>
      <c r="AS29">
        <v>2</v>
      </c>
      <c r="AT29" t="s">
        <v>285</v>
      </c>
    </row>
    <row r="30" spans="1:46" x14ac:dyDescent="0.25">
      <c r="A30" t="s">
        <v>287</v>
      </c>
      <c r="B30" t="s">
        <v>286</v>
      </c>
      <c r="C30" s="1">
        <v>87</v>
      </c>
      <c r="D30" s="1">
        <v>240809</v>
      </c>
      <c r="E30" t="s">
        <v>288</v>
      </c>
      <c r="F30" s="2" t="str">
        <f>CONCATENATE(AP30," ",AO30)</f>
        <v>4830 Majure</v>
      </c>
      <c r="G30" t="s">
        <v>3</v>
      </c>
      <c r="H30" t="s">
        <v>289</v>
      </c>
      <c r="J30" t="s">
        <v>290</v>
      </c>
      <c r="K30" t="s">
        <v>6</v>
      </c>
      <c r="R30" t="s">
        <v>52</v>
      </c>
      <c r="S30" s="6">
        <v>41671</v>
      </c>
      <c r="U30" t="s">
        <v>8</v>
      </c>
      <c r="V30" t="s">
        <v>9</v>
      </c>
      <c r="W30" t="s">
        <v>10</v>
      </c>
      <c r="AC30" s="3">
        <v>29.70825</v>
      </c>
      <c r="AD30" t="s">
        <v>11</v>
      </c>
      <c r="AE30" s="4">
        <v>-81.999840000000006</v>
      </c>
      <c r="AF30" t="s">
        <v>12</v>
      </c>
      <c r="AG30" t="s">
        <v>13</v>
      </c>
      <c r="AI30" t="s">
        <v>121</v>
      </c>
      <c r="AJ30" t="s">
        <v>291</v>
      </c>
      <c r="AK30" t="s">
        <v>292</v>
      </c>
      <c r="AL30" t="s">
        <v>293</v>
      </c>
      <c r="AN30" t="s">
        <v>18</v>
      </c>
      <c r="AO30" t="s">
        <v>19</v>
      </c>
      <c r="AP30">
        <v>4830</v>
      </c>
      <c r="AQ30" t="s">
        <v>56</v>
      </c>
      <c r="AR30" s="5">
        <v>41695</v>
      </c>
      <c r="AS30">
        <v>2</v>
      </c>
      <c r="AT30" t="s">
        <v>294</v>
      </c>
    </row>
    <row r="31" spans="1:46" x14ac:dyDescent="0.25">
      <c r="A31" t="s">
        <v>295</v>
      </c>
      <c r="B31" t="s">
        <v>104</v>
      </c>
      <c r="C31" s="1">
        <v>19</v>
      </c>
      <c r="D31" s="1">
        <v>239572</v>
      </c>
      <c r="E31" t="s">
        <v>296</v>
      </c>
      <c r="F31" s="2" t="str">
        <f>CONCATENATE(AP31," ",AO31)</f>
        <v>4523 Majure</v>
      </c>
      <c r="G31" t="s">
        <v>3</v>
      </c>
      <c r="H31" t="s">
        <v>297</v>
      </c>
      <c r="J31" t="s">
        <v>298</v>
      </c>
      <c r="K31" t="s">
        <v>183</v>
      </c>
      <c r="R31" t="s">
        <v>7</v>
      </c>
      <c r="U31" t="s">
        <v>8</v>
      </c>
      <c r="V31" t="s">
        <v>9</v>
      </c>
      <c r="W31" t="s">
        <v>10</v>
      </c>
      <c r="AC31" s="3">
        <v>29.69134</v>
      </c>
      <c r="AD31" t="s">
        <v>11</v>
      </c>
      <c r="AE31" s="4">
        <v>-82.008070000000004</v>
      </c>
      <c r="AF31" t="s">
        <v>12</v>
      </c>
      <c r="AG31" t="s">
        <v>13</v>
      </c>
      <c r="AI31" t="s">
        <v>99</v>
      </c>
      <c r="AJ31" t="s">
        <v>100</v>
      </c>
      <c r="AK31" t="s">
        <v>101</v>
      </c>
      <c r="AL31" t="s">
        <v>299</v>
      </c>
      <c r="AN31" t="s">
        <v>18</v>
      </c>
      <c r="AO31" t="s">
        <v>19</v>
      </c>
      <c r="AP31">
        <v>4523</v>
      </c>
      <c r="AQ31" t="s">
        <v>56</v>
      </c>
      <c r="AR31" s="5">
        <v>41586</v>
      </c>
      <c r="AS31">
        <v>2</v>
      </c>
      <c r="AT31" t="s">
        <v>300</v>
      </c>
    </row>
    <row r="32" spans="1:46" x14ac:dyDescent="0.25">
      <c r="A32" t="s">
        <v>301</v>
      </c>
      <c r="B32" t="s">
        <v>104</v>
      </c>
      <c r="C32" s="1">
        <v>19</v>
      </c>
      <c r="D32" s="1">
        <v>241826</v>
      </c>
      <c r="E32" t="s">
        <v>302</v>
      </c>
      <c r="F32" s="2" t="str">
        <f>CONCATENATE(AP32," ",AO32)</f>
        <v>3967 Whitten</v>
      </c>
      <c r="G32" t="s">
        <v>3</v>
      </c>
      <c r="H32" t="s">
        <v>297</v>
      </c>
      <c r="J32" t="s">
        <v>227</v>
      </c>
      <c r="K32" t="s">
        <v>183</v>
      </c>
      <c r="R32" t="s">
        <v>31</v>
      </c>
      <c r="S32" s="6">
        <v>42064</v>
      </c>
      <c r="U32" t="s">
        <v>8</v>
      </c>
      <c r="V32" t="s">
        <v>9</v>
      </c>
      <c r="W32" t="s">
        <v>10</v>
      </c>
      <c r="AC32" s="3">
        <v>29.667860000000001</v>
      </c>
      <c r="AD32" t="s">
        <v>11</v>
      </c>
      <c r="AE32" s="4">
        <v>-82.027109999999993</v>
      </c>
      <c r="AF32" t="s">
        <v>12</v>
      </c>
      <c r="AG32" t="s">
        <v>13</v>
      </c>
      <c r="AI32" t="s">
        <v>79</v>
      </c>
      <c r="AJ32" t="s">
        <v>303</v>
      </c>
      <c r="AK32" t="s">
        <v>304</v>
      </c>
      <c r="AL32" t="s">
        <v>305</v>
      </c>
      <c r="AM32" t="s">
        <v>113</v>
      </c>
      <c r="AN32" t="s">
        <v>37</v>
      </c>
      <c r="AO32" t="s">
        <v>38</v>
      </c>
      <c r="AP32">
        <v>3967</v>
      </c>
      <c r="AQ32" t="s">
        <v>306</v>
      </c>
      <c r="AR32" s="5">
        <v>41901</v>
      </c>
      <c r="AS32">
        <v>2</v>
      </c>
      <c r="AT32" t="s">
        <v>307</v>
      </c>
    </row>
    <row r="33" spans="1:46" x14ac:dyDescent="0.25">
      <c r="A33" t="s">
        <v>308</v>
      </c>
      <c r="B33" t="s">
        <v>104</v>
      </c>
      <c r="C33" s="1">
        <v>19</v>
      </c>
      <c r="D33" s="1">
        <v>239575</v>
      </c>
      <c r="E33" t="s">
        <v>309</v>
      </c>
      <c r="F33" s="2" t="str">
        <f>CONCATENATE(AP33," ",AO33)</f>
        <v>4526 Majure</v>
      </c>
      <c r="G33" t="s">
        <v>3</v>
      </c>
      <c r="H33" t="s">
        <v>297</v>
      </c>
      <c r="J33" t="s">
        <v>310</v>
      </c>
      <c r="K33" t="s">
        <v>191</v>
      </c>
      <c r="R33" t="s">
        <v>7</v>
      </c>
      <c r="U33" t="s">
        <v>8</v>
      </c>
      <c r="V33" t="s">
        <v>9</v>
      </c>
      <c r="W33" t="s">
        <v>10</v>
      </c>
      <c r="AC33" s="3">
        <v>29.69134</v>
      </c>
      <c r="AD33" t="s">
        <v>11</v>
      </c>
      <c r="AE33" s="4">
        <v>-82.008070000000004</v>
      </c>
      <c r="AF33" t="s">
        <v>12</v>
      </c>
      <c r="AG33" t="s">
        <v>13</v>
      </c>
      <c r="AI33" t="s">
        <v>99</v>
      </c>
      <c r="AJ33" t="s">
        <v>100</v>
      </c>
      <c r="AK33" t="s">
        <v>101</v>
      </c>
      <c r="AL33" t="s">
        <v>311</v>
      </c>
      <c r="AN33" t="s">
        <v>18</v>
      </c>
      <c r="AO33" t="s">
        <v>19</v>
      </c>
      <c r="AP33">
        <v>4526</v>
      </c>
      <c r="AQ33" t="s">
        <v>56</v>
      </c>
      <c r="AR33" s="5">
        <v>41586</v>
      </c>
      <c r="AS33">
        <v>2</v>
      </c>
      <c r="AT33" t="s">
        <v>312</v>
      </c>
    </row>
    <row r="34" spans="1:46" x14ac:dyDescent="0.25">
      <c r="A34" t="s">
        <v>315</v>
      </c>
      <c r="B34" t="s">
        <v>104</v>
      </c>
      <c r="C34" s="1">
        <v>19</v>
      </c>
      <c r="D34" s="1">
        <v>239583</v>
      </c>
      <c r="E34" t="s">
        <v>316</v>
      </c>
      <c r="F34" s="2" t="str">
        <f>CONCATENATE(AP34," ",AO34)</f>
        <v>4534 Majure</v>
      </c>
      <c r="G34" t="s">
        <v>3</v>
      </c>
      <c r="H34" t="s">
        <v>297</v>
      </c>
      <c r="J34" t="s">
        <v>313</v>
      </c>
      <c r="K34" t="s">
        <v>314</v>
      </c>
      <c r="L34" t="s">
        <v>28</v>
      </c>
      <c r="M34" t="s">
        <v>313</v>
      </c>
      <c r="R34" t="s">
        <v>7</v>
      </c>
      <c r="U34" t="s">
        <v>8</v>
      </c>
      <c r="V34" t="s">
        <v>9</v>
      </c>
      <c r="W34" t="s">
        <v>10</v>
      </c>
      <c r="AC34" s="3">
        <v>29.69134</v>
      </c>
      <c r="AD34" t="s">
        <v>11</v>
      </c>
      <c r="AE34" s="4">
        <v>-82.008070000000004</v>
      </c>
      <c r="AF34" t="s">
        <v>12</v>
      </c>
      <c r="AG34" t="s">
        <v>13</v>
      </c>
      <c r="AI34" t="s">
        <v>99</v>
      </c>
      <c r="AJ34" t="s">
        <v>100</v>
      </c>
      <c r="AK34" t="s">
        <v>101</v>
      </c>
      <c r="AL34" t="s">
        <v>317</v>
      </c>
      <c r="AN34" t="s">
        <v>18</v>
      </c>
      <c r="AO34" t="s">
        <v>19</v>
      </c>
      <c r="AP34">
        <v>4534</v>
      </c>
      <c r="AQ34" t="s">
        <v>56</v>
      </c>
      <c r="AR34" s="5">
        <v>41586</v>
      </c>
      <c r="AS34">
        <v>2</v>
      </c>
      <c r="AT34" t="s">
        <v>318</v>
      </c>
    </row>
    <row r="35" spans="1:46" x14ac:dyDescent="0.25">
      <c r="A35" t="s">
        <v>319</v>
      </c>
      <c r="B35" t="s">
        <v>104</v>
      </c>
      <c r="C35" s="1">
        <v>19</v>
      </c>
      <c r="D35" s="1">
        <v>241828</v>
      </c>
      <c r="E35" t="s">
        <v>320</v>
      </c>
      <c r="F35" s="2" t="str">
        <f>CONCATENATE(AP35," ",AO35)</f>
        <v>3968 Whitten</v>
      </c>
      <c r="G35" t="s">
        <v>3</v>
      </c>
      <c r="H35" t="s">
        <v>297</v>
      </c>
      <c r="J35" t="s">
        <v>321</v>
      </c>
      <c r="K35" t="s">
        <v>322</v>
      </c>
      <c r="R35" t="s">
        <v>31</v>
      </c>
      <c r="S35" s="6">
        <v>42064</v>
      </c>
      <c r="U35" t="s">
        <v>8</v>
      </c>
      <c r="V35" t="s">
        <v>9</v>
      </c>
      <c r="W35" t="s">
        <v>10</v>
      </c>
      <c r="AC35" s="3">
        <v>29.667860000000001</v>
      </c>
      <c r="AD35" t="s">
        <v>11</v>
      </c>
      <c r="AE35" s="4">
        <v>-82.027109999999993</v>
      </c>
      <c r="AF35" t="s">
        <v>12</v>
      </c>
      <c r="AG35" t="s">
        <v>13</v>
      </c>
      <c r="AI35" t="s">
        <v>79</v>
      </c>
      <c r="AJ35" t="s">
        <v>303</v>
      </c>
      <c r="AK35" t="s">
        <v>304</v>
      </c>
      <c r="AL35" t="s">
        <v>305</v>
      </c>
      <c r="AM35" t="s">
        <v>113</v>
      </c>
      <c r="AN35" t="s">
        <v>37</v>
      </c>
      <c r="AO35" t="s">
        <v>38</v>
      </c>
      <c r="AP35">
        <v>3968</v>
      </c>
      <c r="AQ35" t="s">
        <v>306</v>
      </c>
      <c r="AR35" s="5">
        <v>41901</v>
      </c>
      <c r="AS35">
        <v>2</v>
      </c>
      <c r="AT35" t="s">
        <v>323</v>
      </c>
    </row>
    <row r="36" spans="1:46" x14ac:dyDescent="0.25">
      <c r="A36" t="s">
        <v>324</v>
      </c>
      <c r="B36" t="s">
        <v>104</v>
      </c>
      <c r="C36" s="1">
        <v>19</v>
      </c>
      <c r="D36" s="1">
        <v>239580</v>
      </c>
      <c r="E36" t="s">
        <v>325</v>
      </c>
      <c r="F36" s="2" t="str">
        <f>CONCATENATE(AP36," ",AO36)</f>
        <v>4531 Majure</v>
      </c>
      <c r="G36" t="s">
        <v>3</v>
      </c>
      <c r="H36" t="s">
        <v>297</v>
      </c>
      <c r="J36" t="s">
        <v>326</v>
      </c>
      <c r="K36" t="s">
        <v>46</v>
      </c>
      <c r="R36" t="s">
        <v>7</v>
      </c>
      <c r="U36" t="s">
        <v>8</v>
      </c>
      <c r="V36" t="s">
        <v>9</v>
      </c>
      <c r="W36" t="s">
        <v>10</v>
      </c>
      <c r="AC36" s="3">
        <v>29.69134</v>
      </c>
      <c r="AD36" t="s">
        <v>11</v>
      </c>
      <c r="AE36" s="4">
        <v>-82.008070000000004</v>
      </c>
      <c r="AF36" t="s">
        <v>12</v>
      </c>
      <c r="AG36" t="s">
        <v>13</v>
      </c>
      <c r="AI36" t="s">
        <v>99</v>
      </c>
      <c r="AJ36" t="s">
        <v>100</v>
      </c>
      <c r="AK36" t="s">
        <v>101</v>
      </c>
      <c r="AL36" t="s">
        <v>327</v>
      </c>
      <c r="AN36" t="s">
        <v>18</v>
      </c>
      <c r="AO36" t="s">
        <v>19</v>
      </c>
      <c r="AP36">
        <v>4531</v>
      </c>
      <c r="AQ36" t="s">
        <v>56</v>
      </c>
      <c r="AR36" s="5">
        <v>41586</v>
      </c>
      <c r="AS36">
        <v>2</v>
      </c>
      <c r="AT36" t="s">
        <v>328</v>
      </c>
    </row>
    <row r="37" spans="1:46" x14ac:dyDescent="0.25">
      <c r="A37" t="s">
        <v>330</v>
      </c>
      <c r="B37" t="s">
        <v>329</v>
      </c>
      <c r="C37" s="1">
        <v>74</v>
      </c>
      <c r="D37" s="1">
        <v>242793</v>
      </c>
      <c r="F37" s="2" t="str">
        <f>CONCATENATE(AP37," ",AO37)</f>
        <v>4135 Whitten</v>
      </c>
      <c r="G37" t="s">
        <v>3</v>
      </c>
      <c r="H37" t="s">
        <v>331</v>
      </c>
      <c r="J37" t="s">
        <v>332</v>
      </c>
      <c r="K37" t="s">
        <v>333</v>
      </c>
      <c r="R37" t="s">
        <v>31</v>
      </c>
      <c r="S37" s="6">
        <v>42125</v>
      </c>
      <c r="U37" t="s">
        <v>8</v>
      </c>
      <c r="V37" t="s">
        <v>9</v>
      </c>
      <c r="W37" t="s">
        <v>10</v>
      </c>
      <c r="AC37" s="3">
        <v>29.709890000000001</v>
      </c>
      <c r="AD37" t="s">
        <v>11</v>
      </c>
      <c r="AE37" s="4">
        <v>-81.992800000000003</v>
      </c>
      <c r="AF37" t="s">
        <v>12</v>
      </c>
      <c r="AG37" t="s">
        <v>13</v>
      </c>
      <c r="AI37" t="s">
        <v>334</v>
      </c>
      <c r="AJ37" t="s">
        <v>335</v>
      </c>
      <c r="AK37" t="s">
        <v>336</v>
      </c>
      <c r="AL37" t="s">
        <v>337</v>
      </c>
      <c r="AM37" t="s">
        <v>338</v>
      </c>
      <c r="AN37" t="s">
        <v>37</v>
      </c>
      <c r="AO37" t="s">
        <v>38</v>
      </c>
      <c r="AP37">
        <v>4135</v>
      </c>
      <c r="AR37" s="5">
        <v>42126</v>
      </c>
      <c r="AS37">
        <v>2</v>
      </c>
    </row>
    <row r="38" spans="1:46" x14ac:dyDescent="0.25">
      <c r="A38" t="s">
        <v>4524</v>
      </c>
      <c r="B38" t="s">
        <v>22</v>
      </c>
      <c r="C38" s="1">
        <v>280</v>
      </c>
      <c r="D38" s="1">
        <v>242303</v>
      </c>
      <c r="E38" t="s">
        <v>343</v>
      </c>
      <c r="F38" s="2" t="str">
        <f>CONCATENATE(AP38," ",AO38)</f>
        <v>5114 Majure</v>
      </c>
      <c r="G38" t="s">
        <v>3</v>
      </c>
      <c r="H38" t="s">
        <v>344</v>
      </c>
      <c r="J38" t="s">
        <v>345</v>
      </c>
      <c r="K38" t="s">
        <v>346</v>
      </c>
      <c r="R38" t="s">
        <v>52</v>
      </c>
      <c r="S38" s="6">
        <v>41760</v>
      </c>
      <c r="U38" t="s">
        <v>8</v>
      </c>
      <c r="V38" t="s">
        <v>9</v>
      </c>
      <c r="W38" t="s">
        <v>10</v>
      </c>
      <c r="AC38" s="3">
        <v>29.708220000000001</v>
      </c>
      <c r="AD38" t="s">
        <v>11</v>
      </c>
      <c r="AE38" s="4">
        <v>-81.999849999999995</v>
      </c>
      <c r="AF38" t="s">
        <v>12</v>
      </c>
      <c r="AG38" t="s">
        <v>13</v>
      </c>
      <c r="AI38" t="s">
        <v>121</v>
      </c>
      <c r="AJ38" t="s">
        <v>122</v>
      </c>
      <c r="AK38" t="s">
        <v>123</v>
      </c>
      <c r="AL38" t="s">
        <v>347</v>
      </c>
      <c r="AM38" t="s">
        <v>36</v>
      </c>
      <c r="AN38" t="s">
        <v>18</v>
      </c>
      <c r="AO38" t="s">
        <v>19</v>
      </c>
      <c r="AP38">
        <v>5114</v>
      </c>
      <c r="AQ38" t="s">
        <v>56</v>
      </c>
      <c r="AR38" s="5">
        <v>41782</v>
      </c>
      <c r="AS38">
        <v>2</v>
      </c>
      <c r="AT38" t="s">
        <v>348</v>
      </c>
    </row>
    <row r="39" spans="1:46" x14ac:dyDescent="0.25">
      <c r="A39" t="s">
        <v>349</v>
      </c>
      <c r="B39" t="s">
        <v>173</v>
      </c>
      <c r="C39" s="1">
        <v>247</v>
      </c>
      <c r="D39" s="1"/>
      <c r="E39" t="s">
        <v>350</v>
      </c>
      <c r="F39" s="2" t="str">
        <f>CONCATENATE(AP39," ",AO39)</f>
        <v>41 Franz</v>
      </c>
      <c r="G39" t="s">
        <v>3</v>
      </c>
      <c r="H39" t="s">
        <v>351</v>
      </c>
      <c r="J39" t="s">
        <v>352</v>
      </c>
      <c r="K39" t="s">
        <v>353</v>
      </c>
      <c r="U39" t="s">
        <v>8</v>
      </c>
      <c r="V39" t="s">
        <v>9</v>
      </c>
      <c r="W39" t="s">
        <v>10</v>
      </c>
      <c r="AC39" s="3">
        <v>29.697900000000001</v>
      </c>
      <c r="AD39" t="s">
        <v>11</v>
      </c>
      <c r="AE39" s="4">
        <v>-81.959159999999997</v>
      </c>
      <c r="AF39" t="s">
        <v>12</v>
      </c>
      <c r="AG39" t="s">
        <v>13</v>
      </c>
      <c r="AJ39" t="s">
        <v>354</v>
      </c>
      <c r="AK39" t="s">
        <v>355</v>
      </c>
      <c r="AM39" t="s">
        <v>36</v>
      </c>
      <c r="AN39" t="s">
        <v>150</v>
      </c>
      <c r="AO39" t="s">
        <v>151</v>
      </c>
      <c r="AP39">
        <v>41</v>
      </c>
      <c r="AR39" s="5">
        <v>32278</v>
      </c>
      <c r="AS39">
        <v>1</v>
      </c>
      <c r="AT39" t="s">
        <v>356</v>
      </c>
    </row>
    <row r="40" spans="1:46" x14ac:dyDescent="0.25">
      <c r="A40" t="s">
        <v>357</v>
      </c>
      <c r="B40" t="s">
        <v>173</v>
      </c>
      <c r="C40" s="1">
        <v>247</v>
      </c>
      <c r="D40" s="1">
        <v>242215</v>
      </c>
      <c r="E40" t="s">
        <v>358</v>
      </c>
      <c r="F40" s="2" t="str">
        <f>CONCATENATE(AP40," ",AO40)</f>
        <v>4936 Majure</v>
      </c>
      <c r="G40" t="s">
        <v>3</v>
      </c>
      <c r="H40" t="s">
        <v>351</v>
      </c>
      <c r="J40" t="s">
        <v>359</v>
      </c>
      <c r="K40" t="s">
        <v>360</v>
      </c>
      <c r="R40" t="s">
        <v>52</v>
      </c>
      <c r="S40" s="6">
        <v>41730</v>
      </c>
      <c r="U40" t="s">
        <v>8</v>
      </c>
      <c r="V40" t="s">
        <v>9</v>
      </c>
      <c r="W40" t="s">
        <v>10</v>
      </c>
      <c r="AC40" s="3">
        <v>29.71265</v>
      </c>
      <c r="AD40" t="s">
        <v>11</v>
      </c>
      <c r="AE40" s="4">
        <v>-82.012799999999999</v>
      </c>
      <c r="AF40" t="s">
        <v>12</v>
      </c>
      <c r="AG40" t="s">
        <v>13</v>
      </c>
      <c r="AI40" t="s">
        <v>361</v>
      </c>
      <c r="AJ40" t="s">
        <v>362</v>
      </c>
      <c r="AK40" t="s">
        <v>363</v>
      </c>
      <c r="AL40" t="s">
        <v>364</v>
      </c>
      <c r="AM40" t="s">
        <v>36</v>
      </c>
      <c r="AN40" t="s">
        <v>18</v>
      </c>
      <c r="AO40" t="s">
        <v>19</v>
      </c>
      <c r="AP40">
        <v>4936</v>
      </c>
      <c r="AQ40" t="s">
        <v>161</v>
      </c>
      <c r="AR40" s="5">
        <v>41753</v>
      </c>
      <c r="AS40">
        <v>2</v>
      </c>
      <c r="AT40" t="s">
        <v>365</v>
      </c>
    </row>
    <row r="41" spans="1:46" x14ac:dyDescent="0.25">
      <c r="A41" t="s">
        <v>366</v>
      </c>
      <c r="B41" t="s">
        <v>173</v>
      </c>
      <c r="C41" s="1">
        <v>247</v>
      </c>
      <c r="D41" s="1">
        <v>242216</v>
      </c>
      <c r="E41" t="s">
        <v>367</v>
      </c>
      <c r="F41" s="2" t="str">
        <f>CONCATENATE(AP41," ",AO41)</f>
        <v>5116 Majure</v>
      </c>
      <c r="G41" t="s">
        <v>3</v>
      </c>
      <c r="H41" t="s">
        <v>351</v>
      </c>
      <c r="J41" t="s">
        <v>368</v>
      </c>
      <c r="K41" t="s">
        <v>322</v>
      </c>
      <c r="R41" t="s">
        <v>52</v>
      </c>
      <c r="S41" s="6">
        <v>41760</v>
      </c>
      <c r="U41" t="s">
        <v>8</v>
      </c>
      <c r="V41" t="s">
        <v>9</v>
      </c>
      <c r="W41" t="s">
        <v>10</v>
      </c>
      <c r="AC41" s="3">
        <v>29.708220000000001</v>
      </c>
      <c r="AD41" t="s">
        <v>11</v>
      </c>
      <c r="AE41" s="4">
        <v>-81.999849999999995</v>
      </c>
      <c r="AF41" t="s">
        <v>12</v>
      </c>
      <c r="AG41" t="s">
        <v>13</v>
      </c>
      <c r="AI41" t="s">
        <v>121</v>
      </c>
      <c r="AJ41" t="s">
        <v>122</v>
      </c>
      <c r="AK41" t="s">
        <v>123</v>
      </c>
      <c r="AL41" t="s">
        <v>369</v>
      </c>
      <c r="AM41" t="s">
        <v>36</v>
      </c>
      <c r="AN41" t="s">
        <v>18</v>
      </c>
      <c r="AO41" t="s">
        <v>19</v>
      </c>
      <c r="AP41">
        <v>5116</v>
      </c>
      <c r="AQ41" t="s">
        <v>56</v>
      </c>
      <c r="AR41" s="5">
        <v>41782</v>
      </c>
      <c r="AS41">
        <v>2</v>
      </c>
      <c r="AT41" t="s">
        <v>370</v>
      </c>
    </row>
    <row r="42" spans="1:46" x14ac:dyDescent="0.25">
      <c r="A42" t="s">
        <v>371</v>
      </c>
      <c r="B42" t="s">
        <v>173</v>
      </c>
      <c r="C42" s="1">
        <v>247</v>
      </c>
      <c r="D42" s="1"/>
      <c r="E42" t="s">
        <v>372</v>
      </c>
      <c r="F42" s="2" t="str">
        <f>CONCATENATE(AP42," ",AO42)</f>
        <v>4974 Majure</v>
      </c>
      <c r="G42" t="s">
        <v>3</v>
      </c>
      <c r="H42" t="s">
        <v>351</v>
      </c>
      <c r="J42" t="s">
        <v>373</v>
      </c>
      <c r="K42" t="s">
        <v>6</v>
      </c>
      <c r="R42" t="s">
        <v>52</v>
      </c>
      <c r="S42" s="6">
        <v>41730</v>
      </c>
      <c r="U42" t="s">
        <v>8</v>
      </c>
      <c r="V42" t="s">
        <v>9</v>
      </c>
      <c r="W42" t="s">
        <v>10</v>
      </c>
      <c r="AC42" s="3">
        <v>29.70185</v>
      </c>
      <c r="AD42" t="s">
        <v>11</v>
      </c>
      <c r="AE42" s="4">
        <v>-82.014690000000002</v>
      </c>
      <c r="AF42" t="s">
        <v>12</v>
      </c>
      <c r="AG42" t="s">
        <v>13</v>
      </c>
      <c r="AI42" t="s">
        <v>374</v>
      </c>
      <c r="AJ42" t="s">
        <v>375</v>
      </c>
      <c r="AK42" t="s">
        <v>376</v>
      </c>
      <c r="AL42" t="s">
        <v>377</v>
      </c>
      <c r="AM42" t="s">
        <v>274</v>
      </c>
      <c r="AN42" t="s">
        <v>18</v>
      </c>
      <c r="AO42" t="s">
        <v>19</v>
      </c>
      <c r="AP42">
        <v>4974</v>
      </c>
      <c r="AQ42" t="s">
        <v>161</v>
      </c>
      <c r="AR42" s="5">
        <v>41753</v>
      </c>
      <c r="AS42">
        <v>2</v>
      </c>
      <c r="AT42" t="s">
        <v>378</v>
      </c>
    </row>
    <row r="43" spans="1:46" x14ac:dyDescent="0.25">
      <c r="A43" t="s">
        <v>371</v>
      </c>
      <c r="B43" t="s">
        <v>173</v>
      </c>
      <c r="C43" s="1">
        <v>247</v>
      </c>
      <c r="D43" s="1">
        <v>242218</v>
      </c>
      <c r="E43" t="s">
        <v>379</v>
      </c>
      <c r="F43" s="2" t="str">
        <f>CONCATENATE(AP43," ",AO43)</f>
        <v>5099 Majure</v>
      </c>
      <c r="G43" t="s">
        <v>3</v>
      </c>
      <c r="H43" t="s">
        <v>351</v>
      </c>
      <c r="J43" t="s">
        <v>373</v>
      </c>
      <c r="K43" t="s">
        <v>6</v>
      </c>
      <c r="R43" t="s">
        <v>52</v>
      </c>
      <c r="S43" s="6">
        <v>41760</v>
      </c>
      <c r="U43" t="s">
        <v>8</v>
      </c>
      <c r="V43" t="s">
        <v>9</v>
      </c>
      <c r="W43" t="s">
        <v>10</v>
      </c>
      <c r="AC43" s="3">
        <v>29.708220000000001</v>
      </c>
      <c r="AD43" t="s">
        <v>11</v>
      </c>
      <c r="AE43" s="4">
        <v>-81.999849999999995</v>
      </c>
      <c r="AF43" t="s">
        <v>12</v>
      </c>
      <c r="AG43" t="s">
        <v>13</v>
      </c>
      <c r="AI43" t="s">
        <v>121</v>
      </c>
      <c r="AJ43" t="s">
        <v>380</v>
      </c>
      <c r="AK43" t="s">
        <v>381</v>
      </c>
      <c r="AL43" t="s">
        <v>382</v>
      </c>
      <c r="AM43" t="s">
        <v>36</v>
      </c>
      <c r="AN43" t="s">
        <v>18</v>
      </c>
      <c r="AO43" t="s">
        <v>19</v>
      </c>
      <c r="AP43">
        <v>5099</v>
      </c>
      <c r="AQ43" t="s">
        <v>114</v>
      </c>
      <c r="AR43" s="5">
        <v>41767</v>
      </c>
      <c r="AS43">
        <v>4</v>
      </c>
      <c r="AT43" t="s">
        <v>383</v>
      </c>
    </row>
    <row r="44" spans="1:46" x14ac:dyDescent="0.25">
      <c r="A44" t="s">
        <v>384</v>
      </c>
      <c r="B44" t="s">
        <v>173</v>
      </c>
      <c r="C44" s="1">
        <v>247</v>
      </c>
      <c r="D44" s="1">
        <v>242219</v>
      </c>
      <c r="E44" t="s">
        <v>385</v>
      </c>
      <c r="F44" s="2" t="str">
        <f>CONCATENATE(AP44," ",AO44)</f>
        <v>3917 Whitten</v>
      </c>
      <c r="G44" t="s">
        <v>3</v>
      </c>
      <c r="H44" t="s">
        <v>351</v>
      </c>
      <c r="J44" t="s">
        <v>386</v>
      </c>
      <c r="K44" t="s">
        <v>6</v>
      </c>
      <c r="R44" t="s">
        <v>31</v>
      </c>
      <c r="S44" s="6">
        <v>41883</v>
      </c>
      <c r="U44" t="s">
        <v>8</v>
      </c>
      <c r="V44" t="s">
        <v>9</v>
      </c>
      <c r="W44" t="s">
        <v>10</v>
      </c>
      <c r="AC44" s="3">
        <v>29.677949999999999</v>
      </c>
      <c r="AD44" t="s">
        <v>11</v>
      </c>
      <c r="AE44" s="4">
        <v>-82.014049999999997</v>
      </c>
      <c r="AF44" t="s">
        <v>12</v>
      </c>
      <c r="AG44" t="s">
        <v>13</v>
      </c>
      <c r="AI44" t="s">
        <v>47</v>
      </c>
      <c r="AJ44" t="s">
        <v>48</v>
      </c>
      <c r="AK44" t="s">
        <v>49</v>
      </c>
      <c r="AL44" t="s">
        <v>387</v>
      </c>
      <c r="AM44" t="s">
        <v>36</v>
      </c>
      <c r="AN44" t="s">
        <v>37</v>
      </c>
      <c r="AO44" t="s">
        <v>38</v>
      </c>
      <c r="AP44">
        <v>3917</v>
      </c>
      <c r="AQ44" t="s">
        <v>39</v>
      </c>
      <c r="AR44" s="5">
        <v>41870</v>
      </c>
      <c r="AS44">
        <v>2</v>
      </c>
      <c r="AT44" t="s">
        <v>388</v>
      </c>
    </row>
    <row r="45" spans="1:46" x14ac:dyDescent="0.25">
      <c r="A45" t="s">
        <v>396</v>
      </c>
      <c r="B45" t="s">
        <v>395</v>
      </c>
      <c r="C45" s="1">
        <v>145</v>
      </c>
      <c r="D45" s="1">
        <v>242135</v>
      </c>
      <c r="E45" t="s">
        <v>397</v>
      </c>
      <c r="F45" s="2" t="str">
        <f>CONCATENATE(AP45," ",AO45)</f>
        <v>5058 Majure</v>
      </c>
      <c r="G45" t="s">
        <v>3</v>
      </c>
      <c r="H45" t="s">
        <v>398</v>
      </c>
      <c r="J45" t="s">
        <v>399</v>
      </c>
      <c r="K45" t="s">
        <v>400</v>
      </c>
      <c r="R45" t="s">
        <v>52</v>
      </c>
      <c r="S45" s="6">
        <v>41760</v>
      </c>
      <c r="U45" t="s">
        <v>8</v>
      </c>
      <c r="V45" t="s">
        <v>9</v>
      </c>
      <c r="W45" t="s">
        <v>10</v>
      </c>
      <c r="AC45" s="3">
        <v>29.67305</v>
      </c>
      <c r="AD45" t="s">
        <v>11</v>
      </c>
      <c r="AE45" s="4">
        <v>-82.032600000000002</v>
      </c>
      <c r="AF45" t="s">
        <v>12</v>
      </c>
      <c r="AG45" t="s">
        <v>13</v>
      </c>
      <c r="AI45" t="s">
        <v>110</v>
      </c>
      <c r="AJ45" t="s">
        <v>111</v>
      </c>
      <c r="AK45" t="s">
        <v>401</v>
      </c>
      <c r="AL45" t="s">
        <v>132</v>
      </c>
      <c r="AM45" t="s">
        <v>36</v>
      </c>
      <c r="AN45" t="s">
        <v>18</v>
      </c>
      <c r="AO45" t="s">
        <v>19</v>
      </c>
      <c r="AP45">
        <v>5058</v>
      </c>
      <c r="AQ45" t="s">
        <v>114</v>
      </c>
      <c r="AR45" s="5">
        <v>41767</v>
      </c>
      <c r="AS45">
        <v>2</v>
      </c>
      <c r="AT45" t="s">
        <v>402</v>
      </c>
    </row>
    <row r="46" spans="1:46" x14ac:dyDescent="0.25">
      <c r="A46" t="s">
        <v>404</v>
      </c>
      <c r="B46" t="s">
        <v>403</v>
      </c>
      <c r="C46" s="1">
        <v>98</v>
      </c>
      <c r="D46" s="1">
        <v>242039</v>
      </c>
      <c r="E46" t="s">
        <v>405</v>
      </c>
      <c r="F46" s="2" t="str">
        <f>CONCATENATE(AP46," ",AO46)</f>
        <v>3940 Whitten</v>
      </c>
      <c r="G46" t="s">
        <v>3</v>
      </c>
      <c r="H46" t="s">
        <v>406</v>
      </c>
      <c r="J46" t="s">
        <v>407</v>
      </c>
      <c r="K46" t="s">
        <v>408</v>
      </c>
      <c r="R46" t="s">
        <v>392</v>
      </c>
      <c r="S46" s="6">
        <v>41883</v>
      </c>
      <c r="U46" t="s">
        <v>8</v>
      </c>
      <c r="V46" t="s">
        <v>9</v>
      </c>
      <c r="W46" t="s">
        <v>10</v>
      </c>
      <c r="AC46" s="3">
        <v>29.678850000000001</v>
      </c>
      <c r="AD46" t="s">
        <v>11</v>
      </c>
      <c r="AE46" s="4">
        <v>-81.958449999999999</v>
      </c>
      <c r="AF46" t="s">
        <v>12</v>
      </c>
      <c r="AG46" t="s">
        <v>13</v>
      </c>
      <c r="AI46" t="s">
        <v>145</v>
      </c>
      <c r="AJ46" t="s">
        <v>409</v>
      </c>
      <c r="AK46" t="s">
        <v>49</v>
      </c>
      <c r="AL46" t="s">
        <v>410</v>
      </c>
      <c r="AM46" t="s">
        <v>274</v>
      </c>
      <c r="AN46" t="s">
        <v>37</v>
      </c>
      <c r="AO46" t="s">
        <v>38</v>
      </c>
      <c r="AP46">
        <v>3940</v>
      </c>
      <c r="AQ46" t="s">
        <v>39</v>
      </c>
      <c r="AR46" s="5">
        <v>41870</v>
      </c>
      <c r="AS46">
        <v>2</v>
      </c>
      <c r="AT46" t="s">
        <v>411</v>
      </c>
    </row>
    <row r="47" spans="1:46" x14ac:dyDescent="0.25">
      <c r="A47" t="s">
        <v>416</v>
      </c>
      <c r="B47" t="s">
        <v>403</v>
      </c>
      <c r="C47" s="1">
        <v>98</v>
      </c>
      <c r="D47" s="1">
        <v>242043</v>
      </c>
      <c r="E47" t="s">
        <v>417</v>
      </c>
      <c r="F47" s="2" t="str">
        <f>CONCATENATE(AP47," ",AO47)</f>
        <v>3939 Whitten</v>
      </c>
      <c r="G47" t="s">
        <v>3</v>
      </c>
      <c r="H47" t="s">
        <v>406</v>
      </c>
      <c r="J47" t="s">
        <v>418</v>
      </c>
      <c r="K47" t="s">
        <v>419</v>
      </c>
      <c r="R47" t="s">
        <v>392</v>
      </c>
      <c r="S47" s="6">
        <v>41883</v>
      </c>
      <c r="U47" t="s">
        <v>8</v>
      </c>
      <c r="V47" t="s">
        <v>9</v>
      </c>
      <c r="W47" t="s">
        <v>10</v>
      </c>
      <c r="AC47" s="3">
        <v>29.678850000000001</v>
      </c>
      <c r="AD47" t="s">
        <v>11</v>
      </c>
      <c r="AE47" s="4">
        <v>-81.958449999999999</v>
      </c>
      <c r="AF47" t="s">
        <v>12</v>
      </c>
      <c r="AG47" t="s">
        <v>13</v>
      </c>
      <c r="AI47" t="s">
        <v>145</v>
      </c>
      <c r="AJ47" t="s">
        <v>409</v>
      </c>
      <c r="AK47" t="s">
        <v>49</v>
      </c>
      <c r="AL47" t="s">
        <v>420</v>
      </c>
      <c r="AM47" t="s">
        <v>274</v>
      </c>
      <c r="AN47" t="s">
        <v>37</v>
      </c>
      <c r="AO47" t="s">
        <v>38</v>
      </c>
      <c r="AP47">
        <v>3939</v>
      </c>
      <c r="AQ47" t="s">
        <v>39</v>
      </c>
      <c r="AR47" s="5">
        <v>41870</v>
      </c>
      <c r="AS47">
        <v>2</v>
      </c>
      <c r="AT47" t="s">
        <v>421</v>
      </c>
    </row>
    <row r="48" spans="1:46" x14ac:dyDescent="0.25">
      <c r="A48" t="s">
        <v>424</v>
      </c>
      <c r="B48" t="s">
        <v>403</v>
      </c>
      <c r="C48" s="1">
        <v>98</v>
      </c>
      <c r="D48" s="1">
        <v>242046</v>
      </c>
      <c r="E48" t="s">
        <v>425</v>
      </c>
      <c r="F48" s="2" t="str">
        <f>CONCATENATE(AP48," ",AO48)</f>
        <v>3941 Whitten</v>
      </c>
      <c r="G48" t="s">
        <v>3</v>
      </c>
      <c r="H48" t="s">
        <v>406</v>
      </c>
      <c r="J48" t="s">
        <v>418</v>
      </c>
      <c r="K48" t="s">
        <v>419</v>
      </c>
      <c r="L48" t="s">
        <v>426</v>
      </c>
      <c r="M48" t="s">
        <v>407</v>
      </c>
      <c r="N48" t="s">
        <v>408</v>
      </c>
      <c r="R48" t="s">
        <v>392</v>
      </c>
      <c r="S48" s="6">
        <v>41883</v>
      </c>
      <c r="U48" t="s">
        <v>8</v>
      </c>
      <c r="V48" t="s">
        <v>9</v>
      </c>
      <c r="W48" t="s">
        <v>10</v>
      </c>
      <c r="AC48" s="3">
        <v>29.678850000000001</v>
      </c>
      <c r="AD48" t="s">
        <v>11</v>
      </c>
      <c r="AE48" s="4">
        <v>-81.958449999999999</v>
      </c>
      <c r="AF48" t="s">
        <v>12</v>
      </c>
      <c r="AG48" t="s">
        <v>13</v>
      </c>
      <c r="AI48" t="s">
        <v>145</v>
      </c>
      <c r="AJ48" t="s">
        <v>409</v>
      </c>
      <c r="AK48" t="s">
        <v>49</v>
      </c>
      <c r="AL48" t="s">
        <v>427</v>
      </c>
      <c r="AM48" t="s">
        <v>274</v>
      </c>
      <c r="AN48" t="s">
        <v>37</v>
      </c>
      <c r="AO48" t="s">
        <v>38</v>
      </c>
      <c r="AP48">
        <v>3941</v>
      </c>
      <c r="AQ48" t="s">
        <v>39</v>
      </c>
      <c r="AR48" s="5">
        <v>41870</v>
      </c>
      <c r="AS48">
        <v>2</v>
      </c>
      <c r="AT48" t="s">
        <v>428</v>
      </c>
    </row>
    <row r="49" spans="1:46" x14ac:dyDescent="0.25">
      <c r="A49" t="s">
        <v>432</v>
      </c>
      <c r="B49" t="s">
        <v>403</v>
      </c>
      <c r="C49" s="1">
        <v>98</v>
      </c>
      <c r="D49" s="1">
        <v>244656</v>
      </c>
      <c r="F49" s="2" t="str">
        <f>CONCATENATE(AP49," ",AO49)</f>
        <v>4616 Whitten</v>
      </c>
      <c r="G49" t="s">
        <v>3</v>
      </c>
      <c r="H49" t="s">
        <v>406</v>
      </c>
      <c r="J49" t="s">
        <v>418</v>
      </c>
      <c r="K49" t="s">
        <v>419</v>
      </c>
      <c r="L49" t="s">
        <v>426</v>
      </c>
      <c r="M49" t="s">
        <v>433</v>
      </c>
      <c r="N49" t="s">
        <v>430</v>
      </c>
      <c r="R49" t="s">
        <v>31</v>
      </c>
      <c r="S49" s="6">
        <v>42156</v>
      </c>
      <c r="U49" t="s">
        <v>8</v>
      </c>
      <c r="V49" t="s">
        <v>9</v>
      </c>
      <c r="W49" t="s">
        <v>10</v>
      </c>
      <c r="AC49" s="3">
        <v>29.700230000000001</v>
      </c>
      <c r="AD49" t="s">
        <v>11</v>
      </c>
      <c r="AE49" s="4">
        <v>-82.017359999999996</v>
      </c>
      <c r="AF49" t="s">
        <v>12</v>
      </c>
      <c r="AG49" t="s">
        <v>13</v>
      </c>
      <c r="AI49" t="s">
        <v>434</v>
      </c>
      <c r="AJ49" t="s">
        <v>435</v>
      </c>
      <c r="AK49" t="s">
        <v>436</v>
      </c>
      <c r="AL49" t="s">
        <v>437</v>
      </c>
      <c r="AM49" t="s">
        <v>36</v>
      </c>
      <c r="AN49" t="s">
        <v>37</v>
      </c>
      <c r="AO49" t="s">
        <v>38</v>
      </c>
      <c r="AP49">
        <v>4616</v>
      </c>
      <c r="AQ49" t="s">
        <v>148</v>
      </c>
      <c r="AR49" s="5">
        <v>42158</v>
      </c>
      <c r="AS49">
        <v>2</v>
      </c>
    </row>
    <row r="50" spans="1:46" x14ac:dyDescent="0.25">
      <c r="A50" t="s">
        <v>438</v>
      </c>
      <c r="B50" t="s">
        <v>403</v>
      </c>
      <c r="C50" s="1">
        <v>98</v>
      </c>
      <c r="D50" s="1">
        <v>242798</v>
      </c>
      <c r="F50" s="2" t="str">
        <f>CONCATENATE(AP50," ",AO50)</f>
        <v>4144 Whitten</v>
      </c>
      <c r="G50" t="s">
        <v>3</v>
      </c>
      <c r="H50" t="s">
        <v>406</v>
      </c>
      <c r="J50" t="s">
        <v>439</v>
      </c>
      <c r="K50" t="s">
        <v>440</v>
      </c>
      <c r="R50" t="s">
        <v>31</v>
      </c>
      <c r="S50" s="6">
        <v>42125</v>
      </c>
      <c r="U50" t="s">
        <v>8</v>
      </c>
      <c r="V50" t="s">
        <v>9</v>
      </c>
      <c r="W50" t="s">
        <v>10</v>
      </c>
      <c r="AC50" s="3">
        <v>29.722909999999999</v>
      </c>
      <c r="AD50" t="s">
        <v>11</v>
      </c>
      <c r="AE50" s="4">
        <v>-81.976879999999994</v>
      </c>
      <c r="AF50" t="s">
        <v>12</v>
      </c>
      <c r="AG50" t="s">
        <v>13</v>
      </c>
      <c r="AI50" t="s">
        <v>441</v>
      </c>
      <c r="AJ50" t="s">
        <v>442</v>
      </c>
      <c r="AK50" t="s">
        <v>443</v>
      </c>
      <c r="AL50" t="s">
        <v>444</v>
      </c>
      <c r="AM50" t="s">
        <v>113</v>
      </c>
      <c r="AN50" t="s">
        <v>37</v>
      </c>
      <c r="AO50" t="s">
        <v>38</v>
      </c>
      <c r="AP50">
        <v>4144</v>
      </c>
      <c r="AR50" s="5">
        <v>42126</v>
      </c>
      <c r="AS50">
        <v>2</v>
      </c>
    </row>
    <row r="51" spans="1:46" x14ac:dyDescent="0.25">
      <c r="A51" t="s">
        <v>447</v>
      </c>
      <c r="B51" t="s">
        <v>403</v>
      </c>
      <c r="C51" s="1">
        <v>98</v>
      </c>
      <c r="D51" s="1">
        <v>244625</v>
      </c>
      <c r="E51">
        <v>397</v>
      </c>
      <c r="F51" s="2" t="str">
        <f>CONCATENATE(AP51," ",AO51)</f>
        <v>4204 Whitten</v>
      </c>
      <c r="G51" t="s">
        <v>3</v>
      </c>
      <c r="H51" t="s">
        <v>406</v>
      </c>
      <c r="J51" t="s">
        <v>429</v>
      </c>
      <c r="K51" t="s">
        <v>448</v>
      </c>
      <c r="R51" t="s">
        <v>31</v>
      </c>
      <c r="S51" s="6">
        <v>42156</v>
      </c>
      <c r="U51" t="s">
        <v>8</v>
      </c>
      <c r="V51" t="s">
        <v>9</v>
      </c>
      <c r="W51" t="s">
        <v>10</v>
      </c>
      <c r="AC51" s="3">
        <v>29.700230000000001</v>
      </c>
      <c r="AD51" t="s">
        <v>11</v>
      </c>
      <c r="AE51" s="4">
        <v>-82.017359999999996</v>
      </c>
      <c r="AF51" t="s">
        <v>12</v>
      </c>
      <c r="AG51" t="s">
        <v>13</v>
      </c>
      <c r="AI51" t="s">
        <v>434</v>
      </c>
      <c r="AJ51" t="s">
        <v>435</v>
      </c>
      <c r="AK51" t="s">
        <v>436</v>
      </c>
      <c r="AL51" t="s">
        <v>449</v>
      </c>
      <c r="AM51" t="s">
        <v>274</v>
      </c>
      <c r="AN51" t="s">
        <v>37</v>
      </c>
      <c r="AO51" t="s">
        <v>38</v>
      </c>
      <c r="AP51">
        <v>4204</v>
      </c>
      <c r="AQ51" t="s">
        <v>148</v>
      </c>
      <c r="AR51" s="5">
        <v>42158</v>
      </c>
      <c r="AS51">
        <v>1</v>
      </c>
    </row>
    <row r="52" spans="1:46" x14ac:dyDescent="0.25">
      <c r="A52" t="s">
        <v>454</v>
      </c>
      <c r="C52" s="1" t="s">
        <v>453</v>
      </c>
      <c r="D52" s="1">
        <v>242367</v>
      </c>
      <c r="E52" t="s">
        <v>455</v>
      </c>
      <c r="F52" s="2" t="str">
        <f>CONCATENATE(AP52," ",AO52)</f>
        <v>4102 Whitten</v>
      </c>
      <c r="G52" t="s">
        <v>3</v>
      </c>
      <c r="H52" t="s">
        <v>456</v>
      </c>
      <c r="J52" t="s">
        <v>457</v>
      </c>
      <c r="K52" t="s">
        <v>458</v>
      </c>
      <c r="R52" t="s">
        <v>31</v>
      </c>
      <c r="S52" s="6">
        <v>42064</v>
      </c>
      <c r="U52" t="s">
        <v>8</v>
      </c>
      <c r="V52" t="s">
        <v>9</v>
      </c>
      <c r="W52" t="s">
        <v>10</v>
      </c>
      <c r="AC52" s="3">
        <v>29.725850000000001</v>
      </c>
      <c r="AD52" t="s">
        <v>11</v>
      </c>
      <c r="AE52" s="4">
        <v>-81.985979999999998</v>
      </c>
      <c r="AF52" t="s">
        <v>12</v>
      </c>
      <c r="AI52" t="s">
        <v>53</v>
      </c>
      <c r="AJ52" t="s">
        <v>459</v>
      </c>
      <c r="AK52" t="s">
        <v>460</v>
      </c>
      <c r="AL52" t="s">
        <v>461</v>
      </c>
      <c r="AM52" t="s">
        <v>462</v>
      </c>
      <c r="AN52" t="s">
        <v>37</v>
      </c>
      <c r="AO52" t="s">
        <v>38</v>
      </c>
      <c r="AP52">
        <v>4102</v>
      </c>
      <c r="AR52" s="5">
        <v>42061</v>
      </c>
      <c r="AS52">
        <v>2</v>
      </c>
      <c r="AT52" t="s">
        <v>463</v>
      </c>
    </row>
    <row r="53" spans="1:46" x14ac:dyDescent="0.25">
      <c r="A53" t="s">
        <v>464</v>
      </c>
      <c r="B53" t="s">
        <v>41</v>
      </c>
      <c r="C53" s="1">
        <v>128</v>
      </c>
      <c r="D53" s="1">
        <v>240821</v>
      </c>
      <c r="E53" t="s">
        <v>465</v>
      </c>
      <c r="F53" s="2" t="str">
        <f>CONCATENATE(AP53," ",AO53)</f>
        <v>4842 Majure</v>
      </c>
      <c r="G53" t="s">
        <v>3</v>
      </c>
      <c r="H53" t="s">
        <v>466</v>
      </c>
      <c r="J53" t="s">
        <v>467</v>
      </c>
      <c r="K53" t="s">
        <v>322</v>
      </c>
      <c r="R53" t="s">
        <v>52</v>
      </c>
      <c r="S53" s="6">
        <v>41671</v>
      </c>
      <c r="U53" t="s">
        <v>8</v>
      </c>
      <c r="V53" t="s">
        <v>9</v>
      </c>
      <c r="W53" t="s">
        <v>10</v>
      </c>
      <c r="AC53" s="3">
        <v>29.697610000000001</v>
      </c>
      <c r="AD53" t="s">
        <v>11</v>
      </c>
      <c r="AE53" s="4">
        <v>-81.986459999999994</v>
      </c>
      <c r="AF53" t="s">
        <v>12</v>
      </c>
      <c r="AG53" t="s">
        <v>13</v>
      </c>
      <c r="AI53" t="s">
        <v>121</v>
      </c>
      <c r="AJ53" t="s">
        <v>468</v>
      </c>
      <c r="AK53" t="s">
        <v>469</v>
      </c>
      <c r="AL53" t="s">
        <v>470</v>
      </c>
      <c r="AN53" t="s">
        <v>18</v>
      </c>
      <c r="AO53" t="s">
        <v>19</v>
      </c>
      <c r="AP53">
        <v>4842</v>
      </c>
      <c r="AQ53" t="s">
        <v>56</v>
      </c>
      <c r="AR53" s="5">
        <v>41695</v>
      </c>
      <c r="AS53">
        <v>2</v>
      </c>
      <c r="AT53" t="s">
        <v>471</v>
      </c>
    </row>
    <row r="54" spans="1:46" x14ac:dyDescent="0.25">
      <c r="A54" t="s">
        <v>472</v>
      </c>
      <c r="B54" t="s">
        <v>104</v>
      </c>
      <c r="C54" s="1">
        <v>19</v>
      </c>
      <c r="D54" s="1">
        <v>241829</v>
      </c>
      <c r="E54" t="s">
        <v>473</v>
      </c>
      <c r="F54" s="2" t="str">
        <f>CONCATENATE(AP54," ",AO54)</f>
        <v>5052 Majure</v>
      </c>
      <c r="G54" t="s">
        <v>3</v>
      </c>
      <c r="H54" t="s">
        <v>474</v>
      </c>
      <c r="J54" t="s">
        <v>475</v>
      </c>
      <c r="K54" t="s">
        <v>476</v>
      </c>
      <c r="R54" t="s">
        <v>52</v>
      </c>
      <c r="S54" s="6">
        <v>41760</v>
      </c>
      <c r="U54" t="s">
        <v>8</v>
      </c>
      <c r="V54" t="s">
        <v>9</v>
      </c>
      <c r="W54" t="s">
        <v>10</v>
      </c>
      <c r="AC54" s="3">
        <v>29.67305</v>
      </c>
      <c r="AD54" t="s">
        <v>11</v>
      </c>
      <c r="AE54" s="4">
        <v>-82.032600000000002</v>
      </c>
      <c r="AF54" t="s">
        <v>12</v>
      </c>
      <c r="AG54" t="s">
        <v>13</v>
      </c>
      <c r="AI54" t="s">
        <v>110</v>
      </c>
      <c r="AJ54" t="s">
        <v>111</v>
      </c>
      <c r="AK54" t="s">
        <v>401</v>
      </c>
      <c r="AM54" t="s">
        <v>36</v>
      </c>
      <c r="AN54" t="s">
        <v>18</v>
      </c>
      <c r="AO54" t="s">
        <v>19</v>
      </c>
      <c r="AP54">
        <v>5052</v>
      </c>
      <c r="AQ54" t="s">
        <v>114</v>
      </c>
      <c r="AR54" s="5">
        <v>41767</v>
      </c>
      <c r="AS54">
        <v>2</v>
      </c>
      <c r="AT54" t="s">
        <v>477</v>
      </c>
    </row>
    <row r="55" spans="1:46" x14ac:dyDescent="0.25">
      <c r="A55" t="s">
        <v>478</v>
      </c>
      <c r="B55" t="s">
        <v>104</v>
      </c>
      <c r="C55" s="1">
        <v>19</v>
      </c>
      <c r="D55" s="1">
        <v>239621</v>
      </c>
      <c r="E55" t="s">
        <v>479</v>
      </c>
      <c r="F55" s="2" t="str">
        <f>CONCATENATE(AP55," ",AO55)</f>
        <v>4572 Majure</v>
      </c>
      <c r="G55" t="s">
        <v>3</v>
      </c>
      <c r="H55" t="s">
        <v>474</v>
      </c>
      <c r="J55" t="s">
        <v>480</v>
      </c>
      <c r="K55" t="s">
        <v>481</v>
      </c>
      <c r="R55" t="s">
        <v>7</v>
      </c>
      <c r="U55" t="s">
        <v>8</v>
      </c>
      <c r="V55" t="s">
        <v>9</v>
      </c>
      <c r="W55" t="s">
        <v>10</v>
      </c>
      <c r="AC55" s="3">
        <v>29.689879999999999</v>
      </c>
      <c r="AD55" t="s">
        <v>11</v>
      </c>
      <c r="AE55" s="4">
        <v>-82.007679999999993</v>
      </c>
      <c r="AF55" t="s">
        <v>12</v>
      </c>
      <c r="AG55" t="s">
        <v>13</v>
      </c>
      <c r="AI55" t="s">
        <v>168</v>
      </c>
      <c r="AJ55" t="s">
        <v>100</v>
      </c>
      <c r="AK55" t="s">
        <v>169</v>
      </c>
      <c r="AL55" t="s">
        <v>482</v>
      </c>
      <c r="AN55" t="s">
        <v>18</v>
      </c>
      <c r="AO55" t="s">
        <v>19</v>
      </c>
      <c r="AP55">
        <v>4572</v>
      </c>
      <c r="AQ55" t="s">
        <v>56</v>
      </c>
      <c r="AR55" s="5">
        <v>41586</v>
      </c>
      <c r="AS55">
        <v>2</v>
      </c>
      <c r="AT55" t="s">
        <v>483</v>
      </c>
    </row>
    <row r="56" spans="1:46" x14ac:dyDescent="0.25">
      <c r="A56" t="s">
        <v>484</v>
      </c>
      <c r="B56" t="s">
        <v>22</v>
      </c>
      <c r="C56" s="1">
        <v>280</v>
      </c>
      <c r="D56" s="1">
        <v>239682</v>
      </c>
      <c r="E56" t="s">
        <v>485</v>
      </c>
      <c r="F56" s="2" t="str">
        <f>CONCATENATE(AP56," ",AO56)</f>
        <v>4633 Majure</v>
      </c>
      <c r="G56" t="s">
        <v>3</v>
      </c>
      <c r="H56" t="s">
        <v>486</v>
      </c>
      <c r="J56" t="s">
        <v>487</v>
      </c>
      <c r="K56" t="s">
        <v>6</v>
      </c>
      <c r="R56" t="s">
        <v>7</v>
      </c>
      <c r="U56" t="s">
        <v>8</v>
      </c>
      <c r="V56" t="s">
        <v>9</v>
      </c>
      <c r="W56" t="s">
        <v>10</v>
      </c>
      <c r="AC56" s="3">
        <v>29.677630000000001</v>
      </c>
      <c r="AD56" t="s">
        <v>11</v>
      </c>
      <c r="AE56" s="4">
        <v>-82.015479999999997</v>
      </c>
      <c r="AF56" t="s">
        <v>12</v>
      </c>
      <c r="AG56" t="s">
        <v>13</v>
      </c>
      <c r="AI56" t="s">
        <v>220</v>
      </c>
      <c r="AJ56" t="s">
        <v>221</v>
      </c>
      <c r="AK56" t="s">
        <v>222</v>
      </c>
      <c r="AL56" t="s">
        <v>488</v>
      </c>
      <c r="AN56" t="s">
        <v>18</v>
      </c>
      <c r="AO56" t="s">
        <v>19</v>
      </c>
      <c r="AP56">
        <v>4633</v>
      </c>
      <c r="AQ56" t="s">
        <v>20</v>
      </c>
      <c r="AR56" s="5">
        <v>41593</v>
      </c>
      <c r="AS56">
        <v>2</v>
      </c>
      <c r="AT56" t="s">
        <v>489</v>
      </c>
    </row>
    <row r="57" spans="1:46" x14ac:dyDescent="0.25">
      <c r="A57" t="s">
        <v>490</v>
      </c>
      <c r="B57" t="s">
        <v>22</v>
      </c>
      <c r="C57" s="1">
        <v>280</v>
      </c>
      <c r="D57" s="1">
        <v>239557</v>
      </c>
      <c r="E57" t="s">
        <v>491</v>
      </c>
      <c r="F57" s="2" t="str">
        <f>CONCATENATE(AP57," ",AO57)</f>
        <v>4508 Majure</v>
      </c>
      <c r="G57" t="s">
        <v>3</v>
      </c>
      <c r="H57" t="s">
        <v>492</v>
      </c>
      <c r="J57" t="s">
        <v>407</v>
      </c>
      <c r="K57" t="s">
        <v>493</v>
      </c>
      <c r="R57" t="s">
        <v>7</v>
      </c>
      <c r="U57" t="s">
        <v>8</v>
      </c>
      <c r="V57" t="s">
        <v>9</v>
      </c>
      <c r="W57" t="s">
        <v>10</v>
      </c>
      <c r="AC57" s="3">
        <v>29.69134</v>
      </c>
      <c r="AD57" t="s">
        <v>11</v>
      </c>
      <c r="AE57" s="4">
        <v>-82.008070000000004</v>
      </c>
      <c r="AF57" t="s">
        <v>12</v>
      </c>
      <c r="AG57" t="s">
        <v>13</v>
      </c>
      <c r="AI57" t="s">
        <v>99</v>
      </c>
      <c r="AJ57" t="s">
        <v>100</v>
      </c>
      <c r="AK57" t="s">
        <v>101</v>
      </c>
      <c r="AL57" t="s">
        <v>494</v>
      </c>
      <c r="AN57" t="s">
        <v>18</v>
      </c>
      <c r="AO57" t="s">
        <v>19</v>
      </c>
      <c r="AP57">
        <v>4508</v>
      </c>
      <c r="AQ57" t="s">
        <v>56</v>
      </c>
      <c r="AR57" s="5">
        <v>41586</v>
      </c>
      <c r="AS57">
        <v>2</v>
      </c>
      <c r="AT57" t="s">
        <v>495</v>
      </c>
    </row>
    <row r="58" spans="1:46" x14ac:dyDescent="0.25">
      <c r="A58" t="s">
        <v>497</v>
      </c>
      <c r="B58" t="s">
        <v>496</v>
      </c>
      <c r="C58" s="1">
        <v>233</v>
      </c>
      <c r="D58" s="1">
        <v>244624</v>
      </c>
      <c r="E58">
        <v>396</v>
      </c>
      <c r="F58" s="2" t="str">
        <f>CONCATENATE(AP58," ",AO58)</f>
        <v>4203 Whitten</v>
      </c>
      <c r="G58" t="s">
        <v>3</v>
      </c>
      <c r="H58" t="s">
        <v>498</v>
      </c>
      <c r="J58" t="s">
        <v>499</v>
      </c>
      <c r="K58" t="s">
        <v>500</v>
      </c>
      <c r="R58" t="s">
        <v>31</v>
      </c>
      <c r="S58" s="6">
        <v>42156</v>
      </c>
      <c r="U58" t="s">
        <v>8</v>
      </c>
      <c r="V58" t="s">
        <v>9</v>
      </c>
      <c r="W58" t="s">
        <v>10</v>
      </c>
      <c r="AC58" s="3">
        <v>29.729990000000001</v>
      </c>
      <c r="AD58" t="s">
        <v>11</v>
      </c>
      <c r="AE58" s="4">
        <v>-81.975960000000001</v>
      </c>
      <c r="AF58" t="s">
        <v>12</v>
      </c>
      <c r="AG58" t="s">
        <v>13</v>
      </c>
      <c r="AI58" t="s">
        <v>90</v>
      </c>
      <c r="AJ58" t="s">
        <v>501</v>
      </c>
      <c r="AK58" t="s">
        <v>49</v>
      </c>
      <c r="AL58" t="s">
        <v>502</v>
      </c>
      <c r="AM58" t="s">
        <v>36</v>
      </c>
      <c r="AN58" t="s">
        <v>37</v>
      </c>
      <c r="AO58" t="s">
        <v>38</v>
      </c>
      <c r="AP58">
        <v>4203</v>
      </c>
      <c r="AQ58" t="s">
        <v>148</v>
      </c>
      <c r="AR58" s="5">
        <v>42158</v>
      </c>
      <c r="AS58">
        <v>1</v>
      </c>
    </row>
    <row r="59" spans="1:46" x14ac:dyDescent="0.25">
      <c r="A59" t="s">
        <v>508</v>
      </c>
      <c r="B59" t="s">
        <v>22</v>
      </c>
      <c r="C59" s="1">
        <v>280</v>
      </c>
      <c r="D59" s="1">
        <v>240855</v>
      </c>
      <c r="E59" t="s">
        <v>509</v>
      </c>
      <c r="F59" s="2" t="str">
        <f>CONCATENATE(AP59," ",AO59)</f>
        <v>4857 Majure</v>
      </c>
      <c r="G59" t="s">
        <v>3</v>
      </c>
      <c r="H59" t="s">
        <v>510</v>
      </c>
      <c r="J59" t="s">
        <v>511</v>
      </c>
      <c r="K59" t="s">
        <v>512</v>
      </c>
      <c r="R59" t="s">
        <v>52</v>
      </c>
      <c r="S59" s="6">
        <v>41671</v>
      </c>
      <c r="U59" t="s">
        <v>8</v>
      </c>
      <c r="V59" t="s">
        <v>9</v>
      </c>
      <c r="W59" t="s">
        <v>10</v>
      </c>
      <c r="AC59" s="3">
        <v>29.719670000000001</v>
      </c>
      <c r="AD59" t="s">
        <v>11</v>
      </c>
      <c r="AE59" s="4">
        <v>-81.969650000000001</v>
      </c>
      <c r="AF59" t="s">
        <v>12</v>
      </c>
      <c r="AG59" t="s">
        <v>13</v>
      </c>
      <c r="AI59" t="s">
        <v>145</v>
      </c>
      <c r="AJ59" t="s">
        <v>513</v>
      </c>
      <c r="AK59" t="s">
        <v>514</v>
      </c>
      <c r="AL59" t="s">
        <v>515</v>
      </c>
      <c r="AN59" t="s">
        <v>18</v>
      </c>
      <c r="AO59" t="s">
        <v>19</v>
      </c>
      <c r="AP59">
        <v>4857</v>
      </c>
      <c r="AQ59" t="s">
        <v>56</v>
      </c>
      <c r="AR59" s="5">
        <v>41695</v>
      </c>
      <c r="AS59">
        <v>2</v>
      </c>
      <c r="AT59" t="s">
        <v>516</v>
      </c>
    </row>
    <row r="60" spans="1:46" x14ac:dyDescent="0.25">
      <c r="A60" t="s">
        <v>508</v>
      </c>
      <c r="B60" t="s">
        <v>22</v>
      </c>
      <c r="C60" s="1">
        <v>280</v>
      </c>
      <c r="D60" s="1">
        <v>240856</v>
      </c>
      <c r="E60" t="s">
        <v>517</v>
      </c>
      <c r="F60" s="2" t="str">
        <f>CONCATENATE(AP60," ",AO60)</f>
        <v>4882 Majure</v>
      </c>
      <c r="G60" t="s">
        <v>3</v>
      </c>
      <c r="H60" t="s">
        <v>510</v>
      </c>
      <c r="J60" t="s">
        <v>511</v>
      </c>
      <c r="K60" t="s">
        <v>512</v>
      </c>
      <c r="R60" t="s">
        <v>52</v>
      </c>
      <c r="S60" s="6">
        <v>41699</v>
      </c>
      <c r="U60" t="s">
        <v>8</v>
      </c>
      <c r="V60" t="s">
        <v>9</v>
      </c>
      <c r="W60" t="s">
        <v>10</v>
      </c>
      <c r="AC60" s="3">
        <v>29.710290000000001</v>
      </c>
      <c r="AD60" t="s">
        <v>11</v>
      </c>
      <c r="AE60" s="4">
        <v>-81.990719999999996</v>
      </c>
      <c r="AF60" t="s">
        <v>12</v>
      </c>
      <c r="AG60" t="s">
        <v>13</v>
      </c>
      <c r="AI60" t="s">
        <v>79</v>
      </c>
      <c r="AJ60" t="s">
        <v>422</v>
      </c>
      <c r="AK60" t="s">
        <v>423</v>
      </c>
      <c r="AL60" t="s">
        <v>518</v>
      </c>
      <c r="AN60" t="s">
        <v>18</v>
      </c>
      <c r="AO60" t="s">
        <v>19</v>
      </c>
      <c r="AP60">
        <v>4882</v>
      </c>
      <c r="AQ60" t="s">
        <v>215</v>
      </c>
      <c r="AR60" s="5">
        <v>41726</v>
      </c>
      <c r="AS60">
        <v>2</v>
      </c>
      <c r="AT60" t="s">
        <v>519</v>
      </c>
    </row>
    <row r="61" spans="1:46" x14ac:dyDescent="0.25">
      <c r="A61" t="s">
        <v>520</v>
      </c>
      <c r="B61" t="s">
        <v>22</v>
      </c>
      <c r="C61" s="1">
        <v>280</v>
      </c>
      <c r="D61" s="1">
        <v>240857</v>
      </c>
      <c r="E61" t="s">
        <v>521</v>
      </c>
      <c r="F61" s="2" t="str">
        <f>CONCATENATE(AP61," ",AO61)</f>
        <v>4915 Majure</v>
      </c>
      <c r="G61" t="s">
        <v>3</v>
      </c>
      <c r="H61" t="s">
        <v>522</v>
      </c>
      <c r="J61" t="s">
        <v>523</v>
      </c>
      <c r="K61" t="s">
        <v>524</v>
      </c>
      <c r="R61" t="s">
        <v>52</v>
      </c>
      <c r="S61" s="6">
        <v>41699</v>
      </c>
      <c r="U61" t="s">
        <v>8</v>
      </c>
      <c r="V61" t="s">
        <v>9</v>
      </c>
      <c r="W61" t="s">
        <v>10</v>
      </c>
      <c r="AC61" s="3">
        <v>29.694559999999999</v>
      </c>
      <c r="AD61" t="s">
        <v>11</v>
      </c>
      <c r="AE61" s="4">
        <v>-81.977379999999997</v>
      </c>
      <c r="AF61" t="s">
        <v>12</v>
      </c>
      <c r="AG61" t="s">
        <v>13</v>
      </c>
      <c r="AI61" t="s">
        <v>525</v>
      </c>
      <c r="AJ61" t="s">
        <v>526</v>
      </c>
      <c r="AK61" t="s">
        <v>527</v>
      </c>
      <c r="AL61" t="s">
        <v>528</v>
      </c>
      <c r="AN61" t="s">
        <v>18</v>
      </c>
      <c r="AO61" t="s">
        <v>19</v>
      </c>
      <c r="AP61">
        <v>4915</v>
      </c>
      <c r="AQ61" t="s">
        <v>215</v>
      </c>
      <c r="AR61" s="5">
        <v>41726</v>
      </c>
      <c r="AS61">
        <v>2</v>
      </c>
      <c r="AT61" t="s">
        <v>529</v>
      </c>
    </row>
    <row r="62" spans="1:46" x14ac:dyDescent="0.25">
      <c r="A62" t="s">
        <v>530</v>
      </c>
      <c r="B62" t="s">
        <v>22</v>
      </c>
      <c r="C62" s="1">
        <v>280</v>
      </c>
      <c r="D62" s="1">
        <v>239690</v>
      </c>
      <c r="E62" t="s">
        <v>531</v>
      </c>
      <c r="F62" s="2" t="str">
        <f>CONCATENATE(AP62," ",AO62)</f>
        <v>4641 Majure</v>
      </c>
      <c r="G62" t="s">
        <v>3</v>
      </c>
      <c r="H62" t="s">
        <v>522</v>
      </c>
      <c r="J62" t="s">
        <v>532</v>
      </c>
      <c r="K62" t="s">
        <v>533</v>
      </c>
      <c r="R62" t="s">
        <v>7</v>
      </c>
      <c r="U62" t="s">
        <v>8</v>
      </c>
      <c r="V62" t="s">
        <v>9</v>
      </c>
      <c r="W62" t="s">
        <v>10</v>
      </c>
      <c r="AC62" s="3">
        <v>29.677630000000001</v>
      </c>
      <c r="AD62" t="s">
        <v>11</v>
      </c>
      <c r="AE62" s="4">
        <v>-82.015479999999997</v>
      </c>
      <c r="AF62" t="s">
        <v>12</v>
      </c>
      <c r="AG62" t="s">
        <v>13</v>
      </c>
      <c r="AI62" t="s">
        <v>220</v>
      </c>
      <c r="AJ62" t="s">
        <v>221</v>
      </c>
      <c r="AK62" t="s">
        <v>222</v>
      </c>
      <c r="AL62" t="s">
        <v>534</v>
      </c>
      <c r="AN62" t="s">
        <v>18</v>
      </c>
      <c r="AO62" t="s">
        <v>19</v>
      </c>
      <c r="AP62">
        <v>4641</v>
      </c>
      <c r="AQ62" t="s">
        <v>20</v>
      </c>
      <c r="AR62" s="5">
        <v>41593</v>
      </c>
      <c r="AS62">
        <v>2</v>
      </c>
      <c r="AT62" t="s">
        <v>535</v>
      </c>
    </row>
    <row r="63" spans="1:46" x14ac:dyDescent="0.25">
      <c r="A63" t="s">
        <v>537</v>
      </c>
      <c r="B63" t="s">
        <v>536</v>
      </c>
      <c r="C63" s="1">
        <v>258</v>
      </c>
      <c r="D63" s="1">
        <v>244630</v>
      </c>
      <c r="E63">
        <v>402</v>
      </c>
      <c r="F63" s="2" t="str">
        <f>CONCATENATE(AP63," ",AO63)</f>
        <v>4209 Whitten</v>
      </c>
      <c r="G63" t="s">
        <v>3</v>
      </c>
      <c r="H63" t="s">
        <v>538</v>
      </c>
      <c r="J63" t="s">
        <v>539</v>
      </c>
      <c r="K63" t="s">
        <v>6</v>
      </c>
      <c r="R63" t="s">
        <v>31</v>
      </c>
      <c r="S63" s="6">
        <v>42156</v>
      </c>
      <c r="U63" t="s">
        <v>8</v>
      </c>
      <c r="V63" t="s">
        <v>9</v>
      </c>
      <c r="W63" t="s">
        <v>10</v>
      </c>
      <c r="AC63" s="3">
        <v>29.6935</v>
      </c>
      <c r="AD63" t="s">
        <v>11</v>
      </c>
      <c r="AE63" s="4">
        <v>-82.018529999999998</v>
      </c>
      <c r="AF63" t="s">
        <v>12</v>
      </c>
      <c r="AG63" t="s">
        <v>13</v>
      </c>
      <c r="AI63" t="s">
        <v>270</v>
      </c>
      <c r="AJ63" t="s">
        <v>445</v>
      </c>
      <c r="AK63" t="s">
        <v>446</v>
      </c>
      <c r="AL63" t="s">
        <v>540</v>
      </c>
      <c r="AM63" t="s">
        <v>274</v>
      </c>
      <c r="AN63" t="s">
        <v>37</v>
      </c>
      <c r="AO63" t="s">
        <v>38</v>
      </c>
      <c r="AP63">
        <v>4209</v>
      </c>
      <c r="AQ63" t="s">
        <v>148</v>
      </c>
      <c r="AR63" s="5">
        <v>42158</v>
      </c>
      <c r="AS63">
        <v>1</v>
      </c>
    </row>
    <row r="64" spans="1:46" x14ac:dyDescent="0.25">
      <c r="A64" t="s">
        <v>545</v>
      </c>
      <c r="B64" t="s">
        <v>544</v>
      </c>
      <c r="C64" s="1">
        <v>65</v>
      </c>
      <c r="D64" s="1"/>
      <c r="E64" t="s">
        <v>546</v>
      </c>
      <c r="F64" s="2" t="str">
        <f>CONCATENATE(AP64," ",AO64)</f>
        <v>s.n. Franz</v>
      </c>
      <c r="G64" t="s">
        <v>3</v>
      </c>
      <c r="H64" t="s">
        <v>547</v>
      </c>
      <c r="J64" t="s">
        <v>548</v>
      </c>
      <c r="K64" t="s">
        <v>549</v>
      </c>
      <c r="U64" t="s">
        <v>8</v>
      </c>
      <c r="V64" t="s">
        <v>9</v>
      </c>
      <c r="W64" t="s">
        <v>10</v>
      </c>
      <c r="AC64" s="3">
        <v>29.70326</v>
      </c>
      <c r="AD64" t="s">
        <v>11</v>
      </c>
      <c r="AE64" s="4">
        <v>-82.006330000000005</v>
      </c>
      <c r="AF64" t="s">
        <v>12</v>
      </c>
      <c r="AG64" t="s">
        <v>13</v>
      </c>
      <c r="AJ64" t="s">
        <v>550</v>
      </c>
      <c r="AK64" t="s">
        <v>551</v>
      </c>
      <c r="AM64" t="s">
        <v>113</v>
      </c>
      <c r="AN64" t="s">
        <v>150</v>
      </c>
      <c r="AO64" t="s">
        <v>151</v>
      </c>
      <c r="AP64" t="s">
        <v>152</v>
      </c>
      <c r="AR64" s="5">
        <v>33109</v>
      </c>
      <c r="AS64">
        <v>1</v>
      </c>
      <c r="AT64" t="s">
        <v>552</v>
      </c>
    </row>
    <row r="65" spans="1:46" x14ac:dyDescent="0.25">
      <c r="A65" t="s">
        <v>554</v>
      </c>
      <c r="B65" t="s">
        <v>553</v>
      </c>
      <c r="C65" s="1">
        <v>80</v>
      </c>
      <c r="D65" s="1">
        <v>242018</v>
      </c>
      <c r="E65" t="s">
        <v>555</v>
      </c>
      <c r="F65" s="2" t="str">
        <f>CONCATENATE(AP65," ",AO65)</f>
        <v>4048 Whitten</v>
      </c>
      <c r="G65" t="s">
        <v>3</v>
      </c>
      <c r="H65" t="s">
        <v>556</v>
      </c>
      <c r="J65" t="s">
        <v>557</v>
      </c>
      <c r="K65" t="s">
        <v>6</v>
      </c>
      <c r="R65" t="s">
        <v>31</v>
      </c>
      <c r="S65" s="6">
        <v>41974</v>
      </c>
      <c r="U65" t="s">
        <v>8</v>
      </c>
      <c r="V65" t="s">
        <v>9</v>
      </c>
      <c r="W65" t="s">
        <v>10</v>
      </c>
      <c r="AC65" s="3">
        <v>29.72531</v>
      </c>
      <c r="AD65" t="s">
        <v>11</v>
      </c>
      <c r="AE65" s="4">
        <v>-81.987939999999995</v>
      </c>
      <c r="AF65" t="s">
        <v>12</v>
      </c>
      <c r="AG65" t="s">
        <v>13</v>
      </c>
      <c r="AI65" t="s">
        <v>32</v>
      </c>
      <c r="AJ65" t="s">
        <v>33</v>
      </c>
      <c r="AK65" t="s">
        <v>34</v>
      </c>
      <c r="AL65" t="s">
        <v>558</v>
      </c>
      <c r="AM65" t="s">
        <v>36</v>
      </c>
      <c r="AN65" t="s">
        <v>37</v>
      </c>
      <c r="AO65" t="s">
        <v>38</v>
      </c>
      <c r="AP65">
        <v>4048</v>
      </c>
      <c r="AQ65" t="s">
        <v>39</v>
      </c>
      <c r="AR65" s="5">
        <v>41934</v>
      </c>
      <c r="AS65">
        <v>2</v>
      </c>
      <c r="AT65" t="s">
        <v>559</v>
      </c>
    </row>
    <row r="66" spans="1:46" x14ac:dyDescent="0.25">
      <c r="A66" t="s">
        <v>560</v>
      </c>
      <c r="B66" t="s">
        <v>22</v>
      </c>
      <c r="C66" s="1">
        <v>280</v>
      </c>
      <c r="D66" s="1">
        <v>242306</v>
      </c>
      <c r="E66" t="s">
        <v>561</v>
      </c>
      <c r="F66" s="2" t="str">
        <f>CONCATENATE(AP66," ",AO66)</f>
        <v>3933 Whitten</v>
      </c>
      <c r="G66" t="s">
        <v>3</v>
      </c>
      <c r="H66" t="s">
        <v>562</v>
      </c>
      <c r="J66" t="s">
        <v>557</v>
      </c>
      <c r="K66" t="s">
        <v>563</v>
      </c>
      <c r="R66" t="s">
        <v>392</v>
      </c>
      <c r="S66" s="6">
        <v>41883</v>
      </c>
      <c r="U66" t="s">
        <v>8</v>
      </c>
      <c r="V66" t="s">
        <v>9</v>
      </c>
      <c r="W66" t="s">
        <v>10</v>
      </c>
      <c r="AC66" s="3">
        <v>29.69689</v>
      </c>
      <c r="AD66" t="s">
        <v>11</v>
      </c>
      <c r="AE66" s="4">
        <v>-81.987629999999996</v>
      </c>
      <c r="AF66" t="s">
        <v>12</v>
      </c>
      <c r="AG66" t="s">
        <v>13</v>
      </c>
      <c r="AI66" t="s">
        <v>110</v>
      </c>
      <c r="AJ66" t="s">
        <v>564</v>
      </c>
      <c r="AK66" t="s">
        <v>565</v>
      </c>
      <c r="AL66" t="s">
        <v>528</v>
      </c>
      <c r="AM66" t="s">
        <v>36</v>
      </c>
      <c r="AN66" t="s">
        <v>37</v>
      </c>
      <c r="AO66" t="s">
        <v>38</v>
      </c>
      <c r="AP66">
        <v>3933</v>
      </c>
      <c r="AQ66" t="s">
        <v>39</v>
      </c>
      <c r="AR66" s="5">
        <v>41870</v>
      </c>
      <c r="AS66">
        <v>2</v>
      </c>
      <c r="AT66" t="s">
        <v>566</v>
      </c>
    </row>
    <row r="67" spans="1:46" x14ac:dyDescent="0.25">
      <c r="A67" t="s">
        <v>567</v>
      </c>
      <c r="B67" t="s">
        <v>104</v>
      </c>
      <c r="C67" s="1">
        <v>19</v>
      </c>
      <c r="D67" s="1">
        <v>241832</v>
      </c>
      <c r="E67" t="s">
        <v>568</v>
      </c>
      <c r="F67" s="2" t="str">
        <f>CONCATENATE(AP67," ",AO67)</f>
        <v>4039 Whitten</v>
      </c>
      <c r="G67" t="s">
        <v>3</v>
      </c>
      <c r="H67" t="s">
        <v>569</v>
      </c>
      <c r="J67" t="s">
        <v>570</v>
      </c>
      <c r="K67" t="s">
        <v>571</v>
      </c>
      <c r="R67" t="s">
        <v>31</v>
      </c>
      <c r="S67" s="6">
        <v>42064</v>
      </c>
      <c r="U67" t="s">
        <v>8</v>
      </c>
      <c r="V67" t="s">
        <v>9</v>
      </c>
      <c r="W67" t="s">
        <v>10</v>
      </c>
      <c r="AC67" s="3">
        <v>29.72531</v>
      </c>
      <c r="AD67" t="s">
        <v>11</v>
      </c>
      <c r="AE67" s="4">
        <v>-81.987939999999995</v>
      </c>
      <c r="AF67" t="s">
        <v>12</v>
      </c>
      <c r="AG67" t="s">
        <v>13</v>
      </c>
      <c r="AI67" t="s">
        <v>32</v>
      </c>
      <c r="AJ67" t="s">
        <v>33</v>
      </c>
      <c r="AK67" t="s">
        <v>131</v>
      </c>
      <c r="AL67" t="s">
        <v>572</v>
      </c>
      <c r="AM67" t="s">
        <v>113</v>
      </c>
      <c r="AN67" t="s">
        <v>37</v>
      </c>
      <c r="AO67" t="s">
        <v>38</v>
      </c>
      <c r="AP67">
        <v>4039</v>
      </c>
      <c r="AQ67" t="s">
        <v>39</v>
      </c>
      <c r="AR67" s="5">
        <v>41934</v>
      </c>
      <c r="AS67">
        <v>2</v>
      </c>
      <c r="AT67" t="s">
        <v>573</v>
      </c>
    </row>
    <row r="68" spans="1:46" x14ac:dyDescent="0.25">
      <c r="A68" t="s">
        <v>576</v>
      </c>
      <c r="B68" t="s">
        <v>574</v>
      </c>
      <c r="C68" s="1" t="s">
        <v>575</v>
      </c>
      <c r="D68" s="1">
        <v>241806</v>
      </c>
      <c r="E68" t="s">
        <v>577</v>
      </c>
      <c r="F68" s="2" t="str">
        <f>CONCATENATE(AP68," ",AO68)</f>
        <v>5152 Majure</v>
      </c>
      <c r="G68" t="s">
        <v>3</v>
      </c>
      <c r="H68" t="s">
        <v>578</v>
      </c>
      <c r="J68" t="s">
        <v>579</v>
      </c>
      <c r="K68" t="s">
        <v>580</v>
      </c>
      <c r="R68" t="s">
        <v>52</v>
      </c>
      <c r="S68" s="6">
        <v>41760</v>
      </c>
      <c r="U68" t="s">
        <v>8</v>
      </c>
      <c r="V68" t="s">
        <v>9</v>
      </c>
      <c r="W68" t="s">
        <v>10</v>
      </c>
      <c r="AC68" s="3">
        <v>29.674081999999999</v>
      </c>
      <c r="AD68" t="s">
        <v>11</v>
      </c>
      <c r="AE68" s="4">
        <v>-82.032894999999996</v>
      </c>
      <c r="AF68" t="s">
        <v>12</v>
      </c>
      <c r="AG68" t="s">
        <v>13</v>
      </c>
      <c r="AI68" t="s">
        <v>339</v>
      </c>
      <c r="AJ68" t="s">
        <v>340</v>
      </c>
      <c r="AK68" t="s">
        <v>341</v>
      </c>
      <c r="AL68" t="s">
        <v>581</v>
      </c>
      <c r="AM68" t="s">
        <v>274</v>
      </c>
      <c r="AN68" t="s">
        <v>18</v>
      </c>
      <c r="AO68" t="s">
        <v>19</v>
      </c>
      <c r="AP68">
        <v>5152</v>
      </c>
      <c r="AQ68" t="s">
        <v>342</v>
      </c>
      <c r="AR68" s="5">
        <v>41782</v>
      </c>
      <c r="AS68">
        <v>1</v>
      </c>
      <c r="AT68" t="s">
        <v>582</v>
      </c>
    </row>
    <row r="69" spans="1:46" x14ac:dyDescent="0.25">
      <c r="A69" t="s">
        <v>585</v>
      </c>
      <c r="B69" t="s">
        <v>583</v>
      </c>
      <c r="C69" s="1" t="s">
        <v>584</v>
      </c>
      <c r="D69" s="1">
        <v>242027</v>
      </c>
      <c r="E69" t="s">
        <v>586</v>
      </c>
      <c r="F69" s="2" t="str">
        <f>CONCATENATE(AP69," ",AO69)</f>
        <v>5198 Majure</v>
      </c>
      <c r="G69" t="s">
        <v>3</v>
      </c>
      <c r="H69" t="s">
        <v>587</v>
      </c>
      <c r="J69" t="s">
        <v>588</v>
      </c>
      <c r="K69" t="s">
        <v>589</v>
      </c>
      <c r="R69" t="s">
        <v>52</v>
      </c>
      <c r="S69" s="6">
        <v>41821</v>
      </c>
      <c r="U69" t="s">
        <v>8</v>
      </c>
      <c r="V69" t="s">
        <v>9</v>
      </c>
      <c r="W69" t="s">
        <v>10</v>
      </c>
      <c r="AC69" s="3">
        <v>29.689589999999999</v>
      </c>
      <c r="AD69" t="s">
        <v>11</v>
      </c>
      <c r="AE69" s="4">
        <v>-82.00658</v>
      </c>
      <c r="AF69" t="s">
        <v>12</v>
      </c>
      <c r="AG69" t="s">
        <v>13</v>
      </c>
      <c r="AI69" t="s">
        <v>541</v>
      </c>
      <c r="AJ69" t="s">
        <v>590</v>
      </c>
      <c r="AK69" t="s">
        <v>591</v>
      </c>
      <c r="AL69" t="s">
        <v>592</v>
      </c>
      <c r="AM69" t="s">
        <v>274</v>
      </c>
      <c r="AN69" t="s">
        <v>18</v>
      </c>
      <c r="AO69" t="s">
        <v>19</v>
      </c>
      <c r="AP69">
        <v>5198</v>
      </c>
      <c r="AQ69" t="s">
        <v>114</v>
      </c>
      <c r="AR69" s="5">
        <v>41795</v>
      </c>
      <c r="AS69">
        <v>2</v>
      </c>
      <c r="AT69" t="s">
        <v>593</v>
      </c>
    </row>
    <row r="70" spans="1:46" x14ac:dyDescent="0.25">
      <c r="A70" t="s">
        <v>596</v>
      </c>
      <c r="B70" t="s">
        <v>104</v>
      </c>
      <c r="C70" s="1">
        <v>19</v>
      </c>
      <c r="D70" s="1">
        <v>241833</v>
      </c>
      <c r="E70" t="s">
        <v>597</v>
      </c>
      <c r="F70" s="2" t="str">
        <f>CONCATENATE(AP70," ",AO70)</f>
        <v>5031 Majure</v>
      </c>
      <c r="G70" t="s">
        <v>3</v>
      </c>
      <c r="H70" t="s">
        <v>598</v>
      </c>
      <c r="J70" t="s">
        <v>599</v>
      </c>
      <c r="K70" t="s">
        <v>600</v>
      </c>
      <c r="R70" t="s">
        <v>52</v>
      </c>
      <c r="S70" s="6">
        <v>41760</v>
      </c>
      <c r="U70" t="s">
        <v>8</v>
      </c>
      <c r="V70" t="s">
        <v>9</v>
      </c>
      <c r="W70" t="s">
        <v>10</v>
      </c>
      <c r="AC70" s="3">
        <v>29.67305</v>
      </c>
      <c r="AD70" t="s">
        <v>11</v>
      </c>
      <c r="AE70" s="4">
        <v>-82.032600000000002</v>
      </c>
      <c r="AF70" t="s">
        <v>12</v>
      </c>
      <c r="AG70" t="s">
        <v>13</v>
      </c>
      <c r="AI70" t="s">
        <v>110</v>
      </c>
      <c r="AJ70" t="s">
        <v>111</v>
      </c>
      <c r="AK70" t="s">
        <v>401</v>
      </c>
      <c r="AM70" t="s">
        <v>36</v>
      </c>
      <c r="AN70" t="s">
        <v>18</v>
      </c>
      <c r="AO70" t="s">
        <v>19</v>
      </c>
      <c r="AP70">
        <v>5031</v>
      </c>
      <c r="AQ70" t="s">
        <v>114</v>
      </c>
      <c r="AR70" s="5">
        <v>41767</v>
      </c>
      <c r="AS70">
        <v>2</v>
      </c>
      <c r="AT70" t="s">
        <v>601</v>
      </c>
    </row>
    <row r="71" spans="1:46" x14ac:dyDescent="0.25">
      <c r="A71" t="s">
        <v>602</v>
      </c>
      <c r="B71" t="s">
        <v>57</v>
      </c>
      <c r="C71" s="1">
        <v>261</v>
      </c>
      <c r="D71" s="1">
        <v>242277</v>
      </c>
      <c r="E71" t="s">
        <v>603</v>
      </c>
      <c r="F71" s="2" t="str">
        <f>CONCATENATE(AP71," ",AO71)</f>
        <v>5083 Majure</v>
      </c>
      <c r="G71" t="s">
        <v>3</v>
      </c>
      <c r="H71" t="s">
        <v>604</v>
      </c>
      <c r="J71" t="s">
        <v>259</v>
      </c>
      <c r="K71" t="s">
        <v>6</v>
      </c>
      <c r="R71" t="s">
        <v>52</v>
      </c>
      <c r="S71" s="6">
        <v>41760</v>
      </c>
      <c r="U71" t="s">
        <v>8</v>
      </c>
      <c r="V71" t="s">
        <v>9</v>
      </c>
      <c r="W71" t="s">
        <v>10</v>
      </c>
      <c r="AC71" s="3">
        <v>29.6678</v>
      </c>
      <c r="AD71" t="s">
        <v>11</v>
      </c>
      <c r="AE71" s="4">
        <v>-82.026600000000002</v>
      </c>
      <c r="AF71" t="s">
        <v>12</v>
      </c>
      <c r="AG71" t="s">
        <v>13</v>
      </c>
      <c r="AI71" t="s">
        <v>110</v>
      </c>
      <c r="AJ71" t="s">
        <v>605</v>
      </c>
      <c r="AK71" t="s">
        <v>606</v>
      </c>
      <c r="AL71" t="s">
        <v>132</v>
      </c>
      <c r="AM71" t="s">
        <v>36</v>
      </c>
      <c r="AN71" t="s">
        <v>18</v>
      </c>
      <c r="AO71" t="s">
        <v>19</v>
      </c>
      <c r="AP71">
        <v>5083</v>
      </c>
      <c r="AQ71" t="s">
        <v>114</v>
      </c>
      <c r="AR71" s="5">
        <v>41767</v>
      </c>
      <c r="AS71">
        <v>2</v>
      </c>
      <c r="AT71" t="s">
        <v>607</v>
      </c>
    </row>
    <row r="72" spans="1:46" x14ac:dyDescent="0.25">
      <c r="A72" t="s">
        <v>609</v>
      </c>
      <c r="B72" t="s">
        <v>608</v>
      </c>
      <c r="C72" s="1">
        <v>20</v>
      </c>
      <c r="D72" s="1">
        <v>239831</v>
      </c>
      <c r="E72" t="s">
        <v>610</v>
      </c>
      <c r="F72" s="2" t="str">
        <f>CONCATENATE(AP72," ",AO72)</f>
        <v>4781 Majure</v>
      </c>
      <c r="G72" t="s">
        <v>3</v>
      </c>
      <c r="H72" t="s">
        <v>611</v>
      </c>
      <c r="J72" t="s">
        <v>612</v>
      </c>
      <c r="K72" t="s">
        <v>613</v>
      </c>
      <c r="R72" t="s">
        <v>7</v>
      </c>
      <c r="U72" t="s">
        <v>8</v>
      </c>
      <c r="V72" t="s">
        <v>9</v>
      </c>
      <c r="W72" t="s">
        <v>10</v>
      </c>
      <c r="AC72" s="3">
        <v>29.69605</v>
      </c>
      <c r="AD72" t="s">
        <v>11</v>
      </c>
      <c r="AE72" s="4">
        <v>-81.982380000000006</v>
      </c>
      <c r="AF72" t="s">
        <v>12</v>
      </c>
      <c r="AG72" t="s">
        <v>13</v>
      </c>
      <c r="AI72" t="s">
        <v>614</v>
      </c>
      <c r="AJ72" t="s">
        <v>615</v>
      </c>
      <c r="AK72" t="s">
        <v>616</v>
      </c>
      <c r="AL72" t="s">
        <v>617</v>
      </c>
      <c r="AN72" t="s">
        <v>18</v>
      </c>
      <c r="AO72" t="s">
        <v>19</v>
      </c>
      <c r="AP72">
        <v>4781</v>
      </c>
      <c r="AQ72" t="s">
        <v>392</v>
      </c>
      <c r="AR72" s="5">
        <v>41597</v>
      </c>
      <c r="AS72">
        <v>2</v>
      </c>
      <c r="AT72" t="s">
        <v>618</v>
      </c>
    </row>
    <row r="73" spans="1:46" x14ac:dyDescent="0.25">
      <c r="A73" t="s">
        <v>621</v>
      </c>
      <c r="B73" t="s">
        <v>608</v>
      </c>
      <c r="C73" s="1">
        <v>20</v>
      </c>
      <c r="D73" s="1">
        <v>241904</v>
      </c>
      <c r="E73" t="s">
        <v>622</v>
      </c>
      <c r="F73" s="2" t="str">
        <f>CONCATENATE(AP73," ",AO73)</f>
        <v>3929 Whitten</v>
      </c>
      <c r="G73" t="s">
        <v>3</v>
      </c>
      <c r="H73" t="s">
        <v>611</v>
      </c>
      <c r="J73" t="s">
        <v>623</v>
      </c>
      <c r="K73" t="s">
        <v>624</v>
      </c>
      <c r="R73" t="s">
        <v>31</v>
      </c>
      <c r="S73" s="6">
        <v>41883</v>
      </c>
      <c r="U73" t="s">
        <v>8</v>
      </c>
      <c r="V73" t="s">
        <v>9</v>
      </c>
      <c r="W73" t="s">
        <v>10</v>
      </c>
      <c r="AC73" s="3">
        <v>29.687763</v>
      </c>
      <c r="AD73" t="s">
        <v>11</v>
      </c>
      <c r="AE73" s="4">
        <v>-82.001230000000007</v>
      </c>
      <c r="AF73" t="s">
        <v>12</v>
      </c>
      <c r="AG73" t="s">
        <v>13</v>
      </c>
      <c r="AI73" t="s">
        <v>110</v>
      </c>
      <c r="AJ73" t="s">
        <v>625</v>
      </c>
      <c r="AK73" t="s">
        <v>626</v>
      </c>
      <c r="AM73" t="s">
        <v>36</v>
      </c>
      <c r="AN73" t="s">
        <v>37</v>
      </c>
      <c r="AO73" t="s">
        <v>38</v>
      </c>
      <c r="AP73">
        <v>3929</v>
      </c>
      <c r="AQ73" t="s">
        <v>39</v>
      </c>
      <c r="AR73" s="5">
        <v>41870</v>
      </c>
      <c r="AS73">
        <v>2</v>
      </c>
      <c r="AT73" t="s">
        <v>627</v>
      </c>
    </row>
    <row r="74" spans="1:46" x14ac:dyDescent="0.25">
      <c r="A74" t="s">
        <v>628</v>
      </c>
      <c r="B74" t="s">
        <v>608</v>
      </c>
      <c r="C74" s="1">
        <v>20</v>
      </c>
      <c r="D74" s="1">
        <v>241905</v>
      </c>
      <c r="E74" t="s">
        <v>629</v>
      </c>
      <c r="F74" s="2" t="str">
        <f>CONCATENATE(AP74," ",AO74)</f>
        <v>5289 Majure</v>
      </c>
      <c r="G74" t="s">
        <v>3</v>
      </c>
      <c r="H74" t="s">
        <v>611</v>
      </c>
      <c r="J74" t="s">
        <v>623</v>
      </c>
      <c r="K74" t="s">
        <v>630</v>
      </c>
      <c r="L74" t="s">
        <v>28</v>
      </c>
      <c r="M74" t="s">
        <v>623</v>
      </c>
      <c r="R74" t="s">
        <v>52</v>
      </c>
      <c r="S74" s="6">
        <v>41821</v>
      </c>
      <c r="U74" t="s">
        <v>8</v>
      </c>
      <c r="V74" t="s">
        <v>9</v>
      </c>
      <c r="W74" t="s">
        <v>10</v>
      </c>
      <c r="AC74" s="3">
        <v>29.700489999999999</v>
      </c>
      <c r="AD74" t="s">
        <v>11</v>
      </c>
      <c r="AE74" s="4">
        <v>-82.029480000000007</v>
      </c>
      <c r="AF74" t="s">
        <v>12</v>
      </c>
      <c r="AG74" t="s">
        <v>13</v>
      </c>
      <c r="AI74" t="s">
        <v>64</v>
      </c>
      <c r="AJ74" t="s">
        <v>631</v>
      </c>
      <c r="AK74" t="s">
        <v>632</v>
      </c>
      <c r="AM74" t="s">
        <v>36</v>
      </c>
      <c r="AN74" t="s">
        <v>18</v>
      </c>
      <c r="AO74" t="s">
        <v>19</v>
      </c>
      <c r="AP74">
        <v>5289</v>
      </c>
      <c r="AQ74" t="s">
        <v>633</v>
      </c>
      <c r="AR74" s="5">
        <v>41824</v>
      </c>
      <c r="AS74">
        <v>2</v>
      </c>
      <c r="AT74" t="s">
        <v>634</v>
      </c>
    </row>
    <row r="75" spans="1:46" x14ac:dyDescent="0.25">
      <c r="A75" t="s">
        <v>635</v>
      </c>
      <c r="B75" t="s">
        <v>608</v>
      </c>
      <c r="C75" s="1">
        <v>20</v>
      </c>
      <c r="D75" s="1">
        <v>239587</v>
      </c>
      <c r="E75" t="s">
        <v>636</v>
      </c>
      <c r="F75" s="2" t="str">
        <f>CONCATENATE(AP75," ",AO75)</f>
        <v>4538 Majure</v>
      </c>
      <c r="G75" t="s">
        <v>3</v>
      </c>
      <c r="H75" t="s">
        <v>611</v>
      </c>
      <c r="J75" t="s">
        <v>623</v>
      </c>
      <c r="K75" t="s">
        <v>624</v>
      </c>
      <c r="L75" t="s">
        <v>28</v>
      </c>
      <c r="M75" t="s">
        <v>637</v>
      </c>
      <c r="N75" t="s">
        <v>638</v>
      </c>
      <c r="R75" t="s">
        <v>7</v>
      </c>
      <c r="U75" t="s">
        <v>8</v>
      </c>
      <c r="V75" t="s">
        <v>9</v>
      </c>
      <c r="W75" t="s">
        <v>10</v>
      </c>
      <c r="AC75" s="3">
        <v>29.69134</v>
      </c>
      <c r="AD75" t="s">
        <v>11</v>
      </c>
      <c r="AE75" s="4">
        <v>-82.008070000000004</v>
      </c>
      <c r="AF75" t="s">
        <v>12</v>
      </c>
      <c r="AG75" t="s">
        <v>13</v>
      </c>
      <c r="AI75" t="s">
        <v>99</v>
      </c>
      <c r="AJ75" t="s">
        <v>100</v>
      </c>
      <c r="AK75" t="s">
        <v>101</v>
      </c>
      <c r="AL75" t="s">
        <v>639</v>
      </c>
      <c r="AN75" t="s">
        <v>18</v>
      </c>
      <c r="AO75" t="s">
        <v>19</v>
      </c>
      <c r="AP75">
        <v>4538</v>
      </c>
      <c r="AQ75" t="s">
        <v>56</v>
      </c>
      <c r="AR75" s="5">
        <v>41586</v>
      </c>
      <c r="AS75">
        <v>2</v>
      </c>
      <c r="AT75" t="s">
        <v>640</v>
      </c>
    </row>
    <row r="76" spans="1:46" x14ac:dyDescent="0.25">
      <c r="A76" t="s">
        <v>641</v>
      </c>
      <c r="B76" t="s">
        <v>608</v>
      </c>
      <c r="C76" s="1">
        <v>20</v>
      </c>
      <c r="D76" s="1">
        <v>241906</v>
      </c>
      <c r="E76" t="s">
        <v>642</v>
      </c>
      <c r="F76" s="2" t="str">
        <f>CONCATENATE(AP76," ",AO76)</f>
        <v>4584 Majure</v>
      </c>
      <c r="G76" t="s">
        <v>3</v>
      </c>
      <c r="H76" t="s">
        <v>611</v>
      </c>
      <c r="J76" t="s">
        <v>643</v>
      </c>
      <c r="K76" t="s">
        <v>644</v>
      </c>
      <c r="R76" t="s">
        <v>7</v>
      </c>
      <c r="S76" s="6">
        <v>41791</v>
      </c>
      <c r="U76" t="s">
        <v>8</v>
      </c>
      <c r="V76" t="s">
        <v>9</v>
      </c>
      <c r="W76" t="s">
        <v>10</v>
      </c>
      <c r="AC76" s="3">
        <v>29.689879999999999</v>
      </c>
      <c r="AD76" t="s">
        <v>11</v>
      </c>
      <c r="AE76" s="4">
        <v>-82.007679999999993</v>
      </c>
      <c r="AF76" t="s">
        <v>12</v>
      </c>
      <c r="AG76" t="s">
        <v>13</v>
      </c>
      <c r="AI76" t="s">
        <v>168</v>
      </c>
      <c r="AJ76" t="s">
        <v>100</v>
      </c>
      <c r="AK76" t="s">
        <v>169</v>
      </c>
      <c r="AL76" t="s">
        <v>645</v>
      </c>
      <c r="AN76" t="s">
        <v>18</v>
      </c>
      <c r="AO76" t="s">
        <v>19</v>
      </c>
      <c r="AP76">
        <v>4584</v>
      </c>
      <c r="AQ76" t="s">
        <v>56</v>
      </c>
      <c r="AR76" s="5">
        <v>41586</v>
      </c>
      <c r="AS76">
        <v>2</v>
      </c>
      <c r="AT76" t="s">
        <v>646</v>
      </c>
    </row>
    <row r="77" spans="1:46" x14ac:dyDescent="0.25">
      <c r="A77" t="s">
        <v>648</v>
      </c>
      <c r="B77" t="s">
        <v>608</v>
      </c>
      <c r="C77" s="1">
        <v>20</v>
      </c>
      <c r="D77" s="1">
        <v>239582</v>
      </c>
      <c r="E77" t="s">
        <v>649</v>
      </c>
      <c r="F77" s="2" t="str">
        <f>CONCATENATE(AP77," ",AO77)</f>
        <v>4533 Majure</v>
      </c>
      <c r="G77" t="s">
        <v>3</v>
      </c>
      <c r="H77" t="s">
        <v>611</v>
      </c>
      <c r="J77" t="s">
        <v>650</v>
      </c>
      <c r="K77" t="s">
        <v>651</v>
      </c>
      <c r="R77" t="s">
        <v>7</v>
      </c>
      <c r="U77" t="s">
        <v>8</v>
      </c>
      <c r="V77" t="s">
        <v>9</v>
      </c>
      <c r="W77" t="s">
        <v>10</v>
      </c>
      <c r="AC77" s="3">
        <v>29.69134</v>
      </c>
      <c r="AD77" t="s">
        <v>11</v>
      </c>
      <c r="AE77" s="4">
        <v>-82.008070000000004</v>
      </c>
      <c r="AF77" t="s">
        <v>12</v>
      </c>
      <c r="AG77" t="s">
        <v>13</v>
      </c>
      <c r="AI77" t="s">
        <v>99</v>
      </c>
      <c r="AJ77" t="s">
        <v>100</v>
      </c>
      <c r="AK77" t="s">
        <v>101</v>
      </c>
      <c r="AL77" t="s">
        <v>652</v>
      </c>
      <c r="AN77" t="s">
        <v>18</v>
      </c>
      <c r="AO77" t="s">
        <v>19</v>
      </c>
      <c r="AP77">
        <v>4533</v>
      </c>
      <c r="AQ77" t="s">
        <v>56</v>
      </c>
      <c r="AR77" s="5">
        <v>41586</v>
      </c>
      <c r="AS77">
        <v>2</v>
      </c>
      <c r="AT77" t="s">
        <v>653</v>
      </c>
    </row>
    <row r="78" spans="1:46" x14ac:dyDescent="0.25">
      <c r="A78" t="s">
        <v>655</v>
      </c>
      <c r="B78" t="s">
        <v>654</v>
      </c>
      <c r="C78" s="1">
        <v>21</v>
      </c>
      <c r="D78" s="1">
        <v>240796</v>
      </c>
      <c r="E78" t="s">
        <v>656</v>
      </c>
      <c r="F78" s="2" t="str">
        <f>CONCATENATE(AP78," ",AO78)</f>
        <v>4846 Majure</v>
      </c>
      <c r="G78" t="s">
        <v>3</v>
      </c>
      <c r="H78" t="s">
        <v>657</v>
      </c>
      <c r="J78" t="s">
        <v>658</v>
      </c>
      <c r="K78" t="s">
        <v>659</v>
      </c>
      <c r="R78" t="s">
        <v>52</v>
      </c>
      <c r="S78" s="6">
        <v>41671</v>
      </c>
      <c r="U78" t="s">
        <v>8</v>
      </c>
      <c r="V78" t="s">
        <v>9</v>
      </c>
      <c r="W78" t="s">
        <v>10</v>
      </c>
      <c r="AC78" s="3">
        <v>29.697610000000001</v>
      </c>
      <c r="AD78" t="s">
        <v>11</v>
      </c>
      <c r="AE78" s="4">
        <v>-81.986459999999994</v>
      </c>
      <c r="AF78" t="s">
        <v>12</v>
      </c>
      <c r="AG78" t="s">
        <v>13</v>
      </c>
      <c r="AI78" t="s">
        <v>145</v>
      </c>
      <c r="AJ78" t="s">
        <v>468</v>
      </c>
      <c r="AK78" t="s">
        <v>469</v>
      </c>
      <c r="AL78" t="s">
        <v>660</v>
      </c>
      <c r="AN78" t="s">
        <v>18</v>
      </c>
      <c r="AO78" t="s">
        <v>19</v>
      </c>
      <c r="AP78">
        <v>4846</v>
      </c>
      <c r="AQ78" t="s">
        <v>56</v>
      </c>
      <c r="AR78" s="5">
        <v>41695</v>
      </c>
      <c r="AS78">
        <v>2</v>
      </c>
      <c r="AT78" t="s">
        <v>661</v>
      </c>
    </row>
    <row r="79" spans="1:46" x14ac:dyDescent="0.25">
      <c r="A79" t="s">
        <v>663</v>
      </c>
      <c r="B79" t="s">
        <v>662</v>
      </c>
      <c r="C79" s="1">
        <v>149</v>
      </c>
      <c r="D79" s="1">
        <v>240827</v>
      </c>
      <c r="E79" t="s">
        <v>664</v>
      </c>
      <c r="F79" s="2" t="str">
        <f>CONCATENATE(AP79," ",AO79)</f>
        <v>4843 Majure</v>
      </c>
      <c r="G79" t="s">
        <v>3</v>
      </c>
      <c r="H79" t="s">
        <v>665</v>
      </c>
      <c r="J79" t="s">
        <v>666</v>
      </c>
      <c r="K79" t="s">
        <v>667</v>
      </c>
      <c r="R79" t="s">
        <v>52</v>
      </c>
      <c r="S79" s="6">
        <v>41671</v>
      </c>
      <c r="U79" t="s">
        <v>8</v>
      </c>
      <c r="V79" t="s">
        <v>9</v>
      </c>
      <c r="W79" t="s">
        <v>10</v>
      </c>
      <c r="AC79" s="3">
        <v>29.697610000000001</v>
      </c>
      <c r="AD79" t="s">
        <v>11</v>
      </c>
      <c r="AE79" s="4">
        <v>-81.986459999999994</v>
      </c>
      <c r="AF79" t="s">
        <v>12</v>
      </c>
      <c r="AG79" t="s">
        <v>13</v>
      </c>
      <c r="AI79" t="s">
        <v>121</v>
      </c>
      <c r="AJ79" t="s">
        <v>468</v>
      </c>
      <c r="AK79" t="s">
        <v>469</v>
      </c>
      <c r="AN79" t="s">
        <v>18</v>
      </c>
      <c r="AO79" t="s">
        <v>19</v>
      </c>
      <c r="AP79">
        <v>4843</v>
      </c>
      <c r="AQ79" t="s">
        <v>56</v>
      </c>
      <c r="AR79" s="5">
        <v>41695</v>
      </c>
      <c r="AS79">
        <v>2</v>
      </c>
      <c r="AT79" t="s">
        <v>668</v>
      </c>
    </row>
    <row r="80" spans="1:46" x14ac:dyDescent="0.25">
      <c r="A80" t="s">
        <v>670</v>
      </c>
      <c r="B80" t="s">
        <v>669</v>
      </c>
      <c r="C80" s="1">
        <v>254</v>
      </c>
      <c r="D80" s="1">
        <v>244593</v>
      </c>
      <c r="E80">
        <v>366</v>
      </c>
      <c r="F80" s="2" t="str">
        <f>CONCATENATE(AP80," ",AO80)</f>
        <v>4172 Whitten</v>
      </c>
      <c r="G80" t="s">
        <v>3</v>
      </c>
      <c r="H80" t="s">
        <v>671</v>
      </c>
      <c r="J80" t="s">
        <v>259</v>
      </c>
      <c r="K80" t="s">
        <v>6</v>
      </c>
      <c r="R80" t="s">
        <v>31</v>
      </c>
      <c r="S80" s="6">
        <v>42156</v>
      </c>
      <c r="U80" t="s">
        <v>8</v>
      </c>
      <c r="V80" t="s">
        <v>9</v>
      </c>
      <c r="W80" t="s">
        <v>10</v>
      </c>
      <c r="AC80" s="3">
        <v>29.730699999999999</v>
      </c>
      <c r="AD80" t="s">
        <v>11</v>
      </c>
      <c r="AE80" s="4">
        <v>-81.976479999999995</v>
      </c>
      <c r="AF80" t="s">
        <v>12</v>
      </c>
      <c r="AG80" t="s">
        <v>13</v>
      </c>
      <c r="AI80" t="s">
        <v>672</v>
      </c>
      <c r="AJ80" t="s">
        <v>673</v>
      </c>
      <c r="AK80" t="s">
        <v>149</v>
      </c>
      <c r="AL80" t="s">
        <v>674</v>
      </c>
      <c r="AM80" t="s">
        <v>36</v>
      </c>
      <c r="AN80" t="s">
        <v>37</v>
      </c>
      <c r="AO80" t="s">
        <v>38</v>
      </c>
      <c r="AP80">
        <v>4172</v>
      </c>
      <c r="AQ80" t="s">
        <v>148</v>
      </c>
      <c r="AR80" s="5">
        <v>42156</v>
      </c>
      <c r="AS80">
        <v>1</v>
      </c>
    </row>
    <row r="81" spans="1:46" x14ac:dyDescent="0.25">
      <c r="A81" t="s">
        <v>677</v>
      </c>
      <c r="B81" t="s">
        <v>676</v>
      </c>
      <c r="C81" s="1">
        <v>33</v>
      </c>
      <c r="D81" s="1">
        <v>240803</v>
      </c>
      <c r="E81" t="s">
        <v>678</v>
      </c>
      <c r="F81" s="2" t="str">
        <f>CONCATENATE(AP81," ",AO81)</f>
        <v>4898 Majure</v>
      </c>
      <c r="G81" t="s">
        <v>3</v>
      </c>
      <c r="H81" t="s">
        <v>679</v>
      </c>
      <c r="J81" t="s">
        <v>680</v>
      </c>
      <c r="K81" t="s">
        <v>681</v>
      </c>
      <c r="R81" t="s">
        <v>52</v>
      </c>
      <c r="S81" s="6">
        <v>41699</v>
      </c>
      <c r="U81" t="s">
        <v>8</v>
      </c>
      <c r="V81" t="s">
        <v>9</v>
      </c>
      <c r="W81" t="s">
        <v>10</v>
      </c>
      <c r="AC81" s="3">
        <v>29.69134</v>
      </c>
      <c r="AD81" t="s">
        <v>11</v>
      </c>
      <c r="AE81" s="4">
        <v>-82.008070000000004</v>
      </c>
      <c r="AF81" t="s">
        <v>12</v>
      </c>
      <c r="AG81" t="s">
        <v>13</v>
      </c>
      <c r="AI81" t="s">
        <v>99</v>
      </c>
      <c r="AJ81" t="s">
        <v>682</v>
      </c>
      <c r="AK81" t="s">
        <v>101</v>
      </c>
      <c r="AL81" t="s">
        <v>683</v>
      </c>
      <c r="AM81" t="s">
        <v>36</v>
      </c>
      <c r="AN81" t="s">
        <v>18</v>
      </c>
      <c r="AO81" t="s">
        <v>19</v>
      </c>
      <c r="AP81">
        <v>4898</v>
      </c>
      <c r="AQ81" t="s">
        <v>215</v>
      </c>
      <c r="AR81" s="5">
        <v>41726</v>
      </c>
      <c r="AS81">
        <v>2</v>
      </c>
      <c r="AT81" t="s">
        <v>684</v>
      </c>
    </row>
    <row r="82" spans="1:46" x14ac:dyDescent="0.25">
      <c r="A82" t="s">
        <v>685</v>
      </c>
      <c r="B82" t="s">
        <v>22</v>
      </c>
      <c r="C82" s="1">
        <v>280</v>
      </c>
      <c r="D82" s="1">
        <v>242307</v>
      </c>
      <c r="E82" t="s">
        <v>686</v>
      </c>
      <c r="F82" s="2" t="str">
        <f>CONCATENATE(AP82," ",AO82)</f>
        <v>4055 Whitten</v>
      </c>
      <c r="G82" t="s">
        <v>3</v>
      </c>
      <c r="H82" t="s">
        <v>687</v>
      </c>
      <c r="J82" t="s">
        <v>688</v>
      </c>
      <c r="K82" t="s">
        <v>689</v>
      </c>
      <c r="R82" t="s">
        <v>31</v>
      </c>
      <c r="S82" s="6">
        <v>41974</v>
      </c>
      <c r="U82" t="s">
        <v>8</v>
      </c>
      <c r="V82" t="s">
        <v>9</v>
      </c>
      <c r="W82" t="s">
        <v>10</v>
      </c>
      <c r="AC82" s="3">
        <v>29.72878</v>
      </c>
      <c r="AD82" t="s">
        <v>11</v>
      </c>
      <c r="AE82" s="4">
        <v>-81.979640000000003</v>
      </c>
      <c r="AF82" t="s">
        <v>12</v>
      </c>
      <c r="AG82" t="s">
        <v>13</v>
      </c>
      <c r="AI82" t="s">
        <v>525</v>
      </c>
      <c r="AJ82" t="s">
        <v>690</v>
      </c>
      <c r="AK82" t="s">
        <v>131</v>
      </c>
      <c r="AL82" t="s">
        <v>691</v>
      </c>
      <c r="AM82" t="s">
        <v>36</v>
      </c>
      <c r="AN82" t="s">
        <v>37</v>
      </c>
      <c r="AO82" t="s">
        <v>38</v>
      </c>
      <c r="AP82">
        <v>4055</v>
      </c>
      <c r="AQ82" t="s">
        <v>39</v>
      </c>
      <c r="AR82" s="5">
        <v>41934</v>
      </c>
      <c r="AS82">
        <v>2</v>
      </c>
      <c r="AT82" t="s">
        <v>692</v>
      </c>
    </row>
    <row r="83" spans="1:46" x14ac:dyDescent="0.25">
      <c r="A83" t="s">
        <v>694</v>
      </c>
      <c r="B83" t="s">
        <v>693</v>
      </c>
      <c r="C83" s="1">
        <v>186</v>
      </c>
      <c r="D83" s="1">
        <v>240832</v>
      </c>
      <c r="E83" t="s">
        <v>695</v>
      </c>
      <c r="F83" s="2" t="str">
        <f>CONCATENATE(AP83," ",AO83)</f>
        <v>4919 Majure</v>
      </c>
      <c r="G83" t="s">
        <v>3</v>
      </c>
      <c r="H83" t="s">
        <v>696</v>
      </c>
      <c r="J83" t="s">
        <v>697</v>
      </c>
      <c r="K83" t="s">
        <v>698</v>
      </c>
      <c r="R83" t="s">
        <v>52</v>
      </c>
      <c r="S83" s="6">
        <v>41699</v>
      </c>
      <c r="U83" t="s">
        <v>8</v>
      </c>
      <c r="V83" t="s">
        <v>9</v>
      </c>
      <c r="W83" t="s">
        <v>10</v>
      </c>
      <c r="AC83" s="3">
        <v>29.694559999999999</v>
      </c>
      <c r="AD83" t="s">
        <v>11</v>
      </c>
      <c r="AE83" s="4">
        <v>-81.977379999999997</v>
      </c>
      <c r="AF83" t="s">
        <v>12</v>
      </c>
      <c r="AG83" t="s">
        <v>13</v>
      </c>
      <c r="AI83" t="s">
        <v>525</v>
      </c>
      <c r="AJ83" t="s">
        <v>699</v>
      </c>
      <c r="AL83" t="s">
        <v>700</v>
      </c>
      <c r="AN83" t="s">
        <v>18</v>
      </c>
      <c r="AO83" t="s">
        <v>19</v>
      </c>
      <c r="AP83">
        <v>4919</v>
      </c>
      <c r="AQ83" t="s">
        <v>215</v>
      </c>
      <c r="AR83" s="5">
        <v>41726</v>
      </c>
      <c r="AS83">
        <v>2</v>
      </c>
      <c r="AT83" t="s">
        <v>701</v>
      </c>
    </row>
    <row r="84" spans="1:46" x14ac:dyDescent="0.25">
      <c r="A84" t="s">
        <v>702</v>
      </c>
      <c r="B84" t="s">
        <v>536</v>
      </c>
      <c r="C84" s="1">
        <v>258</v>
      </c>
      <c r="D84" s="1">
        <v>242268</v>
      </c>
      <c r="E84" t="s">
        <v>703</v>
      </c>
      <c r="F84" s="2" t="str">
        <f>CONCATENATE(AP84," ",AO84)</f>
        <v>4075 Whitten</v>
      </c>
      <c r="G84" t="s">
        <v>3</v>
      </c>
      <c r="H84" t="s">
        <v>704</v>
      </c>
      <c r="J84" t="s">
        <v>705</v>
      </c>
      <c r="K84" t="s">
        <v>706</v>
      </c>
      <c r="R84" t="s">
        <v>31</v>
      </c>
      <c r="S84" s="6">
        <v>41974</v>
      </c>
      <c r="U84" t="s">
        <v>8</v>
      </c>
      <c r="V84" t="s">
        <v>9</v>
      </c>
      <c r="W84" t="s">
        <v>10</v>
      </c>
      <c r="AC84" s="3">
        <v>29.720089999999999</v>
      </c>
      <c r="AD84" t="s">
        <v>11</v>
      </c>
      <c r="AE84" s="4">
        <v>-81.999759999999995</v>
      </c>
      <c r="AF84" t="s">
        <v>12</v>
      </c>
      <c r="AG84" t="s">
        <v>13</v>
      </c>
      <c r="AI84" t="s">
        <v>541</v>
      </c>
      <c r="AJ84" t="s">
        <v>707</v>
      </c>
      <c r="AK84" t="s">
        <v>708</v>
      </c>
      <c r="AL84" t="s">
        <v>709</v>
      </c>
      <c r="AM84" t="s">
        <v>274</v>
      </c>
      <c r="AN84" t="s">
        <v>37</v>
      </c>
      <c r="AO84" t="s">
        <v>38</v>
      </c>
      <c r="AP84">
        <v>4075</v>
      </c>
      <c r="AQ84" t="s">
        <v>39</v>
      </c>
      <c r="AR84" s="5">
        <v>41934</v>
      </c>
      <c r="AS84">
        <v>2</v>
      </c>
      <c r="AT84" t="s">
        <v>710</v>
      </c>
    </row>
    <row r="85" spans="1:46" x14ac:dyDescent="0.25">
      <c r="A85" t="s">
        <v>714</v>
      </c>
      <c r="B85" t="s">
        <v>713</v>
      </c>
      <c r="C85" s="1">
        <v>105</v>
      </c>
      <c r="D85" s="1">
        <v>242060</v>
      </c>
      <c r="E85" t="s">
        <v>715</v>
      </c>
      <c r="F85" s="2" t="str">
        <f>CONCATENATE(AP85," ",AO85)</f>
        <v>4099 Whitten</v>
      </c>
      <c r="G85" t="s">
        <v>3</v>
      </c>
      <c r="H85" t="s">
        <v>716</v>
      </c>
      <c r="J85" t="s">
        <v>717</v>
      </c>
      <c r="K85" t="s">
        <v>6</v>
      </c>
      <c r="R85" t="s">
        <v>31</v>
      </c>
      <c r="S85" s="6">
        <v>42005</v>
      </c>
      <c r="U85" t="s">
        <v>8</v>
      </c>
      <c r="V85" t="s">
        <v>9</v>
      </c>
      <c r="W85" t="s">
        <v>10</v>
      </c>
      <c r="AC85" s="3">
        <v>29.702739999999999</v>
      </c>
      <c r="AD85" t="s">
        <v>11</v>
      </c>
      <c r="AE85" s="4">
        <v>-82.007310000000004</v>
      </c>
      <c r="AF85" t="s">
        <v>12</v>
      </c>
      <c r="AG85" t="s">
        <v>13</v>
      </c>
      <c r="AI85" t="s">
        <v>172</v>
      </c>
      <c r="AJ85" t="s">
        <v>718</v>
      </c>
      <c r="AK85" t="s">
        <v>719</v>
      </c>
      <c r="AL85" t="s">
        <v>720</v>
      </c>
      <c r="AM85" t="s">
        <v>36</v>
      </c>
      <c r="AN85" t="s">
        <v>37</v>
      </c>
      <c r="AO85" t="s">
        <v>38</v>
      </c>
      <c r="AP85">
        <v>4099</v>
      </c>
      <c r="AR85" s="5">
        <v>42010</v>
      </c>
      <c r="AS85">
        <v>2</v>
      </c>
      <c r="AT85" t="s">
        <v>721</v>
      </c>
    </row>
    <row r="86" spans="1:46" x14ac:dyDescent="0.25">
      <c r="A86" t="s">
        <v>722</v>
      </c>
      <c r="B86" t="s">
        <v>608</v>
      </c>
      <c r="C86" s="1">
        <v>20</v>
      </c>
      <c r="D86" s="1">
        <v>241908</v>
      </c>
      <c r="E86" t="s">
        <v>723</v>
      </c>
      <c r="F86" s="2" t="str">
        <f>CONCATENATE(AP86," ",AO86)</f>
        <v>4957 Majure</v>
      </c>
      <c r="G86" t="s">
        <v>3</v>
      </c>
      <c r="H86" t="s">
        <v>724</v>
      </c>
      <c r="J86" t="s">
        <v>725</v>
      </c>
      <c r="L86" t="s">
        <v>726</v>
      </c>
      <c r="M86" t="s">
        <v>727</v>
      </c>
      <c r="N86" t="s">
        <v>728</v>
      </c>
      <c r="R86" t="s">
        <v>52</v>
      </c>
      <c r="S86" s="6">
        <v>41730</v>
      </c>
      <c r="U86" t="s">
        <v>8</v>
      </c>
      <c r="V86" t="s">
        <v>9</v>
      </c>
      <c r="W86" t="s">
        <v>10</v>
      </c>
      <c r="AC86" s="3">
        <v>29.701160000000002</v>
      </c>
      <c r="AD86" t="s">
        <v>11</v>
      </c>
      <c r="AE86" s="4">
        <v>-82.007199999999997</v>
      </c>
      <c r="AF86" t="s">
        <v>12</v>
      </c>
      <c r="AG86" t="s">
        <v>13</v>
      </c>
      <c r="AI86" t="s">
        <v>110</v>
      </c>
      <c r="AJ86" t="s">
        <v>729</v>
      </c>
      <c r="AK86" t="s">
        <v>730</v>
      </c>
      <c r="AL86" t="s">
        <v>731</v>
      </c>
      <c r="AM86" t="s">
        <v>732</v>
      </c>
      <c r="AN86" t="s">
        <v>18</v>
      </c>
      <c r="AO86" t="s">
        <v>19</v>
      </c>
      <c r="AP86">
        <v>4957</v>
      </c>
      <c r="AQ86" t="s">
        <v>161</v>
      </c>
      <c r="AR86" s="5">
        <v>41753</v>
      </c>
      <c r="AS86">
        <v>2</v>
      </c>
      <c r="AT86" t="s">
        <v>733</v>
      </c>
    </row>
    <row r="87" spans="1:46" x14ac:dyDescent="0.25">
      <c r="A87" t="s">
        <v>737</v>
      </c>
      <c r="B87" t="s">
        <v>608</v>
      </c>
      <c r="C87" s="1">
        <v>20</v>
      </c>
      <c r="D87" s="1">
        <v>240790</v>
      </c>
      <c r="E87" t="s">
        <v>738</v>
      </c>
      <c r="F87" s="2" t="str">
        <f>CONCATENATE(AP87," ",AO87)</f>
        <v>4899 Majure</v>
      </c>
      <c r="G87" t="s">
        <v>3</v>
      </c>
      <c r="H87" t="s">
        <v>724</v>
      </c>
      <c r="J87" t="s">
        <v>739</v>
      </c>
      <c r="K87" t="s">
        <v>740</v>
      </c>
      <c r="R87" t="s">
        <v>52</v>
      </c>
      <c r="S87" s="6">
        <v>41699</v>
      </c>
      <c r="U87" t="s">
        <v>8</v>
      </c>
      <c r="V87" t="s">
        <v>9</v>
      </c>
      <c r="W87" t="s">
        <v>10</v>
      </c>
      <c r="AC87" s="3">
        <v>29.715720000000001</v>
      </c>
      <c r="AD87" t="s">
        <v>11</v>
      </c>
      <c r="AE87" s="4">
        <v>-81.970470000000006</v>
      </c>
      <c r="AF87" t="s">
        <v>12</v>
      </c>
      <c r="AG87" t="s">
        <v>13</v>
      </c>
      <c r="AI87" t="s">
        <v>212</v>
      </c>
      <c r="AJ87" t="s">
        <v>213</v>
      </c>
      <c r="AK87" t="s">
        <v>214</v>
      </c>
      <c r="AN87" t="s">
        <v>18</v>
      </c>
      <c r="AO87" t="s">
        <v>19</v>
      </c>
      <c r="AP87">
        <v>4899</v>
      </c>
      <c r="AQ87" t="s">
        <v>215</v>
      </c>
      <c r="AR87" s="5">
        <v>41726</v>
      </c>
      <c r="AS87">
        <v>2</v>
      </c>
      <c r="AT87" t="s">
        <v>741</v>
      </c>
    </row>
    <row r="88" spans="1:46" x14ac:dyDescent="0.25">
      <c r="A88" t="s">
        <v>742</v>
      </c>
      <c r="B88" t="s">
        <v>608</v>
      </c>
      <c r="C88" s="1">
        <v>20</v>
      </c>
      <c r="D88" s="1">
        <v>241910</v>
      </c>
      <c r="E88" t="s">
        <v>743</v>
      </c>
      <c r="F88" s="2" t="str">
        <f>CONCATENATE(AP88," ",AO88)</f>
        <v>5143 Majure</v>
      </c>
      <c r="G88" t="s">
        <v>3</v>
      </c>
      <c r="H88" t="s">
        <v>724</v>
      </c>
      <c r="J88" t="s">
        <v>744</v>
      </c>
      <c r="K88" t="s">
        <v>745</v>
      </c>
      <c r="R88" t="s">
        <v>52</v>
      </c>
      <c r="S88" s="6">
        <v>41760</v>
      </c>
      <c r="U88" t="s">
        <v>8</v>
      </c>
      <c r="V88" t="s">
        <v>9</v>
      </c>
      <c r="W88" t="s">
        <v>10</v>
      </c>
      <c r="AC88" s="3">
        <v>29.682572</v>
      </c>
      <c r="AD88" t="s">
        <v>11</v>
      </c>
      <c r="AE88" s="4">
        <v>-82.033126999999993</v>
      </c>
      <c r="AF88" t="s">
        <v>12</v>
      </c>
      <c r="AG88" t="s">
        <v>13</v>
      </c>
      <c r="AI88" t="s">
        <v>339</v>
      </c>
      <c r="AJ88" t="s">
        <v>746</v>
      </c>
      <c r="AK88" t="s">
        <v>747</v>
      </c>
      <c r="AL88" t="s">
        <v>748</v>
      </c>
      <c r="AM88" t="s">
        <v>749</v>
      </c>
      <c r="AN88" t="s">
        <v>18</v>
      </c>
      <c r="AO88" t="s">
        <v>19</v>
      </c>
      <c r="AP88">
        <v>5143</v>
      </c>
      <c r="AQ88" t="s">
        <v>750</v>
      </c>
      <c r="AR88" s="5">
        <v>41782</v>
      </c>
      <c r="AS88">
        <v>2</v>
      </c>
      <c r="AT88" t="s">
        <v>751</v>
      </c>
    </row>
    <row r="89" spans="1:46" x14ac:dyDescent="0.25">
      <c r="A89" t="s">
        <v>752</v>
      </c>
      <c r="B89" t="s">
        <v>608</v>
      </c>
      <c r="C89" s="1">
        <v>20</v>
      </c>
      <c r="D89" s="1">
        <v>241911</v>
      </c>
      <c r="E89" t="s">
        <v>753</v>
      </c>
      <c r="F89" s="2" t="str">
        <f>CONCATENATE(AP89," ",AO89)</f>
        <v>5027 Majure</v>
      </c>
      <c r="G89" t="s">
        <v>3</v>
      </c>
      <c r="H89" t="s">
        <v>724</v>
      </c>
      <c r="J89" t="s">
        <v>754</v>
      </c>
      <c r="K89" t="s">
        <v>755</v>
      </c>
      <c r="L89" t="s">
        <v>28</v>
      </c>
      <c r="M89" t="s">
        <v>756</v>
      </c>
      <c r="N89" t="s">
        <v>757</v>
      </c>
      <c r="R89" t="s">
        <v>52</v>
      </c>
      <c r="S89" s="6">
        <v>41760</v>
      </c>
      <c r="U89" t="s">
        <v>8</v>
      </c>
      <c r="V89" t="s">
        <v>9</v>
      </c>
      <c r="W89" t="s">
        <v>10</v>
      </c>
      <c r="AC89" s="3">
        <v>29.67305</v>
      </c>
      <c r="AD89" t="s">
        <v>11</v>
      </c>
      <c r="AE89" s="4">
        <v>-82.032600000000002</v>
      </c>
      <c r="AF89" t="s">
        <v>12</v>
      </c>
      <c r="AG89" t="s">
        <v>13</v>
      </c>
      <c r="AI89" t="s">
        <v>110</v>
      </c>
      <c r="AJ89" t="s">
        <v>111</v>
      </c>
      <c r="AK89" t="s">
        <v>401</v>
      </c>
      <c r="AM89" t="s">
        <v>36</v>
      </c>
      <c r="AN89" t="s">
        <v>18</v>
      </c>
      <c r="AO89" t="s">
        <v>19</v>
      </c>
      <c r="AP89">
        <v>5027</v>
      </c>
      <c r="AQ89" t="s">
        <v>114</v>
      </c>
      <c r="AR89" s="5">
        <v>41767</v>
      </c>
      <c r="AS89">
        <v>2</v>
      </c>
      <c r="AT89" t="s">
        <v>758</v>
      </c>
    </row>
    <row r="90" spans="1:46" x14ac:dyDescent="0.25">
      <c r="A90" t="s">
        <v>760</v>
      </c>
      <c r="B90" t="s">
        <v>608</v>
      </c>
      <c r="C90" s="1">
        <v>20</v>
      </c>
      <c r="D90" s="1">
        <v>240791</v>
      </c>
      <c r="E90" t="s">
        <v>761</v>
      </c>
      <c r="F90" s="2" t="str">
        <f>CONCATENATE(AP90," ",AO90)</f>
        <v>4844 Majure</v>
      </c>
      <c r="G90" t="s">
        <v>3</v>
      </c>
      <c r="H90" t="s">
        <v>724</v>
      </c>
      <c r="J90" t="s">
        <v>762</v>
      </c>
      <c r="K90" t="s">
        <v>763</v>
      </c>
      <c r="R90" t="s">
        <v>52</v>
      </c>
      <c r="S90" s="6">
        <v>41671</v>
      </c>
      <c r="U90" t="s">
        <v>8</v>
      </c>
      <c r="V90" t="s">
        <v>9</v>
      </c>
      <c r="W90" t="s">
        <v>10</v>
      </c>
      <c r="AC90" s="3">
        <v>29.69876</v>
      </c>
      <c r="AD90" t="s">
        <v>11</v>
      </c>
      <c r="AE90" s="4">
        <v>-81.986819999999994</v>
      </c>
      <c r="AF90" t="s">
        <v>12</v>
      </c>
      <c r="AG90" t="s">
        <v>13</v>
      </c>
      <c r="AI90" t="s">
        <v>434</v>
      </c>
      <c r="AJ90" t="s">
        <v>468</v>
      </c>
      <c r="AK90" t="s">
        <v>131</v>
      </c>
      <c r="AN90" t="s">
        <v>18</v>
      </c>
      <c r="AO90" t="s">
        <v>19</v>
      </c>
      <c r="AP90">
        <v>4844</v>
      </c>
      <c r="AQ90" t="s">
        <v>56</v>
      </c>
      <c r="AR90" s="5">
        <v>41695</v>
      </c>
      <c r="AS90">
        <v>2</v>
      </c>
      <c r="AT90" t="s">
        <v>764</v>
      </c>
    </row>
    <row r="91" spans="1:46" x14ac:dyDescent="0.25">
      <c r="A91" t="s">
        <v>766</v>
      </c>
      <c r="B91" t="s">
        <v>608</v>
      </c>
      <c r="C91" s="1">
        <v>20</v>
      </c>
      <c r="D91" s="1">
        <v>240793</v>
      </c>
      <c r="E91" t="s">
        <v>767</v>
      </c>
      <c r="F91" s="2" t="str">
        <f>CONCATENATE(AP91," ",AO91)</f>
        <v>4913 Majure</v>
      </c>
      <c r="G91" t="s">
        <v>3</v>
      </c>
      <c r="H91" t="s">
        <v>724</v>
      </c>
      <c r="J91" t="s">
        <v>768</v>
      </c>
      <c r="K91" t="s">
        <v>755</v>
      </c>
      <c r="R91" t="s">
        <v>52</v>
      </c>
      <c r="S91" s="6">
        <v>41699</v>
      </c>
      <c r="U91" t="s">
        <v>8</v>
      </c>
      <c r="V91" t="s">
        <v>9</v>
      </c>
      <c r="W91" t="s">
        <v>10</v>
      </c>
      <c r="AC91" s="3">
        <v>29.694559999999999</v>
      </c>
      <c r="AD91" t="s">
        <v>11</v>
      </c>
      <c r="AE91" s="4">
        <v>-81.977379999999997</v>
      </c>
      <c r="AF91" t="s">
        <v>12</v>
      </c>
      <c r="AG91" t="s">
        <v>13</v>
      </c>
      <c r="AI91" t="s">
        <v>525</v>
      </c>
      <c r="AJ91" t="s">
        <v>526</v>
      </c>
      <c r="AK91" t="s">
        <v>527</v>
      </c>
      <c r="AN91" t="s">
        <v>18</v>
      </c>
      <c r="AO91" t="s">
        <v>19</v>
      </c>
      <c r="AP91">
        <v>4913</v>
      </c>
      <c r="AQ91" t="s">
        <v>215</v>
      </c>
      <c r="AR91" s="5">
        <v>41726</v>
      </c>
      <c r="AS91">
        <v>2</v>
      </c>
      <c r="AT91" t="s">
        <v>769</v>
      </c>
    </row>
    <row r="92" spans="1:46" x14ac:dyDescent="0.25">
      <c r="A92" t="s">
        <v>770</v>
      </c>
      <c r="B92" t="s">
        <v>22</v>
      </c>
      <c r="C92" s="1">
        <v>280</v>
      </c>
      <c r="D92" s="1">
        <v>242308</v>
      </c>
      <c r="E92" t="s">
        <v>771</v>
      </c>
      <c r="F92" s="2" t="str">
        <f>CONCATENATE(AP92," ",AO92)</f>
        <v>3942 Whitten</v>
      </c>
      <c r="G92" t="s">
        <v>3</v>
      </c>
      <c r="H92" t="s">
        <v>772</v>
      </c>
      <c r="J92" t="s">
        <v>773</v>
      </c>
      <c r="K92" t="s">
        <v>774</v>
      </c>
      <c r="R92" t="s">
        <v>392</v>
      </c>
      <c r="S92" s="6">
        <v>41883</v>
      </c>
      <c r="U92" t="s">
        <v>8</v>
      </c>
      <c r="V92" t="s">
        <v>9</v>
      </c>
      <c r="W92" t="s">
        <v>10</v>
      </c>
      <c r="AC92" s="3">
        <v>29.683720000000001</v>
      </c>
      <c r="AD92" t="s">
        <v>11</v>
      </c>
      <c r="AE92" s="4">
        <v>-81.990549999999999</v>
      </c>
      <c r="AF92" t="s">
        <v>12</v>
      </c>
      <c r="AG92" t="s">
        <v>13</v>
      </c>
      <c r="AI92" t="s">
        <v>53</v>
      </c>
      <c r="AJ92" t="s">
        <v>775</v>
      </c>
      <c r="AK92" t="s">
        <v>49</v>
      </c>
      <c r="AL92" t="s">
        <v>776</v>
      </c>
      <c r="AM92" t="s">
        <v>36</v>
      </c>
      <c r="AN92" t="s">
        <v>37</v>
      </c>
      <c r="AO92" t="s">
        <v>38</v>
      </c>
      <c r="AP92">
        <v>3942</v>
      </c>
      <c r="AQ92" t="s">
        <v>39</v>
      </c>
      <c r="AR92" s="5">
        <v>41870</v>
      </c>
      <c r="AS92">
        <v>2</v>
      </c>
      <c r="AT92" t="s">
        <v>777</v>
      </c>
    </row>
    <row r="93" spans="1:46" x14ac:dyDescent="0.25">
      <c r="A93" t="s">
        <v>779</v>
      </c>
      <c r="B93" t="s">
        <v>22</v>
      </c>
      <c r="C93" s="1">
        <v>280</v>
      </c>
      <c r="D93" s="1"/>
      <c r="E93" t="s">
        <v>780</v>
      </c>
      <c r="F93" s="2" t="str">
        <f>CONCATENATE(AP93," ",AO93)</f>
        <v>s.n. Franz</v>
      </c>
      <c r="G93" t="s">
        <v>3</v>
      </c>
      <c r="H93" t="s">
        <v>772</v>
      </c>
      <c r="J93" t="s">
        <v>781</v>
      </c>
      <c r="K93" t="s">
        <v>782</v>
      </c>
      <c r="U93" t="s">
        <v>8</v>
      </c>
      <c r="V93" t="s">
        <v>9</v>
      </c>
      <c r="W93" t="s">
        <v>10</v>
      </c>
      <c r="AC93" s="3">
        <v>29.697040000000001</v>
      </c>
      <c r="AD93" t="s">
        <v>11</v>
      </c>
      <c r="AE93" s="4">
        <v>-82.025639999999996</v>
      </c>
      <c r="AF93" t="s">
        <v>12</v>
      </c>
      <c r="AJ93" t="s">
        <v>783</v>
      </c>
      <c r="AK93" t="s">
        <v>784</v>
      </c>
      <c r="AM93" t="s">
        <v>36</v>
      </c>
      <c r="AN93" t="s">
        <v>150</v>
      </c>
      <c r="AO93" t="s">
        <v>151</v>
      </c>
      <c r="AP93" t="s">
        <v>152</v>
      </c>
      <c r="AQ93" t="s">
        <v>785</v>
      </c>
      <c r="AR93" s="5">
        <v>33178</v>
      </c>
      <c r="AS93">
        <v>1</v>
      </c>
      <c r="AT93" t="s">
        <v>786</v>
      </c>
    </row>
    <row r="94" spans="1:46" x14ac:dyDescent="0.25">
      <c r="A94" t="s">
        <v>788</v>
      </c>
      <c r="B94" t="s">
        <v>787</v>
      </c>
      <c r="C94" s="1">
        <v>243</v>
      </c>
      <c r="D94" s="1">
        <v>240845</v>
      </c>
      <c r="E94" t="s">
        <v>794</v>
      </c>
      <c r="F94" s="2" t="str">
        <f>CONCATENATE(AP94," ",AO94)</f>
        <v>4900 Majure</v>
      </c>
      <c r="G94" t="s">
        <v>3</v>
      </c>
      <c r="H94" t="s">
        <v>789</v>
      </c>
      <c r="J94" t="s">
        <v>793</v>
      </c>
      <c r="K94" t="s">
        <v>790</v>
      </c>
      <c r="R94" t="s">
        <v>52</v>
      </c>
      <c r="S94" s="6">
        <v>41699</v>
      </c>
      <c r="U94" t="s">
        <v>8</v>
      </c>
      <c r="V94" t="s">
        <v>9</v>
      </c>
      <c r="W94" t="s">
        <v>10</v>
      </c>
      <c r="AC94" s="3">
        <v>29.715720000000001</v>
      </c>
      <c r="AD94" t="s">
        <v>11</v>
      </c>
      <c r="AE94" s="4">
        <v>-81.970470000000006</v>
      </c>
      <c r="AF94" t="s">
        <v>12</v>
      </c>
      <c r="AG94" t="s">
        <v>13</v>
      </c>
      <c r="AI94" t="s">
        <v>212</v>
      </c>
      <c r="AJ94" t="s">
        <v>213</v>
      </c>
      <c r="AK94" t="s">
        <v>214</v>
      </c>
      <c r="AN94" t="s">
        <v>18</v>
      </c>
      <c r="AO94" t="s">
        <v>19</v>
      </c>
      <c r="AP94">
        <v>4900</v>
      </c>
      <c r="AQ94" t="s">
        <v>215</v>
      </c>
      <c r="AR94" s="5">
        <v>41726</v>
      </c>
      <c r="AS94">
        <v>2</v>
      </c>
      <c r="AT94" t="s">
        <v>795</v>
      </c>
    </row>
    <row r="95" spans="1:46" x14ac:dyDescent="0.25">
      <c r="A95" t="s">
        <v>797</v>
      </c>
      <c r="B95" t="s">
        <v>796</v>
      </c>
      <c r="C95" s="1">
        <v>60</v>
      </c>
      <c r="D95" s="1">
        <v>239677</v>
      </c>
      <c r="E95" t="s">
        <v>801</v>
      </c>
      <c r="F95" s="2" t="str">
        <f>CONCATENATE(AP95," ",AO95)</f>
        <v>4628 Majure</v>
      </c>
      <c r="G95" t="s">
        <v>3</v>
      </c>
      <c r="H95" t="s">
        <v>798</v>
      </c>
      <c r="J95" t="s">
        <v>799</v>
      </c>
      <c r="K95" t="s">
        <v>800</v>
      </c>
      <c r="R95" t="s">
        <v>7</v>
      </c>
      <c r="U95" t="s">
        <v>8</v>
      </c>
      <c r="V95" t="s">
        <v>9</v>
      </c>
      <c r="W95" t="s">
        <v>10</v>
      </c>
      <c r="AC95" s="3">
        <v>29.677630000000001</v>
      </c>
      <c r="AD95" t="s">
        <v>11</v>
      </c>
      <c r="AE95" s="4">
        <v>-82.015479999999997</v>
      </c>
      <c r="AF95" t="s">
        <v>12</v>
      </c>
      <c r="AG95" t="s">
        <v>13</v>
      </c>
      <c r="AI95" t="s">
        <v>220</v>
      </c>
      <c r="AJ95" t="s">
        <v>221</v>
      </c>
      <c r="AK95" t="s">
        <v>222</v>
      </c>
      <c r="AL95" t="s">
        <v>802</v>
      </c>
      <c r="AN95" t="s">
        <v>18</v>
      </c>
      <c r="AO95" t="s">
        <v>19</v>
      </c>
      <c r="AP95">
        <v>4628</v>
      </c>
      <c r="AQ95" t="s">
        <v>20</v>
      </c>
      <c r="AR95" s="5">
        <v>41593</v>
      </c>
      <c r="AS95">
        <v>2</v>
      </c>
      <c r="AT95" t="s">
        <v>803</v>
      </c>
    </row>
    <row r="96" spans="1:46" x14ac:dyDescent="0.25">
      <c r="A96" t="s">
        <v>805</v>
      </c>
      <c r="B96" t="s">
        <v>796</v>
      </c>
      <c r="C96" s="1">
        <v>60</v>
      </c>
      <c r="D96" s="1">
        <v>241994</v>
      </c>
      <c r="E96" t="s">
        <v>806</v>
      </c>
      <c r="F96" s="2" t="str">
        <f>CONCATENATE(AP96," ",AO96)</f>
        <v>5046 Majure</v>
      </c>
      <c r="G96" t="s">
        <v>3</v>
      </c>
      <c r="H96" t="s">
        <v>798</v>
      </c>
      <c r="J96" t="s">
        <v>807</v>
      </c>
      <c r="K96" t="s">
        <v>808</v>
      </c>
      <c r="R96" t="s">
        <v>52</v>
      </c>
      <c r="S96" s="6">
        <v>41760</v>
      </c>
      <c r="U96" t="s">
        <v>8</v>
      </c>
      <c r="V96" t="s">
        <v>9</v>
      </c>
      <c r="W96" t="s">
        <v>10</v>
      </c>
      <c r="AC96" s="3">
        <v>29.67305</v>
      </c>
      <c r="AD96" t="s">
        <v>11</v>
      </c>
      <c r="AE96" s="4">
        <v>-82.032600000000002</v>
      </c>
      <c r="AF96" t="s">
        <v>12</v>
      </c>
      <c r="AG96" t="s">
        <v>13</v>
      </c>
      <c r="AI96" t="s">
        <v>110</v>
      </c>
      <c r="AJ96" t="s">
        <v>111</v>
      </c>
      <c r="AK96" t="s">
        <v>401</v>
      </c>
      <c r="AL96" t="s">
        <v>809</v>
      </c>
      <c r="AM96" t="s">
        <v>274</v>
      </c>
      <c r="AN96" t="s">
        <v>18</v>
      </c>
      <c r="AO96" t="s">
        <v>19</v>
      </c>
      <c r="AP96">
        <v>5046</v>
      </c>
      <c r="AQ96" t="s">
        <v>114</v>
      </c>
      <c r="AR96" s="5">
        <v>41767</v>
      </c>
      <c r="AS96">
        <v>2</v>
      </c>
      <c r="AT96" t="s">
        <v>810</v>
      </c>
    </row>
    <row r="97" spans="1:46" x14ac:dyDescent="0.25">
      <c r="A97" t="s">
        <v>812</v>
      </c>
      <c r="B97" t="s">
        <v>811</v>
      </c>
      <c r="C97" s="1">
        <v>62</v>
      </c>
      <c r="D97" s="1">
        <v>241995</v>
      </c>
      <c r="E97" t="s">
        <v>813</v>
      </c>
      <c r="F97" s="2" t="str">
        <f>CONCATENATE(AP97," ",AO97)</f>
        <v>4999 Majure</v>
      </c>
      <c r="G97" t="s">
        <v>3</v>
      </c>
      <c r="H97" t="s">
        <v>814</v>
      </c>
      <c r="J97" t="s">
        <v>815</v>
      </c>
      <c r="K97" t="s">
        <v>816</v>
      </c>
      <c r="R97" t="s">
        <v>52</v>
      </c>
      <c r="S97" s="6">
        <v>41730</v>
      </c>
      <c r="U97" t="s">
        <v>8</v>
      </c>
      <c r="V97" t="s">
        <v>9</v>
      </c>
      <c r="W97" t="s">
        <v>10</v>
      </c>
      <c r="AC97" s="3">
        <v>29.695979999999999</v>
      </c>
      <c r="AD97" t="s">
        <v>11</v>
      </c>
      <c r="AE97" s="4">
        <v>-81.979510000000005</v>
      </c>
      <c r="AF97" t="s">
        <v>12</v>
      </c>
      <c r="AG97" t="s">
        <v>13</v>
      </c>
      <c r="AI97" t="s">
        <v>212</v>
      </c>
      <c r="AJ97" t="s">
        <v>711</v>
      </c>
      <c r="AK97" t="s">
        <v>712</v>
      </c>
      <c r="AL97" t="s">
        <v>817</v>
      </c>
      <c r="AM97" t="s">
        <v>36</v>
      </c>
      <c r="AN97" t="s">
        <v>18</v>
      </c>
      <c r="AO97" t="s">
        <v>19</v>
      </c>
      <c r="AP97">
        <v>4999</v>
      </c>
      <c r="AQ97" t="s">
        <v>161</v>
      </c>
      <c r="AR97" s="5">
        <v>41753</v>
      </c>
      <c r="AS97">
        <v>2</v>
      </c>
      <c r="AT97" t="s">
        <v>818</v>
      </c>
    </row>
    <row r="98" spans="1:46" ht="15.75" x14ac:dyDescent="0.25">
      <c r="A98" t="s">
        <v>819</v>
      </c>
      <c r="B98" t="s">
        <v>811</v>
      </c>
      <c r="C98" s="1">
        <v>62</v>
      </c>
      <c r="D98" s="1">
        <v>244661</v>
      </c>
      <c r="E98">
        <v>5</v>
      </c>
      <c r="F98" s="2" t="str">
        <f>CONCATENATE(AP98," ",AO98)</f>
        <v xml:space="preserve">4 DOB </v>
      </c>
      <c r="G98" t="s">
        <v>3</v>
      </c>
      <c r="H98" t="s">
        <v>814</v>
      </c>
      <c r="J98" t="s">
        <v>820</v>
      </c>
      <c r="K98" t="s">
        <v>821</v>
      </c>
      <c r="R98" t="s">
        <v>31</v>
      </c>
      <c r="S98" s="6">
        <v>42248</v>
      </c>
      <c r="U98" t="s">
        <v>8</v>
      </c>
      <c r="V98" t="s">
        <v>9</v>
      </c>
      <c r="W98" t="s">
        <v>10</v>
      </c>
      <c r="AC98" s="7">
        <v>29.69886</v>
      </c>
      <c r="AD98" t="s">
        <v>11</v>
      </c>
      <c r="AE98" s="4">
        <v>-81.965280000000007</v>
      </c>
      <c r="AF98" t="s">
        <v>12</v>
      </c>
      <c r="AG98" t="s">
        <v>13</v>
      </c>
      <c r="AI98" t="s">
        <v>261</v>
      </c>
      <c r="AJ98" t="s">
        <v>707</v>
      </c>
      <c r="AO98" t="s">
        <v>791</v>
      </c>
      <c r="AP98">
        <v>4</v>
      </c>
      <c r="AR98" s="5">
        <v>42160</v>
      </c>
      <c r="AS98">
        <v>1</v>
      </c>
      <c r="AT98" t="s">
        <v>792</v>
      </c>
    </row>
    <row r="99" spans="1:46" x14ac:dyDescent="0.25">
      <c r="A99" t="s">
        <v>826</v>
      </c>
      <c r="B99" t="s">
        <v>825</v>
      </c>
      <c r="C99" s="1">
        <v>169</v>
      </c>
      <c r="D99" s="1">
        <v>244627</v>
      </c>
      <c r="E99">
        <v>399</v>
      </c>
      <c r="F99" s="2" t="str">
        <f>CONCATENATE(AP99," ",AO99)</f>
        <v>4206 Whitten</v>
      </c>
      <c r="G99" t="s">
        <v>3</v>
      </c>
      <c r="H99" t="s">
        <v>827</v>
      </c>
      <c r="J99" t="s">
        <v>828</v>
      </c>
      <c r="K99" t="s">
        <v>46</v>
      </c>
      <c r="R99" t="s">
        <v>31</v>
      </c>
      <c r="S99" s="6">
        <v>42156</v>
      </c>
      <c r="U99" t="s">
        <v>8</v>
      </c>
      <c r="V99" t="s">
        <v>9</v>
      </c>
      <c r="W99" t="s">
        <v>10</v>
      </c>
      <c r="AC99" s="3">
        <v>29.700320000000001</v>
      </c>
      <c r="AD99" t="s">
        <v>11</v>
      </c>
      <c r="AE99" s="4">
        <v>-82.029250000000005</v>
      </c>
      <c r="AF99" t="s">
        <v>12</v>
      </c>
      <c r="AG99" t="s">
        <v>13</v>
      </c>
      <c r="AI99" t="s">
        <v>121</v>
      </c>
      <c r="AJ99" t="s">
        <v>829</v>
      </c>
      <c r="AK99" t="s">
        <v>49</v>
      </c>
      <c r="AL99" t="s">
        <v>830</v>
      </c>
      <c r="AM99" t="s">
        <v>113</v>
      </c>
      <c r="AN99" t="s">
        <v>37</v>
      </c>
      <c r="AO99" t="s">
        <v>38</v>
      </c>
      <c r="AP99">
        <v>4206</v>
      </c>
      <c r="AQ99" t="s">
        <v>148</v>
      </c>
      <c r="AR99" s="5">
        <v>42158</v>
      </c>
      <c r="AS99">
        <v>1</v>
      </c>
    </row>
    <row r="100" spans="1:46" x14ac:dyDescent="0.25">
      <c r="A100" t="s">
        <v>831</v>
      </c>
      <c r="B100" t="s">
        <v>104</v>
      </c>
      <c r="C100" s="1">
        <v>19</v>
      </c>
      <c r="D100" s="1">
        <v>239629</v>
      </c>
      <c r="E100" t="s">
        <v>832</v>
      </c>
      <c r="F100" s="2" t="str">
        <f>CONCATENATE(AP100," ",AO100)</f>
        <v>4580 Majure</v>
      </c>
      <c r="G100" t="s">
        <v>3</v>
      </c>
      <c r="H100" t="s">
        <v>833</v>
      </c>
      <c r="J100" t="s">
        <v>834</v>
      </c>
      <c r="K100" t="s">
        <v>191</v>
      </c>
      <c r="R100" t="s">
        <v>7</v>
      </c>
      <c r="U100" t="s">
        <v>8</v>
      </c>
      <c r="V100" t="s">
        <v>9</v>
      </c>
      <c r="W100" t="s">
        <v>10</v>
      </c>
      <c r="AC100" s="3">
        <v>29.689879999999999</v>
      </c>
      <c r="AD100" t="s">
        <v>11</v>
      </c>
      <c r="AE100" s="4">
        <v>-82.007679999999993</v>
      </c>
      <c r="AF100" t="s">
        <v>12</v>
      </c>
      <c r="AG100" t="s">
        <v>13</v>
      </c>
      <c r="AI100" t="s">
        <v>168</v>
      </c>
      <c r="AJ100" t="s">
        <v>100</v>
      </c>
      <c r="AK100" t="s">
        <v>169</v>
      </c>
      <c r="AL100" t="s">
        <v>645</v>
      </c>
      <c r="AN100" t="s">
        <v>18</v>
      </c>
      <c r="AO100" t="s">
        <v>19</v>
      </c>
      <c r="AP100">
        <v>4580</v>
      </c>
      <c r="AQ100" t="s">
        <v>56</v>
      </c>
      <c r="AR100" s="5">
        <v>41586</v>
      </c>
      <c r="AS100">
        <v>2</v>
      </c>
      <c r="AT100" t="s">
        <v>835</v>
      </c>
    </row>
    <row r="101" spans="1:46" x14ac:dyDescent="0.25">
      <c r="A101" t="s">
        <v>837</v>
      </c>
      <c r="B101" t="s">
        <v>104</v>
      </c>
      <c r="C101" s="1">
        <v>19</v>
      </c>
      <c r="D101" s="1">
        <v>241834</v>
      </c>
      <c r="E101" t="s">
        <v>838</v>
      </c>
      <c r="F101" s="2" t="str">
        <f>CONCATENATE(AP101," ",AO101)</f>
        <v>5112 Majure</v>
      </c>
      <c r="G101" t="s">
        <v>3</v>
      </c>
      <c r="H101" t="s">
        <v>833</v>
      </c>
      <c r="J101" t="s">
        <v>839</v>
      </c>
      <c r="K101" t="s">
        <v>840</v>
      </c>
      <c r="R101" t="s">
        <v>52</v>
      </c>
      <c r="S101" s="6">
        <v>41760</v>
      </c>
      <c r="U101" t="s">
        <v>8</v>
      </c>
      <c r="V101" t="s">
        <v>9</v>
      </c>
      <c r="W101" t="s">
        <v>10</v>
      </c>
      <c r="AC101" s="3">
        <v>29.708220000000001</v>
      </c>
      <c r="AD101" t="s">
        <v>11</v>
      </c>
      <c r="AE101" s="4">
        <v>-81.999849999999995</v>
      </c>
      <c r="AF101" t="s">
        <v>12</v>
      </c>
      <c r="AG101" t="s">
        <v>13</v>
      </c>
      <c r="AI101" t="s">
        <v>121</v>
      </c>
      <c r="AJ101" t="s">
        <v>122</v>
      </c>
      <c r="AK101" t="s">
        <v>123</v>
      </c>
      <c r="AM101" t="s">
        <v>113</v>
      </c>
      <c r="AN101" t="s">
        <v>18</v>
      </c>
      <c r="AO101" t="s">
        <v>19</v>
      </c>
      <c r="AP101">
        <v>5112</v>
      </c>
      <c r="AQ101" t="s">
        <v>56</v>
      </c>
      <c r="AR101" s="5">
        <v>41782</v>
      </c>
      <c r="AS101">
        <v>2</v>
      </c>
      <c r="AT101" t="s">
        <v>841</v>
      </c>
    </row>
    <row r="102" spans="1:46" x14ac:dyDescent="0.25">
      <c r="A102" t="s">
        <v>843</v>
      </c>
      <c r="B102" t="s">
        <v>842</v>
      </c>
      <c r="C102" s="1">
        <v>228</v>
      </c>
      <c r="D102" s="1">
        <v>242194</v>
      </c>
      <c r="E102" t="s">
        <v>844</v>
      </c>
      <c r="F102" s="2" t="str">
        <f>CONCATENATE(AP102," ",AO102)</f>
        <v>5174 Majure</v>
      </c>
      <c r="G102" t="s">
        <v>3</v>
      </c>
      <c r="H102" t="s">
        <v>845</v>
      </c>
      <c r="J102" t="s">
        <v>846</v>
      </c>
      <c r="K102" t="s">
        <v>847</v>
      </c>
      <c r="R102" t="s">
        <v>52</v>
      </c>
      <c r="S102" s="6">
        <v>41821</v>
      </c>
      <c r="U102" t="s">
        <v>8</v>
      </c>
      <c r="V102" t="s">
        <v>9</v>
      </c>
      <c r="W102" t="s">
        <v>10</v>
      </c>
      <c r="AC102" s="3">
        <v>29.673200000000001</v>
      </c>
      <c r="AD102" t="s">
        <v>11</v>
      </c>
      <c r="AE102" s="4">
        <v>-82.03246</v>
      </c>
      <c r="AF102" t="s">
        <v>12</v>
      </c>
      <c r="AG102" t="s">
        <v>13</v>
      </c>
      <c r="AI102" t="s">
        <v>374</v>
      </c>
      <c r="AJ102" t="s">
        <v>619</v>
      </c>
      <c r="AK102" t="s">
        <v>759</v>
      </c>
      <c r="AM102" t="s">
        <v>36</v>
      </c>
      <c r="AN102" t="s">
        <v>18</v>
      </c>
      <c r="AO102" t="s">
        <v>19</v>
      </c>
      <c r="AP102">
        <v>5174</v>
      </c>
      <c r="AQ102" t="s">
        <v>114</v>
      </c>
      <c r="AR102" s="5">
        <v>41795</v>
      </c>
      <c r="AS102">
        <v>2</v>
      </c>
      <c r="AT102" t="s">
        <v>848</v>
      </c>
    </row>
    <row r="103" spans="1:46" x14ac:dyDescent="0.25">
      <c r="A103" t="s">
        <v>849</v>
      </c>
      <c r="B103" t="s">
        <v>41</v>
      </c>
      <c r="C103" s="1">
        <v>128</v>
      </c>
      <c r="D103" s="1">
        <v>242080</v>
      </c>
      <c r="E103" t="s">
        <v>850</v>
      </c>
      <c r="F103" s="2" t="str">
        <f>CONCATENATE(AP103," ",AO103)</f>
        <v>5245 Majure</v>
      </c>
      <c r="G103" t="s">
        <v>3</v>
      </c>
      <c r="H103" t="s">
        <v>851</v>
      </c>
      <c r="J103" t="s">
        <v>852</v>
      </c>
      <c r="K103" t="s">
        <v>853</v>
      </c>
      <c r="R103" t="s">
        <v>52</v>
      </c>
      <c r="S103" s="6">
        <v>41821</v>
      </c>
      <c r="U103" t="s">
        <v>8</v>
      </c>
      <c r="V103" t="s">
        <v>9</v>
      </c>
      <c r="W103" t="s">
        <v>10</v>
      </c>
      <c r="AC103" s="3">
        <v>29.67474</v>
      </c>
      <c r="AD103" t="s">
        <v>11</v>
      </c>
      <c r="AE103" s="4">
        <v>-82.028559999999999</v>
      </c>
      <c r="AF103" t="s">
        <v>12</v>
      </c>
      <c r="AG103" t="s">
        <v>13</v>
      </c>
      <c r="AI103" t="s">
        <v>145</v>
      </c>
      <c r="AJ103" t="s">
        <v>854</v>
      </c>
      <c r="AK103" t="s">
        <v>855</v>
      </c>
      <c r="AL103" t="s">
        <v>856</v>
      </c>
      <c r="AM103" t="s">
        <v>749</v>
      </c>
      <c r="AN103" t="s">
        <v>18</v>
      </c>
      <c r="AO103" t="s">
        <v>19</v>
      </c>
      <c r="AP103">
        <v>5245</v>
      </c>
      <c r="AQ103" t="s">
        <v>56</v>
      </c>
      <c r="AR103" s="5">
        <v>41820</v>
      </c>
      <c r="AS103">
        <v>2</v>
      </c>
      <c r="AT103" t="s">
        <v>857</v>
      </c>
    </row>
    <row r="104" spans="1:46" x14ac:dyDescent="0.25">
      <c r="A104" t="s">
        <v>859</v>
      </c>
      <c r="B104" t="s">
        <v>858</v>
      </c>
      <c r="C104" s="1">
        <v>270</v>
      </c>
      <c r="D104" s="1">
        <v>242290</v>
      </c>
      <c r="E104" t="s">
        <v>864</v>
      </c>
      <c r="F104" s="2" t="str">
        <f>CONCATENATE(AP104," ",AO104)</f>
        <v>5180 Majure</v>
      </c>
      <c r="G104" t="s">
        <v>3</v>
      </c>
      <c r="H104" t="s">
        <v>860</v>
      </c>
      <c r="J104" t="s">
        <v>861</v>
      </c>
      <c r="K104" t="s">
        <v>6</v>
      </c>
      <c r="R104" t="s">
        <v>52</v>
      </c>
      <c r="S104" s="6">
        <v>41821</v>
      </c>
      <c r="U104" t="s">
        <v>8</v>
      </c>
      <c r="V104" t="s">
        <v>9</v>
      </c>
      <c r="W104" t="s">
        <v>10</v>
      </c>
      <c r="AC104" s="3">
        <v>29.699549999999999</v>
      </c>
      <c r="AD104" t="s">
        <v>11</v>
      </c>
      <c r="AE104" s="4">
        <v>-81.995819999999995</v>
      </c>
      <c r="AF104" t="s">
        <v>12</v>
      </c>
      <c r="AG104" t="s">
        <v>13</v>
      </c>
      <c r="AI104" t="s">
        <v>374</v>
      </c>
      <c r="AJ104" t="s">
        <v>865</v>
      </c>
      <c r="AK104" t="s">
        <v>866</v>
      </c>
      <c r="AL104" t="s">
        <v>867</v>
      </c>
      <c r="AM104" t="s">
        <v>36</v>
      </c>
      <c r="AN104" t="s">
        <v>18</v>
      </c>
      <c r="AO104" t="s">
        <v>19</v>
      </c>
      <c r="AP104">
        <v>5180</v>
      </c>
      <c r="AQ104" t="s">
        <v>114</v>
      </c>
      <c r="AR104" s="5">
        <v>41795</v>
      </c>
      <c r="AS104">
        <v>2</v>
      </c>
      <c r="AT104" t="s">
        <v>868</v>
      </c>
    </row>
    <row r="105" spans="1:46" x14ac:dyDescent="0.25">
      <c r="A105" t="s">
        <v>869</v>
      </c>
      <c r="B105" t="s">
        <v>286</v>
      </c>
      <c r="C105" s="1">
        <v>87</v>
      </c>
      <c r="D105" s="1">
        <v>240810</v>
      </c>
      <c r="E105" t="s">
        <v>870</v>
      </c>
      <c r="F105" s="2" t="str">
        <f>CONCATENATE(AP105," ",AO105)</f>
        <v>4914 Majure</v>
      </c>
      <c r="G105" t="s">
        <v>3</v>
      </c>
      <c r="H105" t="s">
        <v>871</v>
      </c>
      <c r="J105" t="s">
        <v>872</v>
      </c>
      <c r="K105" t="s">
        <v>873</v>
      </c>
      <c r="R105" t="s">
        <v>52</v>
      </c>
      <c r="S105" s="6">
        <v>41699</v>
      </c>
      <c r="U105" t="s">
        <v>8</v>
      </c>
      <c r="V105" t="s">
        <v>9</v>
      </c>
      <c r="W105" t="s">
        <v>10</v>
      </c>
      <c r="AC105" s="3">
        <v>29.694559999999999</v>
      </c>
      <c r="AD105" t="s">
        <v>11</v>
      </c>
      <c r="AE105" s="4">
        <v>-81.977379999999997</v>
      </c>
      <c r="AF105" t="s">
        <v>12</v>
      </c>
      <c r="AG105" t="s">
        <v>13</v>
      </c>
      <c r="AI105" t="s">
        <v>525</v>
      </c>
      <c r="AJ105" t="s">
        <v>526</v>
      </c>
      <c r="AK105" t="s">
        <v>527</v>
      </c>
      <c r="AN105" t="s">
        <v>18</v>
      </c>
      <c r="AO105" t="s">
        <v>19</v>
      </c>
      <c r="AP105">
        <v>4914</v>
      </c>
      <c r="AQ105" t="s">
        <v>215</v>
      </c>
      <c r="AR105" s="5">
        <v>41726</v>
      </c>
      <c r="AS105">
        <v>2</v>
      </c>
      <c r="AT105" t="s">
        <v>874</v>
      </c>
    </row>
    <row r="106" spans="1:46" x14ac:dyDescent="0.25">
      <c r="A106" t="s">
        <v>876</v>
      </c>
      <c r="B106" t="s">
        <v>875</v>
      </c>
      <c r="C106" s="1">
        <v>150</v>
      </c>
      <c r="D106" s="1">
        <v>244602</v>
      </c>
      <c r="E106">
        <v>375</v>
      </c>
      <c r="F106" s="2" t="str">
        <f>CONCATENATE(AP106," ",AO106)</f>
        <v>4182 Whitten</v>
      </c>
      <c r="G106" t="s">
        <v>3</v>
      </c>
      <c r="H106" t="s">
        <v>877</v>
      </c>
      <c r="J106" t="s">
        <v>878</v>
      </c>
      <c r="K106" t="s">
        <v>46</v>
      </c>
      <c r="R106" t="s">
        <v>31</v>
      </c>
      <c r="S106" s="6">
        <v>42156</v>
      </c>
      <c r="U106" t="s">
        <v>8</v>
      </c>
      <c r="V106" t="s">
        <v>9</v>
      </c>
      <c r="W106" t="s">
        <v>10</v>
      </c>
      <c r="AC106" s="3">
        <v>29.697849999999999</v>
      </c>
      <c r="AD106" t="s">
        <v>11</v>
      </c>
      <c r="AE106" s="4">
        <v>-81.958600000000004</v>
      </c>
      <c r="AF106" t="s">
        <v>12</v>
      </c>
      <c r="AG106" t="s">
        <v>13</v>
      </c>
      <c r="AI106" t="s">
        <v>672</v>
      </c>
      <c r="AJ106" t="s">
        <v>862</v>
      </c>
      <c r="AK106" t="s">
        <v>149</v>
      </c>
      <c r="AL106" t="s">
        <v>879</v>
      </c>
      <c r="AM106" t="s">
        <v>274</v>
      </c>
      <c r="AN106" t="s">
        <v>37</v>
      </c>
      <c r="AO106" t="s">
        <v>38</v>
      </c>
      <c r="AP106">
        <v>4182</v>
      </c>
      <c r="AQ106" t="s">
        <v>148</v>
      </c>
      <c r="AR106" s="5">
        <v>42157</v>
      </c>
      <c r="AS106">
        <v>1</v>
      </c>
    </row>
    <row r="107" spans="1:46" x14ac:dyDescent="0.25">
      <c r="A107" t="s">
        <v>880</v>
      </c>
      <c r="B107" t="s">
        <v>41</v>
      </c>
      <c r="C107" s="1">
        <v>128</v>
      </c>
      <c r="D107" s="1">
        <v>242082</v>
      </c>
      <c r="E107" t="s">
        <v>881</v>
      </c>
      <c r="F107" s="2" t="str">
        <f>CONCATENATE(AP107," ",AO107)</f>
        <v>5274 Majure</v>
      </c>
      <c r="G107" t="s">
        <v>3</v>
      </c>
      <c r="H107" t="s">
        <v>882</v>
      </c>
      <c r="J107" t="s">
        <v>61</v>
      </c>
      <c r="K107" t="s">
        <v>883</v>
      </c>
      <c r="R107" t="s">
        <v>52</v>
      </c>
      <c r="S107" s="6">
        <v>41821</v>
      </c>
      <c r="U107" t="s">
        <v>8</v>
      </c>
      <c r="V107" t="s">
        <v>9</v>
      </c>
      <c r="W107" t="s">
        <v>10</v>
      </c>
      <c r="AC107" s="3">
        <v>29.722169999999998</v>
      </c>
      <c r="AD107" t="s">
        <v>11</v>
      </c>
      <c r="AE107" s="4">
        <v>-81.988299999999995</v>
      </c>
      <c r="AF107" t="s">
        <v>12</v>
      </c>
      <c r="AG107" t="s">
        <v>13</v>
      </c>
      <c r="AI107" t="s">
        <v>270</v>
      </c>
      <c r="AJ107" t="s">
        <v>505</v>
      </c>
      <c r="AK107" t="s">
        <v>506</v>
      </c>
      <c r="AL107" t="s">
        <v>35</v>
      </c>
      <c r="AM107" t="s">
        <v>36</v>
      </c>
      <c r="AN107" t="s">
        <v>18</v>
      </c>
      <c r="AO107" t="s">
        <v>19</v>
      </c>
      <c r="AP107">
        <v>5274</v>
      </c>
      <c r="AQ107" t="s">
        <v>56</v>
      </c>
      <c r="AR107" s="5">
        <v>41820</v>
      </c>
      <c r="AS107">
        <v>2</v>
      </c>
      <c r="AT107" t="s">
        <v>884</v>
      </c>
    </row>
    <row r="108" spans="1:46" x14ac:dyDescent="0.25">
      <c r="A108" t="s">
        <v>885</v>
      </c>
      <c r="B108" t="s">
        <v>41</v>
      </c>
      <c r="C108" s="1">
        <v>128</v>
      </c>
      <c r="D108" s="1">
        <v>239566</v>
      </c>
      <c r="E108" t="s">
        <v>886</v>
      </c>
      <c r="F108" s="2" t="str">
        <f>CONCATENATE(AP108," ",AO108)</f>
        <v>4517 Majure</v>
      </c>
      <c r="G108" t="s">
        <v>3</v>
      </c>
      <c r="H108" t="s">
        <v>882</v>
      </c>
      <c r="J108" t="s">
        <v>887</v>
      </c>
      <c r="K108" t="s">
        <v>888</v>
      </c>
      <c r="L108" t="s">
        <v>28</v>
      </c>
      <c r="M108" t="s">
        <v>889</v>
      </c>
      <c r="N108" t="s">
        <v>890</v>
      </c>
      <c r="R108" t="s">
        <v>7</v>
      </c>
      <c r="U108" t="s">
        <v>8</v>
      </c>
      <c r="V108" t="s">
        <v>9</v>
      </c>
      <c r="W108" t="s">
        <v>10</v>
      </c>
      <c r="AC108" s="3">
        <v>29.69134</v>
      </c>
      <c r="AD108" t="s">
        <v>11</v>
      </c>
      <c r="AE108" s="4">
        <v>-82.008070000000004</v>
      </c>
      <c r="AF108" t="s">
        <v>12</v>
      </c>
      <c r="AG108" t="s">
        <v>13</v>
      </c>
      <c r="AI108" t="s">
        <v>99</v>
      </c>
      <c r="AJ108" t="s">
        <v>100</v>
      </c>
      <c r="AK108" t="s">
        <v>101</v>
      </c>
      <c r="AL108" t="s">
        <v>891</v>
      </c>
      <c r="AN108" t="s">
        <v>18</v>
      </c>
      <c r="AO108" t="s">
        <v>19</v>
      </c>
      <c r="AP108">
        <v>4517</v>
      </c>
      <c r="AQ108" t="s">
        <v>56</v>
      </c>
      <c r="AR108" s="5">
        <v>41586</v>
      </c>
      <c r="AS108">
        <v>2</v>
      </c>
      <c r="AT108" t="s">
        <v>892</v>
      </c>
    </row>
    <row r="109" spans="1:46" x14ac:dyDescent="0.25">
      <c r="A109" t="s">
        <v>894</v>
      </c>
      <c r="B109" t="s">
        <v>893</v>
      </c>
      <c r="C109" s="1">
        <v>147</v>
      </c>
      <c r="D109" s="1">
        <v>242137</v>
      </c>
      <c r="E109" t="s">
        <v>895</v>
      </c>
      <c r="F109" s="2" t="str">
        <f>CONCATENATE(AP109," ",AO109)</f>
        <v>4040 Whitten</v>
      </c>
      <c r="G109" t="s">
        <v>3</v>
      </c>
      <c r="H109" t="s">
        <v>896</v>
      </c>
      <c r="J109" t="s">
        <v>897</v>
      </c>
      <c r="K109" t="s">
        <v>898</v>
      </c>
      <c r="R109" t="s">
        <v>31</v>
      </c>
      <c r="S109" s="6">
        <v>41974</v>
      </c>
      <c r="U109" t="s">
        <v>8</v>
      </c>
      <c r="V109" t="s">
        <v>9</v>
      </c>
      <c r="W109" t="s">
        <v>10</v>
      </c>
      <c r="AC109" s="3">
        <v>29.72531</v>
      </c>
      <c r="AD109" t="s">
        <v>11</v>
      </c>
      <c r="AE109" s="4">
        <v>-81.987939999999995</v>
      </c>
      <c r="AF109" t="s">
        <v>12</v>
      </c>
      <c r="AG109" t="s">
        <v>13</v>
      </c>
      <c r="AI109" t="s">
        <v>32</v>
      </c>
      <c r="AJ109" t="s">
        <v>33</v>
      </c>
      <c r="AK109" t="s">
        <v>131</v>
      </c>
      <c r="AM109" t="s">
        <v>36</v>
      </c>
      <c r="AN109" t="s">
        <v>37</v>
      </c>
      <c r="AO109" t="s">
        <v>38</v>
      </c>
      <c r="AP109">
        <v>4040</v>
      </c>
      <c r="AQ109" t="s">
        <v>39</v>
      </c>
      <c r="AR109" s="5">
        <v>41934</v>
      </c>
      <c r="AS109">
        <v>2</v>
      </c>
      <c r="AT109" t="s">
        <v>899</v>
      </c>
    </row>
    <row r="110" spans="1:46" x14ac:dyDescent="0.25">
      <c r="A110" t="s">
        <v>900</v>
      </c>
      <c r="B110" t="s">
        <v>893</v>
      </c>
      <c r="C110" s="1">
        <v>147</v>
      </c>
      <c r="D110" s="1">
        <v>242140</v>
      </c>
      <c r="E110" t="s">
        <v>904</v>
      </c>
      <c r="F110" s="2" t="str">
        <f>CONCATENATE(AP110," ",AO110)</f>
        <v>4014 Whitten</v>
      </c>
      <c r="G110" t="s">
        <v>3</v>
      </c>
      <c r="H110" t="s">
        <v>896</v>
      </c>
      <c r="J110" t="s">
        <v>901</v>
      </c>
      <c r="K110" t="s">
        <v>902</v>
      </c>
      <c r="R110" t="s">
        <v>31</v>
      </c>
      <c r="S110" s="6">
        <v>42036</v>
      </c>
      <c r="U110" t="s">
        <v>8</v>
      </c>
      <c r="V110" t="s">
        <v>9</v>
      </c>
      <c r="W110" t="s">
        <v>10</v>
      </c>
      <c r="AC110" s="3">
        <v>29.723112</v>
      </c>
      <c r="AD110" t="s">
        <v>11</v>
      </c>
      <c r="AE110" s="4">
        <v>-81.975849999999994</v>
      </c>
      <c r="AF110" t="s">
        <v>12</v>
      </c>
      <c r="AG110" t="s">
        <v>13</v>
      </c>
      <c r="AI110" t="s">
        <v>64</v>
      </c>
      <c r="AJ110" t="s">
        <v>65</v>
      </c>
      <c r="AK110" t="s">
        <v>66</v>
      </c>
      <c r="AM110" t="s">
        <v>36</v>
      </c>
      <c r="AN110" t="s">
        <v>37</v>
      </c>
      <c r="AO110" t="s">
        <v>38</v>
      </c>
      <c r="AP110">
        <v>4014</v>
      </c>
      <c r="AQ110" t="s">
        <v>68</v>
      </c>
      <c r="AR110" s="5">
        <v>41915</v>
      </c>
      <c r="AS110">
        <v>2</v>
      </c>
      <c r="AT110" t="s">
        <v>905</v>
      </c>
    </row>
    <row r="111" spans="1:46" x14ac:dyDescent="0.25">
      <c r="A111" t="s">
        <v>906</v>
      </c>
      <c r="B111" t="s">
        <v>893</v>
      </c>
      <c r="C111" s="1">
        <v>147</v>
      </c>
      <c r="D111" s="1">
        <v>242141</v>
      </c>
      <c r="E111" t="s">
        <v>907</v>
      </c>
      <c r="F111" s="2" t="str">
        <f>CONCATENATE(AP111," ",AO111)</f>
        <v>4093 Whitten</v>
      </c>
      <c r="G111" t="s">
        <v>3</v>
      </c>
      <c r="H111" t="s">
        <v>896</v>
      </c>
      <c r="J111" t="s">
        <v>908</v>
      </c>
      <c r="K111" t="s">
        <v>902</v>
      </c>
      <c r="R111" t="s">
        <v>31</v>
      </c>
      <c r="S111" s="6">
        <v>41974</v>
      </c>
      <c r="U111" t="s">
        <v>8</v>
      </c>
      <c r="V111" t="s">
        <v>9</v>
      </c>
      <c r="W111" t="s">
        <v>10</v>
      </c>
      <c r="AC111" s="3">
        <v>29.720089999999999</v>
      </c>
      <c r="AD111" t="s">
        <v>11</v>
      </c>
      <c r="AE111" s="4">
        <v>-81.999759999999995</v>
      </c>
      <c r="AF111" t="s">
        <v>12</v>
      </c>
      <c r="AG111" t="s">
        <v>13</v>
      </c>
      <c r="AI111" t="s">
        <v>541</v>
      </c>
      <c r="AJ111" t="s">
        <v>707</v>
      </c>
      <c r="AK111" t="s">
        <v>708</v>
      </c>
      <c r="AL111" t="s">
        <v>909</v>
      </c>
      <c r="AM111" t="s">
        <v>338</v>
      </c>
      <c r="AN111" t="s">
        <v>37</v>
      </c>
      <c r="AO111" t="s">
        <v>38</v>
      </c>
      <c r="AP111">
        <v>4093</v>
      </c>
      <c r="AQ111" t="s">
        <v>39</v>
      </c>
      <c r="AR111" s="5">
        <v>41934</v>
      </c>
      <c r="AS111">
        <v>2</v>
      </c>
      <c r="AT111" t="s">
        <v>910</v>
      </c>
    </row>
    <row r="112" spans="1:46" x14ac:dyDescent="0.25">
      <c r="A112" t="s">
        <v>911</v>
      </c>
      <c r="B112" t="s">
        <v>41</v>
      </c>
      <c r="C112" s="1">
        <v>128</v>
      </c>
      <c r="D112" s="1">
        <v>244632</v>
      </c>
      <c r="E112">
        <v>404</v>
      </c>
      <c r="F112" s="2" t="str">
        <f>CONCATENATE(AP112," ",AO112)</f>
        <v>4211 Whitten</v>
      </c>
      <c r="G112" t="s">
        <v>3</v>
      </c>
      <c r="H112" t="s">
        <v>912</v>
      </c>
      <c r="J112" t="s">
        <v>762</v>
      </c>
      <c r="K112" t="s">
        <v>913</v>
      </c>
      <c r="R112" t="s">
        <v>31</v>
      </c>
      <c r="S112" s="6">
        <v>42156</v>
      </c>
      <c r="U112" t="s">
        <v>8</v>
      </c>
      <c r="V112" t="s">
        <v>9</v>
      </c>
      <c r="W112" t="s">
        <v>10</v>
      </c>
      <c r="AC112" s="3">
        <v>29.6935</v>
      </c>
      <c r="AD112" t="s">
        <v>11</v>
      </c>
      <c r="AE112" s="4">
        <v>-82.018529999999998</v>
      </c>
      <c r="AF112" t="s">
        <v>12</v>
      </c>
      <c r="AG112" t="s">
        <v>13</v>
      </c>
      <c r="AI112" t="s">
        <v>270</v>
      </c>
      <c r="AJ112" t="s">
        <v>445</v>
      </c>
      <c r="AK112" t="s">
        <v>914</v>
      </c>
      <c r="AL112" t="s">
        <v>915</v>
      </c>
      <c r="AM112" t="s">
        <v>36</v>
      </c>
      <c r="AN112" t="s">
        <v>37</v>
      </c>
      <c r="AO112" t="s">
        <v>38</v>
      </c>
      <c r="AP112">
        <v>4211</v>
      </c>
      <c r="AQ112" t="s">
        <v>148</v>
      </c>
      <c r="AR112" s="5">
        <v>42158</v>
      </c>
      <c r="AS112">
        <v>1</v>
      </c>
    </row>
    <row r="113" spans="1:46" x14ac:dyDescent="0.25">
      <c r="A113" t="s">
        <v>917</v>
      </c>
      <c r="B113" t="s">
        <v>104</v>
      </c>
      <c r="C113" s="1">
        <v>19</v>
      </c>
      <c r="D113" s="1">
        <v>241835</v>
      </c>
      <c r="E113" t="s">
        <v>918</v>
      </c>
      <c r="F113" s="2" t="str">
        <f>CONCATENATE(AP113," ",AO113)</f>
        <v>5135 Majure</v>
      </c>
      <c r="G113" t="s">
        <v>3</v>
      </c>
      <c r="H113" t="s">
        <v>919</v>
      </c>
      <c r="J113" t="s">
        <v>920</v>
      </c>
      <c r="K113" t="s">
        <v>921</v>
      </c>
      <c r="R113" t="s">
        <v>52</v>
      </c>
      <c r="S113" s="6">
        <v>41760</v>
      </c>
      <c r="U113" t="s">
        <v>8</v>
      </c>
      <c r="V113" t="s">
        <v>9</v>
      </c>
      <c r="W113" t="s">
        <v>10</v>
      </c>
      <c r="AC113" s="3">
        <v>29.699960000000001</v>
      </c>
      <c r="AD113" t="s">
        <v>11</v>
      </c>
      <c r="AE113" s="4">
        <v>-82.020589999999999</v>
      </c>
      <c r="AF113" t="s">
        <v>12</v>
      </c>
      <c r="AG113" t="s">
        <v>13</v>
      </c>
      <c r="AI113" t="s">
        <v>270</v>
      </c>
      <c r="AJ113" t="s">
        <v>922</v>
      </c>
      <c r="AK113" t="s">
        <v>49</v>
      </c>
      <c r="AM113" t="s">
        <v>36</v>
      </c>
      <c r="AN113" t="s">
        <v>18</v>
      </c>
      <c r="AO113" t="s">
        <v>19</v>
      </c>
      <c r="AP113">
        <v>5135</v>
      </c>
      <c r="AQ113" t="s">
        <v>56</v>
      </c>
      <c r="AR113" s="5">
        <v>41782</v>
      </c>
      <c r="AS113">
        <v>2</v>
      </c>
      <c r="AT113" t="s">
        <v>923</v>
      </c>
    </row>
    <row r="114" spans="1:46" x14ac:dyDescent="0.25">
      <c r="A114" t="s">
        <v>924</v>
      </c>
      <c r="B114" t="s">
        <v>104</v>
      </c>
      <c r="C114" s="1">
        <v>19</v>
      </c>
      <c r="D114" s="1">
        <v>239823</v>
      </c>
      <c r="E114" t="s">
        <v>925</v>
      </c>
      <c r="F114" s="2" t="str">
        <f>CONCATENATE(AP114," ",AO114)</f>
        <v>4773 Majure</v>
      </c>
      <c r="G114" t="s">
        <v>3</v>
      </c>
      <c r="H114" t="s">
        <v>919</v>
      </c>
      <c r="J114" t="s">
        <v>926</v>
      </c>
      <c r="K114" t="s">
        <v>927</v>
      </c>
      <c r="R114" t="s">
        <v>7</v>
      </c>
      <c r="U114" t="s">
        <v>8</v>
      </c>
      <c r="V114" t="s">
        <v>9</v>
      </c>
      <c r="W114" t="s">
        <v>10</v>
      </c>
      <c r="AC114" s="3">
        <v>29.71585</v>
      </c>
      <c r="AD114" t="s">
        <v>11</v>
      </c>
      <c r="AE114" s="4">
        <v>-81.97054</v>
      </c>
      <c r="AF114" t="s">
        <v>12</v>
      </c>
      <c r="AG114" t="s">
        <v>13</v>
      </c>
      <c r="AI114" t="s">
        <v>928</v>
      </c>
      <c r="AJ114" t="s">
        <v>929</v>
      </c>
      <c r="AK114" t="s">
        <v>930</v>
      </c>
      <c r="AL114" t="s">
        <v>200</v>
      </c>
      <c r="AN114" t="s">
        <v>18</v>
      </c>
      <c r="AO114" t="s">
        <v>19</v>
      </c>
      <c r="AP114">
        <v>4773</v>
      </c>
      <c r="AQ114" t="s">
        <v>392</v>
      </c>
      <c r="AR114" s="5">
        <v>41597</v>
      </c>
      <c r="AS114">
        <v>2</v>
      </c>
      <c r="AT114" t="s">
        <v>931</v>
      </c>
    </row>
    <row r="115" spans="1:46" x14ac:dyDescent="0.25">
      <c r="A115" t="s">
        <v>932</v>
      </c>
      <c r="B115" t="s">
        <v>787</v>
      </c>
      <c r="C115" s="1">
        <v>243</v>
      </c>
      <c r="D115" s="1">
        <v>239816</v>
      </c>
      <c r="E115" t="s">
        <v>934</v>
      </c>
      <c r="F115" s="2" t="str">
        <f>CONCATENATE(AP115," ",AO115)</f>
        <v>4765 Majure</v>
      </c>
      <c r="G115" t="s">
        <v>3</v>
      </c>
      <c r="H115" t="s">
        <v>933</v>
      </c>
      <c r="J115" t="s">
        <v>247</v>
      </c>
      <c r="K115" t="s">
        <v>6</v>
      </c>
      <c r="R115" t="s">
        <v>7</v>
      </c>
      <c r="U115" t="s">
        <v>8</v>
      </c>
      <c r="V115" t="s">
        <v>9</v>
      </c>
      <c r="W115" t="s">
        <v>10</v>
      </c>
      <c r="AC115" s="3">
        <v>29.694510000000001</v>
      </c>
      <c r="AD115" t="s">
        <v>11</v>
      </c>
      <c r="AE115" s="4">
        <v>-81.971800000000002</v>
      </c>
      <c r="AF115" t="s">
        <v>12</v>
      </c>
      <c r="AG115" t="s">
        <v>13</v>
      </c>
      <c r="AI115" t="s">
        <v>389</v>
      </c>
      <c r="AJ115" t="s">
        <v>935</v>
      </c>
      <c r="AK115" t="s">
        <v>936</v>
      </c>
      <c r="AL115" t="s">
        <v>937</v>
      </c>
      <c r="AN115" t="s">
        <v>18</v>
      </c>
      <c r="AO115" t="s">
        <v>19</v>
      </c>
      <c r="AP115">
        <v>4765</v>
      </c>
      <c r="AQ115" t="s">
        <v>392</v>
      </c>
      <c r="AR115" s="5">
        <v>41597</v>
      </c>
      <c r="AS115">
        <v>2</v>
      </c>
      <c r="AT115" t="s">
        <v>938</v>
      </c>
    </row>
    <row r="116" spans="1:46" x14ac:dyDescent="0.25">
      <c r="A116" t="s">
        <v>939</v>
      </c>
      <c r="B116" t="s">
        <v>22</v>
      </c>
      <c r="C116" s="1">
        <v>280</v>
      </c>
      <c r="D116" s="1">
        <v>242376</v>
      </c>
      <c r="E116" t="s">
        <v>940</v>
      </c>
      <c r="F116" s="2" t="str">
        <f>CONCATENATE(AP116," ",AO116)</f>
        <v>3954 Whitten</v>
      </c>
      <c r="G116" t="s">
        <v>3</v>
      </c>
      <c r="H116" t="s">
        <v>941</v>
      </c>
      <c r="J116" t="s">
        <v>942</v>
      </c>
      <c r="K116" t="s">
        <v>943</v>
      </c>
      <c r="R116" t="s">
        <v>31</v>
      </c>
      <c r="S116" s="6">
        <v>42064</v>
      </c>
      <c r="U116" t="s">
        <v>8</v>
      </c>
      <c r="V116" t="s">
        <v>9</v>
      </c>
      <c r="W116" t="s">
        <v>10</v>
      </c>
      <c r="AC116" s="3">
        <v>29.69097</v>
      </c>
      <c r="AD116" t="s">
        <v>11</v>
      </c>
      <c r="AE116" s="4">
        <v>-81.955569999999994</v>
      </c>
      <c r="AF116" t="s">
        <v>12</v>
      </c>
      <c r="AG116" t="s">
        <v>13</v>
      </c>
      <c r="AI116" t="s">
        <v>734</v>
      </c>
      <c r="AJ116" t="s">
        <v>944</v>
      </c>
      <c r="AK116" t="s">
        <v>49</v>
      </c>
      <c r="AL116" t="s">
        <v>945</v>
      </c>
      <c r="AM116" t="s">
        <v>36</v>
      </c>
      <c r="AN116" t="s">
        <v>37</v>
      </c>
      <c r="AO116" t="s">
        <v>38</v>
      </c>
      <c r="AP116">
        <v>3954</v>
      </c>
      <c r="AQ116" t="s">
        <v>39</v>
      </c>
      <c r="AR116" s="5">
        <v>41870</v>
      </c>
      <c r="AS116">
        <v>2</v>
      </c>
      <c r="AT116" t="s">
        <v>946</v>
      </c>
    </row>
    <row r="117" spans="1:46" x14ac:dyDescent="0.25">
      <c r="A117" t="s">
        <v>947</v>
      </c>
      <c r="B117" t="s">
        <v>22</v>
      </c>
      <c r="C117" s="1">
        <v>280</v>
      </c>
      <c r="D117" s="1">
        <v>242377</v>
      </c>
      <c r="E117" t="s">
        <v>948</v>
      </c>
      <c r="F117" s="2" t="str">
        <f>CONCATENATE(AP117," ",AO117)</f>
        <v>3988 Whitten</v>
      </c>
      <c r="G117" t="s">
        <v>3</v>
      </c>
      <c r="H117" t="s">
        <v>941</v>
      </c>
      <c r="J117" t="s">
        <v>949</v>
      </c>
      <c r="K117" t="s">
        <v>950</v>
      </c>
      <c r="R117" t="s">
        <v>31</v>
      </c>
      <c r="S117" s="6">
        <v>42064</v>
      </c>
      <c r="U117" t="s">
        <v>8</v>
      </c>
      <c r="V117" t="s">
        <v>9</v>
      </c>
      <c r="W117" t="s">
        <v>10</v>
      </c>
      <c r="AC117" s="3">
        <v>29.700520000000001</v>
      </c>
      <c r="AD117" t="s">
        <v>11</v>
      </c>
      <c r="AE117" s="4">
        <v>-82.029750000000007</v>
      </c>
      <c r="AF117" t="s">
        <v>12</v>
      </c>
      <c r="AG117" t="s">
        <v>13</v>
      </c>
      <c r="AI117" t="s">
        <v>79</v>
      </c>
      <c r="AJ117" t="s">
        <v>951</v>
      </c>
      <c r="AK117" t="s">
        <v>952</v>
      </c>
      <c r="AL117" t="s">
        <v>953</v>
      </c>
      <c r="AM117" t="s">
        <v>36</v>
      </c>
      <c r="AN117" t="s">
        <v>37</v>
      </c>
      <c r="AO117" t="s">
        <v>38</v>
      </c>
      <c r="AP117">
        <v>3988</v>
      </c>
      <c r="AQ117" t="s">
        <v>306</v>
      </c>
      <c r="AR117" s="5">
        <v>41901</v>
      </c>
      <c r="AS117">
        <v>2</v>
      </c>
      <c r="AT117" t="s">
        <v>954</v>
      </c>
    </row>
    <row r="118" spans="1:46" x14ac:dyDescent="0.25">
      <c r="A118" t="s">
        <v>956</v>
      </c>
      <c r="B118" t="s">
        <v>955</v>
      </c>
      <c r="C118" s="1">
        <v>102</v>
      </c>
      <c r="D118" s="1">
        <v>239781</v>
      </c>
      <c r="E118" t="s">
        <v>957</v>
      </c>
      <c r="F118" s="2" t="str">
        <f>CONCATENATE(AP118," ",AO118)</f>
        <v>4733 Majure</v>
      </c>
      <c r="G118" t="s">
        <v>3</v>
      </c>
      <c r="H118" t="s">
        <v>958</v>
      </c>
      <c r="J118" t="s">
        <v>959</v>
      </c>
      <c r="K118" t="s">
        <v>960</v>
      </c>
      <c r="R118" t="s">
        <v>7</v>
      </c>
      <c r="U118" t="s">
        <v>8</v>
      </c>
      <c r="V118" t="s">
        <v>9</v>
      </c>
      <c r="W118" t="s">
        <v>10</v>
      </c>
      <c r="AC118" s="3">
        <v>29.68843</v>
      </c>
      <c r="AD118" t="s">
        <v>11</v>
      </c>
      <c r="AE118" s="4">
        <v>-82.014099999999999</v>
      </c>
      <c r="AF118" t="s">
        <v>12</v>
      </c>
      <c r="AG118" t="s">
        <v>13</v>
      </c>
      <c r="AI118" t="s">
        <v>14</v>
      </c>
      <c r="AJ118" t="s">
        <v>15</v>
      </c>
      <c r="AK118" t="s">
        <v>16</v>
      </c>
      <c r="AL118" t="s">
        <v>961</v>
      </c>
      <c r="AN118" t="s">
        <v>18</v>
      </c>
      <c r="AO118" t="s">
        <v>19</v>
      </c>
      <c r="AP118">
        <v>4733</v>
      </c>
      <c r="AQ118" t="s">
        <v>20</v>
      </c>
      <c r="AR118" s="5">
        <v>41593</v>
      </c>
      <c r="AS118">
        <v>2</v>
      </c>
      <c r="AT118" t="s">
        <v>962</v>
      </c>
    </row>
    <row r="119" spans="1:46" x14ac:dyDescent="0.25">
      <c r="A119" t="s">
        <v>963</v>
      </c>
      <c r="B119" t="s">
        <v>22</v>
      </c>
      <c r="C119" s="1">
        <v>280</v>
      </c>
      <c r="D119" s="1">
        <v>240858</v>
      </c>
      <c r="E119" t="s">
        <v>964</v>
      </c>
      <c r="F119" s="2" t="str">
        <f>CONCATENATE(AP119," ",AO119)</f>
        <v>4893 Majure</v>
      </c>
      <c r="G119" t="s">
        <v>3</v>
      </c>
      <c r="H119" t="s">
        <v>965</v>
      </c>
      <c r="J119" t="s">
        <v>966</v>
      </c>
      <c r="K119" t="s">
        <v>46</v>
      </c>
      <c r="R119" t="s">
        <v>52</v>
      </c>
      <c r="S119" s="6">
        <v>41699</v>
      </c>
      <c r="U119" t="s">
        <v>8</v>
      </c>
      <c r="V119" t="s">
        <v>9</v>
      </c>
      <c r="W119" t="s">
        <v>10</v>
      </c>
      <c r="AC119" s="3">
        <v>29.694410000000001</v>
      </c>
      <c r="AD119" t="s">
        <v>11</v>
      </c>
      <c r="AE119" s="4">
        <v>-81.963669999999993</v>
      </c>
      <c r="AF119" t="s">
        <v>12</v>
      </c>
      <c r="AG119" t="s">
        <v>13</v>
      </c>
      <c r="AI119" t="s">
        <v>145</v>
      </c>
      <c r="AJ119" t="s">
        <v>967</v>
      </c>
      <c r="AK119" t="s">
        <v>391</v>
      </c>
      <c r="AL119" t="s">
        <v>968</v>
      </c>
      <c r="AN119" t="s">
        <v>18</v>
      </c>
      <c r="AO119" t="s">
        <v>19</v>
      </c>
      <c r="AP119">
        <v>4893</v>
      </c>
      <c r="AQ119" t="s">
        <v>215</v>
      </c>
      <c r="AR119" s="5">
        <v>41726</v>
      </c>
      <c r="AS119">
        <v>2</v>
      </c>
      <c r="AT119" t="s">
        <v>969</v>
      </c>
    </row>
    <row r="120" spans="1:46" x14ac:dyDescent="0.25">
      <c r="A120" t="s">
        <v>970</v>
      </c>
      <c r="B120" t="s">
        <v>22</v>
      </c>
      <c r="C120" s="1">
        <v>280</v>
      </c>
      <c r="D120" s="1">
        <v>242311</v>
      </c>
      <c r="E120" t="s">
        <v>971</v>
      </c>
      <c r="F120" s="2" t="str">
        <f>CONCATENATE(AP120," ",AO120)</f>
        <v>5098 Majure</v>
      </c>
      <c r="G120" t="s">
        <v>3</v>
      </c>
      <c r="H120" t="s">
        <v>965</v>
      </c>
      <c r="J120" t="s">
        <v>972</v>
      </c>
      <c r="K120" t="s">
        <v>973</v>
      </c>
      <c r="R120" t="s">
        <v>52</v>
      </c>
      <c r="S120" s="6">
        <v>41760</v>
      </c>
      <c r="U120" t="s">
        <v>8</v>
      </c>
      <c r="V120" t="s">
        <v>9</v>
      </c>
      <c r="W120" t="s">
        <v>10</v>
      </c>
      <c r="AC120" s="3">
        <v>29.708220000000001</v>
      </c>
      <c r="AD120" t="s">
        <v>11</v>
      </c>
      <c r="AE120" s="4">
        <v>-81.999849999999995</v>
      </c>
      <c r="AF120" t="s">
        <v>12</v>
      </c>
      <c r="AG120" t="s">
        <v>13</v>
      </c>
      <c r="AI120" t="s">
        <v>121</v>
      </c>
      <c r="AJ120" t="s">
        <v>380</v>
      </c>
      <c r="AK120" t="s">
        <v>974</v>
      </c>
      <c r="AL120" t="s">
        <v>975</v>
      </c>
      <c r="AM120" t="s">
        <v>36</v>
      </c>
      <c r="AN120" t="s">
        <v>18</v>
      </c>
      <c r="AO120" t="s">
        <v>19</v>
      </c>
      <c r="AP120">
        <v>5098</v>
      </c>
      <c r="AQ120" t="s">
        <v>114</v>
      </c>
      <c r="AR120" s="5">
        <v>41767</v>
      </c>
      <c r="AS120">
        <v>4</v>
      </c>
      <c r="AT120" t="s">
        <v>976</v>
      </c>
    </row>
    <row r="121" spans="1:46" x14ac:dyDescent="0.25">
      <c r="A121" t="s">
        <v>978</v>
      </c>
      <c r="B121" t="s">
        <v>977</v>
      </c>
      <c r="C121" s="1">
        <v>137</v>
      </c>
      <c r="D121" s="1">
        <v>239776</v>
      </c>
      <c r="E121" t="s">
        <v>982</v>
      </c>
      <c r="F121" s="2" t="str">
        <f>CONCATENATE(AP121," ",AO121)</f>
        <v>4728 Majure</v>
      </c>
      <c r="G121" t="s">
        <v>3</v>
      </c>
      <c r="H121" t="s">
        <v>979</v>
      </c>
      <c r="I121" t="s">
        <v>980</v>
      </c>
      <c r="J121" t="s">
        <v>981</v>
      </c>
      <c r="K121" t="s">
        <v>6</v>
      </c>
      <c r="R121" t="s">
        <v>7</v>
      </c>
      <c r="U121" t="s">
        <v>8</v>
      </c>
      <c r="V121" t="s">
        <v>9</v>
      </c>
      <c r="W121" t="s">
        <v>10</v>
      </c>
      <c r="AC121" s="3">
        <v>29.68843</v>
      </c>
      <c r="AD121" t="s">
        <v>11</v>
      </c>
      <c r="AE121" s="4">
        <v>-82.014099999999999</v>
      </c>
      <c r="AF121" t="s">
        <v>12</v>
      </c>
      <c r="AG121" t="s">
        <v>13</v>
      </c>
      <c r="AI121" t="s">
        <v>14</v>
      </c>
      <c r="AJ121" t="s">
        <v>15</v>
      </c>
      <c r="AK121" t="s">
        <v>16</v>
      </c>
      <c r="AL121" t="s">
        <v>983</v>
      </c>
      <c r="AN121" t="s">
        <v>18</v>
      </c>
      <c r="AO121" t="s">
        <v>19</v>
      </c>
      <c r="AP121">
        <v>4728</v>
      </c>
      <c r="AQ121" t="s">
        <v>20</v>
      </c>
      <c r="AR121" s="5">
        <v>41593</v>
      </c>
      <c r="AS121">
        <v>2</v>
      </c>
      <c r="AT121" t="s">
        <v>984</v>
      </c>
    </row>
    <row r="122" spans="1:46" x14ac:dyDescent="0.25">
      <c r="A122" t="s">
        <v>985</v>
      </c>
      <c r="B122" t="s">
        <v>608</v>
      </c>
      <c r="C122" s="1">
        <v>20</v>
      </c>
      <c r="D122" s="1">
        <v>239691</v>
      </c>
      <c r="E122" t="s">
        <v>986</v>
      </c>
      <c r="F122" s="2" t="str">
        <f>CONCATENATE(AP122," ",AO122)</f>
        <v>4642 Majure</v>
      </c>
      <c r="G122" t="s">
        <v>3</v>
      </c>
      <c r="H122" t="s">
        <v>987</v>
      </c>
      <c r="J122" t="s">
        <v>988</v>
      </c>
      <c r="K122" t="s">
        <v>989</v>
      </c>
      <c r="R122" t="s">
        <v>7</v>
      </c>
      <c r="U122" t="s">
        <v>8</v>
      </c>
      <c r="V122" t="s">
        <v>9</v>
      </c>
      <c r="W122" t="s">
        <v>10</v>
      </c>
      <c r="AC122" s="3">
        <v>29.677630000000001</v>
      </c>
      <c r="AD122" t="s">
        <v>11</v>
      </c>
      <c r="AE122" s="4">
        <v>-82.015479999999997</v>
      </c>
      <c r="AF122" t="s">
        <v>12</v>
      </c>
      <c r="AG122" t="s">
        <v>13</v>
      </c>
      <c r="AI122" t="s">
        <v>220</v>
      </c>
      <c r="AJ122" t="s">
        <v>221</v>
      </c>
      <c r="AK122" t="s">
        <v>222</v>
      </c>
      <c r="AL122" t="s">
        <v>990</v>
      </c>
      <c r="AN122" t="s">
        <v>18</v>
      </c>
      <c r="AO122" t="s">
        <v>19</v>
      </c>
      <c r="AP122">
        <v>4642</v>
      </c>
      <c r="AQ122" t="s">
        <v>20</v>
      </c>
      <c r="AR122" s="5">
        <v>41593</v>
      </c>
      <c r="AS122">
        <v>2</v>
      </c>
      <c r="AT122" t="s">
        <v>991</v>
      </c>
    </row>
    <row r="123" spans="1:46" x14ac:dyDescent="0.25">
      <c r="A123" t="s">
        <v>994</v>
      </c>
      <c r="B123" t="s">
        <v>993</v>
      </c>
      <c r="C123" s="1">
        <v>91</v>
      </c>
      <c r="D123" s="1">
        <v>242036</v>
      </c>
      <c r="E123" t="s">
        <v>995</v>
      </c>
      <c r="F123" s="2" t="str">
        <f>CONCATENATE(AP123," ",AO123)</f>
        <v>5093 Majure</v>
      </c>
      <c r="G123" t="s">
        <v>3</v>
      </c>
      <c r="H123" t="s">
        <v>996</v>
      </c>
      <c r="J123" t="s">
        <v>997</v>
      </c>
      <c r="K123" t="s">
        <v>156</v>
      </c>
      <c r="R123" t="s">
        <v>52</v>
      </c>
      <c r="S123" s="6">
        <v>41760</v>
      </c>
      <c r="U123" t="s">
        <v>8</v>
      </c>
      <c r="V123" t="s">
        <v>9</v>
      </c>
      <c r="W123" t="s">
        <v>10</v>
      </c>
      <c r="AC123" s="3">
        <v>29.69819</v>
      </c>
      <c r="AD123" t="s">
        <v>11</v>
      </c>
      <c r="AE123" s="4">
        <v>-81.967280000000002</v>
      </c>
      <c r="AF123" t="s">
        <v>12</v>
      </c>
      <c r="AG123" t="s">
        <v>13</v>
      </c>
      <c r="AI123" t="s">
        <v>672</v>
      </c>
      <c r="AJ123" t="s">
        <v>998</v>
      </c>
      <c r="AK123" t="s">
        <v>999</v>
      </c>
      <c r="AL123" t="s">
        <v>1000</v>
      </c>
      <c r="AM123" t="s">
        <v>36</v>
      </c>
      <c r="AN123" t="s">
        <v>18</v>
      </c>
      <c r="AO123" t="s">
        <v>19</v>
      </c>
      <c r="AP123">
        <v>5093</v>
      </c>
      <c r="AQ123" t="s">
        <v>114</v>
      </c>
      <c r="AR123" s="5">
        <v>41767</v>
      </c>
      <c r="AS123">
        <v>2</v>
      </c>
      <c r="AT123" t="s">
        <v>1001</v>
      </c>
    </row>
    <row r="124" spans="1:46" x14ac:dyDescent="0.25">
      <c r="A124" t="s">
        <v>1002</v>
      </c>
      <c r="B124" t="s">
        <v>41</v>
      </c>
      <c r="C124" s="1">
        <v>128</v>
      </c>
      <c r="D124" s="1">
        <v>242084</v>
      </c>
      <c r="E124" t="s">
        <v>1003</v>
      </c>
      <c r="F124" s="2" t="str">
        <f>CONCATENATE(AP124," ",AO124)</f>
        <v>5270 Majure</v>
      </c>
      <c r="G124" t="s">
        <v>3</v>
      </c>
      <c r="H124" t="s">
        <v>1004</v>
      </c>
      <c r="J124" t="s">
        <v>949</v>
      </c>
      <c r="K124" t="s">
        <v>6</v>
      </c>
      <c r="R124" t="s">
        <v>52</v>
      </c>
      <c r="S124" s="6">
        <v>41821</v>
      </c>
      <c r="U124" t="s">
        <v>8</v>
      </c>
      <c r="V124" t="s">
        <v>9</v>
      </c>
      <c r="W124" t="s">
        <v>10</v>
      </c>
      <c r="AC124" s="3">
        <v>29.697030000000002</v>
      </c>
      <c r="AD124" t="s">
        <v>11</v>
      </c>
      <c r="AE124" s="4">
        <v>-81.987539999999996</v>
      </c>
      <c r="AF124" t="s">
        <v>12</v>
      </c>
      <c r="AG124" t="s">
        <v>13</v>
      </c>
      <c r="AI124" t="s">
        <v>412</v>
      </c>
      <c r="AJ124" t="s">
        <v>1005</v>
      </c>
      <c r="AK124" t="s">
        <v>1006</v>
      </c>
      <c r="AL124" t="s">
        <v>1007</v>
      </c>
      <c r="AM124" t="s">
        <v>36</v>
      </c>
      <c r="AN124" t="s">
        <v>18</v>
      </c>
      <c r="AO124" t="s">
        <v>19</v>
      </c>
      <c r="AP124">
        <v>5270</v>
      </c>
      <c r="AQ124" t="s">
        <v>56</v>
      </c>
      <c r="AR124" s="5">
        <v>41820</v>
      </c>
      <c r="AS124">
        <v>2</v>
      </c>
      <c r="AT124" t="s">
        <v>1008</v>
      </c>
    </row>
    <row r="125" spans="1:46" x14ac:dyDescent="0.25">
      <c r="A125" t="s">
        <v>1009</v>
      </c>
      <c r="B125" t="s">
        <v>893</v>
      </c>
      <c r="C125" s="1">
        <v>147</v>
      </c>
      <c r="D125" s="1">
        <v>240826</v>
      </c>
      <c r="E125" t="s">
        <v>1010</v>
      </c>
      <c r="F125" s="2" t="str">
        <f>CONCATENATE(AP125," ",AO125)</f>
        <v>4885 Majure</v>
      </c>
      <c r="G125" t="s">
        <v>3</v>
      </c>
      <c r="H125" t="s">
        <v>1011</v>
      </c>
      <c r="J125" t="s">
        <v>1012</v>
      </c>
      <c r="K125" t="s">
        <v>1013</v>
      </c>
      <c r="R125" t="s">
        <v>52</v>
      </c>
      <c r="S125" s="6">
        <v>41699</v>
      </c>
      <c r="U125" t="s">
        <v>8</v>
      </c>
      <c r="V125" t="s">
        <v>9</v>
      </c>
      <c r="W125" t="s">
        <v>10</v>
      </c>
      <c r="AC125" s="3">
        <v>29.710290000000001</v>
      </c>
      <c r="AD125" t="s">
        <v>11</v>
      </c>
      <c r="AE125" s="4">
        <v>-81.990719999999996</v>
      </c>
      <c r="AF125" t="s">
        <v>12</v>
      </c>
      <c r="AG125" t="s">
        <v>13</v>
      </c>
      <c r="AI125" t="s">
        <v>79</v>
      </c>
      <c r="AJ125" t="s">
        <v>422</v>
      </c>
      <c r="AK125" t="s">
        <v>423</v>
      </c>
      <c r="AL125" t="s">
        <v>1014</v>
      </c>
      <c r="AN125" t="s">
        <v>18</v>
      </c>
      <c r="AO125" t="s">
        <v>19</v>
      </c>
      <c r="AP125">
        <v>4885</v>
      </c>
      <c r="AQ125" t="s">
        <v>215</v>
      </c>
      <c r="AR125" s="5">
        <v>41726</v>
      </c>
      <c r="AS125">
        <v>2</v>
      </c>
      <c r="AT125" t="s">
        <v>1015</v>
      </c>
    </row>
    <row r="126" spans="1:46" x14ac:dyDescent="0.25">
      <c r="A126" t="s">
        <v>1016</v>
      </c>
      <c r="B126" t="s">
        <v>104</v>
      </c>
      <c r="C126" s="1">
        <v>19</v>
      </c>
      <c r="D126" s="1">
        <v>239636</v>
      </c>
      <c r="E126" t="s">
        <v>1017</v>
      </c>
      <c r="F126" s="2" t="str">
        <f>CONCATENATE(AP126," ",AO126)</f>
        <v>4587 Majure</v>
      </c>
      <c r="G126" t="s">
        <v>3</v>
      </c>
      <c r="H126" t="s">
        <v>1018</v>
      </c>
      <c r="J126" t="s">
        <v>1019</v>
      </c>
      <c r="K126" t="s">
        <v>1020</v>
      </c>
      <c r="R126" t="s">
        <v>7</v>
      </c>
      <c r="U126" t="s">
        <v>8</v>
      </c>
      <c r="V126" t="s">
        <v>9</v>
      </c>
      <c r="W126" t="s">
        <v>10</v>
      </c>
      <c r="AC126" s="3">
        <v>29.689879999999999</v>
      </c>
      <c r="AD126" t="s">
        <v>11</v>
      </c>
      <c r="AE126" s="4">
        <v>-82.007679999999993</v>
      </c>
      <c r="AF126" t="s">
        <v>12</v>
      </c>
      <c r="AG126" t="s">
        <v>13</v>
      </c>
      <c r="AI126" t="s">
        <v>168</v>
      </c>
      <c r="AJ126" t="s">
        <v>100</v>
      </c>
      <c r="AK126" t="s">
        <v>169</v>
      </c>
      <c r="AL126" t="s">
        <v>1021</v>
      </c>
      <c r="AN126" t="s">
        <v>18</v>
      </c>
      <c r="AO126" t="s">
        <v>19</v>
      </c>
      <c r="AP126">
        <v>4587</v>
      </c>
      <c r="AQ126" t="s">
        <v>56</v>
      </c>
      <c r="AR126" s="5">
        <v>41586</v>
      </c>
      <c r="AS126">
        <v>2</v>
      </c>
      <c r="AT126" t="s">
        <v>1022</v>
      </c>
    </row>
    <row r="127" spans="1:46" x14ac:dyDescent="0.25">
      <c r="A127" t="s">
        <v>1023</v>
      </c>
      <c r="B127" t="s">
        <v>676</v>
      </c>
      <c r="C127" s="1">
        <v>33</v>
      </c>
      <c r="D127" s="1">
        <v>241988</v>
      </c>
      <c r="E127" t="s">
        <v>1024</v>
      </c>
      <c r="F127" s="2" t="str">
        <f>CONCATENATE(AP127," ",AO127)</f>
        <v>4016 Whitten</v>
      </c>
      <c r="G127" t="s">
        <v>3</v>
      </c>
      <c r="H127" t="s">
        <v>1025</v>
      </c>
      <c r="J127" t="s">
        <v>557</v>
      </c>
      <c r="K127" t="s">
        <v>1026</v>
      </c>
      <c r="R127" t="s">
        <v>31</v>
      </c>
      <c r="S127" s="6">
        <v>42036</v>
      </c>
      <c r="U127" t="s">
        <v>8</v>
      </c>
      <c r="V127" t="s">
        <v>9</v>
      </c>
      <c r="W127" t="s">
        <v>10</v>
      </c>
      <c r="AC127" s="3">
        <v>29.723112</v>
      </c>
      <c r="AD127" t="s">
        <v>11</v>
      </c>
      <c r="AE127" s="4">
        <v>-81.975849999999994</v>
      </c>
      <c r="AF127" t="s">
        <v>12</v>
      </c>
      <c r="AG127" t="s">
        <v>13</v>
      </c>
      <c r="AI127" t="s">
        <v>64</v>
      </c>
      <c r="AJ127" t="s">
        <v>65</v>
      </c>
      <c r="AK127" t="s">
        <v>66</v>
      </c>
      <c r="AL127" t="s">
        <v>1027</v>
      </c>
      <c r="AM127" t="s">
        <v>36</v>
      </c>
      <c r="AN127" t="s">
        <v>37</v>
      </c>
      <c r="AO127" t="s">
        <v>38</v>
      </c>
      <c r="AP127">
        <v>4016</v>
      </c>
      <c r="AQ127" t="s">
        <v>68</v>
      </c>
      <c r="AR127" s="5">
        <v>41915</v>
      </c>
      <c r="AS127">
        <v>2</v>
      </c>
      <c r="AT127" t="s">
        <v>1028</v>
      </c>
    </row>
    <row r="128" spans="1:46" x14ac:dyDescent="0.25">
      <c r="A128" t="s">
        <v>1029</v>
      </c>
      <c r="B128" t="s">
        <v>676</v>
      </c>
      <c r="C128" s="1">
        <v>33</v>
      </c>
      <c r="D128" s="1">
        <v>239612</v>
      </c>
      <c r="E128" t="s">
        <v>1030</v>
      </c>
      <c r="F128" s="2" t="str">
        <f>CONCATENATE(AP128," ",AO128)</f>
        <v>4563 Majure</v>
      </c>
      <c r="G128" t="s">
        <v>3</v>
      </c>
      <c r="H128" t="s">
        <v>1025</v>
      </c>
      <c r="J128" t="s">
        <v>1031</v>
      </c>
      <c r="K128" t="s">
        <v>6</v>
      </c>
      <c r="R128" t="s">
        <v>7</v>
      </c>
      <c r="U128" t="s">
        <v>8</v>
      </c>
      <c r="V128" t="s">
        <v>9</v>
      </c>
      <c r="W128" t="s">
        <v>10</v>
      </c>
      <c r="AC128" s="3">
        <v>29.69134</v>
      </c>
      <c r="AD128" t="s">
        <v>11</v>
      </c>
      <c r="AE128" s="4">
        <v>-82.008070000000004</v>
      </c>
      <c r="AF128" t="s">
        <v>12</v>
      </c>
      <c r="AG128" t="s">
        <v>13</v>
      </c>
      <c r="AI128" t="s">
        <v>99</v>
      </c>
      <c r="AJ128" t="s">
        <v>100</v>
      </c>
      <c r="AK128" t="s">
        <v>101</v>
      </c>
      <c r="AL128" t="s">
        <v>1032</v>
      </c>
      <c r="AN128" t="s">
        <v>18</v>
      </c>
      <c r="AO128" t="s">
        <v>19</v>
      </c>
      <c r="AP128">
        <v>4563</v>
      </c>
      <c r="AQ128" t="s">
        <v>56</v>
      </c>
      <c r="AR128" s="5">
        <v>41586</v>
      </c>
      <c r="AS128">
        <v>2</v>
      </c>
      <c r="AT128" t="s">
        <v>1033</v>
      </c>
    </row>
    <row r="129" spans="1:46" x14ac:dyDescent="0.25">
      <c r="A129" t="s">
        <v>1034</v>
      </c>
      <c r="B129" t="s">
        <v>22</v>
      </c>
      <c r="C129" s="1">
        <v>280</v>
      </c>
      <c r="D129" s="1">
        <v>239634</v>
      </c>
      <c r="E129" t="s">
        <v>1035</v>
      </c>
      <c r="F129" s="2" t="str">
        <f>CONCATENATE(AP129," ",AO129)</f>
        <v>4567 Majure</v>
      </c>
      <c r="G129" t="s">
        <v>3</v>
      </c>
      <c r="H129" t="s">
        <v>1036</v>
      </c>
      <c r="J129" t="s">
        <v>1037</v>
      </c>
      <c r="K129" t="s">
        <v>1038</v>
      </c>
      <c r="R129" t="s">
        <v>7</v>
      </c>
      <c r="U129" t="s">
        <v>8</v>
      </c>
      <c r="V129" t="s">
        <v>9</v>
      </c>
      <c r="W129" t="s">
        <v>10</v>
      </c>
      <c r="AC129" s="3">
        <v>29.689879999999999</v>
      </c>
      <c r="AD129" t="s">
        <v>11</v>
      </c>
      <c r="AE129" s="4">
        <v>-82.007679999999993</v>
      </c>
      <c r="AF129" t="s">
        <v>12</v>
      </c>
      <c r="AG129" t="s">
        <v>13</v>
      </c>
      <c r="AI129" t="s">
        <v>168</v>
      </c>
      <c r="AJ129" t="s">
        <v>100</v>
      </c>
      <c r="AK129" t="s">
        <v>169</v>
      </c>
      <c r="AL129" t="s">
        <v>1039</v>
      </c>
      <c r="AN129" t="s">
        <v>18</v>
      </c>
      <c r="AO129" t="s">
        <v>19</v>
      </c>
      <c r="AP129">
        <v>4567</v>
      </c>
      <c r="AQ129" t="s">
        <v>56</v>
      </c>
      <c r="AR129" s="5">
        <v>41586</v>
      </c>
      <c r="AS129">
        <v>2</v>
      </c>
      <c r="AT129" t="s">
        <v>1040</v>
      </c>
    </row>
    <row r="130" spans="1:46" x14ac:dyDescent="0.25">
      <c r="A130" t="s">
        <v>1041</v>
      </c>
      <c r="B130" t="s">
        <v>22</v>
      </c>
      <c r="C130" s="1">
        <v>280</v>
      </c>
      <c r="D130" s="1">
        <v>242314</v>
      </c>
      <c r="E130" t="s">
        <v>1042</v>
      </c>
      <c r="F130" s="2" t="str">
        <f>CONCATENATE(AP130," ",AO130)</f>
        <v>5033 Majure</v>
      </c>
      <c r="G130" t="s">
        <v>3</v>
      </c>
      <c r="H130" t="s">
        <v>1043</v>
      </c>
      <c r="J130" t="s">
        <v>1044</v>
      </c>
      <c r="K130" t="s">
        <v>1045</v>
      </c>
      <c r="R130" t="s">
        <v>52</v>
      </c>
      <c r="S130" s="6">
        <v>41760</v>
      </c>
      <c r="U130" t="s">
        <v>8</v>
      </c>
      <c r="V130" t="s">
        <v>9</v>
      </c>
      <c r="W130" t="s">
        <v>10</v>
      </c>
      <c r="AC130" s="3">
        <v>29.67305</v>
      </c>
      <c r="AD130" t="s">
        <v>11</v>
      </c>
      <c r="AE130" s="4">
        <v>-82.032600000000002</v>
      </c>
      <c r="AF130" t="s">
        <v>12</v>
      </c>
      <c r="AG130" t="s">
        <v>13</v>
      </c>
      <c r="AI130" t="s">
        <v>110</v>
      </c>
      <c r="AJ130" t="s">
        <v>111</v>
      </c>
      <c r="AK130" t="s">
        <v>401</v>
      </c>
      <c r="AL130" t="s">
        <v>1046</v>
      </c>
      <c r="AM130" t="s">
        <v>36</v>
      </c>
      <c r="AN130" t="s">
        <v>18</v>
      </c>
      <c r="AO130" t="s">
        <v>19</v>
      </c>
      <c r="AP130">
        <v>5033</v>
      </c>
      <c r="AQ130" t="s">
        <v>114</v>
      </c>
      <c r="AR130" s="5">
        <v>41767</v>
      </c>
      <c r="AS130">
        <v>2</v>
      </c>
      <c r="AT130" t="s">
        <v>1047</v>
      </c>
    </row>
    <row r="131" spans="1:46" x14ac:dyDescent="0.25">
      <c r="A131" t="s">
        <v>1049</v>
      </c>
      <c r="B131" t="s">
        <v>1048</v>
      </c>
      <c r="C131" s="1">
        <v>229</v>
      </c>
      <c r="D131" s="1">
        <v>240838</v>
      </c>
      <c r="E131" t="s">
        <v>1052</v>
      </c>
      <c r="F131" s="2" t="str">
        <f>CONCATENATE(AP131," ",AO131)</f>
        <v>4920 Majure</v>
      </c>
      <c r="G131" t="s">
        <v>3</v>
      </c>
      <c r="H131" t="s">
        <v>1050</v>
      </c>
      <c r="J131" t="s">
        <v>1051</v>
      </c>
      <c r="K131" t="s">
        <v>6</v>
      </c>
      <c r="R131" t="s">
        <v>52</v>
      </c>
      <c r="S131" s="6">
        <v>41699</v>
      </c>
      <c r="U131" t="s">
        <v>8</v>
      </c>
      <c r="V131" t="s">
        <v>9</v>
      </c>
      <c r="W131" t="s">
        <v>10</v>
      </c>
      <c r="AC131" s="3">
        <v>29.694559999999999</v>
      </c>
      <c r="AD131" t="s">
        <v>11</v>
      </c>
      <c r="AE131" s="4">
        <v>-81.977379999999997</v>
      </c>
      <c r="AF131" t="s">
        <v>12</v>
      </c>
      <c r="AG131" t="s">
        <v>13</v>
      </c>
      <c r="AI131" t="s">
        <v>525</v>
      </c>
      <c r="AJ131" t="s">
        <v>699</v>
      </c>
      <c r="AL131" t="s">
        <v>1053</v>
      </c>
      <c r="AN131" t="s">
        <v>18</v>
      </c>
      <c r="AO131" t="s">
        <v>19</v>
      </c>
      <c r="AP131">
        <v>4920</v>
      </c>
      <c r="AQ131" t="s">
        <v>215</v>
      </c>
      <c r="AR131" s="5">
        <v>41726</v>
      </c>
      <c r="AS131">
        <v>2</v>
      </c>
      <c r="AT131" t="s">
        <v>1054</v>
      </c>
    </row>
    <row r="132" spans="1:46" x14ac:dyDescent="0.25">
      <c r="A132" t="s">
        <v>1055</v>
      </c>
      <c r="B132" t="s">
        <v>104</v>
      </c>
      <c r="C132" s="1">
        <v>19</v>
      </c>
      <c r="D132" s="1">
        <v>241836</v>
      </c>
      <c r="E132" t="s">
        <v>1056</v>
      </c>
      <c r="F132" s="2" t="str">
        <f>CONCATENATE(AP132," ",AO132)</f>
        <v>5061 Majure</v>
      </c>
      <c r="G132" t="s">
        <v>3</v>
      </c>
      <c r="H132" t="s">
        <v>1057</v>
      </c>
      <c r="J132" t="s">
        <v>1058</v>
      </c>
      <c r="K132" t="s">
        <v>1059</v>
      </c>
      <c r="R132" t="s">
        <v>52</v>
      </c>
      <c r="S132" s="6">
        <v>41760</v>
      </c>
      <c r="U132" t="s">
        <v>8</v>
      </c>
      <c r="V132" t="s">
        <v>9</v>
      </c>
      <c r="W132" t="s">
        <v>10</v>
      </c>
      <c r="AC132" s="3">
        <v>29.67305</v>
      </c>
      <c r="AD132" t="s">
        <v>11</v>
      </c>
      <c r="AE132" s="4">
        <v>-82.032600000000002</v>
      </c>
      <c r="AF132" t="s">
        <v>12</v>
      </c>
      <c r="AG132" t="s">
        <v>13</v>
      </c>
      <c r="AI132" t="s">
        <v>110</v>
      </c>
      <c r="AJ132" t="s">
        <v>111</v>
      </c>
      <c r="AK132" t="s">
        <v>1060</v>
      </c>
      <c r="AM132" t="s">
        <v>113</v>
      </c>
      <c r="AN132" t="s">
        <v>18</v>
      </c>
      <c r="AO132" t="s">
        <v>19</v>
      </c>
      <c r="AP132">
        <v>5061</v>
      </c>
      <c r="AQ132" t="s">
        <v>114</v>
      </c>
      <c r="AR132" s="5">
        <v>41767</v>
      </c>
      <c r="AS132">
        <v>4</v>
      </c>
      <c r="AT132" t="s">
        <v>1061</v>
      </c>
    </row>
    <row r="133" spans="1:46" x14ac:dyDescent="0.25">
      <c r="A133" t="s">
        <v>1063</v>
      </c>
      <c r="B133" t="s">
        <v>1062</v>
      </c>
      <c r="C133" s="1">
        <v>104</v>
      </c>
      <c r="D133" s="1">
        <v>240813</v>
      </c>
      <c r="E133" t="s">
        <v>1064</v>
      </c>
      <c r="F133" s="2" t="str">
        <f>CONCATENATE(AP133," ",AO133)</f>
        <v>4838 Majure</v>
      </c>
      <c r="G133" t="s">
        <v>3</v>
      </c>
      <c r="H133" t="s">
        <v>1065</v>
      </c>
      <c r="J133" t="s">
        <v>1066</v>
      </c>
      <c r="K133" t="s">
        <v>1067</v>
      </c>
      <c r="L133" t="s">
        <v>209</v>
      </c>
      <c r="M133" t="s">
        <v>1068</v>
      </c>
      <c r="N133" t="s">
        <v>1069</v>
      </c>
      <c r="R133" t="s">
        <v>52</v>
      </c>
      <c r="S133" s="6">
        <v>41671</v>
      </c>
      <c r="U133" t="s">
        <v>8</v>
      </c>
      <c r="V133" t="s">
        <v>9</v>
      </c>
      <c r="W133" t="s">
        <v>10</v>
      </c>
      <c r="AC133" s="3">
        <v>29.702380000000002</v>
      </c>
      <c r="AD133" t="s">
        <v>11</v>
      </c>
      <c r="AE133" s="4">
        <v>-81.991650000000007</v>
      </c>
      <c r="AF133" t="s">
        <v>12</v>
      </c>
      <c r="AG133" t="s">
        <v>13</v>
      </c>
      <c r="AI133" t="s">
        <v>121</v>
      </c>
      <c r="AJ133" t="s">
        <v>1070</v>
      </c>
      <c r="AK133" t="s">
        <v>1071</v>
      </c>
      <c r="AL133" t="s">
        <v>1072</v>
      </c>
      <c r="AN133" t="s">
        <v>18</v>
      </c>
      <c r="AO133" t="s">
        <v>19</v>
      </c>
      <c r="AP133">
        <v>4838</v>
      </c>
      <c r="AQ133" t="s">
        <v>56</v>
      </c>
      <c r="AR133" s="5">
        <v>41695</v>
      </c>
      <c r="AS133">
        <v>2</v>
      </c>
      <c r="AT133" t="s">
        <v>1073</v>
      </c>
    </row>
    <row r="134" spans="1:46" x14ac:dyDescent="0.25">
      <c r="A134" t="s">
        <v>1075</v>
      </c>
      <c r="B134" t="s">
        <v>1074</v>
      </c>
      <c r="C134" s="1">
        <v>126</v>
      </c>
      <c r="D134" s="1">
        <v>242068</v>
      </c>
      <c r="E134" t="s">
        <v>1076</v>
      </c>
      <c r="F134" s="2" t="str">
        <f>CONCATENATE(AP134," ",AO134)</f>
        <v>4052 Whitten</v>
      </c>
      <c r="G134" t="s">
        <v>3</v>
      </c>
      <c r="H134" t="s">
        <v>1077</v>
      </c>
      <c r="J134" t="s">
        <v>1078</v>
      </c>
      <c r="K134" t="s">
        <v>1079</v>
      </c>
      <c r="R134" t="s">
        <v>31</v>
      </c>
      <c r="S134" s="6">
        <v>41974</v>
      </c>
      <c r="U134" t="s">
        <v>8</v>
      </c>
      <c r="V134" t="s">
        <v>9</v>
      </c>
      <c r="W134" t="s">
        <v>10</v>
      </c>
      <c r="AC134" s="3">
        <v>29.72531</v>
      </c>
      <c r="AD134" t="s">
        <v>11</v>
      </c>
      <c r="AE134" s="4">
        <v>-81.987939999999995</v>
      </c>
      <c r="AF134" t="s">
        <v>12</v>
      </c>
      <c r="AG134" t="s">
        <v>13</v>
      </c>
      <c r="AI134" t="s">
        <v>32</v>
      </c>
      <c r="AJ134" t="s">
        <v>33</v>
      </c>
      <c r="AK134" t="s">
        <v>1080</v>
      </c>
      <c r="AL134" t="s">
        <v>1081</v>
      </c>
      <c r="AM134" t="s">
        <v>274</v>
      </c>
      <c r="AN134" t="s">
        <v>37</v>
      </c>
      <c r="AO134" t="s">
        <v>38</v>
      </c>
      <c r="AP134">
        <v>4052</v>
      </c>
      <c r="AQ134" t="s">
        <v>39</v>
      </c>
      <c r="AR134" s="5">
        <v>41934</v>
      </c>
      <c r="AS134">
        <v>2</v>
      </c>
      <c r="AT134" t="s">
        <v>1082</v>
      </c>
    </row>
    <row r="135" spans="1:46" x14ac:dyDescent="0.25">
      <c r="A135" t="s">
        <v>1084</v>
      </c>
      <c r="B135" t="s">
        <v>1083</v>
      </c>
      <c r="C135" s="1">
        <v>40</v>
      </c>
      <c r="D135" s="1">
        <v>241974</v>
      </c>
      <c r="E135" t="s">
        <v>1085</v>
      </c>
      <c r="F135" s="2" t="str">
        <f>CONCATENATE(AP135," ",AO135)</f>
        <v>5235 Majure</v>
      </c>
      <c r="G135" t="s">
        <v>3</v>
      </c>
      <c r="H135" t="s">
        <v>1086</v>
      </c>
      <c r="J135" t="s">
        <v>1087</v>
      </c>
      <c r="K135" t="s">
        <v>1088</v>
      </c>
      <c r="L135" t="s">
        <v>426</v>
      </c>
      <c r="M135" t="s">
        <v>1089</v>
      </c>
      <c r="N135" t="s">
        <v>1090</v>
      </c>
      <c r="R135" t="s">
        <v>1091</v>
      </c>
      <c r="S135" s="6">
        <v>41821</v>
      </c>
      <c r="U135" t="s">
        <v>8</v>
      </c>
      <c r="V135" t="s">
        <v>9</v>
      </c>
      <c r="W135" t="s">
        <v>10</v>
      </c>
      <c r="AC135" s="3">
        <v>29.67315</v>
      </c>
      <c r="AD135" t="s">
        <v>11</v>
      </c>
      <c r="AE135" s="4">
        <v>-82.032430000000005</v>
      </c>
      <c r="AF135" t="s">
        <v>12</v>
      </c>
      <c r="AG135" t="s">
        <v>13</v>
      </c>
      <c r="AI135" t="s">
        <v>270</v>
      </c>
      <c r="AJ135" t="s">
        <v>619</v>
      </c>
      <c r="AK135" t="s">
        <v>1092</v>
      </c>
      <c r="AL135" t="s">
        <v>1093</v>
      </c>
      <c r="AM135" t="s">
        <v>36</v>
      </c>
      <c r="AN135" t="s">
        <v>18</v>
      </c>
      <c r="AO135" t="s">
        <v>19</v>
      </c>
      <c r="AP135">
        <v>5235</v>
      </c>
      <c r="AQ135" t="s">
        <v>56</v>
      </c>
      <c r="AR135" s="5">
        <v>41820</v>
      </c>
      <c r="AS135">
        <v>2</v>
      </c>
      <c r="AT135" t="s">
        <v>1094</v>
      </c>
    </row>
    <row r="136" spans="1:46" x14ac:dyDescent="0.25">
      <c r="A136" t="s">
        <v>1096</v>
      </c>
      <c r="B136" t="s">
        <v>1095</v>
      </c>
      <c r="C136" s="1">
        <v>193</v>
      </c>
      <c r="D136" s="1">
        <v>240834</v>
      </c>
      <c r="E136" t="s">
        <v>1097</v>
      </c>
      <c r="F136" s="2" t="str">
        <f>CONCATENATE(AP136," ",AO136)</f>
        <v>4878 Majure</v>
      </c>
      <c r="G136" t="s">
        <v>3</v>
      </c>
      <c r="H136" t="s">
        <v>1098</v>
      </c>
      <c r="J136" t="s">
        <v>1099</v>
      </c>
      <c r="K136" t="s">
        <v>1100</v>
      </c>
      <c r="R136" t="s">
        <v>52</v>
      </c>
      <c r="S136" s="6">
        <v>41699</v>
      </c>
      <c r="U136" t="s">
        <v>8</v>
      </c>
      <c r="V136" t="s">
        <v>9</v>
      </c>
      <c r="W136" t="s">
        <v>10</v>
      </c>
      <c r="AC136" s="3">
        <v>29.70825</v>
      </c>
      <c r="AD136" t="s">
        <v>11</v>
      </c>
      <c r="AE136" s="4">
        <v>-81.999840000000006</v>
      </c>
      <c r="AF136" t="s">
        <v>12</v>
      </c>
      <c r="AG136" t="s">
        <v>13</v>
      </c>
      <c r="AI136" t="s">
        <v>121</v>
      </c>
      <c r="AJ136" t="s">
        <v>1101</v>
      </c>
      <c r="AK136" t="s">
        <v>123</v>
      </c>
      <c r="AL136" t="s">
        <v>1102</v>
      </c>
      <c r="AN136" t="s">
        <v>18</v>
      </c>
      <c r="AO136" t="s">
        <v>19</v>
      </c>
      <c r="AP136">
        <v>4878</v>
      </c>
      <c r="AQ136" t="s">
        <v>215</v>
      </c>
      <c r="AR136" s="5">
        <v>41726</v>
      </c>
      <c r="AS136">
        <v>2</v>
      </c>
      <c r="AT136" t="s">
        <v>1103</v>
      </c>
    </row>
    <row r="137" spans="1:46" x14ac:dyDescent="0.25">
      <c r="A137" t="s">
        <v>1104</v>
      </c>
      <c r="B137" t="s">
        <v>1095</v>
      </c>
      <c r="C137" s="1">
        <v>193</v>
      </c>
      <c r="D137" s="1">
        <v>239578</v>
      </c>
      <c r="E137" t="s">
        <v>1105</v>
      </c>
      <c r="F137" s="2" t="str">
        <f>CONCATENATE(AP137," ",AO137)</f>
        <v>4529 Majure</v>
      </c>
      <c r="G137" t="s">
        <v>3</v>
      </c>
      <c r="H137" t="s">
        <v>1098</v>
      </c>
      <c r="J137" t="s">
        <v>1106</v>
      </c>
      <c r="K137" t="s">
        <v>1107</v>
      </c>
      <c r="R137" t="s">
        <v>7</v>
      </c>
      <c r="U137" t="s">
        <v>8</v>
      </c>
      <c r="V137" t="s">
        <v>9</v>
      </c>
      <c r="W137" t="s">
        <v>10</v>
      </c>
      <c r="AC137" s="3">
        <v>29.69134</v>
      </c>
      <c r="AD137" t="s">
        <v>11</v>
      </c>
      <c r="AE137" s="4">
        <v>-82.008070000000004</v>
      </c>
      <c r="AF137" t="s">
        <v>12</v>
      </c>
      <c r="AG137" t="s">
        <v>13</v>
      </c>
      <c r="AI137" t="s">
        <v>99</v>
      </c>
      <c r="AJ137" t="s">
        <v>100</v>
      </c>
      <c r="AK137" t="s">
        <v>101</v>
      </c>
      <c r="AL137" t="s">
        <v>1108</v>
      </c>
      <c r="AN137" t="s">
        <v>18</v>
      </c>
      <c r="AO137" t="s">
        <v>19</v>
      </c>
      <c r="AP137">
        <v>4529</v>
      </c>
      <c r="AQ137" t="s">
        <v>56</v>
      </c>
      <c r="AR137" s="5">
        <v>41586</v>
      </c>
      <c r="AS137">
        <v>2</v>
      </c>
      <c r="AT137" t="s">
        <v>1109</v>
      </c>
    </row>
    <row r="138" spans="1:46" x14ac:dyDescent="0.25">
      <c r="A138" t="s">
        <v>1110</v>
      </c>
      <c r="B138" t="s">
        <v>22</v>
      </c>
      <c r="C138" s="1">
        <v>280</v>
      </c>
      <c r="D138" s="1">
        <v>239748</v>
      </c>
      <c r="E138" t="s">
        <v>1111</v>
      </c>
      <c r="F138" s="2" t="str">
        <f>CONCATENATE(AP138," ",AO138)</f>
        <v>4701 Majure</v>
      </c>
      <c r="G138" t="s">
        <v>3</v>
      </c>
      <c r="H138" t="s">
        <v>1112</v>
      </c>
      <c r="J138" t="s">
        <v>1113</v>
      </c>
      <c r="K138" t="s">
        <v>72</v>
      </c>
      <c r="R138" t="s">
        <v>7</v>
      </c>
      <c r="U138" t="s">
        <v>8</v>
      </c>
      <c r="V138" t="s">
        <v>9</v>
      </c>
      <c r="W138" t="s">
        <v>10</v>
      </c>
      <c r="AC138" s="3">
        <v>29.68843</v>
      </c>
      <c r="AD138" t="s">
        <v>11</v>
      </c>
      <c r="AE138" s="4">
        <v>-82.014099999999999</v>
      </c>
      <c r="AF138" t="s">
        <v>12</v>
      </c>
      <c r="AG138" t="s">
        <v>13</v>
      </c>
      <c r="AI138" t="s">
        <v>14</v>
      </c>
      <c r="AJ138" t="s">
        <v>138</v>
      </c>
      <c r="AK138" t="s">
        <v>1114</v>
      </c>
      <c r="AL138" t="s">
        <v>35</v>
      </c>
      <c r="AN138" t="s">
        <v>18</v>
      </c>
      <c r="AO138" t="s">
        <v>19</v>
      </c>
      <c r="AP138">
        <v>4701</v>
      </c>
      <c r="AQ138" t="s">
        <v>20</v>
      </c>
      <c r="AR138" s="5">
        <v>41593</v>
      </c>
      <c r="AS138">
        <v>2</v>
      </c>
      <c r="AT138" t="s">
        <v>1115</v>
      </c>
    </row>
    <row r="139" spans="1:46" x14ac:dyDescent="0.25">
      <c r="A139" t="s">
        <v>1116</v>
      </c>
      <c r="B139" t="s">
        <v>41</v>
      </c>
      <c r="C139" s="1">
        <v>128</v>
      </c>
      <c r="D139" s="1">
        <v>242085</v>
      </c>
      <c r="E139" t="s">
        <v>1117</v>
      </c>
      <c r="F139" s="2" t="str">
        <f>CONCATENATE(AP139," ",AO139)</f>
        <v>3975 Whitten</v>
      </c>
      <c r="G139" t="s">
        <v>3</v>
      </c>
      <c r="H139" t="s">
        <v>1118</v>
      </c>
      <c r="J139" t="s">
        <v>1119</v>
      </c>
      <c r="K139" t="s">
        <v>1120</v>
      </c>
      <c r="R139" t="s">
        <v>392</v>
      </c>
      <c r="S139" s="6">
        <v>41883</v>
      </c>
      <c r="U139" t="s">
        <v>8</v>
      </c>
      <c r="V139" t="s">
        <v>9</v>
      </c>
      <c r="W139" t="s">
        <v>10</v>
      </c>
      <c r="AC139" s="3">
        <v>29.667719999999999</v>
      </c>
      <c r="AD139" t="s">
        <v>11</v>
      </c>
      <c r="AE139" s="4">
        <v>-82.019940000000005</v>
      </c>
      <c r="AF139" t="s">
        <v>12</v>
      </c>
      <c r="AG139" t="s">
        <v>13</v>
      </c>
      <c r="AI139" t="s">
        <v>903</v>
      </c>
      <c r="AJ139" t="s">
        <v>303</v>
      </c>
      <c r="AK139" t="s">
        <v>304</v>
      </c>
      <c r="AL139" t="s">
        <v>1121</v>
      </c>
      <c r="AM139" t="s">
        <v>36</v>
      </c>
      <c r="AN139" t="s">
        <v>37</v>
      </c>
      <c r="AO139" t="s">
        <v>38</v>
      </c>
      <c r="AP139">
        <v>3975</v>
      </c>
      <c r="AQ139" t="s">
        <v>306</v>
      </c>
      <c r="AR139" s="5">
        <v>41901</v>
      </c>
      <c r="AS139">
        <v>2</v>
      </c>
      <c r="AT139" t="s">
        <v>1122</v>
      </c>
    </row>
    <row r="140" spans="1:46" x14ac:dyDescent="0.25">
      <c r="A140" t="s">
        <v>1123</v>
      </c>
      <c r="B140" t="s">
        <v>41</v>
      </c>
      <c r="C140" s="1">
        <v>128</v>
      </c>
      <c r="D140" s="1">
        <v>242087</v>
      </c>
      <c r="E140" t="s">
        <v>1124</v>
      </c>
      <c r="F140" s="2" t="str">
        <f>CONCATENATE(AP140," ",AO140)</f>
        <v>3984 Whitten</v>
      </c>
      <c r="G140" t="s">
        <v>3</v>
      </c>
      <c r="H140" t="s">
        <v>1118</v>
      </c>
      <c r="J140" t="s">
        <v>1125</v>
      </c>
      <c r="K140" t="s">
        <v>1126</v>
      </c>
      <c r="L140" t="s">
        <v>28</v>
      </c>
      <c r="M140" t="s">
        <v>1127</v>
      </c>
      <c r="N140" t="s">
        <v>1128</v>
      </c>
      <c r="R140" t="s">
        <v>392</v>
      </c>
      <c r="S140" s="6">
        <v>41883</v>
      </c>
      <c r="U140" t="s">
        <v>8</v>
      </c>
      <c r="V140" t="s">
        <v>9</v>
      </c>
      <c r="W140" t="s">
        <v>10</v>
      </c>
      <c r="AC140" s="3">
        <v>29.693709999999999</v>
      </c>
      <c r="AD140" t="s">
        <v>11</v>
      </c>
      <c r="AE140" s="4">
        <v>-82.011610000000005</v>
      </c>
      <c r="AF140" t="s">
        <v>12</v>
      </c>
      <c r="AG140" t="s">
        <v>13</v>
      </c>
      <c r="AI140" t="s">
        <v>1129</v>
      </c>
      <c r="AJ140" t="s">
        <v>1130</v>
      </c>
      <c r="AK140" t="s">
        <v>49</v>
      </c>
      <c r="AL140" t="s">
        <v>1131</v>
      </c>
      <c r="AM140" t="s">
        <v>36</v>
      </c>
      <c r="AN140" t="s">
        <v>37</v>
      </c>
      <c r="AO140" t="s">
        <v>38</v>
      </c>
      <c r="AP140">
        <v>3984</v>
      </c>
      <c r="AQ140" t="s">
        <v>306</v>
      </c>
      <c r="AR140" s="5">
        <v>41901</v>
      </c>
      <c r="AS140">
        <v>2</v>
      </c>
      <c r="AT140" t="s">
        <v>1132</v>
      </c>
    </row>
    <row r="141" spans="1:46" x14ac:dyDescent="0.25">
      <c r="A141" t="s">
        <v>1133</v>
      </c>
      <c r="B141" t="s">
        <v>41</v>
      </c>
      <c r="C141" s="1">
        <v>128</v>
      </c>
      <c r="D141" s="1">
        <v>242429</v>
      </c>
      <c r="F141" s="2" t="str">
        <f>CONCATENATE(AP141," ",AO141)</f>
        <v>4118 Whitten</v>
      </c>
      <c r="G141" t="s">
        <v>3</v>
      </c>
      <c r="H141" t="s">
        <v>1118</v>
      </c>
      <c r="J141" t="s">
        <v>1134</v>
      </c>
      <c r="K141" t="s">
        <v>589</v>
      </c>
      <c r="R141" t="s">
        <v>31</v>
      </c>
      <c r="S141" s="6">
        <v>42095</v>
      </c>
      <c r="U141" t="s">
        <v>8</v>
      </c>
      <c r="V141" t="s">
        <v>9</v>
      </c>
      <c r="W141" t="s">
        <v>10</v>
      </c>
      <c r="AC141" s="3">
        <v>29.691289999999999</v>
      </c>
      <c r="AD141" t="s">
        <v>11</v>
      </c>
      <c r="AE141" s="4">
        <v>-82.008170000000007</v>
      </c>
      <c r="AF141" t="s">
        <v>12</v>
      </c>
      <c r="AG141" t="s">
        <v>13</v>
      </c>
      <c r="AI141" t="s">
        <v>672</v>
      </c>
      <c r="AJ141" t="s">
        <v>1135</v>
      </c>
      <c r="AK141" t="s">
        <v>1136</v>
      </c>
      <c r="AL141" t="s">
        <v>1137</v>
      </c>
      <c r="AM141" t="s">
        <v>36</v>
      </c>
      <c r="AN141" t="s">
        <v>37</v>
      </c>
      <c r="AO141" t="s">
        <v>38</v>
      </c>
      <c r="AP141">
        <v>4118</v>
      </c>
      <c r="AR141" s="5">
        <v>42111</v>
      </c>
      <c r="AS141">
        <v>2</v>
      </c>
    </row>
    <row r="142" spans="1:46" x14ac:dyDescent="0.25">
      <c r="A142" t="s">
        <v>1138</v>
      </c>
      <c r="B142" t="s">
        <v>41</v>
      </c>
      <c r="C142" s="1">
        <v>128</v>
      </c>
      <c r="D142" s="1">
        <v>242089</v>
      </c>
      <c r="E142" t="s">
        <v>1139</v>
      </c>
      <c r="F142" s="2" t="str">
        <f>CONCATENATE(AP142," ",AO142)</f>
        <v>3991 Whitten</v>
      </c>
      <c r="G142" t="s">
        <v>3</v>
      </c>
      <c r="H142" t="s">
        <v>1118</v>
      </c>
      <c r="J142" t="s">
        <v>1140</v>
      </c>
      <c r="K142" t="s">
        <v>1141</v>
      </c>
      <c r="R142" t="s">
        <v>31</v>
      </c>
      <c r="S142" s="6">
        <v>41974</v>
      </c>
      <c r="U142" t="s">
        <v>8</v>
      </c>
      <c r="V142" t="s">
        <v>9</v>
      </c>
      <c r="W142" t="s">
        <v>10</v>
      </c>
      <c r="AC142" s="3">
        <v>29.686889999999998</v>
      </c>
      <c r="AD142" t="s">
        <v>11</v>
      </c>
      <c r="AE142" s="4">
        <v>-81.980099999999993</v>
      </c>
      <c r="AF142" t="s">
        <v>12</v>
      </c>
      <c r="AG142" t="s">
        <v>13</v>
      </c>
      <c r="AI142" t="s">
        <v>121</v>
      </c>
      <c r="AJ142" t="s">
        <v>1142</v>
      </c>
      <c r="AK142" t="s">
        <v>49</v>
      </c>
      <c r="AL142" t="s">
        <v>1143</v>
      </c>
      <c r="AM142" t="s">
        <v>274</v>
      </c>
      <c r="AN142" t="s">
        <v>37</v>
      </c>
      <c r="AO142" t="s">
        <v>38</v>
      </c>
      <c r="AP142">
        <v>3991</v>
      </c>
      <c r="AQ142" t="s">
        <v>1144</v>
      </c>
      <c r="AR142" s="5">
        <v>41851</v>
      </c>
      <c r="AS142">
        <v>2</v>
      </c>
      <c r="AT142" t="s">
        <v>1145</v>
      </c>
    </row>
    <row r="143" spans="1:46" x14ac:dyDescent="0.25">
      <c r="A143" t="s">
        <v>1146</v>
      </c>
      <c r="B143" t="s">
        <v>893</v>
      </c>
      <c r="C143" s="1">
        <v>147</v>
      </c>
      <c r="D143" s="1">
        <v>239599</v>
      </c>
      <c r="E143" t="s">
        <v>1149</v>
      </c>
      <c r="F143" s="2" t="str">
        <f>CONCATENATE(AP143," ",AO143)</f>
        <v>4550 Majure</v>
      </c>
      <c r="G143" t="s">
        <v>3</v>
      </c>
      <c r="H143" t="s">
        <v>1147</v>
      </c>
      <c r="J143" t="s">
        <v>1148</v>
      </c>
      <c r="K143" t="s">
        <v>46</v>
      </c>
      <c r="R143" t="s">
        <v>7</v>
      </c>
      <c r="U143" t="s">
        <v>8</v>
      </c>
      <c r="V143" t="s">
        <v>9</v>
      </c>
      <c r="W143" t="s">
        <v>10</v>
      </c>
      <c r="AC143" s="3">
        <v>29.69134</v>
      </c>
      <c r="AD143" t="s">
        <v>11</v>
      </c>
      <c r="AE143" s="4">
        <v>-82.008070000000004</v>
      </c>
      <c r="AF143" t="s">
        <v>12</v>
      </c>
      <c r="AG143" t="s">
        <v>13</v>
      </c>
      <c r="AI143" t="s">
        <v>99</v>
      </c>
      <c r="AJ143" t="s">
        <v>100</v>
      </c>
      <c r="AK143" t="s">
        <v>101</v>
      </c>
      <c r="AL143" t="s">
        <v>1150</v>
      </c>
      <c r="AN143" t="s">
        <v>18</v>
      </c>
      <c r="AO143" t="s">
        <v>19</v>
      </c>
      <c r="AP143">
        <v>4550</v>
      </c>
      <c r="AQ143" t="s">
        <v>56</v>
      </c>
      <c r="AR143" s="5">
        <v>41586</v>
      </c>
      <c r="AS143">
        <v>2</v>
      </c>
      <c r="AT143" t="s">
        <v>1151</v>
      </c>
    </row>
    <row r="144" spans="1:46" x14ac:dyDescent="0.25">
      <c r="A144" t="s">
        <v>1152</v>
      </c>
      <c r="B144" t="s">
        <v>893</v>
      </c>
      <c r="C144" s="1">
        <v>147</v>
      </c>
      <c r="D144" s="1">
        <v>239770</v>
      </c>
      <c r="E144" t="s">
        <v>1153</v>
      </c>
      <c r="F144" s="2" t="str">
        <f>CONCATENATE(AP144," ",AO144)</f>
        <v>4723 Majure</v>
      </c>
      <c r="G144" t="s">
        <v>3</v>
      </c>
      <c r="H144" t="s">
        <v>1147</v>
      </c>
      <c r="J144" t="s">
        <v>1154</v>
      </c>
      <c r="K144" t="s">
        <v>6</v>
      </c>
      <c r="L144" t="s">
        <v>28</v>
      </c>
      <c r="M144" t="s">
        <v>1154</v>
      </c>
      <c r="R144" t="s">
        <v>7</v>
      </c>
      <c r="U144" t="s">
        <v>8</v>
      </c>
      <c r="V144" t="s">
        <v>9</v>
      </c>
      <c r="W144" t="s">
        <v>10</v>
      </c>
      <c r="AC144" s="3">
        <v>29.68843</v>
      </c>
      <c r="AD144" t="s">
        <v>11</v>
      </c>
      <c r="AE144" s="4">
        <v>-82.014099999999999</v>
      </c>
      <c r="AF144" t="s">
        <v>12</v>
      </c>
      <c r="AG144" t="s">
        <v>13</v>
      </c>
      <c r="AI144" t="s">
        <v>14</v>
      </c>
      <c r="AJ144" t="s">
        <v>138</v>
      </c>
      <c r="AK144" t="s">
        <v>139</v>
      </c>
      <c r="AL144" t="s">
        <v>1155</v>
      </c>
      <c r="AN144" t="s">
        <v>18</v>
      </c>
      <c r="AO144" t="s">
        <v>19</v>
      </c>
      <c r="AP144">
        <v>4723</v>
      </c>
      <c r="AQ144" t="s">
        <v>20</v>
      </c>
      <c r="AR144" s="5">
        <v>41593</v>
      </c>
      <c r="AS144">
        <v>2</v>
      </c>
      <c r="AT144" t="s">
        <v>1156</v>
      </c>
    </row>
    <row r="145" spans="1:46" x14ac:dyDescent="0.25">
      <c r="A145" t="s">
        <v>1157</v>
      </c>
      <c r="B145" t="s">
        <v>893</v>
      </c>
      <c r="C145" s="1">
        <v>147</v>
      </c>
      <c r="D145" s="1">
        <v>239735</v>
      </c>
      <c r="E145" t="s">
        <v>1158</v>
      </c>
      <c r="F145" s="2" t="str">
        <f>CONCATENATE(AP145," ",AO145)</f>
        <v>4688 Majure</v>
      </c>
      <c r="G145" t="s">
        <v>3</v>
      </c>
      <c r="H145" t="s">
        <v>1147</v>
      </c>
      <c r="J145" t="s">
        <v>1078</v>
      </c>
      <c r="K145" t="s">
        <v>1159</v>
      </c>
      <c r="R145" t="s">
        <v>7</v>
      </c>
      <c r="U145" t="s">
        <v>8</v>
      </c>
      <c r="V145" t="s">
        <v>9</v>
      </c>
      <c r="W145" t="s">
        <v>10</v>
      </c>
      <c r="AC145" s="3">
        <v>29.675249999999998</v>
      </c>
      <c r="AD145" t="s">
        <v>11</v>
      </c>
      <c r="AE145" s="4">
        <v>-82.010279999999995</v>
      </c>
      <c r="AF145" t="s">
        <v>12</v>
      </c>
      <c r="AG145" t="s">
        <v>13</v>
      </c>
      <c r="AI145" t="s">
        <v>14</v>
      </c>
      <c r="AJ145" t="s">
        <v>1160</v>
      </c>
      <c r="AK145" t="s">
        <v>1161</v>
      </c>
      <c r="AN145" t="s">
        <v>18</v>
      </c>
      <c r="AO145" t="s">
        <v>19</v>
      </c>
      <c r="AP145">
        <v>4688</v>
      </c>
      <c r="AQ145" t="s">
        <v>20</v>
      </c>
      <c r="AR145" s="5">
        <v>41593</v>
      </c>
      <c r="AS145">
        <v>2</v>
      </c>
      <c r="AT145" t="s">
        <v>1162</v>
      </c>
    </row>
    <row r="146" spans="1:46" x14ac:dyDescent="0.25">
      <c r="A146" t="s">
        <v>1163</v>
      </c>
      <c r="B146" t="s">
        <v>104</v>
      </c>
      <c r="C146" s="1">
        <v>19</v>
      </c>
      <c r="D146" s="1">
        <v>240780</v>
      </c>
      <c r="E146" t="s">
        <v>1164</v>
      </c>
      <c r="F146" s="2" t="str">
        <f>CONCATENATE(AP146," ",AO146)</f>
        <v>4859 Majure</v>
      </c>
      <c r="G146" t="s">
        <v>3</v>
      </c>
      <c r="H146" t="s">
        <v>1165</v>
      </c>
      <c r="J146" t="s">
        <v>345</v>
      </c>
      <c r="K146" t="s">
        <v>1166</v>
      </c>
      <c r="R146" t="s">
        <v>52</v>
      </c>
      <c r="S146" s="6">
        <v>41671</v>
      </c>
      <c r="U146" t="s">
        <v>8</v>
      </c>
      <c r="V146" t="s">
        <v>9</v>
      </c>
      <c r="W146" t="s">
        <v>10</v>
      </c>
      <c r="AC146" s="3">
        <v>29.674109999999999</v>
      </c>
      <c r="AD146" t="s">
        <v>11</v>
      </c>
      <c r="AE146" s="4">
        <v>-82.011700000000005</v>
      </c>
      <c r="AF146" t="s">
        <v>12</v>
      </c>
      <c r="AG146" t="s">
        <v>13</v>
      </c>
      <c r="AI146" t="s">
        <v>434</v>
      </c>
      <c r="AJ146" t="s">
        <v>1167</v>
      </c>
      <c r="AK146" t="s">
        <v>1168</v>
      </c>
      <c r="AL146" t="s">
        <v>1169</v>
      </c>
      <c r="AN146" t="s">
        <v>18</v>
      </c>
      <c r="AO146" t="s">
        <v>19</v>
      </c>
      <c r="AP146">
        <v>4859</v>
      </c>
      <c r="AQ146" t="s">
        <v>56</v>
      </c>
      <c r="AR146" s="5">
        <v>41695</v>
      </c>
      <c r="AS146">
        <v>2</v>
      </c>
      <c r="AT146" t="s">
        <v>1170</v>
      </c>
    </row>
    <row r="147" spans="1:46" x14ac:dyDescent="0.25">
      <c r="A147" t="s">
        <v>1172</v>
      </c>
      <c r="B147" t="s">
        <v>1171</v>
      </c>
      <c r="C147" s="1">
        <v>275</v>
      </c>
      <c r="D147" s="1">
        <v>242298</v>
      </c>
      <c r="E147" t="s">
        <v>1173</v>
      </c>
      <c r="F147" s="2" t="str">
        <f>CONCATENATE(AP147," ",AO147)</f>
        <v>4058 Whitten</v>
      </c>
      <c r="G147" t="s">
        <v>3</v>
      </c>
      <c r="H147" t="s">
        <v>1174</v>
      </c>
      <c r="J147" t="s">
        <v>1175</v>
      </c>
      <c r="K147" t="s">
        <v>6</v>
      </c>
      <c r="R147" t="s">
        <v>31</v>
      </c>
      <c r="S147" s="6">
        <v>42036</v>
      </c>
      <c r="U147" t="s">
        <v>8</v>
      </c>
      <c r="V147" t="s">
        <v>9</v>
      </c>
      <c r="W147" t="s">
        <v>10</v>
      </c>
      <c r="AC147" s="3">
        <v>29.735040000000001</v>
      </c>
      <c r="AD147" t="s">
        <v>11</v>
      </c>
      <c r="AE147" s="4">
        <v>-81.959530000000001</v>
      </c>
      <c r="AF147" t="s">
        <v>12</v>
      </c>
      <c r="AG147" t="s">
        <v>13</v>
      </c>
      <c r="AI147" t="s">
        <v>525</v>
      </c>
      <c r="AJ147" t="s">
        <v>1176</v>
      </c>
      <c r="AK147" t="s">
        <v>131</v>
      </c>
      <c r="AL147" t="s">
        <v>1177</v>
      </c>
      <c r="AM147" t="s">
        <v>338</v>
      </c>
      <c r="AN147" t="s">
        <v>37</v>
      </c>
      <c r="AO147" t="s">
        <v>38</v>
      </c>
      <c r="AP147">
        <v>4058</v>
      </c>
      <c r="AQ147" t="s">
        <v>39</v>
      </c>
      <c r="AR147" s="5">
        <v>41934</v>
      </c>
      <c r="AS147">
        <v>2</v>
      </c>
      <c r="AT147" t="s">
        <v>1178</v>
      </c>
    </row>
    <row r="148" spans="1:46" x14ac:dyDescent="0.25">
      <c r="A148" t="s">
        <v>1180</v>
      </c>
      <c r="B148" t="s">
        <v>1179</v>
      </c>
      <c r="C148" s="1">
        <v>249</v>
      </c>
      <c r="D148" s="1">
        <v>242224</v>
      </c>
      <c r="E148" t="s">
        <v>1181</v>
      </c>
      <c r="F148" s="2" t="str">
        <f>CONCATENATE(AP148," ",AO148)</f>
        <v>5082 Majure</v>
      </c>
      <c r="G148" t="s">
        <v>3</v>
      </c>
      <c r="H148" t="s">
        <v>1182</v>
      </c>
      <c r="J148" t="s">
        <v>1183</v>
      </c>
      <c r="K148" t="s">
        <v>1184</v>
      </c>
      <c r="R148" t="s">
        <v>52</v>
      </c>
      <c r="S148" s="6">
        <v>41760</v>
      </c>
      <c r="U148" t="s">
        <v>8</v>
      </c>
      <c r="V148" t="s">
        <v>9</v>
      </c>
      <c r="W148" t="s">
        <v>10</v>
      </c>
      <c r="AC148" s="3">
        <v>29.6678</v>
      </c>
      <c r="AD148" t="s">
        <v>11</v>
      </c>
      <c r="AE148" s="4">
        <v>-82.026600000000002</v>
      </c>
      <c r="AF148" t="s">
        <v>12</v>
      </c>
      <c r="AG148" t="s">
        <v>13</v>
      </c>
      <c r="AI148" t="s">
        <v>110</v>
      </c>
      <c r="AJ148" t="s">
        <v>605</v>
      </c>
      <c r="AK148" t="s">
        <v>606</v>
      </c>
      <c r="AL148" t="s">
        <v>1185</v>
      </c>
      <c r="AM148" t="s">
        <v>1186</v>
      </c>
      <c r="AN148" t="s">
        <v>18</v>
      </c>
      <c r="AO148" t="s">
        <v>19</v>
      </c>
      <c r="AP148">
        <v>5082</v>
      </c>
      <c r="AQ148" t="s">
        <v>114</v>
      </c>
      <c r="AR148" s="5">
        <v>41767</v>
      </c>
      <c r="AS148">
        <v>2</v>
      </c>
      <c r="AT148" t="s">
        <v>1187</v>
      </c>
    </row>
    <row r="149" spans="1:46" x14ac:dyDescent="0.25">
      <c r="A149" t="s">
        <v>1189</v>
      </c>
      <c r="B149" t="s">
        <v>1188</v>
      </c>
      <c r="C149" s="1">
        <v>1</v>
      </c>
      <c r="D149" s="1">
        <v>240776</v>
      </c>
      <c r="E149" t="s">
        <v>1190</v>
      </c>
      <c r="F149" s="2" t="str">
        <f>CONCATENATE(AP149," ",AO149)</f>
        <v>4827 Majure</v>
      </c>
      <c r="G149" t="s">
        <v>3</v>
      </c>
      <c r="H149" t="s">
        <v>1191</v>
      </c>
      <c r="J149" t="s">
        <v>1192</v>
      </c>
      <c r="K149" t="s">
        <v>698</v>
      </c>
      <c r="R149" t="s">
        <v>52</v>
      </c>
      <c r="S149" s="6">
        <v>41671</v>
      </c>
      <c r="U149" t="s">
        <v>8</v>
      </c>
      <c r="V149" t="s">
        <v>9</v>
      </c>
      <c r="W149" t="s">
        <v>10</v>
      </c>
      <c r="AC149" s="3">
        <v>29.695979999999999</v>
      </c>
      <c r="AD149" t="s">
        <v>11</v>
      </c>
      <c r="AE149" s="4">
        <v>-81.979510000000005</v>
      </c>
      <c r="AF149" t="s">
        <v>12</v>
      </c>
      <c r="AG149" t="s">
        <v>13</v>
      </c>
      <c r="AI149" t="s">
        <v>121</v>
      </c>
      <c r="AJ149" t="s">
        <v>1193</v>
      </c>
      <c r="AK149" t="s">
        <v>1194</v>
      </c>
      <c r="AL149" t="s">
        <v>1195</v>
      </c>
      <c r="AN149" t="s">
        <v>18</v>
      </c>
      <c r="AO149" t="s">
        <v>19</v>
      </c>
      <c r="AP149">
        <v>4827</v>
      </c>
      <c r="AQ149" t="s">
        <v>56</v>
      </c>
      <c r="AR149" s="5">
        <v>41692</v>
      </c>
      <c r="AS149">
        <v>2</v>
      </c>
      <c r="AT149" t="s">
        <v>1196</v>
      </c>
    </row>
    <row r="150" spans="1:46" x14ac:dyDescent="0.25">
      <c r="A150" t="s">
        <v>1197</v>
      </c>
      <c r="B150" t="s">
        <v>842</v>
      </c>
      <c r="C150" s="1">
        <v>228</v>
      </c>
      <c r="D150" s="1">
        <v>242195</v>
      </c>
      <c r="E150" t="s">
        <v>1198</v>
      </c>
      <c r="F150" s="2" t="str">
        <f>CONCATENATE(AP150," ",AO150)</f>
        <v>4949 Majure</v>
      </c>
      <c r="G150" t="s">
        <v>3</v>
      </c>
      <c r="H150" t="s">
        <v>1199</v>
      </c>
      <c r="J150" t="s">
        <v>1200</v>
      </c>
      <c r="K150" t="s">
        <v>1201</v>
      </c>
      <c r="R150" t="s">
        <v>52</v>
      </c>
      <c r="S150" s="6">
        <v>41730</v>
      </c>
      <c r="U150" t="s">
        <v>8</v>
      </c>
      <c r="V150" t="s">
        <v>9</v>
      </c>
      <c r="W150" t="s">
        <v>10</v>
      </c>
      <c r="AC150" s="3">
        <v>29.70825</v>
      </c>
      <c r="AD150" t="s">
        <v>11</v>
      </c>
      <c r="AE150" s="4">
        <v>-81.999840000000006</v>
      </c>
      <c r="AF150" t="s">
        <v>12</v>
      </c>
      <c r="AG150" t="s">
        <v>13</v>
      </c>
      <c r="AI150" t="s">
        <v>121</v>
      </c>
      <c r="AJ150" t="s">
        <v>1202</v>
      </c>
      <c r="AK150" t="s">
        <v>123</v>
      </c>
      <c r="AL150" t="s">
        <v>1203</v>
      </c>
      <c r="AM150" t="s">
        <v>36</v>
      </c>
      <c r="AN150" t="s">
        <v>18</v>
      </c>
      <c r="AO150" t="s">
        <v>19</v>
      </c>
      <c r="AP150">
        <v>4949</v>
      </c>
      <c r="AQ150" t="s">
        <v>161</v>
      </c>
      <c r="AR150" s="5">
        <v>41753</v>
      </c>
      <c r="AS150">
        <v>2</v>
      </c>
      <c r="AT150" t="s">
        <v>1204</v>
      </c>
    </row>
    <row r="151" spans="1:46" x14ac:dyDescent="0.25">
      <c r="A151" t="s">
        <v>1205</v>
      </c>
      <c r="B151" t="s">
        <v>104</v>
      </c>
      <c r="C151" s="1">
        <v>19</v>
      </c>
      <c r="D151" s="1">
        <v>241839</v>
      </c>
      <c r="E151" t="s">
        <v>1206</v>
      </c>
      <c r="F151" s="2" t="str">
        <f>CONCATENATE(AP151," ",AO151)</f>
        <v>5037 Majure</v>
      </c>
      <c r="G151" t="s">
        <v>3</v>
      </c>
      <c r="H151" t="s">
        <v>1207</v>
      </c>
      <c r="J151" t="s">
        <v>1208</v>
      </c>
      <c r="K151" t="s">
        <v>1209</v>
      </c>
      <c r="R151" t="s">
        <v>52</v>
      </c>
      <c r="S151" s="6">
        <v>41760</v>
      </c>
      <c r="U151" t="s">
        <v>8</v>
      </c>
      <c r="V151" t="s">
        <v>9</v>
      </c>
      <c r="W151" t="s">
        <v>10</v>
      </c>
      <c r="AC151" s="3">
        <v>29.67305</v>
      </c>
      <c r="AD151" t="s">
        <v>11</v>
      </c>
      <c r="AE151" s="4">
        <v>-82.032600000000002</v>
      </c>
      <c r="AF151" t="s">
        <v>12</v>
      </c>
      <c r="AG151" t="s">
        <v>13</v>
      </c>
      <c r="AI151" t="s">
        <v>110</v>
      </c>
      <c r="AJ151" t="s">
        <v>111</v>
      </c>
      <c r="AK151" t="s">
        <v>112</v>
      </c>
      <c r="AL151" t="s">
        <v>1210</v>
      </c>
      <c r="AM151" t="s">
        <v>36</v>
      </c>
      <c r="AN151" t="s">
        <v>18</v>
      </c>
      <c r="AO151" t="s">
        <v>19</v>
      </c>
      <c r="AP151">
        <v>5037</v>
      </c>
      <c r="AQ151" t="s">
        <v>114</v>
      </c>
      <c r="AR151" s="5">
        <v>41767</v>
      </c>
      <c r="AS151">
        <v>2</v>
      </c>
      <c r="AT151" t="s">
        <v>1211</v>
      </c>
    </row>
    <row r="152" spans="1:46" x14ac:dyDescent="0.25">
      <c r="A152" t="s">
        <v>1212</v>
      </c>
      <c r="B152" t="s">
        <v>608</v>
      </c>
      <c r="C152" s="1">
        <v>20</v>
      </c>
      <c r="D152" s="1">
        <v>241919</v>
      </c>
      <c r="E152" t="s">
        <v>1213</v>
      </c>
      <c r="F152" s="2" t="str">
        <f>CONCATENATE(AP152," ",AO152)</f>
        <v>5169 Majure</v>
      </c>
      <c r="G152" t="s">
        <v>3</v>
      </c>
      <c r="H152" t="s">
        <v>1214</v>
      </c>
      <c r="J152" t="s">
        <v>1215</v>
      </c>
      <c r="K152" t="s">
        <v>6</v>
      </c>
      <c r="R152" t="s">
        <v>52</v>
      </c>
      <c r="S152" s="6">
        <v>41821</v>
      </c>
      <c r="U152" t="s">
        <v>8</v>
      </c>
      <c r="V152" t="s">
        <v>9</v>
      </c>
      <c r="W152" t="s">
        <v>10</v>
      </c>
      <c r="AC152" s="3">
        <v>29.673200000000001</v>
      </c>
      <c r="AD152" t="s">
        <v>11</v>
      </c>
      <c r="AE152" s="4">
        <v>-82.03246</v>
      </c>
      <c r="AF152" t="s">
        <v>12</v>
      </c>
      <c r="AG152" t="s">
        <v>13</v>
      </c>
      <c r="AI152" t="s">
        <v>374</v>
      </c>
      <c r="AJ152" t="s">
        <v>619</v>
      </c>
      <c r="AK152" t="s">
        <v>759</v>
      </c>
      <c r="AM152" t="s">
        <v>36</v>
      </c>
      <c r="AN152" t="s">
        <v>18</v>
      </c>
      <c r="AO152" t="s">
        <v>19</v>
      </c>
      <c r="AP152">
        <v>5169</v>
      </c>
      <c r="AQ152" t="s">
        <v>1216</v>
      </c>
      <c r="AR152" s="5">
        <v>41795</v>
      </c>
      <c r="AS152">
        <v>2</v>
      </c>
      <c r="AT152" t="s">
        <v>1217</v>
      </c>
    </row>
    <row r="153" spans="1:46" x14ac:dyDescent="0.25">
      <c r="A153" t="s">
        <v>1218</v>
      </c>
      <c r="B153" t="s">
        <v>608</v>
      </c>
      <c r="C153" s="1">
        <v>20</v>
      </c>
      <c r="D153" s="1">
        <v>239797</v>
      </c>
      <c r="E153" t="s">
        <v>1219</v>
      </c>
      <c r="F153" s="2" t="str">
        <f>CONCATENATE(AP153," ",AO153)</f>
        <v>4747 Majure</v>
      </c>
      <c r="G153" t="s">
        <v>3</v>
      </c>
      <c r="H153" t="s">
        <v>1214</v>
      </c>
      <c r="J153" t="s">
        <v>1220</v>
      </c>
      <c r="K153" t="s">
        <v>600</v>
      </c>
      <c r="R153" t="s">
        <v>7</v>
      </c>
      <c r="U153" t="s">
        <v>8</v>
      </c>
      <c r="V153" t="s">
        <v>9</v>
      </c>
      <c r="W153" t="s">
        <v>10</v>
      </c>
      <c r="AC153" s="3">
        <v>29.69868</v>
      </c>
      <c r="AD153" t="s">
        <v>11</v>
      </c>
      <c r="AE153" s="4">
        <v>-81.986599999999996</v>
      </c>
      <c r="AF153" t="s">
        <v>12</v>
      </c>
      <c r="AG153" t="s">
        <v>13</v>
      </c>
      <c r="AI153" t="s">
        <v>503</v>
      </c>
      <c r="AJ153" t="s">
        <v>1221</v>
      </c>
      <c r="AK153" t="s">
        <v>1222</v>
      </c>
      <c r="AL153" t="s">
        <v>1155</v>
      </c>
      <c r="AN153" t="s">
        <v>18</v>
      </c>
      <c r="AO153" t="s">
        <v>19</v>
      </c>
      <c r="AP153">
        <v>4747</v>
      </c>
      <c r="AQ153" t="s">
        <v>392</v>
      </c>
      <c r="AR153" s="5">
        <v>41597</v>
      </c>
      <c r="AS153">
        <v>2</v>
      </c>
      <c r="AT153" t="s">
        <v>1223</v>
      </c>
    </row>
    <row r="154" spans="1:46" x14ac:dyDescent="0.25">
      <c r="A154" t="s">
        <v>1224</v>
      </c>
      <c r="B154" t="s">
        <v>608</v>
      </c>
      <c r="C154" s="1">
        <v>20</v>
      </c>
      <c r="D154" s="1">
        <v>241920</v>
      </c>
      <c r="E154" t="s">
        <v>1225</v>
      </c>
      <c r="F154" s="2" t="str">
        <f>CONCATENATE(AP154," ",AO154)</f>
        <v>3947 Whitten</v>
      </c>
      <c r="G154" t="s">
        <v>3</v>
      </c>
      <c r="H154" t="s">
        <v>1214</v>
      </c>
      <c r="J154" t="s">
        <v>1226</v>
      </c>
      <c r="K154" t="s">
        <v>1227</v>
      </c>
      <c r="R154" t="s">
        <v>31</v>
      </c>
      <c r="S154" s="6">
        <v>42064</v>
      </c>
      <c r="U154" t="s">
        <v>8</v>
      </c>
      <c r="V154" t="s">
        <v>9</v>
      </c>
      <c r="W154" t="s">
        <v>10</v>
      </c>
      <c r="AC154" s="3">
        <v>29.673929999999999</v>
      </c>
      <c r="AD154" t="s">
        <v>11</v>
      </c>
      <c r="AE154" s="4">
        <v>-82.024321</v>
      </c>
      <c r="AF154" t="s">
        <v>12</v>
      </c>
      <c r="AG154" t="s">
        <v>13</v>
      </c>
      <c r="AI154" t="s">
        <v>145</v>
      </c>
      <c r="AJ154" t="s">
        <v>1228</v>
      </c>
      <c r="AK154" t="s">
        <v>1229</v>
      </c>
      <c r="AL154" t="s">
        <v>1230</v>
      </c>
      <c r="AM154" t="s">
        <v>36</v>
      </c>
      <c r="AN154" t="s">
        <v>37</v>
      </c>
      <c r="AO154" t="s">
        <v>38</v>
      </c>
      <c r="AP154">
        <v>3947</v>
      </c>
      <c r="AQ154" t="s">
        <v>39</v>
      </c>
      <c r="AR154" s="5">
        <v>41870</v>
      </c>
      <c r="AS154">
        <v>2</v>
      </c>
      <c r="AT154" t="s">
        <v>1231</v>
      </c>
    </row>
    <row r="155" spans="1:46" x14ac:dyDescent="0.25">
      <c r="A155" t="s">
        <v>1232</v>
      </c>
      <c r="B155" t="s">
        <v>608</v>
      </c>
      <c r="C155" s="1">
        <v>20</v>
      </c>
      <c r="D155" s="1">
        <v>241922</v>
      </c>
      <c r="E155" t="s">
        <v>1233</v>
      </c>
      <c r="F155" s="2" t="str">
        <f>CONCATENATE(AP155," ",AO155)</f>
        <v>5078 Majure</v>
      </c>
      <c r="G155" t="s">
        <v>3</v>
      </c>
      <c r="H155" t="s">
        <v>1214</v>
      </c>
      <c r="J155" t="s">
        <v>1234</v>
      </c>
      <c r="K155" t="s">
        <v>600</v>
      </c>
      <c r="R155" t="s">
        <v>52</v>
      </c>
      <c r="S155" s="6">
        <v>41760</v>
      </c>
      <c r="U155" t="s">
        <v>8</v>
      </c>
      <c r="V155" t="s">
        <v>9</v>
      </c>
      <c r="W155" t="s">
        <v>10</v>
      </c>
      <c r="AC155" s="3">
        <v>29.674710000000001</v>
      </c>
      <c r="AD155" t="s">
        <v>11</v>
      </c>
      <c r="AE155" s="4">
        <v>-82.028260000000003</v>
      </c>
      <c r="AF155" t="s">
        <v>12</v>
      </c>
      <c r="AG155" t="s">
        <v>13</v>
      </c>
      <c r="AI155" t="s">
        <v>110</v>
      </c>
      <c r="AJ155" t="s">
        <v>393</v>
      </c>
      <c r="AK155" t="s">
        <v>394</v>
      </c>
      <c r="AM155" t="s">
        <v>36</v>
      </c>
      <c r="AN155" t="s">
        <v>18</v>
      </c>
      <c r="AO155" t="s">
        <v>19</v>
      </c>
      <c r="AP155">
        <v>5078</v>
      </c>
      <c r="AQ155" t="s">
        <v>114</v>
      </c>
      <c r="AR155" s="5">
        <v>41767</v>
      </c>
      <c r="AS155">
        <v>2</v>
      </c>
      <c r="AT155" t="s">
        <v>1235</v>
      </c>
    </row>
    <row r="156" spans="1:46" x14ac:dyDescent="0.25">
      <c r="A156" t="s">
        <v>1232</v>
      </c>
      <c r="B156" t="s">
        <v>608</v>
      </c>
      <c r="C156" s="1">
        <v>20</v>
      </c>
      <c r="D156" s="1">
        <v>241923</v>
      </c>
      <c r="E156" t="s">
        <v>1236</v>
      </c>
      <c r="F156" s="2" t="str">
        <f>CONCATENATE(AP156," ",AO156)</f>
        <v>5287 Majure</v>
      </c>
      <c r="G156" t="s">
        <v>3</v>
      </c>
      <c r="H156" t="s">
        <v>1214</v>
      </c>
      <c r="J156" t="s">
        <v>1234</v>
      </c>
      <c r="K156" t="s">
        <v>600</v>
      </c>
      <c r="R156" t="s">
        <v>52</v>
      </c>
      <c r="S156" s="6">
        <v>41821</v>
      </c>
      <c r="U156" t="s">
        <v>8</v>
      </c>
      <c r="V156" t="s">
        <v>9</v>
      </c>
      <c r="W156" t="s">
        <v>10</v>
      </c>
      <c r="AC156" s="3">
        <v>29.700489999999999</v>
      </c>
      <c r="AD156" t="s">
        <v>11</v>
      </c>
      <c r="AE156" s="4">
        <v>-82.029480000000007</v>
      </c>
      <c r="AF156" t="s">
        <v>12</v>
      </c>
      <c r="AG156" t="s">
        <v>13</v>
      </c>
      <c r="AI156" t="s">
        <v>64</v>
      </c>
      <c r="AJ156" t="s">
        <v>631</v>
      </c>
      <c r="AK156" t="s">
        <v>632</v>
      </c>
      <c r="AM156" t="s">
        <v>36</v>
      </c>
      <c r="AN156" t="s">
        <v>18</v>
      </c>
      <c r="AO156" t="s">
        <v>19</v>
      </c>
      <c r="AP156">
        <v>5287</v>
      </c>
      <c r="AQ156" t="s">
        <v>633</v>
      </c>
      <c r="AR156" s="5">
        <v>41824</v>
      </c>
      <c r="AS156">
        <v>2</v>
      </c>
      <c r="AT156" t="s">
        <v>1237</v>
      </c>
    </row>
    <row r="157" spans="1:46" x14ac:dyDescent="0.25">
      <c r="A157" t="s">
        <v>1238</v>
      </c>
      <c r="B157" t="s">
        <v>608</v>
      </c>
      <c r="C157" s="1">
        <v>20</v>
      </c>
      <c r="D157" s="1">
        <v>241924</v>
      </c>
      <c r="E157" t="s">
        <v>1239</v>
      </c>
      <c r="F157" s="2" t="str">
        <f>CONCATENATE(AP157," ",AO157)</f>
        <v>5209 Majure</v>
      </c>
      <c r="G157" t="s">
        <v>3</v>
      </c>
      <c r="H157" t="s">
        <v>1214</v>
      </c>
      <c r="J157" t="s">
        <v>1240</v>
      </c>
      <c r="K157" t="s">
        <v>6</v>
      </c>
      <c r="R157" t="s">
        <v>52</v>
      </c>
      <c r="S157" s="6">
        <v>41821</v>
      </c>
      <c r="U157" t="s">
        <v>8</v>
      </c>
      <c r="V157" t="s">
        <v>9</v>
      </c>
      <c r="W157" t="s">
        <v>10</v>
      </c>
      <c r="AC157" s="3">
        <v>29.676680000000001</v>
      </c>
      <c r="AD157" t="s">
        <v>11</v>
      </c>
      <c r="AE157" s="4">
        <v>-82.015079999999998</v>
      </c>
      <c r="AF157" t="s">
        <v>12</v>
      </c>
      <c r="AG157" t="s">
        <v>13</v>
      </c>
      <c r="AI157" t="s">
        <v>121</v>
      </c>
      <c r="AJ157" t="s">
        <v>1241</v>
      </c>
      <c r="AK157" t="s">
        <v>543</v>
      </c>
      <c r="AL157" t="s">
        <v>1242</v>
      </c>
      <c r="AM157" t="s">
        <v>36</v>
      </c>
      <c r="AN157" t="s">
        <v>18</v>
      </c>
      <c r="AO157" t="s">
        <v>19</v>
      </c>
      <c r="AP157">
        <v>5209</v>
      </c>
      <c r="AQ157" t="s">
        <v>114</v>
      </c>
      <c r="AR157" s="5">
        <v>41795</v>
      </c>
      <c r="AS157">
        <v>2</v>
      </c>
      <c r="AT157" t="s">
        <v>1243</v>
      </c>
    </row>
    <row r="158" spans="1:46" x14ac:dyDescent="0.25">
      <c r="A158" t="s">
        <v>1244</v>
      </c>
      <c r="B158" t="s">
        <v>608</v>
      </c>
      <c r="C158" s="1">
        <v>20</v>
      </c>
      <c r="D158" s="1">
        <v>241927</v>
      </c>
      <c r="E158" t="s">
        <v>1245</v>
      </c>
      <c r="F158" s="2" t="str">
        <f>CONCATENATE(AP158," ",AO158)</f>
        <v>3945 Whitten</v>
      </c>
      <c r="G158" t="s">
        <v>3</v>
      </c>
      <c r="H158" t="s">
        <v>1214</v>
      </c>
      <c r="J158" t="s">
        <v>1246</v>
      </c>
      <c r="K158" t="s">
        <v>6</v>
      </c>
      <c r="R158" t="s">
        <v>31</v>
      </c>
      <c r="S158" s="6">
        <v>42005</v>
      </c>
      <c r="U158" t="s">
        <v>8</v>
      </c>
      <c r="V158" t="s">
        <v>9</v>
      </c>
      <c r="W158" t="s">
        <v>10</v>
      </c>
      <c r="AC158" s="3">
        <v>29.67492</v>
      </c>
      <c r="AD158" t="s">
        <v>11</v>
      </c>
      <c r="AE158" s="4">
        <v>-81.962230000000005</v>
      </c>
      <c r="AF158" t="s">
        <v>12</v>
      </c>
      <c r="AG158" t="s">
        <v>13</v>
      </c>
      <c r="AI158" t="s">
        <v>145</v>
      </c>
      <c r="AJ158" t="s">
        <v>1247</v>
      </c>
      <c r="AK158" t="s">
        <v>1248</v>
      </c>
      <c r="AM158" t="s">
        <v>36</v>
      </c>
      <c r="AN158" t="s">
        <v>37</v>
      </c>
      <c r="AO158" t="s">
        <v>38</v>
      </c>
      <c r="AP158">
        <v>3945</v>
      </c>
      <c r="AQ158" t="s">
        <v>39</v>
      </c>
      <c r="AR158" s="5">
        <v>41870</v>
      </c>
      <c r="AS158">
        <v>2</v>
      </c>
      <c r="AT158" t="s">
        <v>1249</v>
      </c>
    </row>
    <row r="159" spans="1:46" x14ac:dyDescent="0.25">
      <c r="A159" t="s">
        <v>1250</v>
      </c>
      <c r="B159" t="s">
        <v>608</v>
      </c>
      <c r="C159" s="1">
        <v>20</v>
      </c>
      <c r="D159" s="1">
        <v>239743</v>
      </c>
      <c r="E159" t="s">
        <v>1251</v>
      </c>
      <c r="F159" s="2" t="str">
        <f>CONCATENATE(AP159," ",AO159)</f>
        <v>4696 Majure</v>
      </c>
      <c r="G159" t="s">
        <v>3</v>
      </c>
      <c r="H159" t="s">
        <v>1214</v>
      </c>
      <c r="J159" t="s">
        <v>78</v>
      </c>
      <c r="K159" t="s">
        <v>1252</v>
      </c>
      <c r="R159" t="s">
        <v>7</v>
      </c>
      <c r="U159" t="s">
        <v>8</v>
      </c>
      <c r="V159" t="s">
        <v>9</v>
      </c>
      <c r="W159" t="s">
        <v>10</v>
      </c>
      <c r="AC159" s="3">
        <v>29.675249999999998</v>
      </c>
      <c r="AD159" t="s">
        <v>11</v>
      </c>
      <c r="AE159" s="4">
        <v>-82.010279999999995</v>
      </c>
      <c r="AF159" t="s">
        <v>12</v>
      </c>
      <c r="AG159" t="s">
        <v>13</v>
      </c>
      <c r="AI159" t="s">
        <v>14</v>
      </c>
      <c r="AJ159" t="s">
        <v>675</v>
      </c>
      <c r="AK159" t="s">
        <v>1253</v>
      </c>
      <c r="AL159" t="s">
        <v>1254</v>
      </c>
      <c r="AN159" t="s">
        <v>18</v>
      </c>
      <c r="AO159" t="s">
        <v>19</v>
      </c>
      <c r="AP159">
        <v>4696</v>
      </c>
      <c r="AQ159" t="s">
        <v>20</v>
      </c>
      <c r="AR159" s="5">
        <v>41593</v>
      </c>
      <c r="AS159">
        <v>2</v>
      </c>
      <c r="AT159" t="s">
        <v>1255</v>
      </c>
    </row>
    <row r="160" spans="1:46" x14ac:dyDescent="0.25">
      <c r="A160" t="s">
        <v>1256</v>
      </c>
      <c r="B160" t="s">
        <v>608</v>
      </c>
      <c r="C160" s="1">
        <v>20</v>
      </c>
      <c r="D160" s="1">
        <v>241928</v>
      </c>
      <c r="E160" t="s">
        <v>1257</v>
      </c>
      <c r="F160" s="2" t="str">
        <f>CONCATENATE(AP160," ",AO160)</f>
        <v>5190 Majure</v>
      </c>
      <c r="G160" t="s">
        <v>3</v>
      </c>
      <c r="H160" t="s">
        <v>1214</v>
      </c>
      <c r="J160" t="s">
        <v>1258</v>
      </c>
      <c r="K160" t="s">
        <v>1259</v>
      </c>
      <c r="R160" t="s">
        <v>52</v>
      </c>
      <c r="S160" s="6">
        <v>41821</v>
      </c>
      <c r="U160" t="s">
        <v>8</v>
      </c>
      <c r="V160" t="s">
        <v>9</v>
      </c>
      <c r="W160" t="s">
        <v>10</v>
      </c>
      <c r="AC160" s="3">
        <v>29.687950000000001</v>
      </c>
      <c r="AD160" t="s">
        <v>11</v>
      </c>
      <c r="AE160" s="4">
        <v>-82.014330000000001</v>
      </c>
      <c r="AF160" t="s">
        <v>12</v>
      </c>
      <c r="AG160" t="s">
        <v>13</v>
      </c>
      <c r="AI160" t="s">
        <v>541</v>
      </c>
      <c r="AJ160" t="s">
        <v>542</v>
      </c>
      <c r="AK160" t="s">
        <v>543</v>
      </c>
      <c r="AL160" t="s">
        <v>992</v>
      </c>
      <c r="AM160" t="s">
        <v>36</v>
      </c>
      <c r="AN160" t="s">
        <v>18</v>
      </c>
      <c r="AO160" t="s">
        <v>19</v>
      </c>
      <c r="AP160">
        <v>5190</v>
      </c>
      <c r="AQ160" t="s">
        <v>114</v>
      </c>
      <c r="AR160" s="5">
        <v>41795</v>
      </c>
      <c r="AS160">
        <v>2</v>
      </c>
      <c r="AT160" t="s">
        <v>1260</v>
      </c>
    </row>
    <row r="161" spans="1:46" x14ac:dyDescent="0.25">
      <c r="A161" t="s">
        <v>1261</v>
      </c>
      <c r="B161" t="s">
        <v>608</v>
      </c>
      <c r="C161" s="1">
        <v>20</v>
      </c>
      <c r="D161" s="1">
        <v>239719</v>
      </c>
      <c r="E161" t="s">
        <v>1262</v>
      </c>
      <c r="F161" s="2" t="str">
        <f>CONCATENATE(AP161," ",AO161)</f>
        <v>4672 Majure</v>
      </c>
      <c r="G161" t="s">
        <v>3</v>
      </c>
      <c r="H161" t="s">
        <v>1214</v>
      </c>
      <c r="J161" t="s">
        <v>1263</v>
      </c>
      <c r="K161" t="s">
        <v>183</v>
      </c>
      <c r="R161" t="s">
        <v>7</v>
      </c>
      <c r="U161" t="s">
        <v>8</v>
      </c>
      <c r="V161" t="s">
        <v>9</v>
      </c>
      <c r="W161" t="s">
        <v>10</v>
      </c>
      <c r="AC161" s="3">
        <v>29.675689999999999</v>
      </c>
      <c r="AD161" t="s">
        <v>11</v>
      </c>
      <c r="AE161" s="4">
        <v>-82.013099999999994</v>
      </c>
      <c r="AF161" t="s">
        <v>12</v>
      </c>
      <c r="AG161" t="s">
        <v>13</v>
      </c>
      <c r="AI161" t="s">
        <v>1264</v>
      </c>
      <c r="AJ161" t="s">
        <v>1265</v>
      </c>
      <c r="AK161" t="s">
        <v>1266</v>
      </c>
      <c r="AL161" t="s">
        <v>1267</v>
      </c>
      <c r="AN161" t="s">
        <v>18</v>
      </c>
      <c r="AO161" t="s">
        <v>19</v>
      </c>
      <c r="AP161">
        <v>4672</v>
      </c>
      <c r="AQ161" t="s">
        <v>20</v>
      </c>
      <c r="AR161" s="5">
        <v>41593</v>
      </c>
      <c r="AS161">
        <v>2</v>
      </c>
      <c r="AT161" t="s">
        <v>1268</v>
      </c>
    </row>
    <row r="162" spans="1:46" x14ac:dyDescent="0.25">
      <c r="A162" t="s">
        <v>1269</v>
      </c>
      <c r="B162" t="s">
        <v>608</v>
      </c>
      <c r="C162" s="1">
        <v>20</v>
      </c>
      <c r="D162" s="1">
        <v>241929</v>
      </c>
      <c r="E162" t="s">
        <v>1270</v>
      </c>
      <c r="F162" s="2" t="str">
        <f>CONCATENATE(AP162," ",AO162)</f>
        <v>5036 Majure</v>
      </c>
      <c r="G162" t="s">
        <v>3</v>
      </c>
      <c r="H162" t="s">
        <v>1214</v>
      </c>
      <c r="J162" t="s">
        <v>1271</v>
      </c>
      <c r="K162" t="s">
        <v>1259</v>
      </c>
      <c r="R162" t="s">
        <v>52</v>
      </c>
      <c r="S162" s="6">
        <v>41760</v>
      </c>
      <c r="U162" t="s">
        <v>8</v>
      </c>
      <c r="V162" t="s">
        <v>9</v>
      </c>
      <c r="W162" t="s">
        <v>10</v>
      </c>
      <c r="AC162" s="3">
        <v>29.67305</v>
      </c>
      <c r="AD162" t="s">
        <v>11</v>
      </c>
      <c r="AE162" s="4">
        <v>-82.032600000000002</v>
      </c>
      <c r="AF162" t="s">
        <v>12</v>
      </c>
      <c r="AG162" t="s">
        <v>13</v>
      </c>
      <c r="AI162" t="s">
        <v>110</v>
      </c>
      <c r="AJ162" t="s">
        <v>111</v>
      </c>
      <c r="AK162" t="s">
        <v>401</v>
      </c>
      <c r="AM162" t="s">
        <v>36</v>
      </c>
      <c r="AN162" t="s">
        <v>18</v>
      </c>
      <c r="AO162" t="s">
        <v>19</v>
      </c>
      <c r="AP162">
        <v>5036</v>
      </c>
      <c r="AQ162" t="s">
        <v>114</v>
      </c>
      <c r="AR162" s="5">
        <v>41767</v>
      </c>
      <c r="AS162">
        <v>2</v>
      </c>
      <c r="AT162" t="s">
        <v>1272</v>
      </c>
    </row>
    <row r="163" spans="1:46" x14ac:dyDescent="0.25">
      <c r="A163" t="s">
        <v>1273</v>
      </c>
      <c r="B163" t="s">
        <v>608</v>
      </c>
      <c r="C163" s="1">
        <v>20</v>
      </c>
      <c r="D163" s="1">
        <v>239795</v>
      </c>
      <c r="E163" t="s">
        <v>1274</v>
      </c>
      <c r="F163" s="2" t="str">
        <f>CONCATENATE(AP163," ",AO163)</f>
        <v>4745 Majure</v>
      </c>
      <c r="G163" t="s">
        <v>3</v>
      </c>
      <c r="H163" t="s">
        <v>1214</v>
      </c>
      <c r="J163" t="s">
        <v>1275</v>
      </c>
      <c r="K163" t="s">
        <v>322</v>
      </c>
      <c r="R163" t="s">
        <v>7</v>
      </c>
      <c r="U163" t="s">
        <v>8</v>
      </c>
      <c r="V163" t="s">
        <v>9</v>
      </c>
      <c r="W163" t="s">
        <v>10</v>
      </c>
      <c r="AC163" s="3">
        <v>29.69868</v>
      </c>
      <c r="AD163" t="s">
        <v>11</v>
      </c>
      <c r="AE163" s="4">
        <v>-81.986599999999996</v>
      </c>
      <c r="AF163" t="s">
        <v>12</v>
      </c>
      <c r="AG163" t="s">
        <v>13</v>
      </c>
      <c r="AI163" t="s">
        <v>503</v>
      </c>
      <c r="AJ163" t="s">
        <v>836</v>
      </c>
      <c r="AK163" t="s">
        <v>446</v>
      </c>
      <c r="AL163" t="s">
        <v>1276</v>
      </c>
      <c r="AN163" t="s">
        <v>18</v>
      </c>
      <c r="AO163" t="s">
        <v>19</v>
      </c>
      <c r="AP163">
        <v>4745</v>
      </c>
      <c r="AQ163" t="s">
        <v>392</v>
      </c>
      <c r="AR163" s="5">
        <v>41597</v>
      </c>
      <c r="AS163">
        <v>2</v>
      </c>
      <c r="AT163" t="s">
        <v>1277</v>
      </c>
    </row>
    <row r="164" spans="1:46" x14ac:dyDescent="0.25">
      <c r="A164" t="s">
        <v>1279</v>
      </c>
      <c r="B164" t="s">
        <v>1278</v>
      </c>
      <c r="C164" s="1">
        <v>154</v>
      </c>
      <c r="D164" s="1">
        <v>239826</v>
      </c>
      <c r="E164" t="s">
        <v>1282</v>
      </c>
      <c r="F164" s="2" t="str">
        <f>CONCATENATE(AP164," ",AO164)</f>
        <v>4776 Majure</v>
      </c>
      <c r="G164" t="s">
        <v>3</v>
      </c>
      <c r="H164" t="s">
        <v>1280</v>
      </c>
      <c r="J164" t="s">
        <v>1281</v>
      </c>
      <c r="K164" t="s">
        <v>6</v>
      </c>
      <c r="R164" t="s">
        <v>7</v>
      </c>
      <c r="U164" t="s">
        <v>8</v>
      </c>
      <c r="V164" t="s">
        <v>9</v>
      </c>
      <c r="W164" t="s">
        <v>10</v>
      </c>
      <c r="AC164" s="3">
        <v>29.721160000000001</v>
      </c>
      <c r="AD164" t="s">
        <v>11</v>
      </c>
      <c r="AE164" s="4">
        <v>-81.970969999999994</v>
      </c>
      <c r="AF164" t="s">
        <v>12</v>
      </c>
      <c r="AG164" t="s">
        <v>13</v>
      </c>
      <c r="AI164" t="s">
        <v>503</v>
      </c>
      <c r="AJ164" t="s">
        <v>1283</v>
      </c>
      <c r="AK164" t="s">
        <v>930</v>
      </c>
      <c r="AL164" t="s">
        <v>1284</v>
      </c>
      <c r="AN164" t="s">
        <v>18</v>
      </c>
      <c r="AO164" t="s">
        <v>19</v>
      </c>
      <c r="AP164">
        <v>4776</v>
      </c>
      <c r="AQ164" t="s">
        <v>392</v>
      </c>
      <c r="AR164" s="5">
        <v>41597</v>
      </c>
      <c r="AS164">
        <v>2</v>
      </c>
      <c r="AT164" t="s">
        <v>1285</v>
      </c>
    </row>
    <row r="165" spans="1:46" x14ac:dyDescent="0.25">
      <c r="A165" t="s">
        <v>1286</v>
      </c>
      <c r="B165" t="s">
        <v>104</v>
      </c>
      <c r="C165" s="1">
        <v>19</v>
      </c>
      <c r="D165" s="1">
        <v>239792</v>
      </c>
      <c r="E165" t="s">
        <v>1287</v>
      </c>
      <c r="F165" s="2" t="str">
        <f>CONCATENATE(AP165," ",AO165)</f>
        <v>4742 Majure</v>
      </c>
      <c r="G165" t="s">
        <v>3</v>
      </c>
      <c r="H165" t="s">
        <v>1288</v>
      </c>
      <c r="J165" t="s">
        <v>1289</v>
      </c>
      <c r="K165" t="s">
        <v>1290</v>
      </c>
      <c r="R165" t="s">
        <v>7</v>
      </c>
      <c r="U165" t="s">
        <v>8</v>
      </c>
      <c r="V165" t="s">
        <v>9</v>
      </c>
      <c r="W165" t="s">
        <v>10</v>
      </c>
      <c r="AC165" s="3">
        <v>29.69134</v>
      </c>
      <c r="AD165" t="s">
        <v>11</v>
      </c>
      <c r="AE165" s="4">
        <v>-82.008070000000004</v>
      </c>
      <c r="AF165" t="s">
        <v>12</v>
      </c>
      <c r="AG165" t="s">
        <v>13</v>
      </c>
      <c r="AI165" t="s">
        <v>99</v>
      </c>
      <c r="AJ165" t="s">
        <v>100</v>
      </c>
      <c r="AK165" t="s">
        <v>101</v>
      </c>
      <c r="AL165" t="s">
        <v>1291</v>
      </c>
      <c r="AN165" t="s">
        <v>18</v>
      </c>
      <c r="AO165" t="s">
        <v>19</v>
      </c>
      <c r="AP165">
        <v>4742</v>
      </c>
      <c r="AQ165" t="s">
        <v>20</v>
      </c>
      <c r="AR165" s="5">
        <v>41593</v>
      </c>
      <c r="AS165">
        <v>2</v>
      </c>
      <c r="AT165" t="s">
        <v>1292</v>
      </c>
    </row>
    <row r="166" spans="1:46" x14ac:dyDescent="0.25">
      <c r="A166" t="s">
        <v>1293</v>
      </c>
      <c r="B166" t="s">
        <v>41</v>
      </c>
      <c r="C166" s="1">
        <v>128</v>
      </c>
      <c r="D166" s="1">
        <v>242091</v>
      </c>
      <c r="E166" t="s">
        <v>1294</v>
      </c>
      <c r="F166" s="2" t="str">
        <f>CONCATENATE(AP166," ",AO166)</f>
        <v>3936 Whitten</v>
      </c>
      <c r="G166" t="s">
        <v>3</v>
      </c>
      <c r="H166" t="s">
        <v>1295</v>
      </c>
      <c r="J166" t="s">
        <v>1296</v>
      </c>
      <c r="K166" t="s">
        <v>1297</v>
      </c>
      <c r="R166" t="s">
        <v>392</v>
      </c>
      <c r="S166" s="6">
        <v>41883</v>
      </c>
      <c r="U166" t="s">
        <v>8</v>
      </c>
      <c r="V166" t="s">
        <v>9</v>
      </c>
      <c r="W166" t="s">
        <v>10</v>
      </c>
      <c r="AC166" s="3">
        <v>29.694659999999999</v>
      </c>
      <c r="AD166" t="s">
        <v>11</v>
      </c>
      <c r="AE166" s="4">
        <v>-81.968580000000003</v>
      </c>
      <c r="AF166" t="s">
        <v>12</v>
      </c>
      <c r="AG166" t="s">
        <v>13</v>
      </c>
      <c r="AI166" t="s">
        <v>53</v>
      </c>
      <c r="AJ166" t="s">
        <v>1298</v>
      </c>
      <c r="AK166" t="s">
        <v>1299</v>
      </c>
      <c r="AL166" t="s">
        <v>1300</v>
      </c>
      <c r="AM166" t="s">
        <v>36</v>
      </c>
      <c r="AN166" t="s">
        <v>37</v>
      </c>
      <c r="AO166" t="s">
        <v>38</v>
      </c>
      <c r="AP166">
        <v>3936</v>
      </c>
      <c r="AQ166" t="s">
        <v>39</v>
      </c>
      <c r="AR166" s="5">
        <v>41870</v>
      </c>
      <c r="AS166">
        <v>2</v>
      </c>
      <c r="AT166" t="s">
        <v>1301</v>
      </c>
    </row>
    <row r="167" spans="1:46" x14ac:dyDescent="0.25">
      <c r="A167" t="s">
        <v>1303</v>
      </c>
      <c r="B167" t="s">
        <v>41</v>
      </c>
      <c r="C167" s="1">
        <v>128</v>
      </c>
      <c r="D167" s="1">
        <v>239558</v>
      </c>
      <c r="E167" t="s">
        <v>1304</v>
      </c>
      <c r="F167" s="2" t="str">
        <f>CONCATENATE(AP167," ",AO167)</f>
        <v>4509 Majure</v>
      </c>
      <c r="G167" t="s">
        <v>3</v>
      </c>
      <c r="H167" t="s">
        <v>1295</v>
      </c>
      <c r="J167" t="s">
        <v>1302</v>
      </c>
      <c r="K167" t="s">
        <v>1305</v>
      </c>
      <c r="L167" t="s">
        <v>28</v>
      </c>
      <c r="M167" t="s">
        <v>1302</v>
      </c>
      <c r="R167" t="s">
        <v>7</v>
      </c>
      <c r="U167" t="s">
        <v>8</v>
      </c>
      <c r="V167" t="s">
        <v>9</v>
      </c>
      <c r="W167" t="s">
        <v>10</v>
      </c>
      <c r="AC167" s="3">
        <v>29.69134</v>
      </c>
      <c r="AD167" t="s">
        <v>11</v>
      </c>
      <c r="AE167" s="4">
        <v>-82.008070000000004</v>
      </c>
      <c r="AF167" t="s">
        <v>12</v>
      </c>
      <c r="AG167" t="s">
        <v>13</v>
      </c>
      <c r="AI167" t="s">
        <v>99</v>
      </c>
      <c r="AJ167" t="s">
        <v>100</v>
      </c>
      <c r="AK167" t="s">
        <v>101</v>
      </c>
      <c r="AL167" t="s">
        <v>1306</v>
      </c>
      <c r="AN167" t="s">
        <v>18</v>
      </c>
      <c r="AO167" t="s">
        <v>19</v>
      </c>
      <c r="AP167">
        <v>4509</v>
      </c>
      <c r="AQ167" t="s">
        <v>56</v>
      </c>
      <c r="AR167" s="5">
        <v>41586</v>
      </c>
      <c r="AS167">
        <v>2</v>
      </c>
      <c r="AT167" t="s">
        <v>1307</v>
      </c>
    </row>
    <row r="168" spans="1:46" x14ac:dyDescent="0.25">
      <c r="A168" t="s">
        <v>1309</v>
      </c>
      <c r="B168" t="s">
        <v>1308</v>
      </c>
      <c r="C168" s="1">
        <v>216</v>
      </c>
      <c r="D168" s="1">
        <v>239753</v>
      </c>
      <c r="E168" t="s">
        <v>1310</v>
      </c>
      <c r="F168" s="2" t="str">
        <f>CONCATENATE(AP168," ",AO168)</f>
        <v>4706 Majure</v>
      </c>
      <c r="G168" t="s">
        <v>3</v>
      </c>
      <c r="H168" t="s">
        <v>1311</v>
      </c>
      <c r="J168" t="s">
        <v>1312</v>
      </c>
      <c r="K168" t="s">
        <v>950</v>
      </c>
      <c r="R168" t="s">
        <v>7</v>
      </c>
      <c r="U168" t="s">
        <v>8</v>
      </c>
      <c r="V168" t="s">
        <v>9</v>
      </c>
      <c r="W168" t="s">
        <v>10</v>
      </c>
      <c r="AC168" s="3">
        <v>29.68843</v>
      </c>
      <c r="AD168" t="s">
        <v>11</v>
      </c>
      <c r="AE168" s="4">
        <v>-82.014099999999999</v>
      </c>
      <c r="AF168" t="s">
        <v>12</v>
      </c>
      <c r="AG168" t="s">
        <v>13</v>
      </c>
      <c r="AI168" t="s">
        <v>14</v>
      </c>
      <c r="AJ168" t="s">
        <v>15</v>
      </c>
      <c r="AK168" t="s">
        <v>1313</v>
      </c>
      <c r="AL168" t="s">
        <v>1314</v>
      </c>
      <c r="AN168" t="s">
        <v>18</v>
      </c>
      <c r="AO168" t="s">
        <v>19</v>
      </c>
      <c r="AP168">
        <v>4706</v>
      </c>
      <c r="AQ168" t="s">
        <v>20</v>
      </c>
      <c r="AR168" s="5">
        <v>41593</v>
      </c>
      <c r="AS168">
        <v>2</v>
      </c>
      <c r="AT168" t="s">
        <v>1315</v>
      </c>
    </row>
    <row r="169" spans="1:46" x14ac:dyDescent="0.25">
      <c r="A169" t="s">
        <v>1316</v>
      </c>
      <c r="B169" t="s">
        <v>713</v>
      </c>
      <c r="C169" s="1">
        <v>105</v>
      </c>
      <c r="D169" s="1">
        <v>242061</v>
      </c>
      <c r="E169" t="s">
        <v>1317</v>
      </c>
      <c r="F169" s="2" t="str">
        <f>CONCATENATE(AP169," ",AO169)</f>
        <v>4100 Whitten</v>
      </c>
      <c r="G169" t="s">
        <v>3</v>
      </c>
      <c r="H169" t="s">
        <v>1318</v>
      </c>
      <c r="J169" t="s">
        <v>1302</v>
      </c>
      <c r="K169" t="s">
        <v>1319</v>
      </c>
      <c r="R169" t="s">
        <v>31</v>
      </c>
      <c r="S169" s="6">
        <v>42005</v>
      </c>
      <c r="U169" t="s">
        <v>8</v>
      </c>
      <c r="V169" t="s">
        <v>9</v>
      </c>
      <c r="W169" t="s">
        <v>10</v>
      </c>
      <c r="AC169" s="3">
        <v>29.672740000000001</v>
      </c>
      <c r="AD169" t="s">
        <v>11</v>
      </c>
      <c r="AE169" s="4">
        <v>-82.033140000000003</v>
      </c>
      <c r="AF169" t="s">
        <v>12</v>
      </c>
      <c r="AG169" t="s">
        <v>13</v>
      </c>
      <c r="AI169" t="s">
        <v>1320</v>
      </c>
      <c r="AJ169" t="s">
        <v>1321</v>
      </c>
      <c r="AK169" t="s">
        <v>1322</v>
      </c>
      <c r="AL169" t="s">
        <v>1323</v>
      </c>
      <c r="AM169" t="s">
        <v>36</v>
      </c>
      <c r="AN169" t="s">
        <v>37</v>
      </c>
      <c r="AO169" t="s">
        <v>38</v>
      </c>
      <c r="AP169">
        <v>4100</v>
      </c>
      <c r="AR169" s="5">
        <v>42010</v>
      </c>
      <c r="AS169">
        <v>2</v>
      </c>
      <c r="AT169" t="s">
        <v>1324</v>
      </c>
    </row>
    <row r="170" spans="1:46" x14ac:dyDescent="0.25">
      <c r="A170" t="s">
        <v>1325</v>
      </c>
      <c r="B170" t="s">
        <v>41</v>
      </c>
      <c r="C170" s="1">
        <v>128</v>
      </c>
      <c r="D170" s="1"/>
      <c r="E170" t="s">
        <v>1326</v>
      </c>
      <c r="F170" s="2" t="str">
        <f>CONCATENATE(AP170," ",AO170)</f>
        <v>s.n. Franz</v>
      </c>
      <c r="G170" t="s">
        <v>3</v>
      </c>
      <c r="H170" t="s">
        <v>1327</v>
      </c>
      <c r="J170" t="s">
        <v>1328</v>
      </c>
      <c r="K170" t="s">
        <v>1329</v>
      </c>
      <c r="U170" t="s">
        <v>8</v>
      </c>
      <c r="V170" t="s">
        <v>9</v>
      </c>
      <c r="W170" t="s">
        <v>10</v>
      </c>
      <c r="AC170" s="3"/>
      <c r="AE170" s="4">
        <v>0</v>
      </c>
      <c r="AJ170" t="s">
        <v>1330</v>
      </c>
      <c r="AK170" t="s">
        <v>355</v>
      </c>
      <c r="AM170" t="s">
        <v>36</v>
      </c>
      <c r="AN170" t="s">
        <v>150</v>
      </c>
      <c r="AO170" t="s">
        <v>151</v>
      </c>
      <c r="AP170" t="s">
        <v>152</v>
      </c>
      <c r="AR170" s="5">
        <v>32414</v>
      </c>
      <c r="AS170">
        <v>1</v>
      </c>
      <c r="AT170" t="s">
        <v>1331</v>
      </c>
    </row>
    <row r="171" spans="1:46" x14ac:dyDescent="0.25">
      <c r="A171" t="s">
        <v>1332</v>
      </c>
      <c r="B171" t="s">
        <v>41</v>
      </c>
      <c r="C171" s="1">
        <v>128</v>
      </c>
      <c r="D171" s="1">
        <v>242093</v>
      </c>
      <c r="E171" t="s">
        <v>1334</v>
      </c>
      <c r="F171" s="2" t="str">
        <f>CONCATENATE(AP171," ",AO171)</f>
        <v>5129 Majure</v>
      </c>
      <c r="G171" t="s">
        <v>3</v>
      </c>
      <c r="H171" t="s">
        <v>1327</v>
      </c>
      <c r="J171" t="s">
        <v>345</v>
      </c>
      <c r="K171" t="s">
        <v>183</v>
      </c>
      <c r="R171" t="s">
        <v>63</v>
      </c>
      <c r="S171" s="6">
        <v>41852</v>
      </c>
      <c r="U171" t="s">
        <v>8</v>
      </c>
      <c r="V171" t="s">
        <v>9</v>
      </c>
      <c r="W171" t="s">
        <v>10</v>
      </c>
      <c r="AC171" s="3">
        <v>29.699960000000001</v>
      </c>
      <c r="AD171" t="s">
        <v>11</v>
      </c>
      <c r="AE171" s="4">
        <v>-82.020589999999999</v>
      </c>
      <c r="AF171" t="s">
        <v>12</v>
      </c>
      <c r="AG171" t="s">
        <v>13</v>
      </c>
      <c r="AI171" t="s">
        <v>270</v>
      </c>
      <c r="AJ171" t="s">
        <v>922</v>
      </c>
      <c r="AK171" t="s">
        <v>49</v>
      </c>
      <c r="AL171" t="s">
        <v>1335</v>
      </c>
      <c r="AM171" t="s">
        <v>749</v>
      </c>
      <c r="AN171" t="s">
        <v>18</v>
      </c>
      <c r="AO171" t="s">
        <v>19</v>
      </c>
      <c r="AP171">
        <v>5129</v>
      </c>
      <c r="AQ171" t="s">
        <v>56</v>
      </c>
      <c r="AR171" s="5">
        <v>41782</v>
      </c>
      <c r="AS171">
        <v>2</v>
      </c>
      <c r="AT171" t="s">
        <v>1336</v>
      </c>
    </row>
    <row r="172" spans="1:46" x14ac:dyDescent="0.25">
      <c r="A172" t="s">
        <v>1337</v>
      </c>
      <c r="B172" t="s">
        <v>41</v>
      </c>
      <c r="C172" s="1">
        <v>128</v>
      </c>
      <c r="D172" s="1">
        <v>242094</v>
      </c>
      <c r="E172" t="s">
        <v>1338</v>
      </c>
      <c r="F172" s="2" t="str">
        <f>CONCATENATE(AP172," ",AO172)</f>
        <v>4011 Whitten</v>
      </c>
      <c r="G172" t="s">
        <v>3</v>
      </c>
      <c r="H172" t="s">
        <v>1327</v>
      </c>
      <c r="J172" t="s">
        <v>1339</v>
      </c>
      <c r="K172" t="s">
        <v>1340</v>
      </c>
      <c r="R172" t="s">
        <v>63</v>
      </c>
      <c r="S172" s="6">
        <v>41974</v>
      </c>
      <c r="U172" t="s">
        <v>8</v>
      </c>
      <c r="V172" t="s">
        <v>9</v>
      </c>
      <c r="W172" t="s">
        <v>10</v>
      </c>
      <c r="AC172" s="3">
        <v>29.723112</v>
      </c>
      <c r="AD172" t="s">
        <v>11</v>
      </c>
      <c r="AE172" s="4">
        <v>-81.975849999999994</v>
      </c>
      <c r="AF172" t="s">
        <v>12</v>
      </c>
      <c r="AG172" t="s">
        <v>13</v>
      </c>
      <c r="AI172" t="s">
        <v>64</v>
      </c>
      <c r="AJ172" t="s">
        <v>65</v>
      </c>
      <c r="AK172" t="s">
        <v>66</v>
      </c>
      <c r="AL172" t="s">
        <v>1341</v>
      </c>
      <c r="AM172" t="s">
        <v>36</v>
      </c>
      <c r="AN172" t="s">
        <v>37</v>
      </c>
      <c r="AO172" t="s">
        <v>38</v>
      </c>
      <c r="AP172">
        <v>4011</v>
      </c>
      <c r="AQ172" t="s">
        <v>68</v>
      </c>
      <c r="AR172" s="5">
        <v>41915</v>
      </c>
      <c r="AS172">
        <v>2</v>
      </c>
      <c r="AT172" t="s">
        <v>1342</v>
      </c>
    </row>
    <row r="173" spans="1:46" x14ac:dyDescent="0.25">
      <c r="A173" t="s">
        <v>1343</v>
      </c>
      <c r="B173" t="s">
        <v>41</v>
      </c>
      <c r="C173" s="1">
        <v>128</v>
      </c>
      <c r="D173" s="1">
        <v>239568</v>
      </c>
      <c r="E173" t="s">
        <v>1346</v>
      </c>
      <c r="F173" s="2" t="str">
        <f>CONCATENATE(AP173," ",AO173)</f>
        <v>4519 Majure</v>
      </c>
      <c r="G173" t="s">
        <v>3</v>
      </c>
      <c r="H173" t="s">
        <v>1327</v>
      </c>
      <c r="J173" t="s">
        <v>1344</v>
      </c>
      <c r="K173" t="s">
        <v>1345</v>
      </c>
      <c r="R173" t="s">
        <v>7</v>
      </c>
      <c r="U173" t="s">
        <v>8</v>
      </c>
      <c r="V173" t="s">
        <v>9</v>
      </c>
      <c r="W173" t="s">
        <v>10</v>
      </c>
      <c r="AC173" s="3">
        <v>29.69134</v>
      </c>
      <c r="AD173" t="s">
        <v>11</v>
      </c>
      <c r="AE173" s="4">
        <v>-82.008070000000004</v>
      </c>
      <c r="AF173" t="s">
        <v>12</v>
      </c>
      <c r="AG173" t="s">
        <v>13</v>
      </c>
      <c r="AI173" t="s">
        <v>99</v>
      </c>
      <c r="AJ173" t="s">
        <v>100</v>
      </c>
      <c r="AK173" t="s">
        <v>101</v>
      </c>
      <c r="AL173" t="s">
        <v>1347</v>
      </c>
      <c r="AN173" t="s">
        <v>18</v>
      </c>
      <c r="AO173" t="s">
        <v>19</v>
      </c>
      <c r="AP173">
        <v>4519</v>
      </c>
      <c r="AQ173" t="s">
        <v>56</v>
      </c>
      <c r="AR173" s="5">
        <v>41586</v>
      </c>
      <c r="AS173">
        <v>2</v>
      </c>
      <c r="AT173" t="s">
        <v>1348</v>
      </c>
    </row>
    <row r="174" spans="1:46" x14ac:dyDescent="0.25">
      <c r="A174" t="s">
        <v>1349</v>
      </c>
      <c r="B174" t="s">
        <v>41</v>
      </c>
      <c r="C174" s="1">
        <v>128</v>
      </c>
      <c r="D174" s="1">
        <v>242096</v>
      </c>
      <c r="E174" t="s">
        <v>1350</v>
      </c>
      <c r="F174" s="2" t="str">
        <f>CONCATENATE(AP174," ",AO174)</f>
        <v>4013 Whitten</v>
      </c>
      <c r="G174" t="s">
        <v>3</v>
      </c>
      <c r="H174" t="s">
        <v>1327</v>
      </c>
      <c r="J174" t="s">
        <v>1351</v>
      </c>
      <c r="K174" t="s">
        <v>1340</v>
      </c>
      <c r="R174" t="s">
        <v>63</v>
      </c>
      <c r="S174" s="6">
        <v>41974</v>
      </c>
      <c r="U174" t="s">
        <v>8</v>
      </c>
      <c r="V174" t="s">
        <v>9</v>
      </c>
      <c r="W174" t="s">
        <v>10</v>
      </c>
      <c r="AC174" s="3">
        <v>29.723112</v>
      </c>
      <c r="AD174" t="s">
        <v>11</v>
      </c>
      <c r="AE174" s="4">
        <v>-81.975849999999994</v>
      </c>
      <c r="AF174" t="s">
        <v>12</v>
      </c>
      <c r="AG174" t="s">
        <v>13</v>
      </c>
      <c r="AI174" t="s">
        <v>64</v>
      </c>
      <c r="AJ174" t="s">
        <v>65</v>
      </c>
      <c r="AK174" t="s">
        <v>66</v>
      </c>
      <c r="AL174" t="s">
        <v>1352</v>
      </c>
      <c r="AM174" t="s">
        <v>36</v>
      </c>
      <c r="AN174" t="s">
        <v>37</v>
      </c>
      <c r="AO174" t="s">
        <v>38</v>
      </c>
      <c r="AP174">
        <v>4013</v>
      </c>
      <c r="AQ174" t="s">
        <v>68</v>
      </c>
      <c r="AR174" s="5">
        <v>41915</v>
      </c>
      <c r="AS174">
        <v>2</v>
      </c>
      <c r="AT174" t="s">
        <v>1353</v>
      </c>
    </row>
    <row r="175" spans="1:46" x14ac:dyDescent="0.25">
      <c r="A175" t="s">
        <v>1354</v>
      </c>
      <c r="B175" t="s">
        <v>41</v>
      </c>
      <c r="C175" s="1">
        <v>128</v>
      </c>
      <c r="D175" s="1">
        <v>239740</v>
      </c>
      <c r="E175" t="s">
        <v>1355</v>
      </c>
      <c r="F175" s="2" t="str">
        <f>CONCATENATE(AP175," ",AO175)</f>
        <v>4693 Majure</v>
      </c>
      <c r="G175" t="s">
        <v>3</v>
      </c>
      <c r="H175" t="s">
        <v>1327</v>
      </c>
      <c r="J175" t="s">
        <v>1356</v>
      </c>
      <c r="K175" t="s">
        <v>524</v>
      </c>
      <c r="R175" t="s">
        <v>7</v>
      </c>
      <c r="U175" t="s">
        <v>8</v>
      </c>
      <c r="V175" t="s">
        <v>9</v>
      </c>
      <c r="W175" t="s">
        <v>10</v>
      </c>
      <c r="AC175" s="3">
        <v>29.675249999999998</v>
      </c>
      <c r="AD175" t="s">
        <v>11</v>
      </c>
      <c r="AE175" s="4">
        <v>-82.010279999999995</v>
      </c>
      <c r="AF175" t="s">
        <v>12</v>
      </c>
      <c r="AG175" t="s">
        <v>13</v>
      </c>
      <c r="AI175" t="s">
        <v>14</v>
      </c>
      <c r="AJ175" t="s">
        <v>675</v>
      </c>
      <c r="AK175" t="s">
        <v>1357</v>
      </c>
      <c r="AL175" t="s">
        <v>132</v>
      </c>
      <c r="AN175" t="s">
        <v>18</v>
      </c>
      <c r="AO175" t="s">
        <v>19</v>
      </c>
      <c r="AP175">
        <v>4693</v>
      </c>
      <c r="AQ175" t="s">
        <v>20</v>
      </c>
      <c r="AR175" s="5">
        <v>41593</v>
      </c>
      <c r="AS175">
        <v>2</v>
      </c>
      <c r="AT175" t="s">
        <v>1358</v>
      </c>
    </row>
    <row r="176" spans="1:46" x14ac:dyDescent="0.25">
      <c r="A176" t="s">
        <v>1359</v>
      </c>
      <c r="B176" t="s">
        <v>41</v>
      </c>
      <c r="C176" s="1">
        <v>128</v>
      </c>
      <c r="D176" s="1">
        <v>242097</v>
      </c>
      <c r="E176" t="s">
        <v>1360</v>
      </c>
      <c r="F176" s="2" t="str">
        <f>CONCATENATE(AP176," ",AO176)</f>
        <v>3964 Whitten</v>
      </c>
      <c r="G176" t="s">
        <v>3</v>
      </c>
      <c r="H176" t="s">
        <v>1327</v>
      </c>
      <c r="J176" t="s">
        <v>1361</v>
      </c>
      <c r="K176" t="s">
        <v>524</v>
      </c>
      <c r="R176" t="s">
        <v>31</v>
      </c>
      <c r="S176" s="6">
        <v>42036</v>
      </c>
      <c r="U176" t="s">
        <v>8</v>
      </c>
      <c r="V176" t="s">
        <v>9</v>
      </c>
      <c r="W176" t="s">
        <v>10</v>
      </c>
      <c r="AC176" s="3">
        <v>29.667860000000001</v>
      </c>
      <c r="AD176" t="s">
        <v>11</v>
      </c>
      <c r="AE176" s="4">
        <v>-82.027109999999993</v>
      </c>
      <c r="AF176" t="s">
        <v>12</v>
      </c>
      <c r="AG176" t="s">
        <v>13</v>
      </c>
      <c r="AI176" t="s">
        <v>79</v>
      </c>
      <c r="AJ176" t="s">
        <v>303</v>
      </c>
      <c r="AK176" t="s">
        <v>304</v>
      </c>
      <c r="AL176" t="s">
        <v>1362</v>
      </c>
      <c r="AM176" t="s">
        <v>338</v>
      </c>
      <c r="AN176" t="s">
        <v>37</v>
      </c>
      <c r="AO176" t="s">
        <v>38</v>
      </c>
      <c r="AP176">
        <v>3964</v>
      </c>
      <c r="AQ176" t="s">
        <v>306</v>
      </c>
      <c r="AR176" s="5">
        <v>41901</v>
      </c>
      <c r="AS176">
        <v>4</v>
      </c>
      <c r="AT176" t="s">
        <v>1363</v>
      </c>
    </row>
    <row r="177" spans="1:46" x14ac:dyDescent="0.25">
      <c r="A177" t="s">
        <v>1364</v>
      </c>
      <c r="B177" t="s">
        <v>104</v>
      </c>
      <c r="C177" s="1">
        <v>19</v>
      </c>
      <c r="D177" s="1">
        <v>241843</v>
      </c>
      <c r="E177" t="s">
        <v>1365</v>
      </c>
      <c r="F177" s="2" t="str">
        <f>CONCATENATE(AP177," ",AO177)</f>
        <v>5130 Majure</v>
      </c>
      <c r="G177" t="s">
        <v>3</v>
      </c>
      <c r="H177" t="s">
        <v>1366</v>
      </c>
      <c r="J177" t="s">
        <v>1367</v>
      </c>
      <c r="L177" t="s">
        <v>1368</v>
      </c>
      <c r="M177" t="s">
        <v>1369</v>
      </c>
      <c r="N177" t="s">
        <v>1370</v>
      </c>
      <c r="R177" t="s">
        <v>52</v>
      </c>
      <c r="S177" s="6">
        <v>41760</v>
      </c>
      <c r="U177" t="s">
        <v>8</v>
      </c>
      <c r="V177" t="s">
        <v>9</v>
      </c>
      <c r="W177" t="s">
        <v>10</v>
      </c>
      <c r="AC177" s="3">
        <v>29.699960000000001</v>
      </c>
      <c r="AD177" t="s">
        <v>11</v>
      </c>
      <c r="AE177" s="4">
        <v>-82.020589999999999</v>
      </c>
      <c r="AF177" t="s">
        <v>12</v>
      </c>
      <c r="AG177" t="s">
        <v>13</v>
      </c>
      <c r="AI177" t="s">
        <v>270</v>
      </c>
      <c r="AJ177" t="s">
        <v>922</v>
      </c>
      <c r="AK177" t="s">
        <v>49</v>
      </c>
      <c r="AM177" t="s">
        <v>113</v>
      </c>
      <c r="AN177" t="s">
        <v>18</v>
      </c>
      <c r="AO177" t="s">
        <v>19</v>
      </c>
      <c r="AP177">
        <v>5130</v>
      </c>
      <c r="AQ177" t="s">
        <v>56</v>
      </c>
      <c r="AR177" s="5">
        <v>41782</v>
      </c>
      <c r="AS177">
        <v>2</v>
      </c>
      <c r="AT177" t="s">
        <v>1371</v>
      </c>
    </row>
    <row r="178" spans="1:46" x14ac:dyDescent="0.25">
      <c r="A178" t="s">
        <v>1372</v>
      </c>
      <c r="B178" t="s">
        <v>104</v>
      </c>
      <c r="C178" s="1">
        <v>19</v>
      </c>
      <c r="D178" s="1">
        <v>241842</v>
      </c>
      <c r="E178" t="s">
        <v>1373</v>
      </c>
      <c r="F178" s="2" t="str">
        <f>CONCATENATE(AP178," ",AO178)</f>
        <v>5080 Majure</v>
      </c>
      <c r="G178" t="s">
        <v>3</v>
      </c>
      <c r="H178" t="s">
        <v>1366</v>
      </c>
      <c r="J178" t="s">
        <v>1367</v>
      </c>
      <c r="L178" t="s">
        <v>726</v>
      </c>
      <c r="M178" t="s">
        <v>1374</v>
      </c>
      <c r="N178" t="s">
        <v>1375</v>
      </c>
      <c r="R178" t="s">
        <v>52</v>
      </c>
      <c r="S178" s="6">
        <v>41760</v>
      </c>
      <c r="U178" t="s">
        <v>8</v>
      </c>
      <c r="V178" t="s">
        <v>9</v>
      </c>
      <c r="W178" t="s">
        <v>10</v>
      </c>
      <c r="AC178" s="3">
        <v>29.674710000000001</v>
      </c>
      <c r="AD178" t="s">
        <v>11</v>
      </c>
      <c r="AE178" s="4">
        <v>-82.028260000000003</v>
      </c>
      <c r="AF178" t="s">
        <v>12</v>
      </c>
      <c r="AG178" t="s">
        <v>13</v>
      </c>
      <c r="AI178" t="s">
        <v>110</v>
      </c>
      <c r="AJ178" t="s">
        <v>393</v>
      </c>
      <c r="AK178" t="s">
        <v>394</v>
      </c>
      <c r="AL178" t="s">
        <v>1376</v>
      </c>
      <c r="AM178" t="s">
        <v>36</v>
      </c>
      <c r="AN178" t="s">
        <v>18</v>
      </c>
      <c r="AO178" t="s">
        <v>19</v>
      </c>
      <c r="AP178">
        <v>5080</v>
      </c>
      <c r="AQ178" t="s">
        <v>114</v>
      </c>
      <c r="AR178" s="5">
        <v>41767</v>
      </c>
      <c r="AS178">
        <v>2</v>
      </c>
      <c r="AT178" t="s">
        <v>1377</v>
      </c>
    </row>
    <row r="179" spans="1:46" x14ac:dyDescent="0.25">
      <c r="A179" t="s">
        <v>1378</v>
      </c>
      <c r="B179" t="s">
        <v>104</v>
      </c>
      <c r="C179" s="1">
        <v>19</v>
      </c>
      <c r="D179" s="1">
        <v>241841</v>
      </c>
      <c r="E179" t="s">
        <v>1379</v>
      </c>
      <c r="F179" s="2" t="str">
        <f>CONCATENATE(AP179," ",AO179)</f>
        <v>5087 Majure</v>
      </c>
      <c r="G179" t="s">
        <v>3</v>
      </c>
      <c r="H179" t="s">
        <v>1366</v>
      </c>
      <c r="J179" t="s">
        <v>1367</v>
      </c>
      <c r="K179" t="s">
        <v>1380</v>
      </c>
      <c r="L179" t="s">
        <v>209</v>
      </c>
      <c r="M179" t="s">
        <v>1367</v>
      </c>
      <c r="R179" t="s">
        <v>52</v>
      </c>
      <c r="S179" s="6">
        <v>41760</v>
      </c>
      <c r="U179" t="s">
        <v>8</v>
      </c>
      <c r="V179" t="s">
        <v>9</v>
      </c>
      <c r="W179" t="s">
        <v>10</v>
      </c>
      <c r="AC179" s="3">
        <v>29.668030000000002</v>
      </c>
      <c r="AD179" t="s">
        <v>11</v>
      </c>
      <c r="AE179" s="4">
        <v>-82.028559999999999</v>
      </c>
      <c r="AF179" t="s">
        <v>12</v>
      </c>
      <c r="AG179" t="s">
        <v>13</v>
      </c>
      <c r="AI179" t="s">
        <v>672</v>
      </c>
      <c r="AJ179" t="s">
        <v>1381</v>
      </c>
      <c r="AK179" t="s">
        <v>1382</v>
      </c>
      <c r="AM179" t="s">
        <v>113</v>
      </c>
      <c r="AN179" t="s">
        <v>18</v>
      </c>
      <c r="AO179" t="s">
        <v>19</v>
      </c>
      <c r="AP179">
        <v>5087</v>
      </c>
      <c r="AQ179" t="s">
        <v>114</v>
      </c>
      <c r="AR179" s="5">
        <v>41767</v>
      </c>
      <c r="AS179">
        <v>2</v>
      </c>
      <c r="AT179" t="s">
        <v>1383</v>
      </c>
    </row>
    <row r="180" spans="1:46" x14ac:dyDescent="0.25">
      <c r="A180" t="s">
        <v>1386</v>
      </c>
      <c r="B180" t="s">
        <v>104</v>
      </c>
      <c r="C180" s="1">
        <v>19</v>
      </c>
      <c r="D180" s="1">
        <v>239834</v>
      </c>
      <c r="E180" t="s">
        <v>1387</v>
      </c>
      <c r="F180" s="2" t="str">
        <f>CONCATENATE(AP180," ",AO180)</f>
        <v>4784 Majure</v>
      </c>
      <c r="G180" t="s">
        <v>3</v>
      </c>
      <c r="H180" t="s">
        <v>1366</v>
      </c>
      <c r="J180" t="s">
        <v>1388</v>
      </c>
      <c r="K180" t="s">
        <v>1389</v>
      </c>
      <c r="L180" t="s">
        <v>1390</v>
      </c>
      <c r="M180" t="s">
        <v>1388</v>
      </c>
      <c r="R180" t="s">
        <v>7</v>
      </c>
      <c r="U180" t="s">
        <v>8</v>
      </c>
      <c r="V180" t="s">
        <v>9</v>
      </c>
      <c r="W180" t="s">
        <v>10</v>
      </c>
      <c r="AC180" s="3">
        <v>29.69605</v>
      </c>
      <c r="AD180" t="s">
        <v>11</v>
      </c>
      <c r="AE180" s="4">
        <v>-81.982380000000006</v>
      </c>
      <c r="AF180" t="s">
        <v>12</v>
      </c>
      <c r="AG180" t="s">
        <v>13</v>
      </c>
      <c r="AI180" t="s">
        <v>614</v>
      </c>
      <c r="AJ180" t="s">
        <v>1391</v>
      </c>
      <c r="AK180" t="s">
        <v>616</v>
      </c>
      <c r="AL180" t="s">
        <v>1392</v>
      </c>
      <c r="AN180" t="s">
        <v>18</v>
      </c>
      <c r="AO180" t="s">
        <v>19</v>
      </c>
      <c r="AP180">
        <v>4784</v>
      </c>
      <c r="AQ180" t="s">
        <v>392</v>
      </c>
      <c r="AR180" s="5">
        <v>41597</v>
      </c>
      <c r="AS180">
        <v>2</v>
      </c>
      <c r="AT180" t="s">
        <v>1393</v>
      </c>
    </row>
    <row r="181" spans="1:46" x14ac:dyDescent="0.25">
      <c r="A181" t="s">
        <v>1395</v>
      </c>
      <c r="B181" t="s">
        <v>104</v>
      </c>
      <c r="C181" s="1">
        <v>19</v>
      </c>
      <c r="D181" s="1">
        <v>241845</v>
      </c>
      <c r="E181" t="s">
        <v>1396</v>
      </c>
      <c r="F181" s="2" t="str">
        <f>CONCATENATE(AP181," ",AO181)</f>
        <v>5065 Majure</v>
      </c>
      <c r="G181" t="s">
        <v>3</v>
      </c>
      <c r="H181" t="s">
        <v>1366</v>
      </c>
      <c r="J181" t="s">
        <v>1397</v>
      </c>
      <c r="K181" t="s">
        <v>1398</v>
      </c>
      <c r="L181" t="s">
        <v>726</v>
      </c>
      <c r="M181" t="s">
        <v>1397</v>
      </c>
      <c r="R181" t="s">
        <v>52</v>
      </c>
      <c r="S181" s="6">
        <v>41760</v>
      </c>
      <c r="U181" t="s">
        <v>8</v>
      </c>
      <c r="V181" t="s">
        <v>9</v>
      </c>
      <c r="W181" t="s">
        <v>10</v>
      </c>
      <c r="AC181" s="3">
        <v>29.675930000000001</v>
      </c>
      <c r="AD181" t="s">
        <v>11</v>
      </c>
      <c r="AE181" s="4">
        <v>-82.028710000000004</v>
      </c>
      <c r="AF181" t="s">
        <v>12</v>
      </c>
      <c r="AG181" t="s">
        <v>13</v>
      </c>
      <c r="AI181" t="s">
        <v>1399</v>
      </c>
      <c r="AJ181" t="s">
        <v>1400</v>
      </c>
      <c r="AK181" t="s">
        <v>1401</v>
      </c>
      <c r="AM181" t="s">
        <v>113</v>
      </c>
      <c r="AN181" t="s">
        <v>18</v>
      </c>
      <c r="AO181" t="s">
        <v>19</v>
      </c>
      <c r="AP181">
        <v>5065</v>
      </c>
      <c r="AQ181" t="s">
        <v>114</v>
      </c>
      <c r="AR181" s="5">
        <v>41767</v>
      </c>
      <c r="AS181">
        <v>2</v>
      </c>
      <c r="AT181" t="s">
        <v>1402</v>
      </c>
    </row>
    <row r="182" spans="1:46" x14ac:dyDescent="0.25">
      <c r="A182" t="s">
        <v>1403</v>
      </c>
      <c r="B182" t="s">
        <v>104</v>
      </c>
      <c r="C182" s="1">
        <v>19</v>
      </c>
      <c r="D182" s="1">
        <v>241846</v>
      </c>
      <c r="E182" t="s">
        <v>1404</v>
      </c>
      <c r="F182" s="2" t="str">
        <f>CONCATENATE(AP182," ",AO182)</f>
        <v>4948 Majure</v>
      </c>
      <c r="G182" t="s">
        <v>3</v>
      </c>
      <c r="H182" t="s">
        <v>1366</v>
      </c>
      <c r="J182" t="s">
        <v>1405</v>
      </c>
      <c r="K182" t="s">
        <v>1406</v>
      </c>
      <c r="L182" t="s">
        <v>726</v>
      </c>
      <c r="M182" t="s">
        <v>1405</v>
      </c>
      <c r="R182" t="s">
        <v>52</v>
      </c>
      <c r="S182" s="6">
        <v>41730</v>
      </c>
      <c r="U182" t="s">
        <v>8</v>
      </c>
      <c r="V182" t="s">
        <v>9</v>
      </c>
      <c r="W182" t="s">
        <v>10</v>
      </c>
      <c r="AC182" s="3">
        <v>29.709710000000001</v>
      </c>
      <c r="AD182" t="s">
        <v>11</v>
      </c>
      <c r="AE182" s="4">
        <v>-81.992360000000005</v>
      </c>
      <c r="AF182" t="s">
        <v>12</v>
      </c>
      <c r="AG182" t="s">
        <v>13</v>
      </c>
      <c r="AI182" t="s">
        <v>157</v>
      </c>
      <c r="AJ182" t="s">
        <v>158</v>
      </c>
      <c r="AK182" t="s">
        <v>159</v>
      </c>
      <c r="AL182" t="s">
        <v>1407</v>
      </c>
      <c r="AM182" t="s">
        <v>36</v>
      </c>
      <c r="AN182" t="s">
        <v>18</v>
      </c>
      <c r="AO182" t="s">
        <v>19</v>
      </c>
      <c r="AP182">
        <v>4948</v>
      </c>
      <c r="AQ182" t="s">
        <v>161</v>
      </c>
      <c r="AR182" s="5">
        <v>41753</v>
      </c>
      <c r="AS182">
        <v>2</v>
      </c>
      <c r="AT182" t="s">
        <v>1408</v>
      </c>
    </row>
    <row r="183" spans="1:46" x14ac:dyDescent="0.25">
      <c r="A183" t="s">
        <v>1409</v>
      </c>
      <c r="B183" t="s">
        <v>104</v>
      </c>
      <c r="C183" s="1">
        <v>19</v>
      </c>
      <c r="D183" s="1">
        <v>241847</v>
      </c>
      <c r="E183" t="s">
        <v>1410</v>
      </c>
      <c r="F183" s="2" t="str">
        <f>CONCATENATE(AP183," ",AO183)</f>
        <v>5137 Majure</v>
      </c>
      <c r="G183" t="s">
        <v>3</v>
      </c>
      <c r="H183" t="s">
        <v>1366</v>
      </c>
      <c r="J183" t="s">
        <v>1405</v>
      </c>
      <c r="L183" t="s">
        <v>726</v>
      </c>
      <c r="M183" t="s">
        <v>1411</v>
      </c>
      <c r="N183" t="s">
        <v>1412</v>
      </c>
      <c r="R183" t="s">
        <v>52</v>
      </c>
      <c r="S183" s="6">
        <v>41760</v>
      </c>
      <c r="U183" t="s">
        <v>8</v>
      </c>
      <c r="V183" t="s">
        <v>9</v>
      </c>
      <c r="W183" t="s">
        <v>10</v>
      </c>
      <c r="AC183" s="3">
        <v>29.699960000000001</v>
      </c>
      <c r="AD183" t="s">
        <v>11</v>
      </c>
      <c r="AE183" s="4">
        <v>-82.020589999999999</v>
      </c>
      <c r="AF183" t="s">
        <v>12</v>
      </c>
      <c r="AG183" t="s">
        <v>13</v>
      </c>
      <c r="AI183" t="s">
        <v>270</v>
      </c>
      <c r="AJ183" t="s">
        <v>922</v>
      </c>
      <c r="AK183" t="s">
        <v>49</v>
      </c>
      <c r="AM183" t="s">
        <v>36</v>
      </c>
      <c r="AN183" t="s">
        <v>18</v>
      </c>
      <c r="AO183" t="s">
        <v>19</v>
      </c>
      <c r="AP183">
        <v>5137</v>
      </c>
      <c r="AQ183" t="s">
        <v>56</v>
      </c>
      <c r="AR183" s="5">
        <v>41782</v>
      </c>
      <c r="AS183">
        <v>2</v>
      </c>
      <c r="AT183" t="s">
        <v>1413</v>
      </c>
    </row>
    <row r="184" spans="1:46" x14ac:dyDescent="0.25">
      <c r="A184" t="s">
        <v>1414</v>
      </c>
      <c r="B184" t="s">
        <v>104</v>
      </c>
      <c r="C184" s="1">
        <v>19</v>
      </c>
      <c r="D184" s="1">
        <v>241849</v>
      </c>
      <c r="E184" t="s">
        <v>1415</v>
      </c>
      <c r="F184" s="2" t="str">
        <f>CONCATENATE(AP184," ",AO184)</f>
        <v>5138 Majure</v>
      </c>
      <c r="G184" t="s">
        <v>3</v>
      </c>
      <c r="H184" t="s">
        <v>1366</v>
      </c>
      <c r="J184" t="s">
        <v>1405</v>
      </c>
      <c r="K184" t="s">
        <v>1416</v>
      </c>
      <c r="L184" t="s">
        <v>726</v>
      </c>
      <c r="M184" t="s">
        <v>1417</v>
      </c>
      <c r="N184" t="s">
        <v>1418</v>
      </c>
      <c r="R184" t="s">
        <v>52</v>
      </c>
      <c r="S184" s="6">
        <v>41760</v>
      </c>
      <c r="U184" t="s">
        <v>8</v>
      </c>
      <c r="V184" t="s">
        <v>9</v>
      </c>
      <c r="W184" t="s">
        <v>10</v>
      </c>
      <c r="AC184" s="3">
        <v>29.699960000000001</v>
      </c>
      <c r="AD184" t="s">
        <v>11</v>
      </c>
      <c r="AE184" s="4">
        <v>-82.020589999999999</v>
      </c>
      <c r="AF184" t="s">
        <v>12</v>
      </c>
      <c r="AG184" t="s">
        <v>13</v>
      </c>
      <c r="AI184" t="s">
        <v>270</v>
      </c>
      <c r="AJ184" t="s">
        <v>922</v>
      </c>
      <c r="AK184" t="s">
        <v>49</v>
      </c>
      <c r="AM184" t="s">
        <v>36</v>
      </c>
      <c r="AN184" t="s">
        <v>18</v>
      </c>
      <c r="AO184" t="s">
        <v>19</v>
      </c>
      <c r="AP184">
        <v>5138</v>
      </c>
      <c r="AQ184" t="s">
        <v>56</v>
      </c>
      <c r="AR184" s="5">
        <v>41782</v>
      </c>
      <c r="AS184">
        <v>2</v>
      </c>
      <c r="AT184" t="s">
        <v>1419</v>
      </c>
    </row>
    <row r="185" spans="1:46" x14ac:dyDescent="0.25">
      <c r="A185" t="s">
        <v>1420</v>
      </c>
      <c r="B185" t="s">
        <v>104</v>
      </c>
      <c r="C185" s="1">
        <v>19</v>
      </c>
      <c r="D185" s="1">
        <v>241851</v>
      </c>
      <c r="E185" t="s">
        <v>1421</v>
      </c>
      <c r="F185" s="2" t="str">
        <f>CONCATENATE(AP185," ",AO185)</f>
        <v>5134 Majure</v>
      </c>
      <c r="G185" t="s">
        <v>3</v>
      </c>
      <c r="H185" t="s">
        <v>1366</v>
      </c>
      <c r="J185" t="s">
        <v>1422</v>
      </c>
      <c r="L185" t="s">
        <v>1368</v>
      </c>
      <c r="M185" t="s">
        <v>1423</v>
      </c>
      <c r="N185" t="s">
        <v>1424</v>
      </c>
      <c r="R185" t="s">
        <v>52</v>
      </c>
      <c r="S185" s="6">
        <v>41760</v>
      </c>
      <c r="U185" t="s">
        <v>8</v>
      </c>
      <c r="V185" t="s">
        <v>9</v>
      </c>
      <c r="W185" t="s">
        <v>10</v>
      </c>
      <c r="AC185" s="3">
        <v>29.699960000000001</v>
      </c>
      <c r="AD185" t="s">
        <v>11</v>
      </c>
      <c r="AE185" s="4">
        <v>-82.020589999999999</v>
      </c>
      <c r="AF185" t="s">
        <v>12</v>
      </c>
      <c r="AG185" t="s">
        <v>13</v>
      </c>
      <c r="AI185" t="s">
        <v>270</v>
      </c>
      <c r="AJ185" t="s">
        <v>922</v>
      </c>
      <c r="AK185" t="s">
        <v>49</v>
      </c>
      <c r="AM185" t="s">
        <v>36</v>
      </c>
      <c r="AN185" t="s">
        <v>18</v>
      </c>
      <c r="AO185" t="s">
        <v>19</v>
      </c>
      <c r="AP185">
        <v>5134</v>
      </c>
      <c r="AQ185" t="s">
        <v>56</v>
      </c>
      <c r="AR185" s="5">
        <v>41782</v>
      </c>
      <c r="AS185">
        <v>2</v>
      </c>
      <c r="AT185" t="s">
        <v>1425</v>
      </c>
    </row>
    <row r="186" spans="1:46" x14ac:dyDescent="0.25">
      <c r="A186" t="s">
        <v>1427</v>
      </c>
      <c r="B186" t="s">
        <v>104</v>
      </c>
      <c r="C186" s="1">
        <v>19</v>
      </c>
      <c r="D186" s="1">
        <v>239645</v>
      </c>
      <c r="E186" t="s">
        <v>1428</v>
      </c>
      <c r="F186" s="2" t="str">
        <f>CONCATENATE(AP186," ",AO186)</f>
        <v>4596 Majure</v>
      </c>
      <c r="G186" t="s">
        <v>3</v>
      </c>
      <c r="H186" t="s">
        <v>1366</v>
      </c>
      <c r="J186" t="s">
        <v>1429</v>
      </c>
      <c r="K186" t="s">
        <v>1430</v>
      </c>
      <c r="R186" t="s">
        <v>7</v>
      </c>
      <c r="U186" t="s">
        <v>8</v>
      </c>
      <c r="V186" t="s">
        <v>9</v>
      </c>
      <c r="W186" t="s">
        <v>10</v>
      </c>
      <c r="AC186" s="3">
        <v>29.689879999999999</v>
      </c>
      <c r="AD186" t="s">
        <v>11</v>
      </c>
      <c r="AE186" s="4">
        <v>-82.007679999999993</v>
      </c>
      <c r="AF186" t="s">
        <v>12</v>
      </c>
      <c r="AG186" t="s">
        <v>13</v>
      </c>
      <c r="AI186" t="s">
        <v>168</v>
      </c>
      <c r="AJ186" t="s">
        <v>100</v>
      </c>
      <c r="AK186" t="s">
        <v>169</v>
      </c>
      <c r="AL186" t="s">
        <v>1431</v>
      </c>
      <c r="AN186" t="s">
        <v>18</v>
      </c>
      <c r="AO186" t="s">
        <v>19</v>
      </c>
      <c r="AP186">
        <v>4596</v>
      </c>
      <c r="AQ186" t="s">
        <v>56</v>
      </c>
      <c r="AR186" s="5">
        <v>41586</v>
      </c>
      <c r="AS186">
        <v>2</v>
      </c>
      <c r="AT186" t="s">
        <v>1432</v>
      </c>
    </row>
    <row r="187" spans="1:46" x14ac:dyDescent="0.25">
      <c r="A187" t="s">
        <v>1433</v>
      </c>
      <c r="B187" t="s">
        <v>104</v>
      </c>
      <c r="C187" s="1">
        <v>19</v>
      </c>
      <c r="D187" s="1">
        <v>241853</v>
      </c>
      <c r="E187" t="s">
        <v>1434</v>
      </c>
      <c r="F187" s="2" t="str">
        <f>CONCATENATE(AP187," ",AO187)</f>
        <v>5023 Majure</v>
      </c>
      <c r="G187" t="s">
        <v>3</v>
      </c>
      <c r="H187" t="s">
        <v>1366</v>
      </c>
      <c r="J187" t="s">
        <v>1435</v>
      </c>
      <c r="K187" t="s">
        <v>1436</v>
      </c>
      <c r="R187" t="s">
        <v>52</v>
      </c>
      <c r="S187" s="6">
        <v>41760</v>
      </c>
      <c r="U187" t="s">
        <v>8</v>
      </c>
      <c r="V187" t="s">
        <v>9</v>
      </c>
      <c r="W187" t="s">
        <v>10</v>
      </c>
      <c r="AC187" s="3">
        <v>29.67305</v>
      </c>
      <c r="AD187" t="s">
        <v>11</v>
      </c>
      <c r="AE187" s="4">
        <v>-82.032600000000002</v>
      </c>
      <c r="AF187" t="s">
        <v>12</v>
      </c>
      <c r="AG187" t="s">
        <v>13</v>
      </c>
      <c r="AI187" t="s">
        <v>110</v>
      </c>
      <c r="AJ187" t="s">
        <v>111</v>
      </c>
      <c r="AK187" t="s">
        <v>401</v>
      </c>
      <c r="AM187" t="s">
        <v>431</v>
      </c>
      <c r="AN187" t="s">
        <v>18</v>
      </c>
      <c r="AO187" t="s">
        <v>19</v>
      </c>
      <c r="AP187">
        <v>5023</v>
      </c>
      <c r="AQ187" t="s">
        <v>114</v>
      </c>
      <c r="AR187" s="5">
        <v>41767</v>
      </c>
      <c r="AS187">
        <v>2</v>
      </c>
      <c r="AT187" t="s">
        <v>1437</v>
      </c>
    </row>
    <row r="188" spans="1:46" x14ac:dyDescent="0.25">
      <c r="A188" t="s">
        <v>1441</v>
      </c>
      <c r="B188" t="s">
        <v>104</v>
      </c>
      <c r="C188" s="1">
        <v>19</v>
      </c>
      <c r="D188" s="1">
        <v>239744</v>
      </c>
      <c r="E188" t="s">
        <v>1442</v>
      </c>
      <c r="F188" s="2" t="str">
        <f>CONCATENATE(AP188," ",AO188)</f>
        <v>4697 Majure</v>
      </c>
      <c r="G188" t="s">
        <v>3</v>
      </c>
      <c r="H188" t="s">
        <v>1366</v>
      </c>
      <c r="J188" t="s">
        <v>1439</v>
      </c>
      <c r="K188" t="s">
        <v>1406</v>
      </c>
      <c r="L188" t="s">
        <v>209</v>
      </c>
      <c r="M188" t="s">
        <v>1439</v>
      </c>
      <c r="R188" t="s">
        <v>7</v>
      </c>
      <c r="U188" t="s">
        <v>8</v>
      </c>
      <c r="V188" t="s">
        <v>9</v>
      </c>
      <c r="W188" t="s">
        <v>10</v>
      </c>
      <c r="AC188" s="3">
        <v>29.675249999999998</v>
      </c>
      <c r="AD188" t="s">
        <v>11</v>
      </c>
      <c r="AE188" s="4">
        <v>-82.010279999999995</v>
      </c>
      <c r="AF188" t="s">
        <v>12</v>
      </c>
      <c r="AG188" t="s">
        <v>13</v>
      </c>
      <c r="AI188" t="s">
        <v>14</v>
      </c>
      <c r="AJ188" t="s">
        <v>675</v>
      </c>
      <c r="AK188" t="s">
        <v>1253</v>
      </c>
      <c r="AL188" t="s">
        <v>645</v>
      </c>
      <c r="AN188" t="s">
        <v>18</v>
      </c>
      <c r="AO188" t="s">
        <v>19</v>
      </c>
      <c r="AP188">
        <v>4697</v>
      </c>
      <c r="AQ188" t="s">
        <v>20</v>
      </c>
      <c r="AR188" s="5">
        <v>41593</v>
      </c>
      <c r="AS188">
        <v>2</v>
      </c>
      <c r="AT188" t="s">
        <v>1443</v>
      </c>
    </row>
    <row r="189" spans="1:46" x14ac:dyDescent="0.25">
      <c r="A189" t="s">
        <v>1444</v>
      </c>
      <c r="B189" t="s">
        <v>104</v>
      </c>
      <c r="C189" s="1">
        <v>19</v>
      </c>
      <c r="D189" s="1">
        <v>240784</v>
      </c>
      <c r="E189" t="s">
        <v>1445</v>
      </c>
      <c r="F189" s="2" t="str">
        <f>CONCATENATE(AP189," ",AO189)</f>
        <v>4889 Majure</v>
      </c>
      <c r="G189" t="s">
        <v>3</v>
      </c>
      <c r="H189" t="s">
        <v>1366</v>
      </c>
      <c r="J189" t="s">
        <v>1446</v>
      </c>
      <c r="K189" t="s">
        <v>1447</v>
      </c>
      <c r="R189" t="s">
        <v>52</v>
      </c>
      <c r="S189" s="6">
        <v>41699</v>
      </c>
      <c r="U189" t="s">
        <v>8</v>
      </c>
      <c r="V189" t="s">
        <v>9</v>
      </c>
      <c r="W189" t="s">
        <v>10</v>
      </c>
      <c r="AC189" s="3">
        <v>29.710290000000001</v>
      </c>
      <c r="AD189" t="s">
        <v>11</v>
      </c>
      <c r="AE189" s="4">
        <v>-81.990719999999996</v>
      </c>
      <c r="AF189" t="s">
        <v>12</v>
      </c>
      <c r="AG189" t="s">
        <v>13</v>
      </c>
      <c r="AI189" t="s">
        <v>79</v>
      </c>
      <c r="AJ189" t="s">
        <v>422</v>
      </c>
      <c r="AK189" t="s">
        <v>423</v>
      </c>
      <c r="AL189" t="s">
        <v>1448</v>
      </c>
      <c r="AN189" t="s">
        <v>18</v>
      </c>
      <c r="AO189" t="s">
        <v>19</v>
      </c>
      <c r="AP189">
        <v>4889</v>
      </c>
      <c r="AQ189" t="s">
        <v>215</v>
      </c>
      <c r="AR189" s="5">
        <v>41726</v>
      </c>
      <c r="AS189">
        <v>2</v>
      </c>
      <c r="AT189" t="s">
        <v>1449</v>
      </c>
    </row>
    <row r="190" spans="1:46" x14ac:dyDescent="0.25">
      <c r="A190" t="s">
        <v>1450</v>
      </c>
      <c r="B190" t="s">
        <v>104</v>
      </c>
      <c r="C190" s="1">
        <v>19</v>
      </c>
      <c r="D190" s="1">
        <v>240785</v>
      </c>
      <c r="E190" t="s">
        <v>1451</v>
      </c>
      <c r="F190" s="2" t="str">
        <f>CONCATENATE(AP190," ",AO190)</f>
        <v>4901 Majure</v>
      </c>
      <c r="G190" t="s">
        <v>3</v>
      </c>
      <c r="H190" t="s">
        <v>1366</v>
      </c>
      <c r="J190" t="s">
        <v>1384</v>
      </c>
      <c r="L190" t="s">
        <v>1390</v>
      </c>
      <c r="M190" t="s">
        <v>1452</v>
      </c>
      <c r="N190" t="s">
        <v>1453</v>
      </c>
      <c r="R190" t="s">
        <v>52</v>
      </c>
      <c r="S190" s="6">
        <v>41699</v>
      </c>
      <c r="U190" t="s">
        <v>8</v>
      </c>
      <c r="V190" t="s">
        <v>9</v>
      </c>
      <c r="W190" t="s">
        <v>10</v>
      </c>
      <c r="AC190" s="3">
        <v>29.715720000000001</v>
      </c>
      <c r="AD190" t="s">
        <v>11</v>
      </c>
      <c r="AE190" s="4">
        <v>-81.970470000000006</v>
      </c>
      <c r="AF190" t="s">
        <v>12</v>
      </c>
      <c r="AG190" t="s">
        <v>13</v>
      </c>
      <c r="AI190" t="s">
        <v>212</v>
      </c>
      <c r="AJ190" t="s">
        <v>213</v>
      </c>
      <c r="AK190" t="s">
        <v>214</v>
      </c>
      <c r="AN190" t="s">
        <v>18</v>
      </c>
      <c r="AO190" t="s">
        <v>19</v>
      </c>
      <c r="AP190">
        <v>4901</v>
      </c>
      <c r="AQ190" t="s">
        <v>215</v>
      </c>
      <c r="AR190" s="5">
        <v>41726</v>
      </c>
      <c r="AS190">
        <v>2</v>
      </c>
      <c r="AT190" t="s">
        <v>1454</v>
      </c>
    </row>
    <row r="191" spans="1:46" x14ac:dyDescent="0.25">
      <c r="A191" t="s">
        <v>1455</v>
      </c>
      <c r="B191" t="s">
        <v>104</v>
      </c>
      <c r="C191" s="1">
        <v>19</v>
      </c>
      <c r="D191" s="1">
        <v>239588</v>
      </c>
      <c r="E191" t="s">
        <v>1456</v>
      </c>
      <c r="F191" s="2" t="str">
        <f>CONCATENATE(AP191," ",AO191)</f>
        <v>4539 Majure</v>
      </c>
      <c r="G191" t="s">
        <v>3</v>
      </c>
      <c r="H191" t="s">
        <v>1366</v>
      </c>
      <c r="J191" t="s">
        <v>1384</v>
      </c>
      <c r="K191" t="s">
        <v>1385</v>
      </c>
      <c r="L191" t="s">
        <v>1390</v>
      </c>
      <c r="M191" t="s">
        <v>1384</v>
      </c>
      <c r="R191" t="s">
        <v>7</v>
      </c>
      <c r="U191" t="s">
        <v>8</v>
      </c>
      <c r="V191" t="s">
        <v>9</v>
      </c>
      <c r="W191" t="s">
        <v>10</v>
      </c>
      <c r="AC191" s="3">
        <v>29.69134</v>
      </c>
      <c r="AD191" t="s">
        <v>11</v>
      </c>
      <c r="AE191" s="4">
        <v>-82.008070000000004</v>
      </c>
      <c r="AF191" t="s">
        <v>12</v>
      </c>
      <c r="AG191" t="s">
        <v>13</v>
      </c>
      <c r="AI191" t="s">
        <v>99</v>
      </c>
      <c r="AJ191" t="s">
        <v>100</v>
      </c>
      <c r="AK191" t="s">
        <v>101</v>
      </c>
      <c r="AL191" t="s">
        <v>639</v>
      </c>
      <c r="AN191" t="s">
        <v>18</v>
      </c>
      <c r="AO191" t="s">
        <v>19</v>
      </c>
      <c r="AP191">
        <v>4539</v>
      </c>
      <c r="AQ191" t="s">
        <v>56</v>
      </c>
      <c r="AR191" s="5">
        <v>41586</v>
      </c>
      <c r="AS191">
        <v>2</v>
      </c>
      <c r="AT191" t="s">
        <v>1457</v>
      </c>
    </row>
    <row r="192" spans="1:46" x14ac:dyDescent="0.25">
      <c r="A192" t="s">
        <v>1458</v>
      </c>
      <c r="B192" t="s">
        <v>104</v>
      </c>
      <c r="C192" s="1">
        <v>19</v>
      </c>
      <c r="D192" s="1">
        <v>241861</v>
      </c>
      <c r="E192" t="s">
        <v>1459</v>
      </c>
      <c r="F192" s="2" t="str">
        <f>CONCATENATE(AP192," ",AO192)</f>
        <v>5126 Majure</v>
      </c>
      <c r="G192" t="s">
        <v>3</v>
      </c>
      <c r="H192" t="s">
        <v>1366</v>
      </c>
      <c r="J192" t="s">
        <v>1460</v>
      </c>
      <c r="L192" t="s">
        <v>726</v>
      </c>
      <c r="M192" t="s">
        <v>1461</v>
      </c>
      <c r="N192" t="s">
        <v>1398</v>
      </c>
      <c r="R192" t="s">
        <v>52</v>
      </c>
      <c r="S192" s="6">
        <v>41760</v>
      </c>
      <c r="U192" t="s">
        <v>8</v>
      </c>
      <c r="V192" t="s">
        <v>9</v>
      </c>
      <c r="W192" t="s">
        <v>10</v>
      </c>
      <c r="AC192" s="3">
        <v>29.699960000000001</v>
      </c>
      <c r="AD192" t="s">
        <v>11</v>
      </c>
      <c r="AE192" s="4">
        <v>-82.020589999999999</v>
      </c>
      <c r="AF192" t="s">
        <v>12</v>
      </c>
      <c r="AG192" t="s">
        <v>13</v>
      </c>
      <c r="AI192" t="s">
        <v>270</v>
      </c>
      <c r="AJ192" t="s">
        <v>922</v>
      </c>
      <c r="AK192" t="s">
        <v>49</v>
      </c>
      <c r="AM192" t="s">
        <v>36</v>
      </c>
      <c r="AN192" t="s">
        <v>18</v>
      </c>
      <c r="AO192" t="s">
        <v>19</v>
      </c>
      <c r="AP192">
        <v>5126</v>
      </c>
      <c r="AQ192" t="s">
        <v>56</v>
      </c>
      <c r="AR192" s="5">
        <v>41782</v>
      </c>
      <c r="AS192">
        <v>2</v>
      </c>
      <c r="AT192" t="s">
        <v>1462</v>
      </c>
    </row>
    <row r="193" spans="1:46" x14ac:dyDescent="0.25">
      <c r="A193" t="s">
        <v>1463</v>
      </c>
      <c r="B193" t="s">
        <v>104</v>
      </c>
      <c r="C193" s="1">
        <v>19</v>
      </c>
      <c r="D193" s="1">
        <v>241860</v>
      </c>
      <c r="E193" t="s">
        <v>1464</v>
      </c>
      <c r="F193" s="2" t="str">
        <f>CONCATENATE(AP193," ",AO193)</f>
        <v>5243 Majure</v>
      </c>
      <c r="G193" t="s">
        <v>3</v>
      </c>
      <c r="H193" t="s">
        <v>1366</v>
      </c>
      <c r="J193" t="s">
        <v>1460</v>
      </c>
      <c r="L193" t="s">
        <v>28</v>
      </c>
      <c r="M193" t="s">
        <v>1465</v>
      </c>
      <c r="N193" t="s">
        <v>1466</v>
      </c>
      <c r="R193" t="s">
        <v>52</v>
      </c>
      <c r="S193" s="6">
        <v>41821</v>
      </c>
      <c r="U193" t="s">
        <v>8</v>
      </c>
      <c r="V193" t="s">
        <v>9</v>
      </c>
      <c r="W193" t="s">
        <v>10</v>
      </c>
      <c r="AC193" s="3">
        <v>29.67315</v>
      </c>
      <c r="AD193" t="s">
        <v>11</v>
      </c>
      <c r="AE193" s="4">
        <v>-82.032430000000005</v>
      </c>
      <c r="AF193" t="s">
        <v>12</v>
      </c>
      <c r="AG193" t="s">
        <v>13</v>
      </c>
      <c r="AI193" t="s">
        <v>270</v>
      </c>
      <c r="AJ193" t="s">
        <v>619</v>
      </c>
      <c r="AK193" t="s">
        <v>1438</v>
      </c>
      <c r="AL193" t="s">
        <v>452</v>
      </c>
      <c r="AM193" t="s">
        <v>36</v>
      </c>
      <c r="AN193" t="s">
        <v>18</v>
      </c>
      <c r="AO193" t="s">
        <v>19</v>
      </c>
      <c r="AP193">
        <v>5243</v>
      </c>
      <c r="AQ193" t="s">
        <v>56</v>
      </c>
      <c r="AR193" s="5">
        <v>41820</v>
      </c>
      <c r="AS193">
        <v>2</v>
      </c>
      <c r="AT193" t="s">
        <v>1467</v>
      </c>
    </row>
    <row r="194" spans="1:46" x14ac:dyDescent="0.25">
      <c r="A194" t="s">
        <v>1468</v>
      </c>
      <c r="B194" t="s">
        <v>104</v>
      </c>
      <c r="C194" s="1">
        <v>19</v>
      </c>
      <c r="D194" s="1">
        <v>241862</v>
      </c>
      <c r="E194" t="s">
        <v>1469</v>
      </c>
      <c r="F194" s="2" t="str">
        <f>CONCATENATE(AP194," ",AO194)</f>
        <v>4952 Majure</v>
      </c>
      <c r="G194" t="s">
        <v>3</v>
      </c>
      <c r="H194" t="s">
        <v>1366</v>
      </c>
      <c r="J194" t="s">
        <v>1470</v>
      </c>
      <c r="K194" t="s">
        <v>1471</v>
      </c>
      <c r="R194" t="s">
        <v>52</v>
      </c>
      <c r="S194" s="6">
        <v>41730</v>
      </c>
      <c r="U194" t="s">
        <v>8</v>
      </c>
      <c r="V194" t="s">
        <v>9</v>
      </c>
      <c r="W194" t="s">
        <v>10</v>
      </c>
      <c r="AC194" s="3">
        <v>29.701160000000002</v>
      </c>
      <c r="AD194" t="s">
        <v>11</v>
      </c>
      <c r="AE194" s="4">
        <v>-82.007199999999997</v>
      </c>
      <c r="AF194" t="s">
        <v>12</v>
      </c>
      <c r="AG194" t="s">
        <v>13</v>
      </c>
      <c r="AI194" t="s">
        <v>110</v>
      </c>
      <c r="AJ194" t="s">
        <v>729</v>
      </c>
      <c r="AK194" t="s">
        <v>730</v>
      </c>
      <c r="AL194" t="s">
        <v>1472</v>
      </c>
      <c r="AM194" t="s">
        <v>36</v>
      </c>
      <c r="AN194" t="s">
        <v>18</v>
      </c>
      <c r="AO194" t="s">
        <v>19</v>
      </c>
      <c r="AP194">
        <v>4952</v>
      </c>
      <c r="AQ194" t="s">
        <v>161</v>
      </c>
      <c r="AR194" s="5">
        <v>41753</v>
      </c>
      <c r="AS194">
        <v>2</v>
      </c>
      <c r="AT194" t="s">
        <v>1473</v>
      </c>
    </row>
    <row r="195" spans="1:46" x14ac:dyDescent="0.25">
      <c r="A195" t="s">
        <v>1474</v>
      </c>
      <c r="B195" t="s">
        <v>104</v>
      </c>
      <c r="C195" s="1">
        <v>19</v>
      </c>
      <c r="D195" s="1">
        <v>241864</v>
      </c>
      <c r="E195" t="s">
        <v>1475</v>
      </c>
      <c r="F195" s="2" t="str">
        <f>CONCATENATE(AP195," ",AO195)</f>
        <v>5293 Majure</v>
      </c>
      <c r="G195" t="s">
        <v>3</v>
      </c>
      <c r="H195" t="s">
        <v>1366</v>
      </c>
      <c r="J195" t="s">
        <v>1476</v>
      </c>
      <c r="K195" t="s">
        <v>1477</v>
      </c>
      <c r="R195" t="s">
        <v>52</v>
      </c>
      <c r="S195" s="6">
        <v>41821</v>
      </c>
      <c r="U195" t="s">
        <v>8</v>
      </c>
      <c r="V195" t="s">
        <v>9</v>
      </c>
      <c r="W195" t="s">
        <v>10</v>
      </c>
      <c r="AC195" s="3">
        <v>29.700489999999999</v>
      </c>
      <c r="AD195" t="s">
        <v>11</v>
      </c>
      <c r="AE195" s="4">
        <v>-82.029480000000007</v>
      </c>
      <c r="AF195" t="s">
        <v>12</v>
      </c>
      <c r="AG195" t="s">
        <v>13</v>
      </c>
      <c r="AI195" t="s">
        <v>64</v>
      </c>
      <c r="AJ195" t="s">
        <v>631</v>
      </c>
      <c r="AK195" t="s">
        <v>632</v>
      </c>
      <c r="AM195" t="s">
        <v>749</v>
      </c>
      <c r="AN195" t="s">
        <v>18</v>
      </c>
      <c r="AO195" t="s">
        <v>19</v>
      </c>
      <c r="AP195">
        <v>5293</v>
      </c>
      <c r="AQ195" t="s">
        <v>633</v>
      </c>
      <c r="AR195" s="5">
        <v>41824</v>
      </c>
      <c r="AS195">
        <v>2</v>
      </c>
      <c r="AT195" t="s">
        <v>1478</v>
      </c>
    </row>
    <row r="196" spans="1:46" x14ac:dyDescent="0.25">
      <c r="A196" t="s">
        <v>1479</v>
      </c>
      <c r="B196" t="s">
        <v>104</v>
      </c>
      <c r="C196" s="1">
        <v>19</v>
      </c>
      <c r="D196" s="1">
        <v>241865</v>
      </c>
      <c r="E196" t="s">
        <v>1480</v>
      </c>
      <c r="F196" s="2" t="str">
        <f>CONCATENATE(AP196," ",AO196)</f>
        <v>5247 Majure</v>
      </c>
      <c r="G196" t="s">
        <v>3</v>
      </c>
      <c r="H196" t="s">
        <v>1366</v>
      </c>
      <c r="J196" t="s">
        <v>1481</v>
      </c>
      <c r="K196" t="s">
        <v>1482</v>
      </c>
      <c r="R196" t="s">
        <v>52</v>
      </c>
      <c r="S196" s="6">
        <v>41821</v>
      </c>
      <c r="U196" t="s">
        <v>8</v>
      </c>
      <c r="V196" t="s">
        <v>9</v>
      </c>
      <c r="W196" t="s">
        <v>10</v>
      </c>
      <c r="AC196" s="3">
        <v>29.67501</v>
      </c>
      <c r="AD196" t="s">
        <v>11</v>
      </c>
      <c r="AE196" s="4">
        <v>-82.029700000000005</v>
      </c>
      <c r="AF196" t="s">
        <v>12</v>
      </c>
      <c r="AG196" t="s">
        <v>13</v>
      </c>
      <c r="AI196" t="s">
        <v>734</v>
      </c>
      <c r="AJ196" t="s">
        <v>735</v>
      </c>
      <c r="AK196" t="s">
        <v>736</v>
      </c>
      <c r="AM196" t="s">
        <v>113</v>
      </c>
      <c r="AN196" t="s">
        <v>18</v>
      </c>
      <c r="AO196" t="s">
        <v>19</v>
      </c>
      <c r="AP196">
        <v>5247</v>
      </c>
      <c r="AQ196" t="s">
        <v>56</v>
      </c>
      <c r="AR196" s="5">
        <v>41820</v>
      </c>
      <c r="AS196">
        <v>2</v>
      </c>
      <c r="AT196" t="s">
        <v>1483</v>
      </c>
    </row>
    <row r="197" spans="1:46" x14ac:dyDescent="0.25">
      <c r="A197" t="s">
        <v>1484</v>
      </c>
      <c r="B197" t="s">
        <v>1179</v>
      </c>
      <c r="C197" s="1">
        <v>249</v>
      </c>
      <c r="D197" s="1">
        <v>239817</v>
      </c>
      <c r="E197" t="s">
        <v>1485</v>
      </c>
      <c r="F197" s="2" t="str">
        <f>CONCATENATE(AP197," ",AO197)</f>
        <v>4766 Majure</v>
      </c>
      <c r="G197" t="s">
        <v>3</v>
      </c>
      <c r="H197" t="s">
        <v>1486</v>
      </c>
      <c r="J197" t="s">
        <v>1487</v>
      </c>
      <c r="K197" t="s">
        <v>46</v>
      </c>
      <c r="R197" t="s">
        <v>7</v>
      </c>
      <c r="U197" t="s">
        <v>8</v>
      </c>
      <c r="V197" t="s">
        <v>9</v>
      </c>
      <c r="W197" t="s">
        <v>10</v>
      </c>
      <c r="AC197" s="3">
        <v>29.706689999999998</v>
      </c>
      <c r="AD197" t="s">
        <v>11</v>
      </c>
      <c r="AE197" s="4">
        <v>-81.967119999999994</v>
      </c>
      <c r="AF197" t="s">
        <v>12</v>
      </c>
      <c r="AG197" t="s">
        <v>13</v>
      </c>
      <c r="AI197" t="s">
        <v>1488</v>
      </c>
      <c r="AJ197" t="s">
        <v>1489</v>
      </c>
      <c r="AK197" t="s">
        <v>1490</v>
      </c>
      <c r="AL197" t="s">
        <v>1155</v>
      </c>
      <c r="AN197" t="s">
        <v>18</v>
      </c>
      <c r="AO197" t="s">
        <v>19</v>
      </c>
      <c r="AP197">
        <v>4766</v>
      </c>
      <c r="AQ197" t="s">
        <v>392</v>
      </c>
      <c r="AR197" s="5">
        <v>41597</v>
      </c>
      <c r="AS197">
        <v>2</v>
      </c>
      <c r="AT197" t="s">
        <v>1491</v>
      </c>
    </row>
    <row r="198" spans="1:46" x14ac:dyDescent="0.25">
      <c r="A198" t="s">
        <v>1492</v>
      </c>
      <c r="B198" t="s">
        <v>104</v>
      </c>
      <c r="C198" s="1">
        <v>19</v>
      </c>
      <c r="D198" s="1">
        <v>239608</v>
      </c>
      <c r="E198" t="s">
        <v>1493</v>
      </c>
      <c r="F198" s="2" t="str">
        <f>CONCATENATE(AP198," ",AO198)</f>
        <v>4559 Majure</v>
      </c>
      <c r="G198" t="s">
        <v>3</v>
      </c>
      <c r="H198" t="s">
        <v>1494</v>
      </c>
      <c r="J198" t="s">
        <v>1495</v>
      </c>
      <c r="K198" t="s">
        <v>1496</v>
      </c>
      <c r="R198" t="s">
        <v>7</v>
      </c>
      <c r="U198" t="s">
        <v>8</v>
      </c>
      <c r="V198" t="s">
        <v>9</v>
      </c>
      <c r="W198" t="s">
        <v>10</v>
      </c>
      <c r="AC198" s="3">
        <v>29.69134</v>
      </c>
      <c r="AD198" t="s">
        <v>11</v>
      </c>
      <c r="AE198" s="4">
        <v>-82.008070000000004</v>
      </c>
      <c r="AF198" t="s">
        <v>12</v>
      </c>
      <c r="AG198" t="s">
        <v>13</v>
      </c>
      <c r="AI198" t="s">
        <v>99</v>
      </c>
      <c r="AJ198" t="s">
        <v>100</v>
      </c>
      <c r="AK198" t="s">
        <v>101</v>
      </c>
      <c r="AL198" t="s">
        <v>1497</v>
      </c>
      <c r="AN198" t="s">
        <v>18</v>
      </c>
      <c r="AO198" t="s">
        <v>19</v>
      </c>
      <c r="AP198">
        <v>4559</v>
      </c>
      <c r="AQ198" t="s">
        <v>56</v>
      </c>
      <c r="AR198" s="5">
        <v>41586</v>
      </c>
      <c r="AS198">
        <v>2</v>
      </c>
      <c r="AT198" t="s">
        <v>1498</v>
      </c>
    </row>
    <row r="199" spans="1:46" x14ac:dyDescent="0.25">
      <c r="A199" t="s">
        <v>1499</v>
      </c>
      <c r="B199" t="s">
        <v>104</v>
      </c>
      <c r="C199" s="1">
        <v>19</v>
      </c>
      <c r="D199" s="1">
        <v>241867</v>
      </c>
      <c r="E199" t="s">
        <v>1500</v>
      </c>
      <c r="F199" s="2" t="str">
        <f>CONCATENATE(AP199," ",AO199)</f>
        <v>5266 Majure</v>
      </c>
      <c r="G199" t="s">
        <v>3</v>
      </c>
      <c r="H199" t="s">
        <v>1494</v>
      </c>
      <c r="J199" t="s">
        <v>1501</v>
      </c>
      <c r="K199" t="s">
        <v>1502</v>
      </c>
      <c r="R199" t="s">
        <v>52</v>
      </c>
      <c r="S199" s="6">
        <v>41821</v>
      </c>
      <c r="U199" t="s">
        <v>8</v>
      </c>
      <c r="V199" t="s">
        <v>9</v>
      </c>
      <c r="W199" t="s">
        <v>10</v>
      </c>
      <c r="AC199" s="3">
        <v>29.697030000000002</v>
      </c>
      <c r="AD199" t="s">
        <v>11</v>
      </c>
      <c r="AE199" s="4">
        <v>-81.987539999999996</v>
      </c>
      <c r="AF199" t="s">
        <v>12</v>
      </c>
      <c r="AG199" t="s">
        <v>13</v>
      </c>
      <c r="AI199" t="s">
        <v>412</v>
      </c>
      <c r="AJ199" t="s">
        <v>1005</v>
      </c>
      <c r="AK199" t="s">
        <v>1006</v>
      </c>
      <c r="AM199" t="s">
        <v>274</v>
      </c>
      <c r="AN199" t="s">
        <v>18</v>
      </c>
      <c r="AO199" t="s">
        <v>19</v>
      </c>
      <c r="AP199">
        <v>5266</v>
      </c>
      <c r="AQ199" t="s">
        <v>56</v>
      </c>
      <c r="AR199" s="5">
        <v>41820</v>
      </c>
      <c r="AS199">
        <v>2</v>
      </c>
      <c r="AT199" t="s">
        <v>1503</v>
      </c>
    </row>
    <row r="200" spans="1:46" x14ac:dyDescent="0.25">
      <c r="A200" t="s">
        <v>1504</v>
      </c>
      <c r="B200" t="s">
        <v>104</v>
      </c>
      <c r="C200" s="1">
        <v>19</v>
      </c>
      <c r="D200" s="1">
        <v>239561</v>
      </c>
      <c r="E200" t="s">
        <v>1505</v>
      </c>
      <c r="F200" s="2" t="str">
        <f>CONCATENATE(AP200," ",AO200)</f>
        <v>4512 Majure</v>
      </c>
      <c r="G200" t="s">
        <v>3</v>
      </c>
      <c r="H200" t="s">
        <v>1494</v>
      </c>
      <c r="J200" t="s">
        <v>1506</v>
      </c>
      <c r="K200" t="s">
        <v>1507</v>
      </c>
      <c r="L200" t="s">
        <v>28</v>
      </c>
      <c r="M200" t="s">
        <v>253</v>
      </c>
      <c r="N200" t="s">
        <v>1508</v>
      </c>
      <c r="R200" t="s">
        <v>7</v>
      </c>
      <c r="U200" t="s">
        <v>8</v>
      </c>
      <c r="V200" t="s">
        <v>9</v>
      </c>
      <c r="W200" t="s">
        <v>10</v>
      </c>
      <c r="AC200" s="3">
        <v>29.69134</v>
      </c>
      <c r="AD200" t="s">
        <v>11</v>
      </c>
      <c r="AE200" s="4">
        <v>-82.008070000000004</v>
      </c>
      <c r="AF200" t="s">
        <v>12</v>
      </c>
      <c r="AG200" t="s">
        <v>13</v>
      </c>
      <c r="AI200" t="s">
        <v>99</v>
      </c>
      <c r="AJ200" t="s">
        <v>100</v>
      </c>
      <c r="AK200" t="s">
        <v>101</v>
      </c>
      <c r="AL200" t="s">
        <v>652</v>
      </c>
      <c r="AN200" t="s">
        <v>18</v>
      </c>
      <c r="AO200" t="s">
        <v>19</v>
      </c>
      <c r="AP200">
        <v>4512</v>
      </c>
      <c r="AQ200" t="s">
        <v>56</v>
      </c>
      <c r="AR200" s="5">
        <v>41586</v>
      </c>
      <c r="AS200">
        <v>2</v>
      </c>
      <c r="AT200" t="s">
        <v>1509</v>
      </c>
    </row>
    <row r="201" spans="1:46" x14ac:dyDescent="0.25">
      <c r="A201" t="s">
        <v>1510</v>
      </c>
      <c r="B201" t="s">
        <v>104</v>
      </c>
      <c r="C201" s="1">
        <v>19</v>
      </c>
      <c r="D201" s="1">
        <v>239606</v>
      </c>
      <c r="E201" t="s">
        <v>1511</v>
      </c>
      <c r="F201" s="2" t="str">
        <f>CONCATENATE(AP201," ",AO201)</f>
        <v>4557 Majure</v>
      </c>
      <c r="G201" t="s">
        <v>3</v>
      </c>
      <c r="H201" t="s">
        <v>1494</v>
      </c>
      <c r="J201" t="s">
        <v>1512</v>
      </c>
      <c r="K201" t="s">
        <v>1513</v>
      </c>
      <c r="R201" t="s">
        <v>7</v>
      </c>
      <c r="U201" t="s">
        <v>8</v>
      </c>
      <c r="V201" t="s">
        <v>9</v>
      </c>
      <c r="W201" t="s">
        <v>10</v>
      </c>
      <c r="AC201" s="3">
        <v>29.69134</v>
      </c>
      <c r="AD201" t="s">
        <v>11</v>
      </c>
      <c r="AE201" s="4">
        <v>-82.008070000000004</v>
      </c>
      <c r="AF201" t="s">
        <v>12</v>
      </c>
      <c r="AG201" t="s">
        <v>13</v>
      </c>
      <c r="AI201" t="s">
        <v>99</v>
      </c>
      <c r="AJ201" t="s">
        <v>100</v>
      </c>
      <c r="AK201" t="s">
        <v>101</v>
      </c>
      <c r="AL201" t="s">
        <v>1514</v>
      </c>
      <c r="AN201" t="s">
        <v>18</v>
      </c>
      <c r="AO201" t="s">
        <v>19</v>
      </c>
      <c r="AP201">
        <v>4557</v>
      </c>
      <c r="AQ201" t="s">
        <v>56</v>
      </c>
      <c r="AR201" s="5">
        <v>41586</v>
      </c>
      <c r="AS201">
        <v>2</v>
      </c>
      <c r="AT201" t="s">
        <v>1515</v>
      </c>
    </row>
    <row r="202" spans="1:46" x14ac:dyDescent="0.25">
      <c r="A202" t="s">
        <v>1516</v>
      </c>
      <c r="B202" t="s">
        <v>858</v>
      </c>
      <c r="C202" s="1">
        <v>270</v>
      </c>
      <c r="D202" s="1">
        <v>239605</v>
      </c>
      <c r="E202" t="s">
        <v>1517</v>
      </c>
      <c r="F202" s="2" t="str">
        <f>CONCATENATE(AP202," ",AO202)</f>
        <v>4556 Majure</v>
      </c>
      <c r="G202" t="s">
        <v>3</v>
      </c>
      <c r="H202" t="s">
        <v>1518</v>
      </c>
      <c r="J202" t="s">
        <v>1519</v>
      </c>
      <c r="K202" t="s">
        <v>156</v>
      </c>
      <c r="R202" t="s">
        <v>7</v>
      </c>
      <c r="U202" t="s">
        <v>8</v>
      </c>
      <c r="V202" t="s">
        <v>9</v>
      </c>
      <c r="W202" t="s">
        <v>10</v>
      </c>
      <c r="AC202" s="3">
        <v>29.69134</v>
      </c>
      <c r="AD202" t="s">
        <v>11</v>
      </c>
      <c r="AE202" s="4">
        <v>-82.008070000000004</v>
      </c>
      <c r="AF202" t="s">
        <v>12</v>
      </c>
      <c r="AG202" t="s">
        <v>13</v>
      </c>
      <c r="AI202" t="s">
        <v>99</v>
      </c>
      <c r="AJ202" t="s">
        <v>100</v>
      </c>
      <c r="AK202" t="s">
        <v>101</v>
      </c>
      <c r="AL202" t="s">
        <v>1520</v>
      </c>
      <c r="AN202" t="s">
        <v>18</v>
      </c>
      <c r="AO202" t="s">
        <v>19</v>
      </c>
      <c r="AP202">
        <v>4556</v>
      </c>
      <c r="AQ202" t="s">
        <v>56</v>
      </c>
      <c r="AR202" s="5">
        <v>41586</v>
      </c>
      <c r="AS202">
        <v>2</v>
      </c>
      <c r="AT202" t="s">
        <v>1521</v>
      </c>
    </row>
    <row r="203" spans="1:46" x14ac:dyDescent="0.25">
      <c r="A203" t="s">
        <v>1523</v>
      </c>
      <c r="B203" t="s">
        <v>1522</v>
      </c>
      <c r="C203" s="1">
        <v>240</v>
      </c>
      <c r="D203" s="1">
        <v>239614</v>
      </c>
      <c r="E203" t="s">
        <v>1526</v>
      </c>
      <c r="F203" s="2" t="str">
        <f>CONCATENATE(AP203," ",AO203)</f>
        <v>4565 Majure</v>
      </c>
      <c r="G203" t="s">
        <v>3</v>
      </c>
      <c r="H203" t="s">
        <v>1524</v>
      </c>
      <c r="J203" t="s">
        <v>1525</v>
      </c>
      <c r="K203" t="s">
        <v>6</v>
      </c>
      <c r="R203" t="s">
        <v>7</v>
      </c>
      <c r="U203" t="s">
        <v>8</v>
      </c>
      <c r="V203" t="s">
        <v>9</v>
      </c>
      <c r="W203" t="s">
        <v>10</v>
      </c>
      <c r="AC203" s="3">
        <v>29.69134</v>
      </c>
      <c r="AD203" t="s">
        <v>11</v>
      </c>
      <c r="AE203" s="4">
        <v>-82.008070000000004</v>
      </c>
      <c r="AF203" t="s">
        <v>12</v>
      </c>
      <c r="AG203" t="s">
        <v>13</v>
      </c>
      <c r="AI203" t="s">
        <v>99</v>
      </c>
      <c r="AJ203" t="s">
        <v>100</v>
      </c>
      <c r="AK203" t="s">
        <v>101</v>
      </c>
      <c r="AL203" t="s">
        <v>1527</v>
      </c>
      <c r="AN203" t="s">
        <v>18</v>
      </c>
      <c r="AO203" t="s">
        <v>19</v>
      </c>
      <c r="AP203">
        <v>4565</v>
      </c>
      <c r="AQ203" t="s">
        <v>56</v>
      </c>
      <c r="AR203" s="5">
        <v>41586</v>
      </c>
      <c r="AS203">
        <v>2</v>
      </c>
      <c r="AT203" t="s">
        <v>1528</v>
      </c>
    </row>
    <row r="204" spans="1:46" x14ac:dyDescent="0.25">
      <c r="A204" t="s">
        <v>1529</v>
      </c>
      <c r="B204" t="s">
        <v>536</v>
      </c>
      <c r="C204" s="1">
        <v>258</v>
      </c>
      <c r="D204" s="1">
        <v>242270</v>
      </c>
      <c r="E204" t="s">
        <v>1530</v>
      </c>
      <c r="F204" s="2" t="str">
        <f>CONCATENATE(AP204," ",AO204)</f>
        <v>4992 Majure</v>
      </c>
      <c r="G204" t="s">
        <v>3</v>
      </c>
      <c r="H204" t="s">
        <v>1531</v>
      </c>
      <c r="J204" t="s">
        <v>1532</v>
      </c>
      <c r="K204" t="s">
        <v>1533</v>
      </c>
      <c r="R204" t="s">
        <v>1534</v>
      </c>
      <c r="S204" s="8">
        <v>42096</v>
      </c>
      <c r="U204" t="s">
        <v>8</v>
      </c>
      <c r="V204" t="s">
        <v>9</v>
      </c>
      <c r="W204" t="s">
        <v>10</v>
      </c>
      <c r="AC204" s="3">
        <v>29.695979999999999</v>
      </c>
      <c r="AD204" t="s">
        <v>11</v>
      </c>
      <c r="AE204" s="4">
        <v>-81.979510000000005</v>
      </c>
      <c r="AF204" t="s">
        <v>12</v>
      </c>
      <c r="AG204" t="s">
        <v>13</v>
      </c>
      <c r="AI204" t="s">
        <v>415</v>
      </c>
      <c r="AJ204" t="s">
        <v>711</v>
      </c>
      <c r="AK204" t="s">
        <v>712</v>
      </c>
      <c r="AL204" t="s">
        <v>1535</v>
      </c>
      <c r="AM204" t="s">
        <v>36</v>
      </c>
      <c r="AN204" t="s">
        <v>18</v>
      </c>
      <c r="AO204" t="s">
        <v>19</v>
      </c>
      <c r="AP204">
        <v>4992</v>
      </c>
      <c r="AQ204" t="s">
        <v>161</v>
      </c>
      <c r="AR204" s="5">
        <v>41753</v>
      </c>
      <c r="AS204">
        <v>2</v>
      </c>
      <c r="AT204" t="s">
        <v>1536</v>
      </c>
    </row>
    <row r="205" spans="1:46" x14ac:dyDescent="0.25">
      <c r="A205" t="s">
        <v>1538</v>
      </c>
      <c r="B205" t="s">
        <v>1537</v>
      </c>
      <c r="C205" s="1">
        <v>112</v>
      </c>
      <c r="D205" s="1">
        <v>242063</v>
      </c>
      <c r="E205" t="s">
        <v>1539</v>
      </c>
      <c r="F205" s="2" t="str">
        <f>CONCATENATE(AP205," ",AO205)</f>
        <v>3937 Whitten</v>
      </c>
      <c r="G205" t="s">
        <v>3</v>
      </c>
      <c r="H205" t="s">
        <v>1540</v>
      </c>
      <c r="J205" t="s">
        <v>1541</v>
      </c>
      <c r="K205" t="s">
        <v>1542</v>
      </c>
      <c r="R205" t="s">
        <v>392</v>
      </c>
      <c r="S205" s="6">
        <v>41883</v>
      </c>
      <c r="U205" t="s">
        <v>8</v>
      </c>
      <c r="V205" t="s">
        <v>9</v>
      </c>
      <c r="W205" t="s">
        <v>10</v>
      </c>
      <c r="AC205" s="3">
        <v>29.697880000000001</v>
      </c>
      <c r="AD205" t="s">
        <v>11</v>
      </c>
      <c r="AE205" s="4">
        <v>-81.941699999999997</v>
      </c>
      <c r="AF205" t="s">
        <v>12</v>
      </c>
      <c r="AG205" t="s">
        <v>13</v>
      </c>
      <c r="AI205" t="s">
        <v>1543</v>
      </c>
      <c r="AJ205" t="s">
        <v>1544</v>
      </c>
      <c r="AK205" t="s">
        <v>1545</v>
      </c>
      <c r="AL205" t="s">
        <v>1546</v>
      </c>
      <c r="AM205" t="s">
        <v>113</v>
      </c>
      <c r="AN205" t="s">
        <v>37</v>
      </c>
      <c r="AO205" t="s">
        <v>38</v>
      </c>
      <c r="AP205">
        <v>3937</v>
      </c>
      <c r="AQ205" t="s">
        <v>39</v>
      </c>
      <c r="AR205" s="5">
        <v>41870</v>
      </c>
      <c r="AS205">
        <v>2</v>
      </c>
      <c r="AT205" t="s">
        <v>1547</v>
      </c>
    </row>
    <row r="206" spans="1:46" x14ac:dyDescent="0.25">
      <c r="A206" t="s">
        <v>1548</v>
      </c>
      <c r="B206" t="s">
        <v>1537</v>
      </c>
      <c r="C206" s="1">
        <v>112</v>
      </c>
      <c r="D206" s="1">
        <v>242064</v>
      </c>
      <c r="E206" t="s">
        <v>1549</v>
      </c>
      <c r="F206" s="2" t="str">
        <f>CONCATENATE(AP206," ",AO206)</f>
        <v>5282 Majure</v>
      </c>
      <c r="G206" t="s">
        <v>3</v>
      </c>
      <c r="H206" t="s">
        <v>1540</v>
      </c>
      <c r="J206" t="s">
        <v>1550</v>
      </c>
      <c r="K206" t="s">
        <v>314</v>
      </c>
      <c r="R206" t="s">
        <v>52</v>
      </c>
      <c r="S206" s="6">
        <v>41821</v>
      </c>
      <c r="U206" t="s">
        <v>8</v>
      </c>
      <c r="V206" t="s">
        <v>9</v>
      </c>
      <c r="W206" t="s">
        <v>10</v>
      </c>
      <c r="AC206" s="3">
        <v>29.688700000000001</v>
      </c>
      <c r="AD206" t="s">
        <v>11</v>
      </c>
      <c r="AE206" s="4">
        <v>-82.005889999999994</v>
      </c>
      <c r="AF206" t="s">
        <v>12</v>
      </c>
      <c r="AG206" t="s">
        <v>13</v>
      </c>
      <c r="AI206" t="s">
        <v>64</v>
      </c>
      <c r="AJ206" t="s">
        <v>1551</v>
      </c>
      <c r="AK206" t="s">
        <v>1552</v>
      </c>
      <c r="AL206" t="s">
        <v>1553</v>
      </c>
      <c r="AM206" t="s">
        <v>36</v>
      </c>
      <c r="AN206" t="s">
        <v>18</v>
      </c>
      <c r="AO206" t="s">
        <v>19</v>
      </c>
      <c r="AP206">
        <v>5282</v>
      </c>
      <c r="AQ206" t="s">
        <v>1554</v>
      </c>
      <c r="AR206" s="5">
        <v>41817</v>
      </c>
      <c r="AS206">
        <v>2</v>
      </c>
      <c r="AT206" t="s">
        <v>1555</v>
      </c>
    </row>
    <row r="207" spans="1:46" x14ac:dyDescent="0.25">
      <c r="A207" t="s">
        <v>1556</v>
      </c>
      <c r="B207" t="s">
        <v>1537</v>
      </c>
      <c r="C207" s="1">
        <v>112</v>
      </c>
      <c r="D207" s="1">
        <v>242800</v>
      </c>
      <c r="E207" t="s">
        <v>1557</v>
      </c>
      <c r="F207" s="2" t="str">
        <f>CONCATENATE(AP207," ",AO207)</f>
        <v>4110 Whitten</v>
      </c>
      <c r="G207" t="s">
        <v>3</v>
      </c>
      <c r="H207" t="s">
        <v>1540</v>
      </c>
      <c r="J207" t="s">
        <v>1558</v>
      </c>
      <c r="K207" t="s">
        <v>1559</v>
      </c>
      <c r="R207" t="s">
        <v>31</v>
      </c>
      <c r="S207" s="6">
        <v>42095</v>
      </c>
      <c r="U207" t="s">
        <v>8</v>
      </c>
      <c r="V207" t="s">
        <v>9</v>
      </c>
      <c r="W207" t="s">
        <v>10</v>
      </c>
      <c r="AC207" s="3">
        <v>29.676210000000001</v>
      </c>
      <c r="AD207" t="s">
        <v>11</v>
      </c>
      <c r="AE207" s="4">
        <v>-82.010249999999999</v>
      </c>
      <c r="AF207" t="s">
        <v>12</v>
      </c>
      <c r="AI207" t="s">
        <v>334</v>
      </c>
      <c r="AJ207" t="s">
        <v>1560</v>
      </c>
      <c r="AK207" t="s">
        <v>1561</v>
      </c>
      <c r="AL207" t="s">
        <v>1562</v>
      </c>
      <c r="AM207" t="s">
        <v>36</v>
      </c>
      <c r="AN207" t="s">
        <v>37</v>
      </c>
      <c r="AO207" t="s">
        <v>38</v>
      </c>
      <c r="AP207">
        <v>4110</v>
      </c>
      <c r="AQ207" t="s">
        <v>1563</v>
      </c>
      <c r="AR207" s="5">
        <v>42086</v>
      </c>
      <c r="AS207">
        <v>2</v>
      </c>
      <c r="AT207" t="s">
        <v>1564</v>
      </c>
    </row>
    <row r="208" spans="1:46" x14ac:dyDescent="0.25">
      <c r="A208" t="s">
        <v>1566</v>
      </c>
      <c r="B208" t="s">
        <v>286</v>
      </c>
      <c r="C208" s="1">
        <v>87</v>
      </c>
      <c r="D208" s="1">
        <v>242022</v>
      </c>
      <c r="E208" t="s">
        <v>1567</v>
      </c>
      <c r="F208" s="2" t="str">
        <f>CONCATENATE(AP208," ",AO208)</f>
        <v>5025 Majure</v>
      </c>
      <c r="G208" t="s">
        <v>3</v>
      </c>
      <c r="H208" t="s">
        <v>1568</v>
      </c>
      <c r="J208" t="s">
        <v>1569</v>
      </c>
      <c r="K208" t="s">
        <v>1570</v>
      </c>
      <c r="R208" t="s">
        <v>52</v>
      </c>
      <c r="S208" s="6">
        <v>41760</v>
      </c>
      <c r="U208" t="s">
        <v>8</v>
      </c>
      <c r="V208" t="s">
        <v>9</v>
      </c>
      <c r="W208" t="s">
        <v>10</v>
      </c>
      <c r="AC208" s="3">
        <v>29.67305</v>
      </c>
      <c r="AD208" t="s">
        <v>11</v>
      </c>
      <c r="AE208" s="4">
        <v>-82.032600000000002</v>
      </c>
      <c r="AF208" t="s">
        <v>12</v>
      </c>
      <c r="AG208" t="s">
        <v>13</v>
      </c>
      <c r="AI208" t="s">
        <v>110</v>
      </c>
      <c r="AJ208" t="s">
        <v>111</v>
      </c>
      <c r="AK208" t="s">
        <v>401</v>
      </c>
      <c r="AM208" t="s">
        <v>36</v>
      </c>
      <c r="AN208" t="s">
        <v>18</v>
      </c>
      <c r="AO208" t="s">
        <v>19</v>
      </c>
      <c r="AP208">
        <v>5025</v>
      </c>
      <c r="AQ208" t="s">
        <v>114</v>
      </c>
      <c r="AR208" s="5">
        <v>41767</v>
      </c>
      <c r="AS208">
        <v>2</v>
      </c>
      <c r="AT208" t="s">
        <v>1571</v>
      </c>
    </row>
    <row r="209" spans="1:46" x14ac:dyDescent="0.25">
      <c r="A209" t="s">
        <v>1572</v>
      </c>
      <c r="B209" t="s">
        <v>608</v>
      </c>
      <c r="C209" s="1">
        <v>20</v>
      </c>
      <c r="D209" s="1">
        <v>241930</v>
      </c>
      <c r="E209" t="s">
        <v>1573</v>
      </c>
      <c r="F209" s="2" t="str">
        <f>CONCATENATE(AP209," ",AO209)</f>
        <v>5250 Majure</v>
      </c>
      <c r="G209" t="s">
        <v>3</v>
      </c>
      <c r="H209" t="s">
        <v>1574</v>
      </c>
      <c r="J209" t="s">
        <v>1575</v>
      </c>
      <c r="K209" t="s">
        <v>1576</v>
      </c>
      <c r="R209" t="s">
        <v>52</v>
      </c>
      <c r="S209" s="6">
        <v>41821</v>
      </c>
      <c r="U209" t="s">
        <v>8</v>
      </c>
      <c r="V209" t="s">
        <v>9</v>
      </c>
      <c r="W209" t="s">
        <v>10</v>
      </c>
      <c r="AC209" s="3">
        <v>29.67501</v>
      </c>
      <c r="AD209" t="s">
        <v>11</v>
      </c>
      <c r="AE209" s="4">
        <v>-82.029700000000005</v>
      </c>
      <c r="AF209" t="s">
        <v>12</v>
      </c>
      <c r="AG209" t="s">
        <v>13</v>
      </c>
      <c r="AI209" t="s">
        <v>734</v>
      </c>
      <c r="AJ209" t="s">
        <v>735</v>
      </c>
      <c r="AK209" t="s">
        <v>736</v>
      </c>
      <c r="AM209" t="s">
        <v>274</v>
      </c>
      <c r="AN209" t="s">
        <v>18</v>
      </c>
      <c r="AO209" t="s">
        <v>19</v>
      </c>
      <c r="AP209">
        <v>5250</v>
      </c>
      <c r="AQ209" t="s">
        <v>56</v>
      </c>
      <c r="AR209" s="5">
        <v>41820</v>
      </c>
      <c r="AS209">
        <v>2</v>
      </c>
      <c r="AT209" t="s">
        <v>1577</v>
      </c>
    </row>
    <row r="210" spans="1:46" x14ac:dyDescent="0.25">
      <c r="A210" t="s">
        <v>1579</v>
      </c>
      <c r="B210" t="s">
        <v>1578</v>
      </c>
      <c r="C210" s="1">
        <v>266</v>
      </c>
      <c r="D210" s="1">
        <v>242284</v>
      </c>
      <c r="E210" t="s">
        <v>1580</v>
      </c>
      <c r="F210" s="2" t="str">
        <f>CONCATENATE(AP210," ",AO210)</f>
        <v>4975 Majure</v>
      </c>
      <c r="G210" t="s">
        <v>3</v>
      </c>
      <c r="H210" t="s">
        <v>1581</v>
      </c>
      <c r="J210" t="s">
        <v>1582</v>
      </c>
      <c r="K210" t="s">
        <v>1583</v>
      </c>
      <c r="R210" t="s">
        <v>52</v>
      </c>
      <c r="S210" s="6">
        <v>41730</v>
      </c>
      <c r="U210" t="s">
        <v>8</v>
      </c>
      <c r="V210" t="s">
        <v>9</v>
      </c>
      <c r="W210" t="s">
        <v>10</v>
      </c>
      <c r="AC210" s="3">
        <v>29.699839999999998</v>
      </c>
      <c r="AD210" t="s">
        <v>11</v>
      </c>
      <c r="AE210" s="4">
        <v>-82.020520000000005</v>
      </c>
      <c r="AF210" t="s">
        <v>12</v>
      </c>
      <c r="AG210" t="s">
        <v>13</v>
      </c>
      <c r="AI210" t="s">
        <v>53</v>
      </c>
      <c r="AJ210" t="s">
        <v>413</v>
      </c>
      <c r="AK210" t="s">
        <v>414</v>
      </c>
      <c r="AL210" t="s">
        <v>1584</v>
      </c>
      <c r="AM210" t="s">
        <v>36</v>
      </c>
      <c r="AN210" t="s">
        <v>18</v>
      </c>
      <c r="AO210" t="s">
        <v>19</v>
      </c>
      <c r="AP210">
        <v>4975</v>
      </c>
      <c r="AQ210" t="s">
        <v>161</v>
      </c>
      <c r="AR210" s="5">
        <v>41753</v>
      </c>
      <c r="AS210">
        <v>2</v>
      </c>
      <c r="AT210" t="s">
        <v>1585</v>
      </c>
    </row>
    <row r="211" spans="1:46" x14ac:dyDescent="0.25">
      <c r="A211" t="s">
        <v>1587</v>
      </c>
      <c r="B211" t="s">
        <v>1586</v>
      </c>
      <c r="C211" s="1">
        <v>79</v>
      </c>
      <c r="D211" s="1">
        <v>242015</v>
      </c>
      <c r="E211" t="s">
        <v>1588</v>
      </c>
      <c r="F211" s="2" t="str">
        <f>CONCATENATE(AP211," ",AO211)</f>
        <v>4045 Whitten</v>
      </c>
      <c r="G211" t="s">
        <v>3</v>
      </c>
      <c r="H211" t="s">
        <v>1589</v>
      </c>
      <c r="J211" t="s">
        <v>1590</v>
      </c>
      <c r="K211" t="s">
        <v>1591</v>
      </c>
      <c r="R211" t="s">
        <v>31</v>
      </c>
      <c r="S211" s="6">
        <v>41974</v>
      </c>
      <c r="U211" t="s">
        <v>8</v>
      </c>
      <c r="V211" t="s">
        <v>9</v>
      </c>
      <c r="W211" t="s">
        <v>10</v>
      </c>
      <c r="AC211" s="3">
        <v>29.72531</v>
      </c>
      <c r="AD211" t="s">
        <v>11</v>
      </c>
      <c r="AE211" s="4">
        <v>-81.987939999999995</v>
      </c>
      <c r="AF211" t="s">
        <v>12</v>
      </c>
      <c r="AG211" t="s">
        <v>13</v>
      </c>
      <c r="AI211" t="s">
        <v>32</v>
      </c>
      <c r="AJ211" t="s">
        <v>33</v>
      </c>
      <c r="AK211" t="s">
        <v>131</v>
      </c>
      <c r="AL211" t="s">
        <v>1592</v>
      </c>
      <c r="AM211" t="s">
        <v>36</v>
      </c>
      <c r="AN211" t="s">
        <v>37</v>
      </c>
      <c r="AO211" t="s">
        <v>38</v>
      </c>
      <c r="AP211">
        <v>4045</v>
      </c>
      <c r="AQ211" t="s">
        <v>39</v>
      </c>
      <c r="AR211" s="5">
        <v>41934</v>
      </c>
      <c r="AS211">
        <v>2</v>
      </c>
      <c r="AT211" t="s">
        <v>1593</v>
      </c>
    </row>
    <row r="212" spans="1:46" x14ac:dyDescent="0.25">
      <c r="A212" t="s">
        <v>1594</v>
      </c>
      <c r="B212" t="s">
        <v>104</v>
      </c>
      <c r="C212" s="1">
        <v>19</v>
      </c>
      <c r="D212" s="1">
        <v>241868</v>
      </c>
      <c r="E212" t="s">
        <v>1595</v>
      </c>
      <c r="F212" s="2" t="str">
        <f>CONCATENATE(AP212," ",AO212)</f>
        <v>5273 Majure</v>
      </c>
      <c r="G212" t="s">
        <v>3</v>
      </c>
      <c r="H212" t="s">
        <v>1596</v>
      </c>
      <c r="J212" t="s">
        <v>1597</v>
      </c>
      <c r="K212" t="s">
        <v>1598</v>
      </c>
      <c r="R212" t="s">
        <v>52</v>
      </c>
      <c r="S212" s="6">
        <v>41821</v>
      </c>
      <c r="U212" t="s">
        <v>8</v>
      </c>
      <c r="V212" t="s">
        <v>9</v>
      </c>
      <c r="W212" t="s">
        <v>10</v>
      </c>
      <c r="AC212" s="3">
        <v>29.722169999999998</v>
      </c>
      <c r="AD212" t="s">
        <v>11</v>
      </c>
      <c r="AE212" s="4">
        <v>-81.988299999999995</v>
      </c>
      <c r="AF212" t="s">
        <v>12</v>
      </c>
      <c r="AG212" t="s">
        <v>13</v>
      </c>
      <c r="AI212" t="s">
        <v>270</v>
      </c>
      <c r="AJ212" t="s">
        <v>505</v>
      </c>
      <c r="AK212" t="s">
        <v>506</v>
      </c>
      <c r="AM212" t="s">
        <v>36</v>
      </c>
      <c r="AN212" t="s">
        <v>18</v>
      </c>
      <c r="AO212" t="s">
        <v>19</v>
      </c>
      <c r="AP212">
        <v>5273</v>
      </c>
      <c r="AQ212" t="s">
        <v>56</v>
      </c>
      <c r="AR212" s="5">
        <v>41820</v>
      </c>
      <c r="AS212">
        <v>2</v>
      </c>
      <c r="AT212" t="s">
        <v>1599</v>
      </c>
    </row>
    <row r="213" spans="1:46" x14ac:dyDescent="0.25">
      <c r="A213" t="s">
        <v>1600</v>
      </c>
      <c r="B213" t="s">
        <v>608</v>
      </c>
      <c r="C213" s="1">
        <v>20</v>
      </c>
      <c r="D213" s="1">
        <v>239670</v>
      </c>
      <c r="E213" t="s">
        <v>1601</v>
      </c>
      <c r="F213" s="2" t="str">
        <f>CONCATENATE(AP213," ",AO213)</f>
        <v>4621 Majure</v>
      </c>
      <c r="G213" t="s">
        <v>3</v>
      </c>
      <c r="H213" t="s">
        <v>1602</v>
      </c>
      <c r="J213" t="s">
        <v>1603</v>
      </c>
      <c r="K213" t="s">
        <v>1604</v>
      </c>
      <c r="R213" t="s">
        <v>7</v>
      </c>
      <c r="U213" t="s">
        <v>8</v>
      </c>
      <c r="V213" t="s">
        <v>9</v>
      </c>
      <c r="W213" t="s">
        <v>10</v>
      </c>
      <c r="AC213" s="3">
        <v>29.677630000000001</v>
      </c>
      <c r="AD213" t="s">
        <v>11</v>
      </c>
      <c r="AE213" s="4">
        <v>-82.015479999999997</v>
      </c>
      <c r="AF213" t="s">
        <v>12</v>
      </c>
      <c r="AG213" t="s">
        <v>13</v>
      </c>
      <c r="AI213" t="s">
        <v>220</v>
      </c>
      <c r="AJ213" t="s">
        <v>221</v>
      </c>
      <c r="AK213" t="s">
        <v>222</v>
      </c>
      <c r="AL213" t="s">
        <v>1605</v>
      </c>
      <c r="AN213" t="s">
        <v>18</v>
      </c>
      <c r="AO213" t="s">
        <v>19</v>
      </c>
      <c r="AP213">
        <v>4621</v>
      </c>
      <c r="AQ213" t="s">
        <v>20</v>
      </c>
      <c r="AR213" s="5">
        <v>41593</v>
      </c>
      <c r="AS213">
        <v>2</v>
      </c>
      <c r="AT213" t="s">
        <v>1606</v>
      </c>
    </row>
    <row r="214" spans="1:46" x14ac:dyDescent="0.25">
      <c r="A214" t="s">
        <v>1607</v>
      </c>
      <c r="B214" t="s">
        <v>608</v>
      </c>
      <c r="C214" s="1">
        <v>20</v>
      </c>
      <c r="D214" s="1"/>
      <c r="E214" t="s">
        <v>1608</v>
      </c>
      <c r="F214" s="2" t="str">
        <f>CONCATENATE(AP214," ",AO214)</f>
        <v>s.n. Franz</v>
      </c>
      <c r="G214" t="s">
        <v>3</v>
      </c>
      <c r="H214" t="s">
        <v>1602</v>
      </c>
      <c r="J214" t="s">
        <v>1609</v>
      </c>
      <c r="K214" t="s">
        <v>1610</v>
      </c>
      <c r="U214" t="s">
        <v>8</v>
      </c>
      <c r="V214" t="s">
        <v>9</v>
      </c>
      <c r="W214" t="s">
        <v>10</v>
      </c>
      <c r="AC214" s="3">
        <v>29.71931</v>
      </c>
      <c r="AD214" t="s">
        <v>11</v>
      </c>
      <c r="AE214" s="4">
        <v>-81.985910000000004</v>
      </c>
      <c r="AF214" t="s">
        <v>12</v>
      </c>
      <c r="AG214" t="s">
        <v>13</v>
      </c>
      <c r="AJ214" t="s">
        <v>1565</v>
      </c>
      <c r="AK214" t="s">
        <v>822</v>
      </c>
      <c r="AM214" t="s">
        <v>36</v>
      </c>
      <c r="AN214" t="s">
        <v>150</v>
      </c>
      <c r="AO214" t="s">
        <v>151</v>
      </c>
      <c r="AP214" t="s">
        <v>152</v>
      </c>
      <c r="AR214" s="5">
        <v>32268</v>
      </c>
      <c r="AS214">
        <v>1</v>
      </c>
      <c r="AT214" t="s">
        <v>1611</v>
      </c>
    </row>
    <row r="215" spans="1:46" x14ac:dyDescent="0.25">
      <c r="A215" t="s">
        <v>1612</v>
      </c>
      <c r="B215" t="s">
        <v>608</v>
      </c>
      <c r="C215" s="1">
        <v>20</v>
      </c>
      <c r="D215" s="1">
        <v>241931</v>
      </c>
      <c r="E215" t="s">
        <v>1613</v>
      </c>
      <c r="F215" s="2" t="str">
        <f>CONCATENATE(AP215," ",AO215)</f>
        <v>4963 Majure</v>
      </c>
      <c r="G215" t="s">
        <v>3</v>
      </c>
      <c r="H215" t="s">
        <v>1602</v>
      </c>
      <c r="J215" t="s">
        <v>1614</v>
      </c>
      <c r="K215" t="s">
        <v>1615</v>
      </c>
      <c r="R215" t="s">
        <v>52</v>
      </c>
      <c r="S215" s="6">
        <v>41730</v>
      </c>
      <c r="U215" t="s">
        <v>8</v>
      </c>
      <c r="V215" t="s">
        <v>9</v>
      </c>
      <c r="W215" t="s">
        <v>10</v>
      </c>
      <c r="AC215" s="3">
        <v>29.701160000000002</v>
      </c>
      <c r="AD215" t="s">
        <v>11</v>
      </c>
      <c r="AE215" s="4">
        <v>-82.007199999999997</v>
      </c>
      <c r="AF215" t="s">
        <v>12</v>
      </c>
      <c r="AG215" t="s">
        <v>13</v>
      </c>
      <c r="AI215" t="s">
        <v>110</v>
      </c>
      <c r="AJ215" t="s">
        <v>729</v>
      </c>
      <c r="AK215" t="s">
        <v>1616</v>
      </c>
      <c r="AM215" t="s">
        <v>274</v>
      </c>
      <c r="AN215" t="s">
        <v>18</v>
      </c>
      <c r="AO215" t="s">
        <v>19</v>
      </c>
      <c r="AP215">
        <v>4963</v>
      </c>
      <c r="AQ215" t="s">
        <v>161</v>
      </c>
      <c r="AR215" s="5">
        <v>41753</v>
      </c>
      <c r="AS215">
        <v>2</v>
      </c>
      <c r="AT215" t="s">
        <v>1617</v>
      </c>
    </row>
    <row r="216" spans="1:46" x14ac:dyDescent="0.25">
      <c r="A216" t="s">
        <v>1620</v>
      </c>
      <c r="B216" t="s">
        <v>22</v>
      </c>
      <c r="C216" s="1">
        <v>280</v>
      </c>
      <c r="D216" s="1">
        <v>242315</v>
      </c>
      <c r="E216" t="s">
        <v>1621</v>
      </c>
      <c r="F216" s="2" t="str">
        <f>CONCATENATE(AP216," ",AO216)</f>
        <v>3955 Whitten</v>
      </c>
      <c r="G216" t="s">
        <v>3</v>
      </c>
      <c r="H216" t="s">
        <v>1622</v>
      </c>
      <c r="J216" t="s">
        <v>1623</v>
      </c>
      <c r="K216" t="s">
        <v>1624</v>
      </c>
      <c r="R216" t="s">
        <v>31</v>
      </c>
      <c r="S216" s="6">
        <v>41883</v>
      </c>
      <c r="U216" t="s">
        <v>8</v>
      </c>
      <c r="V216" t="s">
        <v>9</v>
      </c>
      <c r="W216" t="s">
        <v>10</v>
      </c>
      <c r="AC216" s="3">
        <v>29.69097</v>
      </c>
      <c r="AD216" t="s">
        <v>11</v>
      </c>
      <c r="AE216" s="4">
        <v>-81.955569999999994</v>
      </c>
      <c r="AF216" t="s">
        <v>12</v>
      </c>
      <c r="AG216" t="s">
        <v>13</v>
      </c>
      <c r="AI216" t="s">
        <v>734</v>
      </c>
      <c r="AJ216" t="s">
        <v>944</v>
      </c>
      <c r="AK216" t="s">
        <v>49</v>
      </c>
      <c r="AL216" t="s">
        <v>1625</v>
      </c>
      <c r="AM216" t="s">
        <v>36</v>
      </c>
      <c r="AN216" t="s">
        <v>37</v>
      </c>
      <c r="AO216" t="s">
        <v>38</v>
      </c>
      <c r="AP216">
        <v>3955</v>
      </c>
      <c r="AQ216" t="s">
        <v>39</v>
      </c>
      <c r="AR216" s="5">
        <v>41870</v>
      </c>
      <c r="AS216">
        <v>2</v>
      </c>
      <c r="AT216" t="s">
        <v>1626</v>
      </c>
    </row>
    <row r="217" spans="1:46" x14ac:dyDescent="0.25">
      <c r="A217" t="s">
        <v>1629</v>
      </c>
      <c r="B217" t="s">
        <v>1628</v>
      </c>
      <c r="C217">
        <v>50</v>
      </c>
      <c r="F217" s="2" t="str">
        <f>CONCATENATE(AP217," ",AO217)</f>
        <v>5776 Whitten</v>
      </c>
      <c r="G217" t="s">
        <v>3</v>
      </c>
      <c r="H217" t="s">
        <v>1630</v>
      </c>
      <c r="J217" t="s">
        <v>1631</v>
      </c>
      <c r="K217" t="s">
        <v>740</v>
      </c>
      <c r="R217" t="s">
        <v>31</v>
      </c>
      <c r="S217" s="6">
        <v>42278</v>
      </c>
      <c r="U217" t="s">
        <v>8</v>
      </c>
      <c r="V217" t="s">
        <v>9</v>
      </c>
      <c r="W217" t="s">
        <v>10</v>
      </c>
      <c r="AC217" s="3">
        <v>29.694489999999998</v>
      </c>
      <c r="AD217" t="s">
        <v>11</v>
      </c>
      <c r="AE217" s="4">
        <v>-82.029269999999997</v>
      </c>
      <c r="AF217" t="s">
        <v>12</v>
      </c>
      <c r="AG217" t="s">
        <v>13</v>
      </c>
      <c r="AI217" t="s">
        <v>121</v>
      </c>
      <c r="AJ217" t="s">
        <v>1632</v>
      </c>
      <c r="AK217" t="s">
        <v>1633</v>
      </c>
      <c r="AL217" t="s">
        <v>1634</v>
      </c>
      <c r="AM217" t="s">
        <v>36</v>
      </c>
      <c r="AN217" t="s">
        <v>37</v>
      </c>
      <c r="AO217" t="s">
        <v>38</v>
      </c>
      <c r="AP217">
        <v>5776</v>
      </c>
      <c r="AQ217" t="s">
        <v>1635</v>
      </c>
      <c r="AR217" s="8">
        <v>42673</v>
      </c>
      <c r="AS217">
        <v>1</v>
      </c>
    </row>
    <row r="218" spans="1:46" x14ac:dyDescent="0.25">
      <c r="A218" t="s">
        <v>1636</v>
      </c>
      <c r="B218" t="s">
        <v>104</v>
      </c>
      <c r="C218" s="1">
        <v>19</v>
      </c>
      <c r="D218" s="1">
        <v>239562</v>
      </c>
      <c r="E218" t="s">
        <v>1638</v>
      </c>
      <c r="F218" s="2" t="str">
        <f>CONCATENATE(AP218," ",AO218)</f>
        <v>4513 Majure</v>
      </c>
      <c r="G218" t="s">
        <v>3</v>
      </c>
      <c r="H218" t="s">
        <v>1637</v>
      </c>
      <c r="J218" t="s">
        <v>744</v>
      </c>
      <c r="K218" t="s">
        <v>1639</v>
      </c>
      <c r="R218" t="s">
        <v>7</v>
      </c>
      <c r="U218" t="s">
        <v>8</v>
      </c>
      <c r="V218" t="s">
        <v>9</v>
      </c>
      <c r="W218" t="s">
        <v>10</v>
      </c>
      <c r="AC218" s="3">
        <v>29.69134</v>
      </c>
      <c r="AD218" t="s">
        <v>11</v>
      </c>
      <c r="AE218" s="4">
        <v>-82.008070000000004</v>
      </c>
      <c r="AF218" t="s">
        <v>12</v>
      </c>
      <c r="AG218" t="s">
        <v>13</v>
      </c>
      <c r="AI218" t="s">
        <v>99</v>
      </c>
      <c r="AJ218" t="s">
        <v>100</v>
      </c>
      <c r="AK218" t="s">
        <v>101</v>
      </c>
      <c r="AL218" t="s">
        <v>243</v>
      </c>
      <c r="AN218" t="s">
        <v>18</v>
      </c>
      <c r="AO218" t="s">
        <v>19</v>
      </c>
      <c r="AP218">
        <v>4513</v>
      </c>
      <c r="AQ218" t="s">
        <v>56</v>
      </c>
      <c r="AR218" s="5">
        <v>41586</v>
      </c>
      <c r="AS218">
        <v>2</v>
      </c>
      <c r="AT218" t="s">
        <v>1640</v>
      </c>
    </row>
    <row r="219" spans="1:46" x14ac:dyDescent="0.25">
      <c r="A219" t="s">
        <v>1642</v>
      </c>
      <c r="B219" t="s">
        <v>104</v>
      </c>
      <c r="C219" s="1">
        <v>19</v>
      </c>
      <c r="D219" s="1">
        <v>239818</v>
      </c>
      <c r="E219" t="s">
        <v>1643</v>
      </c>
      <c r="F219" s="2" t="str">
        <f>CONCATENATE(AP219," ",AO219)</f>
        <v>4767 Majure</v>
      </c>
      <c r="G219" t="s">
        <v>3</v>
      </c>
      <c r="H219" t="s">
        <v>1637</v>
      </c>
      <c r="J219" t="s">
        <v>1644</v>
      </c>
      <c r="K219" t="s">
        <v>1645</v>
      </c>
      <c r="R219" t="s">
        <v>7</v>
      </c>
      <c r="U219" t="s">
        <v>8</v>
      </c>
      <c r="V219" t="s">
        <v>9</v>
      </c>
      <c r="W219" t="s">
        <v>10</v>
      </c>
      <c r="AC219" s="3">
        <v>29.706689999999998</v>
      </c>
      <c r="AD219" t="s">
        <v>11</v>
      </c>
      <c r="AE219" s="4">
        <v>-81.967119999999994</v>
      </c>
      <c r="AF219" t="s">
        <v>12</v>
      </c>
      <c r="AG219" t="s">
        <v>13</v>
      </c>
      <c r="AI219" t="s">
        <v>1488</v>
      </c>
      <c r="AJ219" t="s">
        <v>1489</v>
      </c>
      <c r="AK219" t="s">
        <v>1490</v>
      </c>
      <c r="AL219" t="s">
        <v>1155</v>
      </c>
      <c r="AN219" t="s">
        <v>18</v>
      </c>
      <c r="AO219" t="s">
        <v>19</v>
      </c>
      <c r="AP219">
        <v>4767</v>
      </c>
      <c r="AQ219" t="s">
        <v>392</v>
      </c>
      <c r="AR219" s="5">
        <v>41597</v>
      </c>
      <c r="AS219">
        <v>2</v>
      </c>
      <c r="AT219" t="s">
        <v>1646</v>
      </c>
    </row>
    <row r="220" spans="1:46" x14ac:dyDescent="0.25">
      <c r="A220" t="s">
        <v>1647</v>
      </c>
      <c r="B220" t="s">
        <v>104</v>
      </c>
      <c r="C220" s="1">
        <v>19</v>
      </c>
      <c r="D220" s="1"/>
      <c r="E220" t="s">
        <v>1648</v>
      </c>
      <c r="F220" s="2" t="str">
        <f>CONCATENATE(AP220," ",AO220)</f>
        <v>s.n. Huey</v>
      </c>
      <c r="G220" t="s">
        <v>3</v>
      </c>
      <c r="H220" t="s">
        <v>1637</v>
      </c>
      <c r="J220" t="s">
        <v>1140</v>
      </c>
      <c r="K220" t="s">
        <v>1649</v>
      </c>
      <c r="U220" t="s">
        <v>8</v>
      </c>
      <c r="V220" t="s">
        <v>9</v>
      </c>
      <c r="W220" t="s">
        <v>10</v>
      </c>
      <c r="Y220">
        <v>17</v>
      </c>
      <c r="AA220">
        <v>405124</v>
      </c>
      <c r="AB220">
        <v>3289067</v>
      </c>
      <c r="AC220" s="3">
        <v>29.728162999999999</v>
      </c>
      <c r="AD220" t="s">
        <v>11</v>
      </c>
      <c r="AE220" s="4">
        <v>-81.981016999999994</v>
      </c>
      <c r="AF220" t="s">
        <v>12</v>
      </c>
      <c r="AG220" t="s">
        <v>13</v>
      </c>
      <c r="AJ220" t="s">
        <v>1650</v>
      </c>
      <c r="AK220" t="s">
        <v>49</v>
      </c>
      <c r="AM220" t="s">
        <v>113</v>
      </c>
      <c r="AN220" t="s">
        <v>276</v>
      </c>
      <c r="AO220" t="s">
        <v>277</v>
      </c>
      <c r="AP220" t="s">
        <v>152</v>
      </c>
      <c r="AR220" s="5">
        <v>40820</v>
      </c>
      <c r="AS220">
        <v>1</v>
      </c>
      <c r="AT220" t="s">
        <v>1651</v>
      </c>
    </row>
    <row r="221" spans="1:46" x14ac:dyDescent="0.25">
      <c r="A221" t="s">
        <v>1652</v>
      </c>
      <c r="B221" t="s">
        <v>22</v>
      </c>
      <c r="C221" s="1">
        <v>280</v>
      </c>
      <c r="D221" s="1">
        <v>239667</v>
      </c>
      <c r="E221" t="s">
        <v>1653</v>
      </c>
      <c r="F221" s="2" t="str">
        <f>CONCATENATE(AP221," ",AO221)</f>
        <v>4618 Majure</v>
      </c>
      <c r="G221" t="s">
        <v>3</v>
      </c>
      <c r="H221" t="s">
        <v>1654</v>
      </c>
      <c r="J221" t="s">
        <v>1655</v>
      </c>
      <c r="K221" t="s">
        <v>1656</v>
      </c>
      <c r="L221" t="s">
        <v>28</v>
      </c>
      <c r="M221" t="s">
        <v>1655</v>
      </c>
      <c r="R221" t="s">
        <v>7</v>
      </c>
      <c r="U221" t="s">
        <v>8</v>
      </c>
      <c r="V221" t="s">
        <v>9</v>
      </c>
      <c r="W221" t="s">
        <v>10</v>
      </c>
      <c r="AC221" s="3">
        <v>29.677630000000001</v>
      </c>
      <c r="AD221" t="s">
        <v>11</v>
      </c>
      <c r="AE221" s="4">
        <v>-82.015479999999997</v>
      </c>
      <c r="AF221" t="s">
        <v>12</v>
      </c>
      <c r="AG221" t="s">
        <v>13</v>
      </c>
      <c r="AI221" t="s">
        <v>220</v>
      </c>
      <c r="AJ221" t="s">
        <v>221</v>
      </c>
      <c r="AK221" t="s">
        <v>222</v>
      </c>
      <c r="AL221" t="s">
        <v>1657</v>
      </c>
      <c r="AN221" t="s">
        <v>18</v>
      </c>
      <c r="AO221" t="s">
        <v>19</v>
      </c>
      <c r="AP221">
        <v>4618</v>
      </c>
      <c r="AQ221" t="s">
        <v>20</v>
      </c>
      <c r="AR221" s="5">
        <v>41593</v>
      </c>
      <c r="AS221">
        <v>2</v>
      </c>
      <c r="AT221" t="s">
        <v>1658</v>
      </c>
    </row>
    <row r="222" spans="1:46" x14ac:dyDescent="0.25">
      <c r="A222" t="s">
        <v>1659</v>
      </c>
      <c r="B222" t="s">
        <v>104</v>
      </c>
      <c r="C222" s="1">
        <v>19</v>
      </c>
      <c r="D222" s="1">
        <v>241870</v>
      </c>
      <c r="E222" t="s">
        <v>1660</v>
      </c>
      <c r="F222" s="2" t="str">
        <f>CONCATENATE(AP222," ",AO222)</f>
        <v>3994 Whitten</v>
      </c>
      <c r="G222" t="s">
        <v>3</v>
      </c>
      <c r="H222" t="s">
        <v>1661</v>
      </c>
      <c r="J222" t="s">
        <v>1662</v>
      </c>
      <c r="K222" t="s">
        <v>1663</v>
      </c>
      <c r="R222" t="s">
        <v>31</v>
      </c>
      <c r="S222" s="6">
        <v>41974</v>
      </c>
      <c r="U222" t="s">
        <v>8</v>
      </c>
      <c r="V222" t="s">
        <v>9</v>
      </c>
      <c r="W222" t="s">
        <v>10</v>
      </c>
      <c r="AC222" s="3">
        <v>29.709420000000001</v>
      </c>
      <c r="AD222" t="s">
        <v>11</v>
      </c>
      <c r="AE222" s="4">
        <v>-81.999200000000002</v>
      </c>
      <c r="AF222" t="s">
        <v>12</v>
      </c>
      <c r="AG222" t="s">
        <v>13</v>
      </c>
      <c r="AI222" t="s">
        <v>121</v>
      </c>
      <c r="AJ222" t="s">
        <v>199</v>
      </c>
      <c r="AK222" t="s">
        <v>123</v>
      </c>
      <c r="AL222" t="s">
        <v>1664</v>
      </c>
      <c r="AM222" t="s">
        <v>36</v>
      </c>
      <c r="AN222" t="s">
        <v>37</v>
      </c>
      <c r="AO222" t="s">
        <v>38</v>
      </c>
      <c r="AP222">
        <v>3994</v>
      </c>
      <c r="AQ222" t="s">
        <v>68</v>
      </c>
      <c r="AR222" s="5">
        <v>41915</v>
      </c>
      <c r="AS222">
        <v>2</v>
      </c>
      <c r="AT222" t="s">
        <v>1665</v>
      </c>
    </row>
    <row r="223" spans="1:46" x14ac:dyDescent="0.25">
      <c r="A223" t="s">
        <v>1666</v>
      </c>
      <c r="B223" t="s">
        <v>22</v>
      </c>
      <c r="C223" s="1">
        <v>280</v>
      </c>
      <c r="D223" s="1">
        <v>240860</v>
      </c>
      <c r="E223" t="s">
        <v>1667</v>
      </c>
      <c r="F223" s="2" t="str">
        <f>CONCATENATE(AP223," ",AO223)</f>
        <v>4924 Majure</v>
      </c>
      <c r="G223" t="s">
        <v>3</v>
      </c>
      <c r="H223" t="s">
        <v>1668</v>
      </c>
      <c r="J223" t="s">
        <v>1669</v>
      </c>
      <c r="K223" t="s">
        <v>314</v>
      </c>
      <c r="R223" t="s">
        <v>52</v>
      </c>
      <c r="S223" s="6">
        <v>41699</v>
      </c>
      <c r="U223" t="s">
        <v>8</v>
      </c>
      <c r="V223" t="s">
        <v>9</v>
      </c>
      <c r="W223" t="s">
        <v>10</v>
      </c>
      <c r="AC223" s="3">
        <v>29.694559999999999</v>
      </c>
      <c r="AD223" t="s">
        <v>11</v>
      </c>
      <c r="AE223" s="4">
        <v>-81.977379999999997</v>
      </c>
      <c r="AF223" t="s">
        <v>12</v>
      </c>
      <c r="AG223" t="s">
        <v>13</v>
      </c>
      <c r="AI223" t="s">
        <v>525</v>
      </c>
      <c r="AJ223" t="s">
        <v>699</v>
      </c>
      <c r="AN223" t="s">
        <v>18</v>
      </c>
      <c r="AO223" t="s">
        <v>19</v>
      </c>
      <c r="AP223">
        <v>4924</v>
      </c>
      <c r="AQ223" t="s">
        <v>215</v>
      </c>
      <c r="AR223" s="5">
        <v>41726</v>
      </c>
      <c r="AS223">
        <v>2</v>
      </c>
      <c r="AT223" t="s">
        <v>1670</v>
      </c>
    </row>
    <row r="224" spans="1:46" x14ac:dyDescent="0.25">
      <c r="A224" t="s">
        <v>1671</v>
      </c>
      <c r="B224" t="s">
        <v>22</v>
      </c>
      <c r="C224" s="1">
        <v>280</v>
      </c>
      <c r="D224" s="1">
        <v>242317</v>
      </c>
      <c r="E224" t="s">
        <v>1672</v>
      </c>
      <c r="F224" s="2" t="str">
        <f>CONCATENATE(AP224," ",AO224)</f>
        <v>5005 Majure</v>
      </c>
      <c r="G224" t="s">
        <v>3</v>
      </c>
      <c r="H224" t="s">
        <v>1668</v>
      </c>
      <c r="J224" t="s">
        <v>1673</v>
      </c>
      <c r="K224" t="s">
        <v>1674</v>
      </c>
      <c r="R224" t="s">
        <v>52</v>
      </c>
      <c r="S224" s="6">
        <v>41730</v>
      </c>
      <c r="U224" t="s">
        <v>8</v>
      </c>
      <c r="V224" t="s">
        <v>9</v>
      </c>
      <c r="W224" t="s">
        <v>10</v>
      </c>
      <c r="AC224" s="3">
        <v>29.707709999999999</v>
      </c>
      <c r="AD224" t="s">
        <v>11</v>
      </c>
      <c r="AE224" s="4">
        <v>-82.018690000000007</v>
      </c>
      <c r="AF224" t="s">
        <v>12</v>
      </c>
      <c r="AG224" t="s">
        <v>13</v>
      </c>
      <c r="AI224" t="s">
        <v>672</v>
      </c>
      <c r="AJ224" t="s">
        <v>1675</v>
      </c>
      <c r="AK224" t="s">
        <v>1676</v>
      </c>
      <c r="AL224" t="s">
        <v>1677</v>
      </c>
      <c r="AM224" t="s">
        <v>36</v>
      </c>
      <c r="AN224" t="s">
        <v>18</v>
      </c>
      <c r="AO224" t="s">
        <v>19</v>
      </c>
      <c r="AP224">
        <v>5005</v>
      </c>
      <c r="AQ224" t="s">
        <v>161</v>
      </c>
      <c r="AR224" s="5">
        <v>41753</v>
      </c>
      <c r="AS224">
        <v>2</v>
      </c>
      <c r="AT224" t="s">
        <v>1678</v>
      </c>
    </row>
    <row r="225" spans="1:46" x14ac:dyDescent="0.25">
      <c r="A225" t="s">
        <v>1679</v>
      </c>
      <c r="B225" t="s">
        <v>22</v>
      </c>
      <c r="C225" s="1">
        <v>280</v>
      </c>
      <c r="D225" s="1">
        <v>242319</v>
      </c>
      <c r="E225" t="s">
        <v>1680</v>
      </c>
      <c r="F225" s="2" t="str">
        <f>CONCATENATE(AP225," ",AO225)</f>
        <v>5240 Majure</v>
      </c>
      <c r="G225" t="s">
        <v>3</v>
      </c>
      <c r="H225" t="s">
        <v>1668</v>
      </c>
      <c r="J225" t="s">
        <v>1681</v>
      </c>
      <c r="K225" t="s">
        <v>1682</v>
      </c>
      <c r="R225" t="s">
        <v>52</v>
      </c>
      <c r="S225" s="6">
        <v>41821</v>
      </c>
      <c r="U225" t="s">
        <v>8</v>
      </c>
      <c r="V225" t="s">
        <v>9</v>
      </c>
      <c r="W225" t="s">
        <v>10</v>
      </c>
      <c r="AC225" s="3">
        <v>29.67315</v>
      </c>
      <c r="AD225" t="s">
        <v>11</v>
      </c>
      <c r="AE225" s="4">
        <v>-82.032430000000005</v>
      </c>
      <c r="AF225" t="s">
        <v>12</v>
      </c>
      <c r="AG225" t="s">
        <v>13</v>
      </c>
      <c r="AI225" t="s">
        <v>270</v>
      </c>
      <c r="AJ225" t="s">
        <v>619</v>
      </c>
      <c r="AK225" t="s">
        <v>1438</v>
      </c>
      <c r="AM225" t="s">
        <v>274</v>
      </c>
      <c r="AN225" t="s">
        <v>18</v>
      </c>
      <c r="AO225" t="s">
        <v>19</v>
      </c>
      <c r="AP225">
        <v>5240</v>
      </c>
      <c r="AQ225" t="s">
        <v>56</v>
      </c>
      <c r="AR225" s="5">
        <v>41820</v>
      </c>
      <c r="AS225">
        <v>2</v>
      </c>
      <c r="AT225" t="s">
        <v>1683</v>
      </c>
    </row>
    <row r="226" spans="1:46" x14ac:dyDescent="0.25">
      <c r="A226" t="s">
        <v>1684</v>
      </c>
      <c r="B226" t="s">
        <v>1074</v>
      </c>
      <c r="C226" s="1">
        <v>126</v>
      </c>
      <c r="D226" s="1">
        <v>242801</v>
      </c>
      <c r="E226" t="s">
        <v>1685</v>
      </c>
      <c r="F226" s="2" t="str">
        <f>CONCATENATE(AP226," ",AO226)</f>
        <v>4133 Whitten</v>
      </c>
      <c r="G226" t="s">
        <v>3</v>
      </c>
      <c r="H226" t="s">
        <v>1686</v>
      </c>
      <c r="J226" t="s">
        <v>1687</v>
      </c>
      <c r="K226" t="s">
        <v>1688</v>
      </c>
      <c r="R226" t="s">
        <v>31</v>
      </c>
      <c r="S226" s="6">
        <v>42095</v>
      </c>
      <c r="U226" t="s">
        <v>8</v>
      </c>
      <c r="V226" t="s">
        <v>9</v>
      </c>
      <c r="W226" t="s">
        <v>10</v>
      </c>
      <c r="AC226" s="3">
        <v>29.69604</v>
      </c>
      <c r="AD226" t="s">
        <v>11</v>
      </c>
      <c r="AE226" s="4">
        <v>-81.979619999999997</v>
      </c>
      <c r="AF226" t="s">
        <v>12</v>
      </c>
      <c r="AG226" t="s">
        <v>13</v>
      </c>
      <c r="AI226" t="s">
        <v>525</v>
      </c>
      <c r="AJ226" t="s">
        <v>1689</v>
      </c>
      <c r="AK226" t="s">
        <v>1690</v>
      </c>
      <c r="AL226" t="s">
        <v>1691</v>
      </c>
      <c r="AM226" t="s">
        <v>274</v>
      </c>
      <c r="AN226" t="s">
        <v>37</v>
      </c>
      <c r="AO226" t="s">
        <v>38</v>
      </c>
      <c r="AP226">
        <v>4133</v>
      </c>
      <c r="AR226" s="5">
        <v>42120</v>
      </c>
      <c r="AS226">
        <v>2</v>
      </c>
      <c r="AT226" t="s">
        <v>1692</v>
      </c>
    </row>
    <row r="227" spans="1:46" x14ac:dyDescent="0.25">
      <c r="A227" t="s">
        <v>1694</v>
      </c>
      <c r="B227" t="s">
        <v>1693</v>
      </c>
      <c r="C227" s="1">
        <v>30</v>
      </c>
      <c r="D227" s="1">
        <v>242426</v>
      </c>
      <c r="E227" t="s">
        <v>1695</v>
      </c>
      <c r="F227" s="2" t="str">
        <f>CONCATENATE(AP227," ",AO227)</f>
        <v>4121 Whitten</v>
      </c>
      <c r="G227" t="s">
        <v>3</v>
      </c>
      <c r="H227" t="s">
        <v>1696</v>
      </c>
      <c r="J227" t="s">
        <v>1697</v>
      </c>
      <c r="K227" t="s">
        <v>156</v>
      </c>
      <c r="R227" t="s">
        <v>31</v>
      </c>
      <c r="S227" s="6">
        <v>42095</v>
      </c>
      <c r="U227" t="s">
        <v>8</v>
      </c>
      <c r="V227" t="s">
        <v>9</v>
      </c>
      <c r="W227" t="s">
        <v>10</v>
      </c>
      <c r="AC227" s="3">
        <v>29.697610000000001</v>
      </c>
      <c r="AD227" t="s">
        <v>11</v>
      </c>
      <c r="AE227" s="4">
        <v>-81.959950000000006</v>
      </c>
      <c r="AF227" t="s">
        <v>12</v>
      </c>
      <c r="AG227" t="s">
        <v>13</v>
      </c>
      <c r="AI227" t="s">
        <v>525</v>
      </c>
      <c r="AJ227" t="s">
        <v>1698</v>
      </c>
      <c r="AK227" t="s">
        <v>1699</v>
      </c>
      <c r="AL227" t="s">
        <v>1700</v>
      </c>
      <c r="AM227" t="s">
        <v>36</v>
      </c>
      <c r="AN227" t="s">
        <v>37</v>
      </c>
      <c r="AO227" t="s">
        <v>38</v>
      </c>
      <c r="AP227">
        <v>4121</v>
      </c>
      <c r="AR227" s="5">
        <v>42111</v>
      </c>
      <c r="AS227">
        <v>4</v>
      </c>
      <c r="AT227" t="s">
        <v>1701</v>
      </c>
    </row>
    <row r="228" spans="1:46" x14ac:dyDescent="0.25">
      <c r="A228" t="s">
        <v>1704</v>
      </c>
      <c r="B228" t="s">
        <v>1693</v>
      </c>
      <c r="C228" s="1">
        <v>30</v>
      </c>
      <c r="D228" s="1">
        <v>242785</v>
      </c>
      <c r="E228" t="s">
        <v>1705</v>
      </c>
      <c r="F228" s="2" t="str">
        <f>CONCATENATE(AP228," ",AO228)</f>
        <v>4128 Whitten</v>
      </c>
      <c r="G228" t="s">
        <v>3</v>
      </c>
      <c r="H228" t="s">
        <v>1696</v>
      </c>
      <c r="J228" t="s">
        <v>1706</v>
      </c>
      <c r="K228" t="s">
        <v>1707</v>
      </c>
      <c r="R228" t="s">
        <v>31</v>
      </c>
      <c r="S228" s="6">
        <v>42095</v>
      </c>
      <c r="U228" t="s">
        <v>8</v>
      </c>
      <c r="V228" t="s">
        <v>9</v>
      </c>
      <c r="W228" t="s">
        <v>10</v>
      </c>
      <c r="AC228" s="3">
        <v>29.69725</v>
      </c>
      <c r="AD228" t="s">
        <v>11</v>
      </c>
      <c r="AE228" s="4">
        <v>-81.995540000000005</v>
      </c>
      <c r="AF228" t="s">
        <v>12</v>
      </c>
      <c r="AG228" t="s">
        <v>13</v>
      </c>
      <c r="AI228" t="s">
        <v>541</v>
      </c>
      <c r="AJ228" t="s">
        <v>1708</v>
      </c>
      <c r="AK228" t="s">
        <v>1709</v>
      </c>
      <c r="AL228" t="s">
        <v>1710</v>
      </c>
      <c r="AM228" t="s">
        <v>36</v>
      </c>
      <c r="AN228" t="s">
        <v>37</v>
      </c>
      <c r="AO228" t="s">
        <v>38</v>
      </c>
      <c r="AP228">
        <v>4128</v>
      </c>
      <c r="AR228" s="5">
        <v>42120</v>
      </c>
      <c r="AS228">
        <v>2</v>
      </c>
      <c r="AT228" t="s">
        <v>1711</v>
      </c>
    </row>
    <row r="229" spans="1:46" x14ac:dyDescent="0.25">
      <c r="A229" t="s">
        <v>1713</v>
      </c>
      <c r="B229" t="s">
        <v>1712</v>
      </c>
      <c r="C229" s="1">
        <v>77</v>
      </c>
      <c r="D229" s="1">
        <v>244641</v>
      </c>
      <c r="E229">
        <v>415</v>
      </c>
      <c r="F229" s="2" t="str">
        <f>CONCATENATE(AP229," ",AO229)</f>
        <v>4222 Whitten</v>
      </c>
      <c r="G229" t="s">
        <v>3</v>
      </c>
      <c r="H229" t="s">
        <v>1714</v>
      </c>
      <c r="J229" t="s">
        <v>1715</v>
      </c>
      <c r="K229" t="s">
        <v>46</v>
      </c>
      <c r="R229" t="s">
        <v>31</v>
      </c>
      <c r="S229" s="6">
        <v>42156</v>
      </c>
      <c r="U229" t="s">
        <v>8</v>
      </c>
      <c r="V229" t="s">
        <v>9</v>
      </c>
      <c r="W229" t="s">
        <v>10</v>
      </c>
      <c r="AC229" s="3">
        <v>29.712710000000001</v>
      </c>
      <c r="AD229" t="s">
        <v>11</v>
      </c>
      <c r="AE229" s="4">
        <v>-81.987350000000006</v>
      </c>
      <c r="AF229" t="s">
        <v>12</v>
      </c>
      <c r="AG229" t="s">
        <v>13</v>
      </c>
      <c r="AI229" t="s">
        <v>212</v>
      </c>
      <c r="AJ229" t="s">
        <v>1716</v>
      </c>
      <c r="AK229" t="s">
        <v>149</v>
      </c>
      <c r="AL229" t="s">
        <v>1717</v>
      </c>
      <c r="AM229" t="s">
        <v>274</v>
      </c>
      <c r="AN229" t="s">
        <v>37</v>
      </c>
      <c r="AO229" t="s">
        <v>38</v>
      </c>
      <c r="AP229">
        <v>4222</v>
      </c>
      <c r="AQ229" t="s">
        <v>148</v>
      </c>
      <c r="AR229" s="5">
        <v>42159</v>
      </c>
      <c r="AS229">
        <v>1</v>
      </c>
    </row>
    <row r="230" spans="1:46" x14ac:dyDescent="0.25">
      <c r="A230" t="s">
        <v>1718</v>
      </c>
      <c r="B230" t="s">
        <v>842</v>
      </c>
      <c r="C230" s="1">
        <v>228</v>
      </c>
      <c r="D230" s="1">
        <v>239556</v>
      </c>
      <c r="E230" t="s">
        <v>1719</v>
      </c>
      <c r="F230" s="2" t="str">
        <f>CONCATENATE(AP230," ",AO230)</f>
        <v>4507 Majure</v>
      </c>
      <c r="G230" t="s">
        <v>3</v>
      </c>
      <c r="H230" t="s">
        <v>1720</v>
      </c>
      <c r="J230" t="s">
        <v>1721</v>
      </c>
      <c r="K230" t="s">
        <v>1722</v>
      </c>
      <c r="R230" t="s">
        <v>7</v>
      </c>
      <c r="U230" t="s">
        <v>8</v>
      </c>
      <c r="V230" t="s">
        <v>9</v>
      </c>
      <c r="W230" t="s">
        <v>10</v>
      </c>
      <c r="AC230" s="3">
        <v>29.69134</v>
      </c>
      <c r="AD230" t="s">
        <v>11</v>
      </c>
      <c r="AE230" s="4">
        <v>-82.008070000000004</v>
      </c>
      <c r="AF230" t="s">
        <v>12</v>
      </c>
      <c r="AG230" t="s">
        <v>13</v>
      </c>
      <c r="AI230" t="s">
        <v>99</v>
      </c>
      <c r="AJ230" t="s">
        <v>100</v>
      </c>
      <c r="AK230" t="s">
        <v>101</v>
      </c>
      <c r="AL230" t="s">
        <v>1723</v>
      </c>
      <c r="AN230" t="s">
        <v>18</v>
      </c>
      <c r="AO230" t="s">
        <v>19</v>
      </c>
      <c r="AP230">
        <v>4507</v>
      </c>
      <c r="AQ230" t="s">
        <v>56</v>
      </c>
      <c r="AR230" s="5">
        <v>41586</v>
      </c>
      <c r="AS230">
        <v>2</v>
      </c>
      <c r="AT230" t="s">
        <v>1724</v>
      </c>
    </row>
    <row r="231" spans="1:46" x14ac:dyDescent="0.25">
      <c r="A231" t="s">
        <v>1725</v>
      </c>
      <c r="B231" t="s">
        <v>842</v>
      </c>
      <c r="C231" s="1">
        <v>228</v>
      </c>
      <c r="D231" s="1">
        <v>242196</v>
      </c>
      <c r="E231" t="s">
        <v>1726</v>
      </c>
      <c r="F231" s="2" t="str">
        <f>CONCATENATE(AP231," ",AO231)</f>
        <v>5053 Majure</v>
      </c>
      <c r="G231" t="s">
        <v>3</v>
      </c>
      <c r="H231" t="s">
        <v>1720</v>
      </c>
      <c r="J231" t="s">
        <v>1603</v>
      </c>
      <c r="K231" t="s">
        <v>1727</v>
      </c>
      <c r="R231" t="s">
        <v>52</v>
      </c>
      <c r="S231" s="6">
        <v>41760</v>
      </c>
      <c r="U231" t="s">
        <v>8</v>
      </c>
      <c r="V231" t="s">
        <v>9</v>
      </c>
      <c r="W231" t="s">
        <v>10</v>
      </c>
      <c r="AC231" s="3">
        <v>29.67305</v>
      </c>
      <c r="AD231" t="s">
        <v>11</v>
      </c>
      <c r="AE231" s="4">
        <v>-82.032600000000002</v>
      </c>
      <c r="AF231" t="s">
        <v>12</v>
      </c>
      <c r="AG231" t="s">
        <v>13</v>
      </c>
      <c r="AI231" t="s">
        <v>110</v>
      </c>
      <c r="AJ231" t="s">
        <v>111</v>
      </c>
      <c r="AK231" t="s">
        <v>401</v>
      </c>
      <c r="AL231" t="s">
        <v>1728</v>
      </c>
      <c r="AM231" t="s">
        <v>36</v>
      </c>
      <c r="AN231" t="s">
        <v>18</v>
      </c>
      <c r="AO231" t="s">
        <v>19</v>
      </c>
      <c r="AP231">
        <v>5053</v>
      </c>
      <c r="AQ231" t="s">
        <v>114</v>
      </c>
      <c r="AR231" s="5">
        <v>41767</v>
      </c>
      <c r="AS231">
        <v>2</v>
      </c>
      <c r="AT231" t="s">
        <v>1729</v>
      </c>
    </row>
    <row r="232" spans="1:46" x14ac:dyDescent="0.25">
      <c r="A232" t="s">
        <v>1730</v>
      </c>
      <c r="B232" t="s">
        <v>842</v>
      </c>
      <c r="C232" s="1">
        <v>228</v>
      </c>
      <c r="D232" s="1">
        <v>242198</v>
      </c>
      <c r="E232" t="s">
        <v>1732</v>
      </c>
      <c r="F232" s="2" t="str">
        <f>CONCATENATE(AP232," ",AO232)</f>
        <v>5290 Majure</v>
      </c>
      <c r="G232" t="s">
        <v>3</v>
      </c>
      <c r="H232" t="s">
        <v>1720</v>
      </c>
      <c r="J232" t="s">
        <v>1731</v>
      </c>
      <c r="K232" t="s">
        <v>46</v>
      </c>
      <c r="R232" t="s">
        <v>52</v>
      </c>
      <c r="S232" s="6">
        <v>41821</v>
      </c>
      <c r="U232" t="s">
        <v>8</v>
      </c>
      <c r="V232" t="s">
        <v>9</v>
      </c>
      <c r="W232" t="s">
        <v>10</v>
      </c>
      <c r="AC232" s="3">
        <v>29.700489999999999</v>
      </c>
      <c r="AD232" t="s">
        <v>11</v>
      </c>
      <c r="AE232" s="4">
        <v>-82.029480000000007</v>
      </c>
      <c r="AF232" t="s">
        <v>12</v>
      </c>
      <c r="AG232" t="s">
        <v>13</v>
      </c>
      <c r="AI232" t="s">
        <v>64</v>
      </c>
      <c r="AJ232" t="s">
        <v>631</v>
      </c>
      <c r="AK232" t="s">
        <v>632</v>
      </c>
      <c r="AL232" t="s">
        <v>1733</v>
      </c>
      <c r="AM232" t="s">
        <v>36</v>
      </c>
      <c r="AN232" t="s">
        <v>18</v>
      </c>
      <c r="AO232" t="s">
        <v>19</v>
      </c>
      <c r="AP232">
        <v>5290</v>
      </c>
      <c r="AQ232" t="s">
        <v>633</v>
      </c>
      <c r="AR232" s="5">
        <v>41824</v>
      </c>
      <c r="AS232">
        <v>2</v>
      </c>
      <c r="AT232" t="s">
        <v>1734</v>
      </c>
    </row>
    <row r="233" spans="1:46" x14ac:dyDescent="0.25">
      <c r="A233" t="s">
        <v>1735</v>
      </c>
      <c r="B233" t="s">
        <v>41</v>
      </c>
      <c r="C233" s="1">
        <v>128</v>
      </c>
      <c r="D233" s="1">
        <v>242100</v>
      </c>
      <c r="E233" t="s">
        <v>1737</v>
      </c>
      <c r="F233" s="2" t="str">
        <f>CONCATENATE(AP233," ",AO233)</f>
        <v>5002 Majure</v>
      </c>
      <c r="G233" t="s">
        <v>3</v>
      </c>
      <c r="H233" t="s">
        <v>1736</v>
      </c>
      <c r="J233" t="s">
        <v>155</v>
      </c>
      <c r="K233" t="s">
        <v>6</v>
      </c>
      <c r="R233" t="s">
        <v>52</v>
      </c>
      <c r="S233" s="6">
        <v>41730</v>
      </c>
      <c r="U233" t="s">
        <v>8</v>
      </c>
      <c r="V233" t="s">
        <v>9</v>
      </c>
      <c r="W233" t="s">
        <v>10</v>
      </c>
      <c r="AC233" s="3">
        <v>29.707709999999999</v>
      </c>
      <c r="AD233" t="s">
        <v>11</v>
      </c>
      <c r="AE233" s="4">
        <v>-82.018690000000007</v>
      </c>
      <c r="AF233" t="s">
        <v>12</v>
      </c>
      <c r="AG233" t="s">
        <v>13</v>
      </c>
      <c r="AI233" t="s">
        <v>672</v>
      </c>
      <c r="AJ233" t="s">
        <v>1675</v>
      </c>
      <c r="AK233" t="s">
        <v>1676</v>
      </c>
      <c r="AL233" t="s">
        <v>1738</v>
      </c>
      <c r="AM233" t="s">
        <v>36</v>
      </c>
      <c r="AN233" t="s">
        <v>18</v>
      </c>
      <c r="AO233" t="s">
        <v>19</v>
      </c>
      <c r="AP233">
        <v>5002</v>
      </c>
      <c r="AQ233" t="s">
        <v>161</v>
      </c>
      <c r="AR233" s="5">
        <v>41753</v>
      </c>
      <c r="AS233">
        <v>2</v>
      </c>
      <c r="AT233" t="s">
        <v>1739</v>
      </c>
    </row>
    <row r="234" spans="1:46" x14ac:dyDescent="0.25">
      <c r="A234" t="s">
        <v>1740</v>
      </c>
      <c r="B234" t="s">
        <v>496</v>
      </c>
      <c r="C234" s="1">
        <v>233</v>
      </c>
      <c r="D234" s="1">
        <v>239692</v>
      </c>
      <c r="E234" t="s">
        <v>1744</v>
      </c>
      <c r="F234" s="2" t="str">
        <f>CONCATENATE(AP234," ",AO234)</f>
        <v>4643 Majure</v>
      </c>
      <c r="G234" t="s">
        <v>3</v>
      </c>
      <c r="H234" t="s">
        <v>1741</v>
      </c>
      <c r="J234" t="s">
        <v>499</v>
      </c>
      <c r="K234" t="s">
        <v>1742</v>
      </c>
      <c r="R234" t="s">
        <v>7</v>
      </c>
      <c r="U234" t="s">
        <v>8</v>
      </c>
      <c r="V234" t="s">
        <v>9</v>
      </c>
      <c r="W234" t="s">
        <v>10</v>
      </c>
      <c r="AC234" s="3">
        <v>29.677630000000001</v>
      </c>
      <c r="AD234" t="s">
        <v>11</v>
      </c>
      <c r="AE234" s="4">
        <v>-82.015479999999997</v>
      </c>
      <c r="AF234" t="s">
        <v>12</v>
      </c>
      <c r="AG234" t="s">
        <v>13</v>
      </c>
      <c r="AI234" t="s">
        <v>220</v>
      </c>
      <c r="AJ234" t="s">
        <v>221</v>
      </c>
      <c r="AK234" t="s">
        <v>222</v>
      </c>
      <c r="AL234" t="s">
        <v>1745</v>
      </c>
      <c r="AN234" t="s">
        <v>18</v>
      </c>
      <c r="AO234" t="s">
        <v>19</v>
      </c>
      <c r="AP234">
        <v>4643</v>
      </c>
      <c r="AQ234" t="s">
        <v>20</v>
      </c>
      <c r="AR234" s="5">
        <v>41593</v>
      </c>
      <c r="AS234">
        <v>2</v>
      </c>
      <c r="AT234" t="s">
        <v>1746</v>
      </c>
    </row>
    <row r="235" spans="1:46" x14ac:dyDescent="0.25">
      <c r="A235" t="s">
        <v>1748</v>
      </c>
      <c r="B235" t="s">
        <v>1747</v>
      </c>
      <c r="C235" s="1">
        <v>158</v>
      </c>
      <c r="D235" s="1">
        <v>242154</v>
      </c>
      <c r="E235" t="s">
        <v>1749</v>
      </c>
      <c r="F235" s="2" t="str">
        <f>CONCATENATE(AP235," ",AO235)</f>
        <v>5097 Majure</v>
      </c>
      <c r="G235" t="s">
        <v>3</v>
      </c>
      <c r="H235" t="s">
        <v>1750</v>
      </c>
      <c r="J235" t="s">
        <v>1751</v>
      </c>
      <c r="K235" t="s">
        <v>6</v>
      </c>
      <c r="R235" t="s">
        <v>52</v>
      </c>
      <c r="S235" s="6">
        <v>41760</v>
      </c>
      <c r="U235" t="s">
        <v>8</v>
      </c>
      <c r="V235" t="s">
        <v>9</v>
      </c>
      <c r="W235" t="s">
        <v>10</v>
      </c>
      <c r="AC235" s="3">
        <v>29.674099999999999</v>
      </c>
      <c r="AD235" t="s">
        <v>11</v>
      </c>
      <c r="AE235" s="4">
        <v>-82.011700000000005</v>
      </c>
      <c r="AF235" t="s">
        <v>12</v>
      </c>
      <c r="AG235" t="s">
        <v>13</v>
      </c>
      <c r="AI235" t="s">
        <v>672</v>
      </c>
      <c r="AJ235" t="s">
        <v>1752</v>
      </c>
      <c r="AK235" t="s">
        <v>1753</v>
      </c>
      <c r="AL235" t="s">
        <v>1754</v>
      </c>
      <c r="AM235" t="s">
        <v>274</v>
      </c>
      <c r="AN235" t="s">
        <v>18</v>
      </c>
      <c r="AO235" t="s">
        <v>19</v>
      </c>
      <c r="AP235">
        <v>5097</v>
      </c>
      <c r="AQ235" t="s">
        <v>114</v>
      </c>
      <c r="AR235" s="5">
        <v>41767</v>
      </c>
      <c r="AS235">
        <v>2</v>
      </c>
      <c r="AT235" t="s">
        <v>1755</v>
      </c>
    </row>
    <row r="236" spans="1:46" x14ac:dyDescent="0.25">
      <c r="A236" t="s">
        <v>1756</v>
      </c>
      <c r="B236" t="s">
        <v>22</v>
      </c>
      <c r="C236" s="1">
        <v>280</v>
      </c>
      <c r="D236" s="1">
        <v>242320</v>
      </c>
      <c r="E236" t="s">
        <v>1757</v>
      </c>
      <c r="F236" s="2" t="str">
        <f>CONCATENATE(AP236," ",AO236)</f>
        <v>3919 Whitten</v>
      </c>
      <c r="G236" t="s">
        <v>3</v>
      </c>
      <c r="H236" t="s">
        <v>1758</v>
      </c>
      <c r="J236" t="s">
        <v>1759</v>
      </c>
      <c r="K236" t="s">
        <v>6</v>
      </c>
      <c r="R236" t="s">
        <v>31</v>
      </c>
      <c r="S236" s="6">
        <v>41883</v>
      </c>
      <c r="U236" t="s">
        <v>8</v>
      </c>
      <c r="V236" t="s">
        <v>9</v>
      </c>
      <c r="W236" t="s">
        <v>10</v>
      </c>
      <c r="AC236" s="3">
        <v>29.677949999999999</v>
      </c>
      <c r="AD236" t="s">
        <v>11</v>
      </c>
      <c r="AE236" s="4">
        <v>-82.014049999999997</v>
      </c>
      <c r="AF236" t="s">
        <v>12</v>
      </c>
      <c r="AG236" t="s">
        <v>13</v>
      </c>
      <c r="AI236" t="s">
        <v>47</v>
      </c>
      <c r="AJ236" t="s">
        <v>48</v>
      </c>
      <c r="AK236" t="s">
        <v>49</v>
      </c>
      <c r="AL236" t="s">
        <v>1760</v>
      </c>
      <c r="AM236" t="s">
        <v>36</v>
      </c>
      <c r="AN236" t="s">
        <v>37</v>
      </c>
      <c r="AO236" t="s">
        <v>38</v>
      </c>
      <c r="AP236">
        <v>3919</v>
      </c>
      <c r="AQ236" t="s">
        <v>39</v>
      </c>
      <c r="AR236" s="5">
        <v>41870</v>
      </c>
      <c r="AS236">
        <v>2</v>
      </c>
      <c r="AT236" t="s">
        <v>1761</v>
      </c>
    </row>
    <row r="237" spans="1:46" x14ac:dyDescent="0.25">
      <c r="A237" t="s">
        <v>1762</v>
      </c>
      <c r="B237" t="s">
        <v>22</v>
      </c>
      <c r="C237" s="1">
        <v>280</v>
      </c>
      <c r="D237" s="1">
        <v>242324</v>
      </c>
      <c r="E237" t="s">
        <v>1763</v>
      </c>
      <c r="F237" s="2" t="str">
        <f>CONCATENATE(AP237," ",AO237)</f>
        <v>4034 Whitten</v>
      </c>
      <c r="G237" t="s">
        <v>3</v>
      </c>
      <c r="H237" t="s">
        <v>1758</v>
      </c>
      <c r="J237" t="s">
        <v>1764</v>
      </c>
      <c r="K237" t="s">
        <v>1765</v>
      </c>
      <c r="R237" t="s">
        <v>31</v>
      </c>
      <c r="S237" s="6">
        <v>41974</v>
      </c>
      <c r="U237" t="s">
        <v>8</v>
      </c>
      <c r="V237" t="s">
        <v>9</v>
      </c>
      <c r="W237" t="s">
        <v>10</v>
      </c>
      <c r="AC237" s="3">
        <v>29.711269999999999</v>
      </c>
      <c r="AD237" t="s">
        <v>11</v>
      </c>
      <c r="AE237" s="4">
        <v>-82.000230000000002</v>
      </c>
      <c r="AF237" t="s">
        <v>12</v>
      </c>
      <c r="AG237" t="s">
        <v>13</v>
      </c>
      <c r="AI237" t="s">
        <v>172</v>
      </c>
      <c r="AJ237" t="s">
        <v>1766</v>
      </c>
      <c r="AK237" t="s">
        <v>1767</v>
      </c>
      <c r="AL237" t="s">
        <v>1768</v>
      </c>
      <c r="AM237" t="s">
        <v>36</v>
      </c>
      <c r="AN237" t="s">
        <v>37</v>
      </c>
      <c r="AO237" t="s">
        <v>38</v>
      </c>
      <c r="AP237">
        <v>4034</v>
      </c>
      <c r="AQ237" t="s">
        <v>39</v>
      </c>
      <c r="AR237" s="5">
        <v>41934</v>
      </c>
      <c r="AS237">
        <v>2</v>
      </c>
      <c r="AT237" t="s">
        <v>1769</v>
      </c>
    </row>
    <row r="238" spans="1:46" x14ac:dyDescent="0.25">
      <c r="A238" t="s">
        <v>1762</v>
      </c>
      <c r="B238" t="s">
        <v>22</v>
      </c>
      <c r="C238" s="1">
        <v>280</v>
      </c>
      <c r="D238" s="1"/>
      <c r="E238" t="s">
        <v>1770</v>
      </c>
      <c r="F238" s="2" t="str">
        <f>CONCATENATE(AP238," ",AO238)</f>
        <v>5057 Majure</v>
      </c>
      <c r="G238" t="s">
        <v>3</v>
      </c>
      <c r="H238" t="s">
        <v>1758</v>
      </c>
      <c r="J238" t="s">
        <v>1764</v>
      </c>
      <c r="K238" t="s">
        <v>1765</v>
      </c>
      <c r="R238" t="s">
        <v>52</v>
      </c>
      <c r="S238" s="6">
        <v>41760</v>
      </c>
      <c r="U238" t="s">
        <v>8</v>
      </c>
      <c r="V238" t="s">
        <v>9</v>
      </c>
      <c r="W238" t="s">
        <v>10</v>
      </c>
      <c r="AC238" s="3">
        <v>29.67305</v>
      </c>
      <c r="AD238" t="s">
        <v>11</v>
      </c>
      <c r="AE238" s="4">
        <v>-82.032600000000002</v>
      </c>
      <c r="AF238" t="s">
        <v>12</v>
      </c>
      <c r="AG238" t="s">
        <v>13</v>
      </c>
      <c r="AI238" t="s">
        <v>110</v>
      </c>
      <c r="AJ238" t="s">
        <v>111</v>
      </c>
      <c r="AK238" t="s">
        <v>401</v>
      </c>
      <c r="AM238" t="s">
        <v>113</v>
      </c>
      <c r="AN238" t="s">
        <v>18</v>
      </c>
      <c r="AO238" t="s">
        <v>19</v>
      </c>
      <c r="AP238">
        <v>5057</v>
      </c>
      <c r="AQ238" t="s">
        <v>114</v>
      </c>
      <c r="AR238" s="5">
        <v>41767</v>
      </c>
      <c r="AS238">
        <v>2</v>
      </c>
      <c r="AT238" t="s">
        <v>1771</v>
      </c>
    </row>
    <row r="239" spans="1:46" x14ac:dyDescent="0.25">
      <c r="A239" t="s">
        <v>1772</v>
      </c>
      <c r="B239" t="s">
        <v>22</v>
      </c>
      <c r="C239" s="1">
        <v>280</v>
      </c>
      <c r="D239" s="1">
        <v>242327</v>
      </c>
      <c r="E239" t="s">
        <v>1773</v>
      </c>
      <c r="F239" s="2" t="str">
        <f>CONCATENATE(AP239," ",AO239)</f>
        <v>4035 Whitten</v>
      </c>
      <c r="G239" t="s">
        <v>3</v>
      </c>
      <c r="H239" t="s">
        <v>1758</v>
      </c>
      <c r="J239" t="s">
        <v>1774</v>
      </c>
      <c r="K239" t="s">
        <v>156</v>
      </c>
      <c r="R239" t="s">
        <v>31</v>
      </c>
      <c r="S239" s="6">
        <v>41974</v>
      </c>
      <c r="U239" t="s">
        <v>8</v>
      </c>
      <c r="V239" t="s">
        <v>9</v>
      </c>
      <c r="W239" t="s">
        <v>10</v>
      </c>
      <c r="AC239" s="3">
        <v>29.711269999999999</v>
      </c>
      <c r="AD239" t="s">
        <v>11</v>
      </c>
      <c r="AE239" s="4">
        <v>-82.000230000000002</v>
      </c>
      <c r="AF239" t="s">
        <v>12</v>
      </c>
      <c r="AG239" t="s">
        <v>13</v>
      </c>
      <c r="AI239" t="s">
        <v>172</v>
      </c>
      <c r="AJ239" t="s">
        <v>1766</v>
      </c>
      <c r="AK239" t="s">
        <v>1767</v>
      </c>
      <c r="AL239" t="s">
        <v>1768</v>
      </c>
      <c r="AM239" t="s">
        <v>36</v>
      </c>
      <c r="AN239" t="s">
        <v>37</v>
      </c>
      <c r="AO239" t="s">
        <v>38</v>
      </c>
      <c r="AP239">
        <v>4035</v>
      </c>
      <c r="AQ239" t="s">
        <v>39</v>
      </c>
      <c r="AR239" s="5">
        <v>41934</v>
      </c>
      <c r="AS239">
        <v>2</v>
      </c>
      <c r="AT239" t="s">
        <v>1775</v>
      </c>
    </row>
    <row r="240" spans="1:46" x14ac:dyDescent="0.25">
      <c r="A240" t="s">
        <v>1776</v>
      </c>
      <c r="B240" t="s">
        <v>22</v>
      </c>
      <c r="C240" s="1">
        <v>280</v>
      </c>
      <c r="D240" s="1">
        <v>239617</v>
      </c>
      <c r="E240" t="s">
        <v>1779</v>
      </c>
      <c r="F240" s="2" t="str">
        <f>CONCATENATE(AP240," ",AO240)</f>
        <v>4568 Majure</v>
      </c>
      <c r="G240" t="s">
        <v>3</v>
      </c>
      <c r="H240" t="s">
        <v>1758</v>
      </c>
      <c r="J240" t="s">
        <v>1200</v>
      </c>
      <c r="K240" t="s">
        <v>1777</v>
      </c>
      <c r="R240" t="s">
        <v>7</v>
      </c>
      <c r="U240" t="s">
        <v>8</v>
      </c>
      <c r="V240" t="s">
        <v>9</v>
      </c>
      <c r="W240" t="s">
        <v>10</v>
      </c>
      <c r="AC240" s="3">
        <v>29.689879999999999</v>
      </c>
      <c r="AD240" t="s">
        <v>11</v>
      </c>
      <c r="AE240" s="4">
        <v>-82.007679999999993</v>
      </c>
      <c r="AF240" t="s">
        <v>12</v>
      </c>
      <c r="AG240" t="s">
        <v>13</v>
      </c>
      <c r="AI240" t="s">
        <v>168</v>
      </c>
      <c r="AJ240" t="s">
        <v>100</v>
      </c>
      <c r="AK240" t="s">
        <v>169</v>
      </c>
      <c r="AL240" t="s">
        <v>1780</v>
      </c>
      <c r="AN240" t="s">
        <v>18</v>
      </c>
      <c r="AO240" t="s">
        <v>19</v>
      </c>
      <c r="AP240">
        <v>4568</v>
      </c>
      <c r="AQ240" t="s">
        <v>56</v>
      </c>
      <c r="AR240" s="5">
        <v>41586</v>
      </c>
      <c r="AS240">
        <v>2</v>
      </c>
      <c r="AT240" t="s">
        <v>1781</v>
      </c>
    </row>
    <row r="241" spans="1:46" x14ac:dyDescent="0.25">
      <c r="A241" t="s">
        <v>1782</v>
      </c>
      <c r="B241" t="s">
        <v>22</v>
      </c>
      <c r="C241" s="1">
        <v>280</v>
      </c>
      <c r="D241" s="1">
        <v>242329</v>
      </c>
      <c r="E241" t="s">
        <v>1783</v>
      </c>
      <c r="F241" s="2" t="str">
        <f>CONCATENATE(AP241," ",AO241)</f>
        <v>3966 Whitten</v>
      </c>
      <c r="G241" t="s">
        <v>3</v>
      </c>
      <c r="H241" t="s">
        <v>1758</v>
      </c>
      <c r="J241" t="s">
        <v>310</v>
      </c>
      <c r="K241" t="s">
        <v>1784</v>
      </c>
      <c r="R241" t="s">
        <v>392</v>
      </c>
      <c r="S241" s="6">
        <v>41883</v>
      </c>
      <c r="U241" t="s">
        <v>8</v>
      </c>
      <c r="V241" t="s">
        <v>9</v>
      </c>
      <c r="W241" t="s">
        <v>10</v>
      </c>
      <c r="AC241" s="3">
        <v>29.667860000000001</v>
      </c>
      <c r="AD241" t="s">
        <v>11</v>
      </c>
      <c r="AE241" s="4">
        <v>-82.027109999999993</v>
      </c>
      <c r="AF241" t="s">
        <v>12</v>
      </c>
      <c r="AG241" t="s">
        <v>13</v>
      </c>
      <c r="AI241" t="s">
        <v>79</v>
      </c>
      <c r="AJ241" t="s">
        <v>303</v>
      </c>
      <c r="AK241" t="s">
        <v>304</v>
      </c>
      <c r="AL241" t="s">
        <v>1785</v>
      </c>
      <c r="AM241" t="s">
        <v>36</v>
      </c>
      <c r="AN241" t="s">
        <v>37</v>
      </c>
      <c r="AO241" t="s">
        <v>38</v>
      </c>
      <c r="AP241">
        <v>3966</v>
      </c>
      <c r="AQ241" t="s">
        <v>306</v>
      </c>
      <c r="AR241" s="5">
        <v>41901</v>
      </c>
      <c r="AS241">
        <v>2</v>
      </c>
      <c r="AT241" t="s">
        <v>1786</v>
      </c>
    </row>
    <row r="242" spans="1:46" x14ac:dyDescent="0.25">
      <c r="A242" t="s">
        <v>1787</v>
      </c>
      <c r="B242" t="s">
        <v>893</v>
      </c>
      <c r="C242" s="1">
        <v>147</v>
      </c>
      <c r="D242" s="1"/>
      <c r="E242" t="s">
        <v>1788</v>
      </c>
      <c r="F242" s="2" t="str">
        <f>CONCATENATE(AP242," ",AO242)</f>
        <v>s.n. Jones</v>
      </c>
      <c r="G242" t="s">
        <v>3</v>
      </c>
      <c r="H242" t="s">
        <v>1789</v>
      </c>
      <c r="J242" t="s">
        <v>1790</v>
      </c>
      <c r="K242" t="s">
        <v>898</v>
      </c>
      <c r="R242" t="s">
        <v>52</v>
      </c>
      <c r="S242" s="6">
        <v>42005</v>
      </c>
      <c r="U242" t="s">
        <v>8</v>
      </c>
      <c r="V242" t="s">
        <v>9</v>
      </c>
      <c r="W242" t="s">
        <v>10</v>
      </c>
      <c r="AC242" s="3">
        <v>29.697659999999999</v>
      </c>
      <c r="AD242" t="s">
        <v>11</v>
      </c>
      <c r="AE242" s="4">
        <v>-81.996660000000006</v>
      </c>
      <c r="AF242" t="s">
        <v>12</v>
      </c>
      <c r="AJ242" t="s">
        <v>1791</v>
      </c>
      <c r="AK242" t="s">
        <v>355</v>
      </c>
      <c r="AM242" t="s">
        <v>36</v>
      </c>
      <c r="AN242" t="s">
        <v>1792</v>
      </c>
      <c r="AO242" t="s">
        <v>1793</v>
      </c>
      <c r="AP242" t="s">
        <v>152</v>
      </c>
      <c r="AR242" s="5">
        <v>32441</v>
      </c>
      <c r="AS242">
        <v>1</v>
      </c>
      <c r="AT242" t="s">
        <v>1794</v>
      </c>
    </row>
    <row r="243" spans="1:46" x14ac:dyDescent="0.25">
      <c r="A243" t="s">
        <v>1795</v>
      </c>
      <c r="B243" t="s">
        <v>893</v>
      </c>
      <c r="C243" s="1">
        <v>147</v>
      </c>
      <c r="D243" s="1">
        <v>239819</v>
      </c>
      <c r="E243" t="s">
        <v>1796</v>
      </c>
      <c r="F243" s="2" t="str">
        <f>CONCATENATE(AP243," ",AO243)</f>
        <v>4768 Majure</v>
      </c>
      <c r="G243" t="s">
        <v>3</v>
      </c>
      <c r="H243" t="s">
        <v>1789</v>
      </c>
      <c r="J243" t="s">
        <v>1797</v>
      </c>
      <c r="K243" t="s">
        <v>1126</v>
      </c>
      <c r="R243" t="s">
        <v>7</v>
      </c>
      <c r="U243" t="s">
        <v>8</v>
      </c>
      <c r="V243" t="s">
        <v>9</v>
      </c>
      <c r="W243" t="s">
        <v>10</v>
      </c>
      <c r="AC243" s="3">
        <v>29.706689999999998</v>
      </c>
      <c r="AD243" t="s">
        <v>11</v>
      </c>
      <c r="AE243" s="4">
        <v>-81.967119999999994</v>
      </c>
      <c r="AF243" t="s">
        <v>12</v>
      </c>
      <c r="AG243" t="s">
        <v>13</v>
      </c>
      <c r="AI243" t="s">
        <v>1488</v>
      </c>
      <c r="AJ243" t="s">
        <v>1489</v>
      </c>
      <c r="AK243" t="s">
        <v>1490</v>
      </c>
      <c r="AL243" t="s">
        <v>200</v>
      </c>
      <c r="AN243" t="s">
        <v>18</v>
      </c>
      <c r="AO243" t="s">
        <v>19</v>
      </c>
      <c r="AP243">
        <v>4768</v>
      </c>
      <c r="AQ243" t="s">
        <v>392</v>
      </c>
      <c r="AR243" s="5">
        <v>41597</v>
      </c>
      <c r="AS243">
        <v>2</v>
      </c>
      <c r="AT243" t="s">
        <v>1798</v>
      </c>
    </row>
    <row r="244" spans="1:46" x14ac:dyDescent="0.25">
      <c r="A244" t="s">
        <v>1799</v>
      </c>
      <c r="B244" t="s">
        <v>104</v>
      </c>
      <c r="C244" s="1">
        <v>19</v>
      </c>
      <c r="D244" s="1">
        <v>241871</v>
      </c>
      <c r="E244" t="s">
        <v>1800</v>
      </c>
      <c r="F244" s="2" t="str">
        <f>CONCATENATE(AP244," ",AO244)</f>
        <v>5179 Majure</v>
      </c>
      <c r="G244" t="s">
        <v>3</v>
      </c>
      <c r="H244" t="s">
        <v>1801</v>
      </c>
      <c r="J244" t="s">
        <v>1802</v>
      </c>
      <c r="K244" t="s">
        <v>1020</v>
      </c>
      <c r="R244" t="s">
        <v>52</v>
      </c>
      <c r="S244" s="6">
        <v>41821</v>
      </c>
      <c r="U244" t="s">
        <v>8</v>
      </c>
      <c r="V244" t="s">
        <v>9</v>
      </c>
      <c r="W244" t="s">
        <v>10</v>
      </c>
      <c r="AC244" s="3">
        <v>29.699549999999999</v>
      </c>
      <c r="AD244" t="s">
        <v>11</v>
      </c>
      <c r="AE244" s="4">
        <v>-81.995819999999995</v>
      </c>
      <c r="AF244" t="s">
        <v>12</v>
      </c>
      <c r="AG244" t="s">
        <v>13</v>
      </c>
      <c r="AI244" t="s">
        <v>374</v>
      </c>
      <c r="AJ244" t="s">
        <v>865</v>
      </c>
      <c r="AK244" t="s">
        <v>992</v>
      </c>
      <c r="AL244" t="s">
        <v>1803</v>
      </c>
      <c r="AM244" t="s">
        <v>36</v>
      </c>
      <c r="AN244" t="s">
        <v>18</v>
      </c>
      <c r="AO244" t="s">
        <v>19</v>
      </c>
      <c r="AP244">
        <v>5179</v>
      </c>
      <c r="AQ244" t="s">
        <v>114</v>
      </c>
      <c r="AR244" s="5">
        <v>41795</v>
      </c>
      <c r="AS244">
        <v>2</v>
      </c>
      <c r="AT244" t="s">
        <v>1804</v>
      </c>
    </row>
    <row r="245" spans="1:46" x14ac:dyDescent="0.25">
      <c r="A245" t="s">
        <v>1805</v>
      </c>
      <c r="B245" t="s">
        <v>104</v>
      </c>
      <c r="C245" s="1">
        <v>19</v>
      </c>
      <c r="D245" s="1">
        <v>241872</v>
      </c>
      <c r="E245" t="s">
        <v>1808</v>
      </c>
      <c r="F245" s="2" t="str">
        <f>CONCATENATE(AP245," ",AO245)</f>
        <v>5045 Majure</v>
      </c>
      <c r="G245" t="s">
        <v>3</v>
      </c>
      <c r="H245" t="s">
        <v>1801</v>
      </c>
      <c r="J245" t="s">
        <v>1806</v>
      </c>
      <c r="K245" t="s">
        <v>1807</v>
      </c>
      <c r="R245" t="s">
        <v>52</v>
      </c>
      <c r="S245" s="6">
        <v>41760</v>
      </c>
      <c r="U245" t="s">
        <v>8</v>
      </c>
      <c r="V245" t="s">
        <v>9</v>
      </c>
      <c r="W245" t="s">
        <v>10</v>
      </c>
      <c r="AC245" s="3">
        <v>29.67305</v>
      </c>
      <c r="AD245" t="s">
        <v>11</v>
      </c>
      <c r="AE245" s="4">
        <v>-82.032600000000002</v>
      </c>
      <c r="AF245" t="s">
        <v>12</v>
      </c>
      <c r="AG245" t="s">
        <v>13</v>
      </c>
      <c r="AI245" t="s">
        <v>110</v>
      </c>
      <c r="AJ245" t="s">
        <v>111</v>
      </c>
      <c r="AK245" t="s">
        <v>401</v>
      </c>
      <c r="AL245" t="s">
        <v>1394</v>
      </c>
      <c r="AM245" t="s">
        <v>36</v>
      </c>
      <c r="AN245" t="s">
        <v>18</v>
      </c>
      <c r="AO245" t="s">
        <v>19</v>
      </c>
      <c r="AP245">
        <v>5045</v>
      </c>
      <c r="AQ245" t="s">
        <v>114</v>
      </c>
      <c r="AR245" s="5">
        <v>41767</v>
      </c>
      <c r="AS245">
        <v>2</v>
      </c>
      <c r="AT245" t="s">
        <v>1809</v>
      </c>
    </row>
    <row r="246" spans="1:46" x14ac:dyDescent="0.25">
      <c r="A246" t="s">
        <v>1810</v>
      </c>
      <c r="B246" t="s">
        <v>22</v>
      </c>
      <c r="C246" s="1">
        <v>280</v>
      </c>
      <c r="D246" s="1">
        <v>239649</v>
      </c>
      <c r="E246" t="s">
        <v>1811</v>
      </c>
      <c r="F246" s="2" t="str">
        <f>CONCATENATE(AP246," ",AO246)</f>
        <v>4600 Majure</v>
      </c>
      <c r="G246" t="s">
        <v>3</v>
      </c>
      <c r="H246" t="s">
        <v>1812</v>
      </c>
      <c r="J246" t="s">
        <v>1813</v>
      </c>
      <c r="K246" t="s">
        <v>1814</v>
      </c>
      <c r="R246" t="s">
        <v>7</v>
      </c>
      <c r="U246" t="s">
        <v>8</v>
      </c>
      <c r="V246" t="s">
        <v>9</v>
      </c>
      <c r="W246" t="s">
        <v>10</v>
      </c>
      <c r="AC246" s="3">
        <v>29.689879999999999</v>
      </c>
      <c r="AD246" t="s">
        <v>11</v>
      </c>
      <c r="AE246" s="4">
        <v>-82.007679999999993</v>
      </c>
      <c r="AF246" t="s">
        <v>12</v>
      </c>
      <c r="AG246" t="s">
        <v>13</v>
      </c>
      <c r="AI246" t="s">
        <v>168</v>
      </c>
      <c r="AJ246" t="s">
        <v>100</v>
      </c>
      <c r="AK246" t="s">
        <v>169</v>
      </c>
      <c r="AL246" t="s">
        <v>1815</v>
      </c>
      <c r="AN246" t="s">
        <v>18</v>
      </c>
      <c r="AO246" t="s">
        <v>19</v>
      </c>
      <c r="AP246">
        <v>4600</v>
      </c>
      <c r="AQ246" t="s">
        <v>56</v>
      </c>
      <c r="AR246" s="5">
        <v>41586</v>
      </c>
      <c r="AS246">
        <v>2</v>
      </c>
      <c r="AT246" t="s">
        <v>1816</v>
      </c>
    </row>
    <row r="247" spans="1:46" x14ac:dyDescent="0.25">
      <c r="A247" t="s">
        <v>1817</v>
      </c>
      <c r="B247" t="s">
        <v>22</v>
      </c>
      <c r="C247" s="1">
        <v>280</v>
      </c>
      <c r="D247" s="1">
        <v>242330</v>
      </c>
      <c r="E247" t="s">
        <v>1818</v>
      </c>
      <c r="F247" s="2" t="str">
        <f>CONCATENATE(AP247," ",AO247)</f>
        <v>5028 Majure</v>
      </c>
      <c r="G247" t="s">
        <v>3</v>
      </c>
      <c r="H247" t="s">
        <v>1819</v>
      </c>
      <c r="J247" t="s">
        <v>1820</v>
      </c>
      <c r="K247" t="s">
        <v>1821</v>
      </c>
      <c r="R247" t="s">
        <v>52</v>
      </c>
      <c r="S247" s="6">
        <v>41760</v>
      </c>
      <c r="U247" t="s">
        <v>8</v>
      </c>
      <c r="V247" t="s">
        <v>9</v>
      </c>
      <c r="W247" t="s">
        <v>10</v>
      </c>
      <c r="AC247" s="3">
        <v>29.67305</v>
      </c>
      <c r="AD247" t="s">
        <v>11</v>
      </c>
      <c r="AE247" s="4">
        <v>-82.032600000000002</v>
      </c>
      <c r="AF247" t="s">
        <v>12</v>
      </c>
      <c r="AG247" t="s">
        <v>13</v>
      </c>
      <c r="AI247" t="s">
        <v>110</v>
      </c>
      <c r="AJ247" t="s">
        <v>111</v>
      </c>
      <c r="AK247" t="s">
        <v>401</v>
      </c>
      <c r="AM247" t="s">
        <v>749</v>
      </c>
      <c r="AN247" t="s">
        <v>18</v>
      </c>
      <c r="AO247" t="s">
        <v>19</v>
      </c>
      <c r="AP247">
        <v>5028</v>
      </c>
      <c r="AQ247" t="s">
        <v>114</v>
      </c>
      <c r="AR247" s="5">
        <v>41767</v>
      </c>
      <c r="AS247">
        <v>2</v>
      </c>
      <c r="AT247" t="s">
        <v>1822</v>
      </c>
    </row>
    <row r="248" spans="1:46" x14ac:dyDescent="0.25">
      <c r="A248" t="s">
        <v>1824</v>
      </c>
      <c r="B248" t="s">
        <v>1823</v>
      </c>
      <c r="C248" s="1">
        <v>64</v>
      </c>
      <c r="D248" s="1">
        <v>240807</v>
      </c>
      <c r="E248" t="s">
        <v>1828</v>
      </c>
      <c r="F248" s="2" t="str">
        <f>CONCATENATE(AP248," ",AO248)</f>
        <v>4852 Majure</v>
      </c>
      <c r="G248" t="s">
        <v>3</v>
      </c>
      <c r="H248" t="s">
        <v>1825</v>
      </c>
      <c r="J248" t="s">
        <v>820</v>
      </c>
      <c r="K248" t="s">
        <v>6</v>
      </c>
      <c r="R248" t="s">
        <v>52</v>
      </c>
      <c r="S248" s="6">
        <v>41671</v>
      </c>
      <c r="U248" t="s">
        <v>8</v>
      </c>
      <c r="V248" t="s">
        <v>9</v>
      </c>
      <c r="W248" t="s">
        <v>10</v>
      </c>
      <c r="AC248" s="3">
        <v>29.695979999999999</v>
      </c>
      <c r="AD248" t="s">
        <v>11</v>
      </c>
      <c r="AE248" s="4">
        <v>-81.979510000000005</v>
      </c>
      <c r="AF248" t="s">
        <v>12</v>
      </c>
      <c r="AG248" t="s">
        <v>13</v>
      </c>
      <c r="AI248" t="s">
        <v>145</v>
      </c>
      <c r="AJ248" t="s">
        <v>1826</v>
      </c>
      <c r="AK248" t="s">
        <v>1827</v>
      </c>
      <c r="AL248" t="s">
        <v>1829</v>
      </c>
      <c r="AN248" t="s">
        <v>18</v>
      </c>
      <c r="AO248" t="s">
        <v>19</v>
      </c>
      <c r="AP248">
        <v>4852</v>
      </c>
      <c r="AQ248" t="s">
        <v>56</v>
      </c>
      <c r="AR248" s="5">
        <v>41695</v>
      </c>
      <c r="AS248">
        <v>2</v>
      </c>
      <c r="AT248" t="s">
        <v>1830</v>
      </c>
    </row>
    <row r="249" spans="1:46" x14ac:dyDescent="0.25">
      <c r="A249" t="s">
        <v>1831</v>
      </c>
      <c r="B249" t="s">
        <v>608</v>
      </c>
      <c r="C249" s="1">
        <v>20</v>
      </c>
      <c r="D249" s="1">
        <v>241933</v>
      </c>
      <c r="E249" t="s">
        <v>1832</v>
      </c>
      <c r="F249" s="2" t="str">
        <f>CONCATENATE(AP249," ",AO249)</f>
        <v>5216 Majure</v>
      </c>
      <c r="G249" t="s">
        <v>3</v>
      </c>
      <c r="H249" t="s">
        <v>1833</v>
      </c>
      <c r="J249" t="s">
        <v>1813</v>
      </c>
      <c r="K249" t="s">
        <v>1834</v>
      </c>
      <c r="R249" t="s">
        <v>52</v>
      </c>
      <c r="S249" s="6">
        <v>41821</v>
      </c>
      <c r="U249" t="s">
        <v>8</v>
      </c>
      <c r="V249" t="s">
        <v>9</v>
      </c>
      <c r="W249" t="s">
        <v>10</v>
      </c>
      <c r="AC249" s="3">
        <v>29.699680000000001</v>
      </c>
      <c r="AD249" t="s">
        <v>11</v>
      </c>
      <c r="AE249" s="4">
        <v>-81.961039999999997</v>
      </c>
      <c r="AF249" t="s">
        <v>12</v>
      </c>
      <c r="AG249" t="s">
        <v>13</v>
      </c>
      <c r="AI249" t="s">
        <v>1835</v>
      </c>
      <c r="AJ249" t="s">
        <v>1836</v>
      </c>
      <c r="AK249" t="s">
        <v>543</v>
      </c>
      <c r="AM249" t="s">
        <v>36</v>
      </c>
      <c r="AN249" t="s">
        <v>18</v>
      </c>
      <c r="AO249" t="s">
        <v>19</v>
      </c>
      <c r="AP249">
        <v>5216</v>
      </c>
      <c r="AQ249" t="s">
        <v>114</v>
      </c>
      <c r="AR249" s="5">
        <v>41795</v>
      </c>
      <c r="AS249">
        <v>2</v>
      </c>
      <c r="AT249" t="s">
        <v>1837</v>
      </c>
    </row>
    <row r="250" spans="1:46" x14ac:dyDescent="0.25">
      <c r="A250" t="s">
        <v>1838</v>
      </c>
      <c r="B250" t="s">
        <v>608</v>
      </c>
      <c r="C250" s="1">
        <v>20</v>
      </c>
      <c r="D250" s="1"/>
      <c r="E250" t="s">
        <v>1839</v>
      </c>
      <c r="F250" s="2" t="str">
        <f>CONCATENATE(AP250," ",AO250)</f>
        <v>s.n. Franz</v>
      </c>
      <c r="G250" t="s">
        <v>3</v>
      </c>
      <c r="H250" t="s">
        <v>1833</v>
      </c>
      <c r="J250" t="s">
        <v>1840</v>
      </c>
      <c r="K250" t="s">
        <v>1841</v>
      </c>
      <c r="R250" t="s">
        <v>1842</v>
      </c>
      <c r="S250" s="6">
        <v>41640</v>
      </c>
      <c r="U250" t="s">
        <v>8</v>
      </c>
      <c r="V250" t="s">
        <v>9</v>
      </c>
      <c r="W250" t="s">
        <v>10</v>
      </c>
      <c r="AC250" s="3">
        <v>29.68852</v>
      </c>
      <c r="AD250" t="s">
        <v>11</v>
      </c>
      <c r="AE250" s="4">
        <v>-81.947289999999995</v>
      </c>
      <c r="AF250" t="s">
        <v>12</v>
      </c>
      <c r="AG250" t="s">
        <v>13</v>
      </c>
      <c r="AJ250" t="s">
        <v>1843</v>
      </c>
      <c r="AK250" t="s">
        <v>1844</v>
      </c>
      <c r="AM250" t="s">
        <v>36</v>
      </c>
      <c r="AN250" t="s">
        <v>150</v>
      </c>
      <c r="AO250" t="s">
        <v>151</v>
      </c>
      <c r="AP250" t="s">
        <v>152</v>
      </c>
      <c r="AR250" s="5">
        <v>32764</v>
      </c>
      <c r="AS250">
        <v>1</v>
      </c>
      <c r="AT250" t="s">
        <v>1845</v>
      </c>
    </row>
    <row r="251" spans="1:46" x14ac:dyDescent="0.25">
      <c r="A251" t="s">
        <v>1846</v>
      </c>
      <c r="B251" t="s">
        <v>1586</v>
      </c>
      <c r="C251" s="1">
        <v>79</v>
      </c>
      <c r="D251" s="1">
        <v>239564</v>
      </c>
      <c r="E251" t="s">
        <v>1847</v>
      </c>
      <c r="F251" s="2" t="str">
        <f>CONCATENATE(AP251," ",AO251)</f>
        <v>4515 Majure</v>
      </c>
      <c r="G251" t="s">
        <v>3</v>
      </c>
      <c r="H251" t="s">
        <v>1848</v>
      </c>
      <c r="J251" t="s">
        <v>762</v>
      </c>
      <c r="K251" t="s">
        <v>1849</v>
      </c>
      <c r="R251" t="s">
        <v>7</v>
      </c>
      <c r="U251" t="s">
        <v>8</v>
      </c>
      <c r="V251" t="s">
        <v>9</v>
      </c>
      <c r="W251" t="s">
        <v>10</v>
      </c>
      <c r="AC251" s="3">
        <v>29.69134</v>
      </c>
      <c r="AD251" t="s">
        <v>11</v>
      </c>
      <c r="AE251" s="4">
        <v>-82.008070000000004</v>
      </c>
      <c r="AF251" t="s">
        <v>12</v>
      </c>
      <c r="AG251" t="s">
        <v>13</v>
      </c>
      <c r="AI251" t="s">
        <v>99</v>
      </c>
      <c r="AJ251" t="s">
        <v>100</v>
      </c>
      <c r="AK251" t="s">
        <v>101</v>
      </c>
      <c r="AL251" t="s">
        <v>1850</v>
      </c>
      <c r="AN251" t="s">
        <v>18</v>
      </c>
      <c r="AO251" t="s">
        <v>19</v>
      </c>
      <c r="AP251">
        <v>4515</v>
      </c>
      <c r="AQ251" t="s">
        <v>56</v>
      </c>
      <c r="AR251" s="5">
        <v>41586</v>
      </c>
      <c r="AS251">
        <v>2</v>
      </c>
      <c r="AT251" t="s">
        <v>1851</v>
      </c>
    </row>
    <row r="252" spans="1:46" x14ac:dyDescent="0.25">
      <c r="A252" t="s">
        <v>1852</v>
      </c>
      <c r="B252" t="s">
        <v>608</v>
      </c>
      <c r="C252" s="1">
        <v>20</v>
      </c>
      <c r="D252" s="1">
        <v>241935</v>
      </c>
      <c r="E252" t="s">
        <v>1853</v>
      </c>
      <c r="F252" s="2" t="str">
        <f>CONCATENATE(AP252," ",AO252)</f>
        <v>3927 Whitten</v>
      </c>
      <c r="G252" t="s">
        <v>3</v>
      </c>
      <c r="H252" t="s">
        <v>1854</v>
      </c>
      <c r="J252" t="s">
        <v>820</v>
      </c>
      <c r="K252" t="s">
        <v>1855</v>
      </c>
      <c r="R252" t="s">
        <v>31</v>
      </c>
      <c r="S252" s="6">
        <v>41883</v>
      </c>
      <c r="U252" t="s">
        <v>8</v>
      </c>
      <c r="V252" t="s">
        <v>9</v>
      </c>
      <c r="W252" t="s">
        <v>10</v>
      </c>
      <c r="AC252" s="3">
        <v>29.687763</v>
      </c>
      <c r="AD252" t="s">
        <v>11</v>
      </c>
      <c r="AE252" s="4">
        <v>-82.001230000000007</v>
      </c>
      <c r="AF252" t="s">
        <v>12</v>
      </c>
      <c r="AG252" t="s">
        <v>13</v>
      </c>
      <c r="AI252" t="s">
        <v>110</v>
      </c>
      <c r="AJ252" t="s">
        <v>625</v>
      </c>
      <c r="AK252" t="s">
        <v>626</v>
      </c>
      <c r="AL252" t="s">
        <v>1856</v>
      </c>
      <c r="AM252" t="s">
        <v>36</v>
      </c>
      <c r="AN252" t="s">
        <v>37</v>
      </c>
      <c r="AO252" t="s">
        <v>38</v>
      </c>
      <c r="AP252">
        <v>3927</v>
      </c>
      <c r="AQ252" t="s">
        <v>39</v>
      </c>
      <c r="AR252" s="5">
        <v>41870</v>
      </c>
      <c r="AS252">
        <v>2</v>
      </c>
      <c r="AT252" t="s">
        <v>1857</v>
      </c>
    </row>
    <row r="253" spans="1:46" x14ac:dyDescent="0.25">
      <c r="A253" t="s">
        <v>1860</v>
      </c>
      <c r="B253" t="s">
        <v>608</v>
      </c>
      <c r="C253" s="1">
        <v>20</v>
      </c>
      <c r="D253" s="1">
        <v>240794</v>
      </c>
      <c r="E253" t="s">
        <v>1861</v>
      </c>
      <c r="F253" s="2" t="str">
        <f>CONCATENATE(AP253," ",AO253)</f>
        <v>4897 Majure</v>
      </c>
      <c r="G253" t="s">
        <v>3</v>
      </c>
      <c r="H253" t="s">
        <v>1854</v>
      </c>
      <c r="J253" t="s">
        <v>1862</v>
      </c>
      <c r="K253" t="s">
        <v>46</v>
      </c>
      <c r="R253" t="s">
        <v>52</v>
      </c>
      <c r="S253" s="6">
        <v>41699</v>
      </c>
      <c r="U253" t="s">
        <v>8</v>
      </c>
      <c r="V253" t="s">
        <v>9</v>
      </c>
      <c r="W253" t="s">
        <v>10</v>
      </c>
      <c r="AC253" s="3">
        <v>29.69134</v>
      </c>
      <c r="AD253" t="s">
        <v>11</v>
      </c>
      <c r="AE253" s="4">
        <v>-82.008070000000004</v>
      </c>
      <c r="AF253" t="s">
        <v>12</v>
      </c>
      <c r="AG253" t="s">
        <v>13</v>
      </c>
      <c r="AI253" t="s">
        <v>99</v>
      </c>
      <c r="AJ253" t="s">
        <v>682</v>
      </c>
      <c r="AK253" t="s">
        <v>101</v>
      </c>
      <c r="AL253" t="s">
        <v>1863</v>
      </c>
      <c r="AN253" t="s">
        <v>18</v>
      </c>
      <c r="AO253" t="s">
        <v>19</v>
      </c>
      <c r="AP253">
        <v>4897</v>
      </c>
      <c r="AQ253" t="s">
        <v>1859</v>
      </c>
      <c r="AR253" s="5">
        <v>41726</v>
      </c>
      <c r="AS253">
        <v>2</v>
      </c>
      <c r="AT253" t="s">
        <v>1864</v>
      </c>
    </row>
    <row r="254" spans="1:46" x14ac:dyDescent="0.25">
      <c r="A254" t="s">
        <v>1865</v>
      </c>
      <c r="B254" t="s">
        <v>41</v>
      </c>
      <c r="C254" s="1">
        <v>128</v>
      </c>
      <c r="D254" s="1">
        <v>242102</v>
      </c>
      <c r="E254" t="s">
        <v>1869</v>
      </c>
      <c r="F254" s="2" t="str">
        <f>CONCATENATE(AP254," ",AO254)</f>
        <v>5193 Majure</v>
      </c>
      <c r="G254" t="s">
        <v>3</v>
      </c>
      <c r="H254" t="s">
        <v>1866</v>
      </c>
      <c r="J254" t="s">
        <v>744</v>
      </c>
      <c r="K254" t="s">
        <v>1045</v>
      </c>
      <c r="R254" t="s">
        <v>52</v>
      </c>
      <c r="S254" s="6">
        <v>41821</v>
      </c>
      <c r="U254" t="s">
        <v>8</v>
      </c>
      <c r="V254" t="s">
        <v>9</v>
      </c>
      <c r="W254" t="s">
        <v>10</v>
      </c>
      <c r="AC254" s="3">
        <v>29.698609999999999</v>
      </c>
      <c r="AD254" t="s">
        <v>11</v>
      </c>
      <c r="AE254" s="4">
        <v>-81.997789999999995</v>
      </c>
      <c r="AF254" t="s">
        <v>12</v>
      </c>
      <c r="AG254" t="s">
        <v>13</v>
      </c>
      <c r="AI254" t="s">
        <v>541</v>
      </c>
      <c r="AJ254" t="s">
        <v>1870</v>
      </c>
      <c r="AK254" t="s">
        <v>1871</v>
      </c>
      <c r="AM254" t="s">
        <v>36</v>
      </c>
      <c r="AN254" t="s">
        <v>18</v>
      </c>
      <c r="AO254" t="s">
        <v>19</v>
      </c>
      <c r="AP254">
        <v>5193</v>
      </c>
      <c r="AQ254" t="s">
        <v>114</v>
      </c>
      <c r="AR254" s="5">
        <v>41795</v>
      </c>
      <c r="AS254">
        <v>2</v>
      </c>
      <c r="AT254" t="s">
        <v>1872</v>
      </c>
    </row>
    <row r="255" spans="1:46" x14ac:dyDescent="0.25">
      <c r="A255" t="s">
        <v>1873</v>
      </c>
      <c r="B255" t="s">
        <v>41</v>
      </c>
      <c r="C255" s="1">
        <v>128</v>
      </c>
      <c r="D255" s="1">
        <v>242103</v>
      </c>
      <c r="E255" t="s">
        <v>1874</v>
      </c>
      <c r="F255" s="2" t="str">
        <f>CONCATENATE(AP255," ",AO255)</f>
        <v>5254 Majure</v>
      </c>
      <c r="G255" t="s">
        <v>3</v>
      </c>
      <c r="H255" t="s">
        <v>1866</v>
      </c>
      <c r="J255" t="s">
        <v>1031</v>
      </c>
      <c r="K255" t="s">
        <v>1875</v>
      </c>
      <c r="R255" t="s">
        <v>52</v>
      </c>
      <c r="S255" s="6">
        <v>41821</v>
      </c>
      <c r="U255" t="s">
        <v>8</v>
      </c>
      <c r="V255" t="s">
        <v>9</v>
      </c>
      <c r="W255" t="s">
        <v>10</v>
      </c>
      <c r="AC255" s="3">
        <v>29.68826</v>
      </c>
      <c r="AD255" t="s">
        <v>11</v>
      </c>
      <c r="AE255" s="4">
        <v>-82.011099999999999</v>
      </c>
      <c r="AF255" t="s">
        <v>12</v>
      </c>
      <c r="AG255" t="s">
        <v>13</v>
      </c>
      <c r="AI255" t="s">
        <v>53</v>
      </c>
      <c r="AJ255" t="s">
        <v>54</v>
      </c>
      <c r="AK255" t="s">
        <v>55</v>
      </c>
      <c r="AL255" t="s">
        <v>1876</v>
      </c>
      <c r="AM255" t="s">
        <v>36</v>
      </c>
      <c r="AN255" t="s">
        <v>18</v>
      </c>
      <c r="AO255" t="s">
        <v>19</v>
      </c>
      <c r="AP255">
        <v>5254</v>
      </c>
      <c r="AQ255" t="s">
        <v>56</v>
      </c>
      <c r="AR255" s="5">
        <v>41820</v>
      </c>
      <c r="AS255">
        <v>2</v>
      </c>
      <c r="AT255" t="s">
        <v>1877</v>
      </c>
    </row>
    <row r="256" spans="1:46" x14ac:dyDescent="0.25">
      <c r="A256" t="s">
        <v>1878</v>
      </c>
      <c r="B256" t="s">
        <v>41</v>
      </c>
      <c r="C256" s="1">
        <v>128</v>
      </c>
      <c r="D256" s="1">
        <v>242104</v>
      </c>
      <c r="E256" t="s">
        <v>1879</v>
      </c>
      <c r="F256" s="2" t="str">
        <f>CONCATENATE(AP256," ",AO256)</f>
        <v>5068 Majure</v>
      </c>
      <c r="G256" t="s">
        <v>3</v>
      </c>
      <c r="H256" t="s">
        <v>1866</v>
      </c>
      <c r="J256" t="s">
        <v>1880</v>
      </c>
      <c r="K256" t="s">
        <v>46</v>
      </c>
      <c r="R256" t="s">
        <v>52</v>
      </c>
      <c r="S256" s="6">
        <v>41760</v>
      </c>
      <c r="U256" t="s">
        <v>8</v>
      </c>
      <c r="V256" t="s">
        <v>9</v>
      </c>
      <c r="W256" t="s">
        <v>10</v>
      </c>
      <c r="AC256" s="3">
        <v>29.674710000000001</v>
      </c>
      <c r="AD256" t="s">
        <v>11</v>
      </c>
      <c r="AE256" s="4">
        <v>-82.028260000000003</v>
      </c>
      <c r="AF256" t="s">
        <v>12</v>
      </c>
      <c r="AG256" t="s">
        <v>13</v>
      </c>
      <c r="AI256" t="s">
        <v>110</v>
      </c>
      <c r="AJ256" t="s">
        <v>393</v>
      </c>
      <c r="AK256" t="s">
        <v>394</v>
      </c>
      <c r="AL256" t="s">
        <v>1881</v>
      </c>
      <c r="AM256" t="s">
        <v>36</v>
      </c>
      <c r="AN256" t="s">
        <v>18</v>
      </c>
      <c r="AO256" t="s">
        <v>19</v>
      </c>
      <c r="AP256">
        <v>5068</v>
      </c>
      <c r="AQ256" t="s">
        <v>114</v>
      </c>
      <c r="AR256" s="5">
        <v>41767</v>
      </c>
      <c r="AS256">
        <v>2</v>
      </c>
      <c r="AT256" t="s">
        <v>1882</v>
      </c>
    </row>
    <row r="257" spans="1:46" x14ac:dyDescent="0.25">
      <c r="A257" t="s">
        <v>1883</v>
      </c>
      <c r="B257" t="s">
        <v>41</v>
      </c>
      <c r="C257" s="1">
        <v>128</v>
      </c>
      <c r="D257" s="1">
        <v>242105</v>
      </c>
      <c r="E257" t="s">
        <v>1884</v>
      </c>
      <c r="F257" s="2" t="str">
        <f>CONCATENATE(AP257," ",AO257)</f>
        <v>5146 Majure</v>
      </c>
      <c r="G257" t="s">
        <v>3</v>
      </c>
      <c r="H257" t="s">
        <v>1866</v>
      </c>
      <c r="J257" t="s">
        <v>1885</v>
      </c>
      <c r="K257" t="s">
        <v>1886</v>
      </c>
      <c r="R257" t="s">
        <v>52</v>
      </c>
      <c r="S257" s="6">
        <v>41760</v>
      </c>
      <c r="U257" t="s">
        <v>8</v>
      </c>
      <c r="V257" t="s">
        <v>9</v>
      </c>
      <c r="W257" t="s">
        <v>10</v>
      </c>
      <c r="AC257" s="3">
        <v>29.682238000000002</v>
      </c>
      <c r="AD257" t="s">
        <v>11</v>
      </c>
      <c r="AE257" s="4">
        <v>-82.035169999999994</v>
      </c>
      <c r="AF257" t="s">
        <v>12</v>
      </c>
      <c r="AG257" t="s">
        <v>13</v>
      </c>
      <c r="AI257" t="s">
        <v>339</v>
      </c>
      <c r="AJ257" t="s">
        <v>746</v>
      </c>
      <c r="AK257" t="s">
        <v>1887</v>
      </c>
      <c r="AL257" t="s">
        <v>1888</v>
      </c>
      <c r="AM257" t="s">
        <v>36</v>
      </c>
      <c r="AN257" t="s">
        <v>18</v>
      </c>
      <c r="AO257" t="s">
        <v>19</v>
      </c>
      <c r="AP257">
        <v>5146</v>
      </c>
      <c r="AQ257" t="s">
        <v>342</v>
      </c>
      <c r="AR257" s="5">
        <v>41782</v>
      </c>
      <c r="AS257">
        <v>2</v>
      </c>
      <c r="AT257" t="s">
        <v>1889</v>
      </c>
    </row>
    <row r="258" spans="1:46" x14ac:dyDescent="0.25">
      <c r="A258" t="s">
        <v>1890</v>
      </c>
      <c r="B258" t="s">
        <v>858</v>
      </c>
      <c r="C258" s="1">
        <v>270</v>
      </c>
      <c r="D258" s="1">
        <v>239768</v>
      </c>
      <c r="E258" t="s">
        <v>1891</v>
      </c>
      <c r="F258" s="2" t="str">
        <f>CONCATENATE(AP258," ",AO258)</f>
        <v>4721 Majure</v>
      </c>
      <c r="G258" t="s">
        <v>3</v>
      </c>
      <c r="H258" t="s">
        <v>1892</v>
      </c>
      <c r="J258" t="s">
        <v>1893</v>
      </c>
      <c r="K258" t="s">
        <v>46</v>
      </c>
      <c r="R258" t="s">
        <v>7</v>
      </c>
      <c r="U258" t="s">
        <v>8</v>
      </c>
      <c r="V258" t="s">
        <v>9</v>
      </c>
      <c r="W258" t="s">
        <v>10</v>
      </c>
      <c r="AC258" s="3">
        <v>29.68843</v>
      </c>
      <c r="AD258" t="s">
        <v>11</v>
      </c>
      <c r="AE258" s="4">
        <v>-82.014099999999999</v>
      </c>
      <c r="AF258" t="s">
        <v>12</v>
      </c>
      <c r="AG258" t="s">
        <v>13</v>
      </c>
      <c r="AI258" t="s">
        <v>14</v>
      </c>
      <c r="AJ258" t="s">
        <v>15</v>
      </c>
      <c r="AK258" t="s">
        <v>16</v>
      </c>
      <c r="AL258" t="s">
        <v>645</v>
      </c>
      <c r="AN258" t="s">
        <v>18</v>
      </c>
      <c r="AO258" t="s">
        <v>19</v>
      </c>
      <c r="AP258">
        <v>4721</v>
      </c>
      <c r="AQ258" t="s">
        <v>20</v>
      </c>
      <c r="AR258" s="5">
        <v>41593</v>
      </c>
      <c r="AS258">
        <v>2</v>
      </c>
      <c r="AT258" t="s">
        <v>1894</v>
      </c>
    </row>
    <row r="259" spans="1:46" x14ac:dyDescent="0.25">
      <c r="A259" t="s">
        <v>1895</v>
      </c>
      <c r="B259" t="s">
        <v>858</v>
      </c>
      <c r="C259" s="1">
        <v>270</v>
      </c>
      <c r="D259" s="1">
        <v>242291</v>
      </c>
      <c r="E259" t="s">
        <v>1896</v>
      </c>
      <c r="F259" s="2" t="str">
        <f>CONCATENATE(AP259," ",AO259)</f>
        <v>5253 Majure</v>
      </c>
      <c r="G259" t="s">
        <v>3</v>
      </c>
      <c r="H259" t="s">
        <v>1892</v>
      </c>
      <c r="J259" t="s">
        <v>1897</v>
      </c>
      <c r="K259" t="s">
        <v>1898</v>
      </c>
      <c r="R259" t="s">
        <v>52</v>
      </c>
      <c r="S259" s="6">
        <v>41821</v>
      </c>
      <c r="U259" t="s">
        <v>8</v>
      </c>
      <c r="V259" t="s">
        <v>9</v>
      </c>
      <c r="W259" t="s">
        <v>10</v>
      </c>
      <c r="AC259" s="3">
        <v>29.68826</v>
      </c>
      <c r="AD259" t="s">
        <v>11</v>
      </c>
      <c r="AE259" s="4">
        <v>-82.011099999999999</v>
      </c>
      <c r="AF259" t="s">
        <v>12</v>
      </c>
      <c r="AG259" t="s">
        <v>13</v>
      </c>
      <c r="AI259" t="s">
        <v>53</v>
      </c>
      <c r="AJ259" t="s">
        <v>54</v>
      </c>
      <c r="AK259" t="s">
        <v>55</v>
      </c>
      <c r="AL259" t="s">
        <v>1899</v>
      </c>
      <c r="AM259" t="s">
        <v>749</v>
      </c>
      <c r="AN259" t="s">
        <v>18</v>
      </c>
      <c r="AO259" t="s">
        <v>19</v>
      </c>
      <c r="AP259">
        <v>5253</v>
      </c>
      <c r="AQ259" t="s">
        <v>56</v>
      </c>
      <c r="AR259" s="5">
        <v>41820</v>
      </c>
      <c r="AS259">
        <v>2</v>
      </c>
      <c r="AT259" t="s">
        <v>1900</v>
      </c>
    </row>
    <row r="260" spans="1:46" x14ac:dyDescent="0.25">
      <c r="A260" t="s">
        <v>1901</v>
      </c>
      <c r="B260" t="s">
        <v>22</v>
      </c>
      <c r="C260" s="1">
        <v>280</v>
      </c>
      <c r="D260" s="1">
        <v>242331</v>
      </c>
      <c r="E260" t="s">
        <v>1902</v>
      </c>
      <c r="F260" s="2" t="str">
        <f>CONCATENATE(AP260," ",AO260)</f>
        <v>5030 Majure</v>
      </c>
      <c r="G260" t="s">
        <v>3</v>
      </c>
      <c r="H260" t="s">
        <v>1903</v>
      </c>
      <c r="J260" t="s">
        <v>1904</v>
      </c>
      <c r="K260" t="s">
        <v>1905</v>
      </c>
      <c r="R260" t="s">
        <v>52</v>
      </c>
      <c r="S260" s="6">
        <v>41760</v>
      </c>
      <c r="U260" t="s">
        <v>8</v>
      </c>
      <c r="V260" t="s">
        <v>9</v>
      </c>
      <c r="W260" t="s">
        <v>10</v>
      </c>
      <c r="AC260" s="3">
        <v>29.67305</v>
      </c>
      <c r="AD260" t="s">
        <v>11</v>
      </c>
      <c r="AE260" s="4">
        <v>-82.032600000000002</v>
      </c>
      <c r="AF260" t="s">
        <v>12</v>
      </c>
      <c r="AG260" t="s">
        <v>13</v>
      </c>
      <c r="AI260" t="s">
        <v>110</v>
      </c>
      <c r="AJ260" t="s">
        <v>111</v>
      </c>
      <c r="AK260" t="s">
        <v>401</v>
      </c>
      <c r="AM260" t="s">
        <v>36</v>
      </c>
      <c r="AN260" t="s">
        <v>18</v>
      </c>
      <c r="AO260" t="s">
        <v>19</v>
      </c>
      <c r="AP260">
        <v>5030</v>
      </c>
      <c r="AQ260" t="s">
        <v>114</v>
      </c>
      <c r="AR260" s="5">
        <v>41767</v>
      </c>
      <c r="AS260">
        <v>2</v>
      </c>
      <c r="AT260" t="s">
        <v>1906</v>
      </c>
    </row>
    <row r="261" spans="1:46" x14ac:dyDescent="0.25">
      <c r="A261" t="s">
        <v>1907</v>
      </c>
      <c r="B261" t="s">
        <v>22</v>
      </c>
      <c r="C261" s="1">
        <v>280</v>
      </c>
      <c r="D261" s="1">
        <v>239832</v>
      </c>
      <c r="E261" t="s">
        <v>1908</v>
      </c>
      <c r="F261" s="2" t="str">
        <f>CONCATENATE(AP261," ",AO261)</f>
        <v>4782 Majure</v>
      </c>
      <c r="G261" t="s">
        <v>3</v>
      </c>
      <c r="H261" t="s">
        <v>1903</v>
      </c>
      <c r="J261" t="s">
        <v>1909</v>
      </c>
      <c r="K261" t="s">
        <v>1910</v>
      </c>
      <c r="R261" t="s">
        <v>7</v>
      </c>
      <c r="U261" t="s">
        <v>8</v>
      </c>
      <c r="V261" t="s">
        <v>9</v>
      </c>
      <c r="W261" t="s">
        <v>10</v>
      </c>
      <c r="AC261" s="3">
        <v>29.69605</v>
      </c>
      <c r="AD261" t="s">
        <v>11</v>
      </c>
      <c r="AE261" s="4">
        <v>-81.982380000000006</v>
      </c>
      <c r="AF261" t="s">
        <v>12</v>
      </c>
      <c r="AG261" t="s">
        <v>13</v>
      </c>
      <c r="AI261" t="s">
        <v>614</v>
      </c>
      <c r="AJ261" t="s">
        <v>1391</v>
      </c>
      <c r="AK261" t="s">
        <v>616</v>
      </c>
      <c r="AL261" t="s">
        <v>1911</v>
      </c>
      <c r="AN261" t="s">
        <v>18</v>
      </c>
      <c r="AO261" t="s">
        <v>19</v>
      </c>
      <c r="AP261">
        <v>4782</v>
      </c>
      <c r="AQ261" t="s">
        <v>392</v>
      </c>
      <c r="AR261" s="5">
        <v>41597</v>
      </c>
      <c r="AS261">
        <v>2</v>
      </c>
      <c r="AT261" t="s">
        <v>1912</v>
      </c>
    </row>
    <row r="262" spans="1:46" x14ac:dyDescent="0.25">
      <c r="A262" t="s">
        <v>1914</v>
      </c>
      <c r="B262" t="s">
        <v>22</v>
      </c>
      <c r="C262" s="1">
        <v>280</v>
      </c>
      <c r="D262" s="1">
        <v>242332</v>
      </c>
      <c r="E262" t="s">
        <v>1915</v>
      </c>
      <c r="F262" s="2" t="str">
        <f>CONCATENATE(AP262," ",AO262)</f>
        <v>3934 Whitten</v>
      </c>
      <c r="G262" t="s">
        <v>3</v>
      </c>
      <c r="H262" t="s">
        <v>1916</v>
      </c>
      <c r="J262" t="s">
        <v>1917</v>
      </c>
      <c r="K262" t="s">
        <v>1918</v>
      </c>
      <c r="R262" t="s">
        <v>392</v>
      </c>
      <c r="S262" s="6">
        <v>41883</v>
      </c>
      <c r="U262" t="s">
        <v>8</v>
      </c>
      <c r="V262" t="s">
        <v>9</v>
      </c>
      <c r="W262" t="s">
        <v>10</v>
      </c>
      <c r="AC262" s="3">
        <v>29.6967</v>
      </c>
      <c r="AD262" t="s">
        <v>11</v>
      </c>
      <c r="AE262" s="4">
        <v>-81.987920000000003</v>
      </c>
      <c r="AF262" t="s">
        <v>12</v>
      </c>
      <c r="AG262" t="s">
        <v>13</v>
      </c>
      <c r="AI262" t="s">
        <v>110</v>
      </c>
      <c r="AJ262" t="s">
        <v>564</v>
      </c>
      <c r="AK262" t="s">
        <v>565</v>
      </c>
      <c r="AL262" t="s">
        <v>1919</v>
      </c>
      <c r="AM262" t="s">
        <v>274</v>
      </c>
      <c r="AN262" t="s">
        <v>37</v>
      </c>
      <c r="AO262" t="s">
        <v>38</v>
      </c>
      <c r="AP262">
        <v>3934</v>
      </c>
      <c r="AQ262" t="s">
        <v>39</v>
      </c>
      <c r="AR262" s="5">
        <v>41870</v>
      </c>
      <c r="AS262">
        <v>2</v>
      </c>
      <c r="AT262" t="s">
        <v>1920</v>
      </c>
    </row>
    <row r="263" spans="1:46" x14ac:dyDescent="0.25">
      <c r="A263" t="s">
        <v>1921</v>
      </c>
      <c r="B263" t="s">
        <v>496</v>
      </c>
      <c r="C263" s="1">
        <v>233</v>
      </c>
      <c r="D263" s="1">
        <v>242204</v>
      </c>
      <c r="E263" t="s">
        <v>1922</v>
      </c>
      <c r="F263" s="2" t="str">
        <f>CONCATENATE(AP263," ",AO263)</f>
        <v>3920 Whitten</v>
      </c>
      <c r="G263" t="s">
        <v>3</v>
      </c>
      <c r="H263" t="s">
        <v>1923</v>
      </c>
      <c r="J263" t="s">
        <v>1924</v>
      </c>
      <c r="K263" t="s">
        <v>1925</v>
      </c>
      <c r="R263" t="s">
        <v>63</v>
      </c>
      <c r="S263" s="6">
        <v>41883</v>
      </c>
      <c r="U263" t="s">
        <v>8</v>
      </c>
      <c r="V263" t="s">
        <v>9</v>
      </c>
      <c r="W263" t="s">
        <v>10</v>
      </c>
      <c r="AC263" s="3">
        <v>29.677949999999999</v>
      </c>
      <c r="AD263" t="s">
        <v>11</v>
      </c>
      <c r="AE263" s="4">
        <v>-82.014049999999997</v>
      </c>
      <c r="AF263" t="s">
        <v>12</v>
      </c>
      <c r="AG263" t="s">
        <v>13</v>
      </c>
      <c r="AI263" t="s">
        <v>47</v>
      </c>
      <c r="AJ263" t="s">
        <v>48</v>
      </c>
      <c r="AK263" t="s">
        <v>49</v>
      </c>
      <c r="AM263" t="s">
        <v>274</v>
      </c>
      <c r="AN263" t="s">
        <v>37</v>
      </c>
      <c r="AO263" t="s">
        <v>38</v>
      </c>
      <c r="AP263">
        <v>3920</v>
      </c>
      <c r="AQ263" t="s">
        <v>39</v>
      </c>
      <c r="AR263" s="5">
        <v>41870</v>
      </c>
      <c r="AS263">
        <v>2</v>
      </c>
      <c r="AT263" t="s">
        <v>1926</v>
      </c>
    </row>
    <row r="264" spans="1:46" x14ac:dyDescent="0.25">
      <c r="A264" t="s">
        <v>1927</v>
      </c>
      <c r="B264" t="s">
        <v>496</v>
      </c>
      <c r="C264" s="1">
        <v>233</v>
      </c>
      <c r="D264" s="1">
        <v>239699</v>
      </c>
      <c r="E264" t="s">
        <v>1928</v>
      </c>
      <c r="F264" s="2" t="str">
        <f>CONCATENATE(AP264," ",AO264)</f>
        <v>4650 Majure</v>
      </c>
      <c r="G264" t="s">
        <v>3</v>
      </c>
      <c r="H264" t="s">
        <v>1923</v>
      </c>
      <c r="J264" t="s">
        <v>1929</v>
      </c>
      <c r="K264" t="s">
        <v>1930</v>
      </c>
      <c r="R264" t="s">
        <v>7</v>
      </c>
      <c r="U264" t="s">
        <v>8</v>
      </c>
      <c r="V264" t="s">
        <v>9</v>
      </c>
      <c r="W264" t="s">
        <v>10</v>
      </c>
      <c r="AC264" s="3">
        <v>29.677630000000001</v>
      </c>
      <c r="AD264" t="s">
        <v>11</v>
      </c>
      <c r="AE264" s="4">
        <v>-82.015479999999997</v>
      </c>
      <c r="AF264" t="s">
        <v>12</v>
      </c>
      <c r="AG264" t="s">
        <v>13</v>
      </c>
      <c r="AI264" t="s">
        <v>220</v>
      </c>
      <c r="AJ264" t="s">
        <v>221</v>
      </c>
      <c r="AK264" t="s">
        <v>222</v>
      </c>
      <c r="AL264" t="s">
        <v>1931</v>
      </c>
      <c r="AN264" t="s">
        <v>18</v>
      </c>
      <c r="AO264" t="s">
        <v>19</v>
      </c>
      <c r="AP264">
        <v>4650</v>
      </c>
      <c r="AQ264" t="s">
        <v>20</v>
      </c>
      <c r="AR264" s="5">
        <v>41593</v>
      </c>
      <c r="AS264">
        <v>2</v>
      </c>
      <c r="AT264" t="s">
        <v>1932</v>
      </c>
    </row>
    <row r="265" spans="1:46" x14ac:dyDescent="0.25">
      <c r="A265" t="s">
        <v>1933</v>
      </c>
      <c r="B265" t="s">
        <v>496</v>
      </c>
      <c r="C265" s="1">
        <v>233</v>
      </c>
      <c r="D265" s="1">
        <v>239773</v>
      </c>
      <c r="E265" t="s">
        <v>1934</v>
      </c>
      <c r="F265" s="2" t="str">
        <f>CONCATENATE(AP265," ",AO265)</f>
        <v>4648 Majure</v>
      </c>
      <c r="G265" t="s">
        <v>3</v>
      </c>
      <c r="H265" t="s">
        <v>1923</v>
      </c>
      <c r="J265" t="s">
        <v>368</v>
      </c>
      <c r="K265" t="s">
        <v>1935</v>
      </c>
      <c r="R265" t="s">
        <v>7</v>
      </c>
      <c r="U265" t="s">
        <v>8</v>
      </c>
      <c r="V265" t="s">
        <v>9</v>
      </c>
      <c r="W265" t="s">
        <v>10</v>
      </c>
      <c r="AC265" s="3">
        <v>29.677630000000001</v>
      </c>
      <c r="AD265" t="s">
        <v>11</v>
      </c>
      <c r="AE265" s="4">
        <v>-82.015479999999997</v>
      </c>
      <c r="AF265" t="s">
        <v>12</v>
      </c>
      <c r="AG265" t="s">
        <v>13</v>
      </c>
      <c r="AI265" t="s">
        <v>220</v>
      </c>
      <c r="AJ265" t="s">
        <v>221</v>
      </c>
      <c r="AK265" t="s">
        <v>222</v>
      </c>
      <c r="AL265" t="s">
        <v>1936</v>
      </c>
      <c r="AN265" t="s">
        <v>18</v>
      </c>
      <c r="AO265" t="s">
        <v>19</v>
      </c>
      <c r="AP265">
        <v>4648</v>
      </c>
      <c r="AQ265" t="s">
        <v>20</v>
      </c>
      <c r="AR265" s="5">
        <v>41593</v>
      </c>
      <c r="AS265">
        <v>2</v>
      </c>
      <c r="AT265" t="s">
        <v>1937</v>
      </c>
    </row>
    <row r="266" spans="1:46" x14ac:dyDescent="0.25">
      <c r="A266" t="s">
        <v>1938</v>
      </c>
      <c r="B266" t="s">
        <v>1941</v>
      </c>
      <c r="C266" s="1" t="s">
        <v>1942</v>
      </c>
      <c r="D266" s="1">
        <v>240846</v>
      </c>
      <c r="E266" t="s">
        <v>1943</v>
      </c>
      <c r="F266" s="2" t="str">
        <f>CONCATENATE(AP266," ",AO266)</f>
        <v>4824 Majure</v>
      </c>
      <c r="G266" t="s">
        <v>3</v>
      </c>
      <c r="H266" t="s">
        <v>1939</v>
      </c>
      <c r="J266" t="s">
        <v>1940</v>
      </c>
      <c r="K266" t="s">
        <v>1944</v>
      </c>
      <c r="R266" t="s">
        <v>52</v>
      </c>
      <c r="S266" s="6">
        <v>41671</v>
      </c>
      <c r="U266" t="s">
        <v>8</v>
      </c>
      <c r="V266" t="s">
        <v>9</v>
      </c>
      <c r="W266" t="s">
        <v>10</v>
      </c>
      <c r="AC266" s="3">
        <v>29.700064999999999</v>
      </c>
      <c r="AD266" t="s">
        <v>11</v>
      </c>
      <c r="AE266" s="4">
        <v>-81.991050000000001</v>
      </c>
      <c r="AF266" t="s">
        <v>12</v>
      </c>
      <c r="AG266" t="s">
        <v>13</v>
      </c>
      <c r="AI266" t="s">
        <v>145</v>
      </c>
      <c r="AJ266" t="s">
        <v>291</v>
      </c>
      <c r="AK266" t="s">
        <v>1945</v>
      </c>
      <c r="AL266" t="s">
        <v>1946</v>
      </c>
      <c r="AN266" t="s">
        <v>18</v>
      </c>
      <c r="AO266" t="s">
        <v>19</v>
      </c>
      <c r="AP266">
        <v>4824</v>
      </c>
      <c r="AQ266" t="s">
        <v>56</v>
      </c>
      <c r="AR266" s="5">
        <v>41692</v>
      </c>
      <c r="AS266">
        <v>2</v>
      </c>
      <c r="AT266" t="s">
        <v>1947</v>
      </c>
    </row>
    <row r="267" spans="1:46" x14ac:dyDescent="0.25">
      <c r="A267" t="s">
        <v>1949</v>
      </c>
      <c r="B267" t="s">
        <v>1948</v>
      </c>
      <c r="C267" s="1">
        <v>129</v>
      </c>
      <c r="D267" s="1">
        <v>240825</v>
      </c>
      <c r="E267" t="s">
        <v>1950</v>
      </c>
      <c r="F267" s="2" t="str">
        <f>CONCATENATE(AP267," ",AO267)</f>
        <v>4921 Majure</v>
      </c>
      <c r="G267" t="s">
        <v>3</v>
      </c>
      <c r="H267" t="s">
        <v>1951</v>
      </c>
      <c r="J267" t="s">
        <v>1099</v>
      </c>
      <c r="K267" t="s">
        <v>6</v>
      </c>
      <c r="R267" t="s">
        <v>52</v>
      </c>
      <c r="S267" s="6">
        <v>41699</v>
      </c>
      <c r="U267" t="s">
        <v>8</v>
      </c>
      <c r="V267" t="s">
        <v>9</v>
      </c>
      <c r="W267" t="s">
        <v>10</v>
      </c>
      <c r="AC267" s="3">
        <v>29.694559999999999</v>
      </c>
      <c r="AD267" t="s">
        <v>11</v>
      </c>
      <c r="AE267" s="4">
        <v>-81.977379999999997</v>
      </c>
      <c r="AF267" t="s">
        <v>12</v>
      </c>
      <c r="AG267" t="s">
        <v>13</v>
      </c>
      <c r="AI267" t="s">
        <v>525</v>
      </c>
      <c r="AJ267" t="s">
        <v>699</v>
      </c>
      <c r="AL267" t="s">
        <v>1952</v>
      </c>
      <c r="AN267" t="s">
        <v>18</v>
      </c>
      <c r="AO267" t="s">
        <v>19</v>
      </c>
      <c r="AP267">
        <v>4921</v>
      </c>
      <c r="AQ267" t="s">
        <v>215</v>
      </c>
      <c r="AR267" s="5">
        <v>41726</v>
      </c>
      <c r="AS267">
        <v>2</v>
      </c>
      <c r="AT267" t="s">
        <v>1953</v>
      </c>
    </row>
    <row r="268" spans="1:46" x14ac:dyDescent="0.25">
      <c r="A268" t="s">
        <v>1954</v>
      </c>
      <c r="B268" t="s">
        <v>1586</v>
      </c>
      <c r="C268" s="1">
        <v>79</v>
      </c>
      <c r="D268" s="1">
        <v>242016</v>
      </c>
      <c r="E268" t="s">
        <v>1955</v>
      </c>
      <c r="F268" s="2" t="str">
        <f>CONCATENATE(AP268," ",AO268)</f>
        <v>4047 Whitten</v>
      </c>
      <c r="G268" t="s">
        <v>3</v>
      </c>
      <c r="H268" t="s">
        <v>1956</v>
      </c>
      <c r="J268" t="s">
        <v>1957</v>
      </c>
      <c r="K268" t="s">
        <v>6</v>
      </c>
      <c r="R268" t="s">
        <v>31</v>
      </c>
      <c r="S268" s="6">
        <v>41974</v>
      </c>
      <c r="U268" t="s">
        <v>8</v>
      </c>
      <c r="V268" t="s">
        <v>9</v>
      </c>
      <c r="W268" t="s">
        <v>10</v>
      </c>
      <c r="AC268" s="3">
        <v>29.72531</v>
      </c>
      <c r="AD268" t="s">
        <v>11</v>
      </c>
      <c r="AE268" s="4">
        <v>-81.987939999999995</v>
      </c>
      <c r="AF268" t="s">
        <v>12</v>
      </c>
      <c r="AG268" t="s">
        <v>13</v>
      </c>
      <c r="AI268" t="s">
        <v>32</v>
      </c>
      <c r="AJ268" t="s">
        <v>33</v>
      </c>
      <c r="AK268" t="s">
        <v>34</v>
      </c>
      <c r="AL268" t="s">
        <v>1958</v>
      </c>
      <c r="AM268" t="s">
        <v>36</v>
      </c>
      <c r="AN268" t="s">
        <v>37</v>
      </c>
      <c r="AO268" t="s">
        <v>38</v>
      </c>
      <c r="AP268">
        <v>4047</v>
      </c>
      <c r="AQ268" t="s">
        <v>39</v>
      </c>
      <c r="AR268" s="5">
        <v>41934</v>
      </c>
      <c r="AS268">
        <v>2</v>
      </c>
      <c r="AT268" t="s">
        <v>1959</v>
      </c>
    </row>
    <row r="269" spans="1:46" x14ac:dyDescent="0.25">
      <c r="A269" t="s">
        <v>1954</v>
      </c>
      <c r="B269" t="s">
        <v>1586</v>
      </c>
      <c r="C269" s="1">
        <v>79</v>
      </c>
      <c r="D269" s="1">
        <v>242017</v>
      </c>
      <c r="E269" t="s">
        <v>1960</v>
      </c>
      <c r="F269" s="2" t="str">
        <f>CONCATENATE(AP269," ",AO269)</f>
        <v>5022 Majure</v>
      </c>
      <c r="G269" t="s">
        <v>3</v>
      </c>
      <c r="H269" t="s">
        <v>1956</v>
      </c>
      <c r="J269" t="s">
        <v>1957</v>
      </c>
      <c r="K269" t="s">
        <v>6</v>
      </c>
      <c r="R269" t="s">
        <v>52</v>
      </c>
      <c r="S269" s="6">
        <v>41760</v>
      </c>
      <c r="U269" t="s">
        <v>8</v>
      </c>
      <c r="V269" t="s">
        <v>9</v>
      </c>
      <c r="W269" t="s">
        <v>10</v>
      </c>
      <c r="AC269" s="3">
        <v>29.67305</v>
      </c>
      <c r="AD269" t="s">
        <v>11</v>
      </c>
      <c r="AE269" s="4">
        <v>-82.032600000000002</v>
      </c>
      <c r="AF269" t="s">
        <v>12</v>
      </c>
      <c r="AG269" t="s">
        <v>13</v>
      </c>
      <c r="AI269" t="s">
        <v>110</v>
      </c>
      <c r="AJ269" t="s">
        <v>111</v>
      </c>
      <c r="AK269" t="s">
        <v>401</v>
      </c>
      <c r="AM269" t="s">
        <v>36</v>
      </c>
      <c r="AN269" t="s">
        <v>18</v>
      </c>
      <c r="AO269" t="s">
        <v>19</v>
      </c>
      <c r="AP269">
        <v>5022</v>
      </c>
      <c r="AQ269" t="s">
        <v>114</v>
      </c>
      <c r="AR269" s="5">
        <v>41753</v>
      </c>
      <c r="AS269">
        <v>2</v>
      </c>
      <c r="AT269" t="s">
        <v>1961</v>
      </c>
    </row>
    <row r="270" spans="1:46" x14ac:dyDescent="0.25">
      <c r="A270" t="s">
        <v>1962</v>
      </c>
      <c r="B270" t="s">
        <v>693</v>
      </c>
      <c r="C270" s="1">
        <v>186</v>
      </c>
      <c r="D270" s="1">
        <v>240833</v>
      </c>
      <c r="E270" t="s">
        <v>1967</v>
      </c>
      <c r="F270" s="2" t="str">
        <f>CONCATENATE(AP270," ",AO270)</f>
        <v>4922 Majure</v>
      </c>
      <c r="G270" t="s">
        <v>3</v>
      </c>
      <c r="H270" t="s">
        <v>1963</v>
      </c>
      <c r="J270" t="s">
        <v>1964</v>
      </c>
      <c r="K270" t="s">
        <v>1965</v>
      </c>
      <c r="R270" t="s">
        <v>52</v>
      </c>
      <c r="S270" s="6">
        <v>41699</v>
      </c>
      <c r="U270" t="s">
        <v>8</v>
      </c>
      <c r="V270" t="s">
        <v>9</v>
      </c>
      <c r="W270" t="s">
        <v>10</v>
      </c>
      <c r="AC270" s="3">
        <v>29.694559999999999</v>
      </c>
      <c r="AD270" t="s">
        <v>11</v>
      </c>
      <c r="AE270" s="4">
        <v>-81.977379999999997</v>
      </c>
      <c r="AF270" t="s">
        <v>12</v>
      </c>
      <c r="AG270" t="s">
        <v>13</v>
      </c>
      <c r="AI270" t="s">
        <v>525</v>
      </c>
      <c r="AJ270" t="s">
        <v>699</v>
      </c>
      <c r="AL270" t="s">
        <v>1968</v>
      </c>
      <c r="AN270" t="s">
        <v>18</v>
      </c>
      <c r="AO270" t="s">
        <v>19</v>
      </c>
      <c r="AP270">
        <v>4922</v>
      </c>
      <c r="AQ270" t="s">
        <v>215</v>
      </c>
      <c r="AR270" s="5">
        <v>41726</v>
      </c>
      <c r="AS270">
        <v>2</v>
      </c>
      <c r="AT270" t="s">
        <v>1969</v>
      </c>
    </row>
    <row r="271" spans="1:46" x14ac:dyDescent="0.25">
      <c r="A271" t="s">
        <v>1972</v>
      </c>
      <c r="B271" t="s">
        <v>1971</v>
      </c>
      <c r="C271" s="1">
        <v>269</v>
      </c>
      <c r="D271" s="1">
        <v>239718</v>
      </c>
      <c r="E271" t="s">
        <v>1973</v>
      </c>
      <c r="F271" s="2" t="str">
        <f>CONCATENATE(AP271," ",AO271)</f>
        <v>4671 Majure</v>
      </c>
      <c r="G271" t="s">
        <v>3</v>
      </c>
      <c r="H271" t="s">
        <v>1974</v>
      </c>
      <c r="J271" t="s">
        <v>1975</v>
      </c>
      <c r="K271" t="s">
        <v>1976</v>
      </c>
      <c r="R271" t="s">
        <v>7</v>
      </c>
      <c r="U271" t="s">
        <v>8</v>
      </c>
      <c r="V271" t="s">
        <v>9</v>
      </c>
      <c r="W271" t="s">
        <v>10</v>
      </c>
      <c r="AC271" s="3">
        <v>29.675689999999999</v>
      </c>
      <c r="AD271" t="s">
        <v>11</v>
      </c>
      <c r="AE271" s="4">
        <v>-82.013099999999994</v>
      </c>
      <c r="AF271" t="s">
        <v>12</v>
      </c>
      <c r="AG271" t="s">
        <v>13</v>
      </c>
      <c r="AI271" t="s">
        <v>1264</v>
      </c>
      <c r="AJ271" t="s">
        <v>1265</v>
      </c>
      <c r="AK271" t="s">
        <v>1977</v>
      </c>
      <c r="AL271" t="s">
        <v>507</v>
      </c>
      <c r="AN271" t="s">
        <v>18</v>
      </c>
      <c r="AO271" t="s">
        <v>19</v>
      </c>
      <c r="AP271">
        <v>4671</v>
      </c>
      <c r="AQ271" t="s">
        <v>20</v>
      </c>
      <c r="AR271" s="5">
        <v>41593</v>
      </c>
      <c r="AS271">
        <v>2</v>
      </c>
      <c r="AT271" t="s">
        <v>1978</v>
      </c>
    </row>
    <row r="272" spans="1:46" x14ac:dyDescent="0.25">
      <c r="A272" t="s">
        <v>1979</v>
      </c>
      <c r="B272" t="s">
        <v>104</v>
      </c>
      <c r="C272" s="1">
        <v>19</v>
      </c>
      <c r="D272" s="1">
        <v>239560</v>
      </c>
      <c r="E272" t="s">
        <v>1980</v>
      </c>
      <c r="F272" s="2" t="str">
        <f>CONCATENATE(AP272," ",AO272)</f>
        <v>4511 Majure</v>
      </c>
      <c r="G272" t="s">
        <v>3</v>
      </c>
      <c r="H272" t="s">
        <v>1981</v>
      </c>
      <c r="J272" t="s">
        <v>1982</v>
      </c>
      <c r="K272" t="s">
        <v>1983</v>
      </c>
      <c r="R272" t="s">
        <v>7</v>
      </c>
      <c r="U272" t="s">
        <v>8</v>
      </c>
      <c r="V272" t="s">
        <v>9</v>
      </c>
      <c r="W272" t="s">
        <v>10</v>
      </c>
      <c r="AC272" s="3">
        <v>29.69134</v>
      </c>
      <c r="AD272" t="s">
        <v>11</v>
      </c>
      <c r="AE272" s="4">
        <v>-82.008070000000004</v>
      </c>
      <c r="AF272" t="s">
        <v>12</v>
      </c>
      <c r="AG272" t="s">
        <v>13</v>
      </c>
      <c r="AI272" t="s">
        <v>99</v>
      </c>
      <c r="AJ272" t="s">
        <v>100</v>
      </c>
      <c r="AK272" t="s">
        <v>101</v>
      </c>
      <c r="AL272" t="s">
        <v>1984</v>
      </c>
      <c r="AN272" t="s">
        <v>18</v>
      </c>
      <c r="AO272" t="s">
        <v>19</v>
      </c>
      <c r="AP272">
        <v>4511</v>
      </c>
      <c r="AQ272" t="s">
        <v>56</v>
      </c>
      <c r="AR272" s="5">
        <v>41586</v>
      </c>
      <c r="AS272">
        <v>2</v>
      </c>
      <c r="AT272" t="s">
        <v>1985</v>
      </c>
    </row>
    <row r="273" spans="1:46" x14ac:dyDescent="0.25">
      <c r="A273" t="s">
        <v>1986</v>
      </c>
      <c r="B273" t="s">
        <v>1628</v>
      </c>
      <c r="C273" s="1">
        <v>50</v>
      </c>
      <c r="D273" s="1">
        <v>241980</v>
      </c>
      <c r="E273" t="s">
        <v>1987</v>
      </c>
      <c r="F273" s="2" t="str">
        <f>CONCATENATE(AP273," ",AO273)</f>
        <v>4097 Whitten</v>
      </c>
      <c r="G273" t="s">
        <v>3</v>
      </c>
      <c r="H273" t="s">
        <v>1988</v>
      </c>
      <c r="J273" t="s">
        <v>1989</v>
      </c>
      <c r="K273" t="s">
        <v>1990</v>
      </c>
      <c r="R273" t="s">
        <v>31</v>
      </c>
      <c r="S273" s="6">
        <v>42005</v>
      </c>
      <c r="U273" t="s">
        <v>8</v>
      </c>
      <c r="V273" t="s">
        <v>9</v>
      </c>
      <c r="W273" t="s">
        <v>10</v>
      </c>
      <c r="AC273" s="3">
        <v>29.695239999999998</v>
      </c>
      <c r="AD273" t="s">
        <v>11</v>
      </c>
      <c r="AE273" s="4">
        <v>-82.019930000000002</v>
      </c>
      <c r="AF273" t="s">
        <v>12</v>
      </c>
      <c r="AG273" t="s">
        <v>13</v>
      </c>
      <c r="AI273" t="s">
        <v>541</v>
      </c>
      <c r="AJ273" t="s">
        <v>1991</v>
      </c>
      <c r="AK273" t="s">
        <v>1992</v>
      </c>
      <c r="AL273" t="s">
        <v>1993</v>
      </c>
      <c r="AM273" t="s">
        <v>113</v>
      </c>
      <c r="AN273" t="s">
        <v>37</v>
      </c>
      <c r="AO273" t="s">
        <v>38</v>
      </c>
      <c r="AP273">
        <v>4097</v>
      </c>
      <c r="AR273" s="5">
        <v>42010</v>
      </c>
      <c r="AS273">
        <v>2</v>
      </c>
      <c r="AT273" t="s">
        <v>1994</v>
      </c>
    </row>
    <row r="274" spans="1:46" x14ac:dyDescent="0.25">
      <c r="A274" t="s">
        <v>1995</v>
      </c>
      <c r="B274" t="s">
        <v>1628</v>
      </c>
      <c r="C274" s="1">
        <v>50</v>
      </c>
      <c r="D274" s="1">
        <v>241981</v>
      </c>
      <c r="E274" t="s">
        <v>1996</v>
      </c>
      <c r="F274" s="2" t="str">
        <f>CONCATENATE(AP274," ",AO274)</f>
        <v>5183 Majure</v>
      </c>
      <c r="G274" t="s">
        <v>3</v>
      </c>
      <c r="H274" t="s">
        <v>1988</v>
      </c>
      <c r="J274" t="s">
        <v>29</v>
      </c>
      <c r="K274" t="s">
        <v>1045</v>
      </c>
      <c r="R274" t="s">
        <v>52</v>
      </c>
      <c r="S274" s="6">
        <v>41821</v>
      </c>
      <c r="U274" t="s">
        <v>8</v>
      </c>
      <c r="V274" t="s">
        <v>9</v>
      </c>
      <c r="W274" t="s">
        <v>10</v>
      </c>
      <c r="AC274" s="3">
        <v>29.687950000000001</v>
      </c>
      <c r="AD274" t="s">
        <v>11</v>
      </c>
      <c r="AE274" s="4">
        <v>-82.014330000000001</v>
      </c>
      <c r="AF274" t="s">
        <v>12</v>
      </c>
      <c r="AG274" t="s">
        <v>13</v>
      </c>
      <c r="AI274" t="s">
        <v>541</v>
      </c>
      <c r="AJ274" t="s">
        <v>542</v>
      </c>
      <c r="AK274" t="s">
        <v>1997</v>
      </c>
      <c r="AL274" t="s">
        <v>1998</v>
      </c>
      <c r="AM274" t="s">
        <v>36</v>
      </c>
      <c r="AN274" t="s">
        <v>18</v>
      </c>
      <c r="AO274" t="s">
        <v>19</v>
      </c>
      <c r="AP274">
        <v>5183</v>
      </c>
      <c r="AQ274" t="s">
        <v>114</v>
      </c>
      <c r="AR274" s="5">
        <v>41795</v>
      </c>
      <c r="AS274">
        <v>8</v>
      </c>
      <c r="AT274" t="s">
        <v>1999</v>
      </c>
    </row>
    <row r="275" spans="1:46" x14ac:dyDescent="0.25">
      <c r="A275" t="s">
        <v>2000</v>
      </c>
      <c r="B275" t="s">
        <v>22</v>
      </c>
      <c r="C275" s="1">
        <v>280</v>
      </c>
      <c r="D275" s="1"/>
      <c r="E275" t="s">
        <v>2001</v>
      </c>
      <c r="F275" s="2" t="str">
        <f>CONCATENATE(AP275," ",AO275)</f>
        <v>s.n. Jones</v>
      </c>
      <c r="G275" t="s">
        <v>3</v>
      </c>
      <c r="H275" t="s">
        <v>2002</v>
      </c>
      <c r="J275" t="s">
        <v>2003</v>
      </c>
      <c r="K275" t="s">
        <v>6</v>
      </c>
      <c r="U275" t="s">
        <v>8</v>
      </c>
      <c r="V275" t="s">
        <v>9</v>
      </c>
      <c r="W275" t="s">
        <v>10</v>
      </c>
      <c r="AC275" s="3"/>
      <c r="AE275" s="4">
        <v>0</v>
      </c>
      <c r="AJ275" t="s">
        <v>2004</v>
      </c>
      <c r="AK275" t="s">
        <v>355</v>
      </c>
      <c r="AM275" t="s">
        <v>274</v>
      </c>
      <c r="AN275" t="s">
        <v>1792</v>
      </c>
      <c r="AO275" t="s">
        <v>1793</v>
      </c>
      <c r="AP275" t="s">
        <v>152</v>
      </c>
      <c r="AR275" s="5">
        <v>32685</v>
      </c>
      <c r="AS275">
        <v>1</v>
      </c>
      <c r="AT275" t="s">
        <v>2005</v>
      </c>
    </row>
    <row r="276" spans="1:46" x14ac:dyDescent="0.25">
      <c r="A276" t="s">
        <v>2006</v>
      </c>
      <c r="B276" t="s">
        <v>22</v>
      </c>
      <c r="C276" s="1">
        <v>280</v>
      </c>
      <c r="D276" s="1">
        <v>242333</v>
      </c>
      <c r="E276" t="s">
        <v>2007</v>
      </c>
      <c r="F276" s="2" t="str">
        <f>CONCATENATE(AP276," ",AO276)</f>
        <v>3944 Whitten</v>
      </c>
      <c r="G276" t="s">
        <v>3</v>
      </c>
      <c r="H276" t="s">
        <v>2002</v>
      </c>
      <c r="J276" t="s">
        <v>2008</v>
      </c>
      <c r="K276" t="s">
        <v>2009</v>
      </c>
      <c r="R276" t="s">
        <v>392</v>
      </c>
      <c r="S276" s="6">
        <v>41883</v>
      </c>
      <c r="U276" t="s">
        <v>8</v>
      </c>
      <c r="V276" t="s">
        <v>9</v>
      </c>
      <c r="W276" t="s">
        <v>10</v>
      </c>
      <c r="AC276" s="3">
        <v>29.67492</v>
      </c>
      <c r="AD276" t="s">
        <v>11</v>
      </c>
      <c r="AE276" s="4">
        <v>-81.962230000000005</v>
      </c>
      <c r="AF276" t="s">
        <v>12</v>
      </c>
      <c r="AG276" t="s">
        <v>13</v>
      </c>
      <c r="AI276" t="s">
        <v>145</v>
      </c>
      <c r="AJ276" t="s">
        <v>1247</v>
      </c>
      <c r="AK276" t="s">
        <v>1248</v>
      </c>
      <c r="AL276" t="s">
        <v>2010</v>
      </c>
      <c r="AM276" t="s">
        <v>36</v>
      </c>
      <c r="AN276" t="s">
        <v>37</v>
      </c>
      <c r="AO276" t="s">
        <v>38</v>
      </c>
      <c r="AP276">
        <v>3944</v>
      </c>
      <c r="AQ276" t="s">
        <v>39</v>
      </c>
      <c r="AR276" s="5">
        <v>41870</v>
      </c>
      <c r="AS276">
        <v>2</v>
      </c>
      <c r="AT276" t="s">
        <v>2011</v>
      </c>
    </row>
    <row r="277" spans="1:46" x14ac:dyDescent="0.25">
      <c r="A277" t="s">
        <v>2013</v>
      </c>
      <c r="B277" t="s">
        <v>2012</v>
      </c>
      <c r="C277" s="1">
        <v>252</v>
      </c>
      <c r="D277" s="1">
        <v>242234</v>
      </c>
      <c r="E277" t="s">
        <v>2014</v>
      </c>
      <c r="F277" s="2" t="str">
        <f>CONCATENATE(AP277," ",AO277)</f>
        <v>5040 Majure</v>
      </c>
      <c r="G277" t="s">
        <v>3</v>
      </c>
      <c r="H277" t="s">
        <v>2015</v>
      </c>
      <c r="J277" t="s">
        <v>2016</v>
      </c>
      <c r="K277" t="s">
        <v>600</v>
      </c>
      <c r="R277" t="s">
        <v>52</v>
      </c>
      <c r="S277" s="6">
        <v>41760</v>
      </c>
      <c r="U277" t="s">
        <v>8</v>
      </c>
      <c r="V277" t="s">
        <v>9</v>
      </c>
      <c r="W277" t="s">
        <v>10</v>
      </c>
      <c r="AC277" s="3">
        <v>29.67305</v>
      </c>
      <c r="AD277" t="s">
        <v>11</v>
      </c>
      <c r="AE277" s="4">
        <v>-82.032600000000002</v>
      </c>
      <c r="AF277" t="s">
        <v>12</v>
      </c>
      <c r="AG277" t="s">
        <v>13</v>
      </c>
      <c r="AI277" t="s">
        <v>110</v>
      </c>
      <c r="AJ277" t="s">
        <v>111</v>
      </c>
      <c r="AK277" t="s">
        <v>401</v>
      </c>
      <c r="AM277" t="s">
        <v>36</v>
      </c>
      <c r="AN277" t="s">
        <v>18</v>
      </c>
      <c r="AO277" t="s">
        <v>19</v>
      </c>
      <c r="AP277">
        <v>5040</v>
      </c>
      <c r="AQ277" t="s">
        <v>114</v>
      </c>
      <c r="AR277" s="5">
        <v>41767</v>
      </c>
      <c r="AS277">
        <v>2</v>
      </c>
      <c r="AT277" t="s">
        <v>2017</v>
      </c>
    </row>
    <row r="278" spans="1:46" x14ac:dyDescent="0.25">
      <c r="A278" t="s">
        <v>2018</v>
      </c>
      <c r="B278" t="s">
        <v>22</v>
      </c>
      <c r="C278" s="1">
        <v>280</v>
      </c>
      <c r="D278" s="1">
        <v>242334</v>
      </c>
      <c r="E278" t="s">
        <v>2019</v>
      </c>
      <c r="F278" s="2" t="str">
        <f>CONCATENATE(AP278," ",AO278)</f>
        <v>3978 Whitten</v>
      </c>
      <c r="G278" t="s">
        <v>3</v>
      </c>
      <c r="H278" t="s">
        <v>2020</v>
      </c>
      <c r="J278" t="s">
        <v>2021</v>
      </c>
      <c r="K278" t="s">
        <v>2022</v>
      </c>
      <c r="R278" t="s">
        <v>392</v>
      </c>
      <c r="S278" s="6">
        <v>41883</v>
      </c>
      <c r="U278" t="s">
        <v>8</v>
      </c>
      <c r="V278" t="s">
        <v>9</v>
      </c>
      <c r="W278" t="s">
        <v>10</v>
      </c>
      <c r="AC278" s="3">
        <v>29.667719999999999</v>
      </c>
      <c r="AD278" t="s">
        <v>11</v>
      </c>
      <c r="AE278" s="4">
        <v>-82.019940000000005</v>
      </c>
      <c r="AF278" t="s">
        <v>12</v>
      </c>
      <c r="AG278" t="s">
        <v>13</v>
      </c>
      <c r="AI278" t="s">
        <v>903</v>
      </c>
      <c r="AJ278" t="s">
        <v>303</v>
      </c>
      <c r="AK278" t="s">
        <v>304</v>
      </c>
      <c r="AL278" t="s">
        <v>2023</v>
      </c>
      <c r="AM278" t="s">
        <v>36</v>
      </c>
      <c r="AN278" t="s">
        <v>37</v>
      </c>
      <c r="AO278" t="s">
        <v>38</v>
      </c>
      <c r="AP278">
        <v>3978</v>
      </c>
      <c r="AQ278" t="s">
        <v>306</v>
      </c>
      <c r="AR278" s="5">
        <v>41901</v>
      </c>
      <c r="AS278">
        <v>2</v>
      </c>
      <c r="AT278" t="s">
        <v>2024</v>
      </c>
    </row>
    <row r="279" spans="1:46" x14ac:dyDescent="0.25">
      <c r="A279" t="s">
        <v>2025</v>
      </c>
      <c r="B279" t="s">
        <v>22</v>
      </c>
      <c r="C279" s="1">
        <v>280</v>
      </c>
      <c r="D279" s="1">
        <v>242336</v>
      </c>
      <c r="E279" t="s">
        <v>2026</v>
      </c>
      <c r="F279" s="2" t="str">
        <f>CONCATENATE(AP279," ",AO279)</f>
        <v>3935 Whitten</v>
      </c>
      <c r="G279" t="s">
        <v>3</v>
      </c>
      <c r="H279" t="s">
        <v>2027</v>
      </c>
      <c r="J279" t="s">
        <v>2028</v>
      </c>
      <c r="K279" t="s">
        <v>2029</v>
      </c>
      <c r="R279" t="s">
        <v>392</v>
      </c>
      <c r="S279" s="6">
        <v>41883</v>
      </c>
      <c r="U279" t="s">
        <v>8</v>
      </c>
      <c r="V279" t="s">
        <v>9</v>
      </c>
      <c r="W279" t="s">
        <v>10</v>
      </c>
      <c r="AC279" s="3">
        <v>29.6967</v>
      </c>
      <c r="AD279" t="s">
        <v>11</v>
      </c>
      <c r="AE279" s="4">
        <v>-81.987920000000003</v>
      </c>
      <c r="AF279" t="s">
        <v>12</v>
      </c>
      <c r="AG279" t="s">
        <v>13</v>
      </c>
      <c r="AI279" t="s">
        <v>110</v>
      </c>
      <c r="AJ279" t="s">
        <v>564</v>
      </c>
      <c r="AK279" t="s">
        <v>565</v>
      </c>
      <c r="AL279" t="s">
        <v>35</v>
      </c>
      <c r="AM279" t="s">
        <v>36</v>
      </c>
      <c r="AN279" t="s">
        <v>37</v>
      </c>
      <c r="AO279" t="s">
        <v>38</v>
      </c>
      <c r="AP279">
        <v>3935</v>
      </c>
      <c r="AQ279" t="s">
        <v>39</v>
      </c>
      <c r="AR279" s="5">
        <v>41870</v>
      </c>
      <c r="AS279">
        <v>2</v>
      </c>
      <c r="AT279" t="s">
        <v>2030</v>
      </c>
    </row>
    <row r="280" spans="1:46" x14ac:dyDescent="0.25">
      <c r="A280" t="s">
        <v>2031</v>
      </c>
      <c r="B280" t="s">
        <v>22</v>
      </c>
      <c r="C280" s="1">
        <v>280</v>
      </c>
      <c r="D280" s="1">
        <v>242335</v>
      </c>
      <c r="E280" t="s">
        <v>2032</v>
      </c>
      <c r="F280" s="2" t="str">
        <f>CONCATENATE(AP280," ",AO280)</f>
        <v>3974 Whitten</v>
      </c>
      <c r="G280" t="s">
        <v>3</v>
      </c>
      <c r="H280" t="s">
        <v>2027</v>
      </c>
      <c r="J280" t="s">
        <v>2033</v>
      </c>
      <c r="K280" t="s">
        <v>191</v>
      </c>
      <c r="R280" t="s">
        <v>31</v>
      </c>
      <c r="S280" s="6">
        <v>42005</v>
      </c>
      <c r="U280" t="s">
        <v>8</v>
      </c>
      <c r="V280" t="s">
        <v>9</v>
      </c>
      <c r="W280" t="s">
        <v>10</v>
      </c>
      <c r="AC280" s="3">
        <v>29.667809999999999</v>
      </c>
      <c r="AD280" t="s">
        <v>11</v>
      </c>
      <c r="AE280" s="4">
        <v>-82.022059999999996</v>
      </c>
      <c r="AF280" t="s">
        <v>12</v>
      </c>
      <c r="AG280" t="s">
        <v>13</v>
      </c>
      <c r="AI280" t="s">
        <v>903</v>
      </c>
      <c r="AJ280" t="s">
        <v>303</v>
      </c>
      <c r="AK280" t="s">
        <v>304</v>
      </c>
      <c r="AL280" t="s">
        <v>2034</v>
      </c>
      <c r="AM280" t="s">
        <v>36</v>
      </c>
      <c r="AN280" t="s">
        <v>37</v>
      </c>
      <c r="AO280" t="s">
        <v>38</v>
      </c>
      <c r="AP280">
        <v>3974</v>
      </c>
      <c r="AQ280" t="s">
        <v>306</v>
      </c>
      <c r="AR280" s="5">
        <v>41901</v>
      </c>
      <c r="AS280">
        <v>2</v>
      </c>
      <c r="AT280" t="s">
        <v>2035</v>
      </c>
    </row>
    <row r="281" spans="1:46" x14ac:dyDescent="0.25">
      <c r="A281" t="s">
        <v>2031</v>
      </c>
      <c r="B281" t="s">
        <v>22</v>
      </c>
      <c r="C281" s="1">
        <v>280</v>
      </c>
      <c r="D281" s="1">
        <v>239812</v>
      </c>
      <c r="E281" t="s">
        <v>2036</v>
      </c>
      <c r="F281" s="2" t="str">
        <f>CONCATENATE(AP281," ",AO281)</f>
        <v>4761 Majure</v>
      </c>
      <c r="G281" t="s">
        <v>3</v>
      </c>
      <c r="H281" t="s">
        <v>2027</v>
      </c>
      <c r="J281" t="s">
        <v>2033</v>
      </c>
      <c r="K281" t="s">
        <v>191</v>
      </c>
      <c r="R281" t="s">
        <v>7</v>
      </c>
      <c r="U281" t="s">
        <v>8</v>
      </c>
      <c r="V281" t="s">
        <v>9</v>
      </c>
      <c r="W281" t="s">
        <v>10</v>
      </c>
      <c r="AC281" s="3">
        <v>29.694410000000001</v>
      </c>
      <c r="AD281" t="s">
        <v>11</v>
      </c>
      <c r="AE281" s="4">
        <v>-81.963669999999993</v>
      </c>
      <c r="AF281" t="s">
        <v>12</v>
      </c>
      <c r="AG281" t="s">
        <v>13</v>
      </c>
      <c r="AI281" t="s">
        <v>389</v>
      </c>
      <c r="AJ281" t="s">
        <v>390</v>
      </c>
      <c r="AK281" t="s">
        <v>391</v>
      </c>
      <c r="AL281" t="s">
        <v>2037</v>
      </c>
      <c r="AN281" t="s">
        <v>18</v>
      </c>
      <c r="AO281" t="s">
        <v>19</v>
      </c>
      <c r="AP281">
        <v>4761</v>
      </c>
      <c r="AQ281" t="s">
        <v>392</v>
      </c>
      <c r="AR281" s="5">
        <v>41597</v>
      </c>
      <c r="AS281">
        <v>2</v>
      </c>
      <c r="AT281" t="s">
        <v>2038</v>
      </c>
    </row>
    <row r="282" spans="1:46" x14ac:dyDescent="0.25">
      <c r="A282" t="s">
        <v>2039</v>
      </c>
      <c r="B282" t="s">
        <v>858</v>
      </c>
      <c r="C282" s="1">
        <v>270</v>
      </c>
      <c r="D282" s="1">
        <v>239799</v>
      </c>
      <c r="E282" t="s">
        <v>2040</v>
      </c>
      <c r="F282" s="2" t="str">
        <f>CONCATENATE(AP282," ",AO282)</f>
        <v>4749 Majure</v>
      </c>
      <c r="G282" t="s">
        <v>3</v>
      </c>
      <c r="H282" t="s">
        <v>2041</v>
      </c>
      <c r="J282" t="s">
        <v>2042</v>
      </c>
      <c r="K282" t="s">
        <v>2043</v>
      </c>
      <c r="R282" t="s">
        <v>7</v>
      </c>
      <c r="U282" t="s">
        <v>8</v>
      </c>
      <c r="V282" t="s">
        <v>9</v>
      </c>
      <c r="W282" t="s">
        <v>10</v>
      </c>
      <c r="AC282" s="3">
        <v>29.69868</v>
      </c>
      <c r="AD282" t="s">
        <v>11</v>
      </c>
      <c r="AE282" s="4">
        <v>-81.986599999999996</v>
      </c>
      <c r="AF282" t="s">
        <v>12</v>
      </c>
      <c r="AG282" t="s">
        <v>13</v>
      </c>
      <c r="AI282" t="s">
        <v>503</v>
      </c>
      <c r="AJ282" t="s">
        <v>1221</v>
      </c>
      <c r="AK282" t="s">
        <v>1222</v>
      </c>
      <c r="AL282" t="s">
        <v>2044</v>
      </c>
      <c r="AN282" t="s">
        <v>18</v>
      </c>
      <c r="AO282" t="s">
        <v>19</v>
      </c>
      <c r="AP282">
        <v>4749</v>
      </c>
      <c r="AQ282" t="s">
        <v>392</v>
      </c>
      <c r="AR282" s="5">
        <v>41597</v>
      </c>
      <c r="AS282">
        <v>2</v>
      </c>
      <c r="AT282" t="s">
        <v>2045</v>
      </c>
    </row>
    <row r="283" spans="1:46" x14ac:dyDescent="0.25">
      <c r="A283" t="s">
        <v>2046</v>
      </c>
      <c r="B283" t="s">
        <v>266</v>
      </c>
      <c r="C283" s="1">
        <v>227</v>
      </c>
      <c r="D283" s="1">
        <v>242192</v>
      </c>
      <c r="E283" t="s">
        <v>2047</v>
      </c>
      <c r="F283" s="2" t="str">
        <f>CONCATENATE(AP283," ",AO283)</f>
        <v>5182 Majure</v>
      </c>
      <c r="G283" t="s">
        <v>3</v>
      </c>
      <c r="H283" t="s">
        <v>2048</v>
      </c>
      <c r="J283" t="s">
        <v>2049</v>
      </c>
      <c r="K283" t="s">
        <v>6</v>
      </c>
      <c r="R283" t="s">
        <v>52</v>
      </c>
      <c r="S283" s="6">
        <v>41821</v>
      </c>
      <c r="U283" t="s">
        <v>8</v>
      </c>
      <c r="V283" t="s">
        <v>9</v>
      </c>
      <c r="W283" t="s">
        <v>10</v>
      </c>
      <c r="AC283" s="3">
        <v>29.687950000000001</v>
      </c>
      <c r="AD283" t="s">
        <v>11</v>
      </c>
      <c r="AE283" s="4">
        <v>-82.014330000000001</v>
      </c>
      <c r="AF283" t="s">
        <v>12</v>
      </c>
      <c r="AG283" t="s">
        <v>13</v>
      </c>
      <c r="AI283" t="s">
        <v>541</v>
      </c>
      <c r="AJ283" t="s">
        <v>542</v>
      </c>
      <c r="AK283" t="s">
        <v>647</v>
      </c>
      <c r="AM283" t="s">
        <v>36</v>
      </c>
      <c r="AN283" t="s">
        <v>18</v>
      </c>
      <c r="AO283" t="s">
        <v>19</v>
      </c>
      <c r="AP283">
        <v>5182</v>
      </c>
      <c r="AQ283" t="s">
        <v>114</v>
      </c>
      <c r="AR283" s="5">
        <v>41795</v>
      </c>
      <c r="AS283">
        <v>2</v>
      </c>
      <c r="AT283" t="s">
        <v>2050</v>
      </c>
    </row>
    <row r="284" spans="1:46" x14ac:dyDescent="0.25">
      <c r="A284" t="s">
        <v>2051</v>
      </c>
      <c r="B284" t="s">
        <v>842</v>
      </c>
      <c r="C284" s="1">
        <v>228</v>
      </c>
      <c r="D284" s="1">
        <v>242193</v>
      </c>
      <c r="E284" t="s">
        <v>2052</v>
      </c>
      <c r="F284" s="2" t="str">
        <f>CONCATENATE(AP284," ",AO284)</f>
        <v>5148 Majure</v>
      </c>
      <c r="G284" t="s">
        <v>3</v>
      </c>
      <c r="H284" t="s">
        <v>2048</v>
      </c>
      <c r="J284" t="s">
        <v>386</v>
      </c>
      <c r="K284" t="s">
        <v>698</v>
      </c>
      <c r="R284" t="s">
        <v>52</v>
      </c>
      <c r="S284" s="6">
        <v>41760</v>
      </c>
      <c r="U284" t="s">
        <v>8</v>
      </c>
      <c r="V284" t="s">
        <v>9</v>
      </c>
      <c r="W284" t="s">
        <v>10</v>
      </c>
      <c r="AC284" s="3">
        <v>29.682572</v>
      </c>
      <c r="AD284" t="s">
        <v>11</v>
      </c>
      <c r="AE284" s="4">
        <v>-82.033126999999993</v>
      </c>
      <c r="AF284" t="s">
        <v>12</v>
      </c>
      <c r="AG284" t="s">
        <v>13</v>
      </c>
      <c r="AI284" t="s">
        <v>339</v>
      </c>
      <c r="AJ284" t="s">
        <v>746</v>
      </c>
      <c r="AK284" t="s">
        <v>2053</v>
      </c>
      <c r="AM284" t="s">
        <v>749</v>
      </c>
      <c r="AN284" t="s">
        <v>18</v>
      </c>
      <c r="AO284" t="s">
        <v>19</v>
      </c>
      <c r="AP284">
        <v>5148</v>
      </c>
      <c r="AQ284" t="s">
        <v>342</v>
      </c>
      <c r="AR284" s="5">
        <v>41782</v>
      </c>
      <c r="AS284">
        <v>2</v>
      </c>
      <c r="AT284" t="s">
        <v>2054</v>
      </c>
    </row>
    <row r="285" spans="1:46" x14ac:dyDescent="0.25">
      <c r="A285" t="s">
        <v>2057</v>
      </c>
      <c r="B285" t="s">
        <v>2055</v>
      </c>
      <c r="C285" s="1" t="s">
        <v>2056</v>
      </c>
      <c r="D285" s="1">
        <v>239640</v>
      </c>
      <c r="E285" t="s">
        <v>2058</v>
      </c>
      <c r="F285" s="2" t="str">
        <f>CONCATENATE(AP285," ",AO285)</f>
        <v>4591 Majure</v>
      </c>
      <c r="G285" t="s">
        <v>3</v>
      </c>
      <c r="H285" t="s">
        <v>2059</v>
      </c>
      <c r="J285" t="s">
        <v>2060</v>
      </c>
      <c r="K285" t="s">
        <v>2061</v>
      </c>
      <c r="R285" t="s">
        <v>7</v>
      </c>
      <c r="U285" t="s">
        <v>8</v>
      </c>
      <c r="V285" t="s">
        <v>9</v>
      </c>
      <c r="W285" t="s">
        <v>10</v>
      </c>
      <c r="AC285" s="3">
        <v>29.689879999999999</v>
      </c>
      <c r="AD285" t="s">
        <v>11</v>
      </c>
      <c r="AE285" s="4">
        <v>-82.007679999999993</v>
      </c>
      <c r="AF285" t="s">
        <v>12</v>
      </c>
      <c r="AG285" t="s">
        <v>13</v>
      </c>
      <c r="AI285" t="s">
        <v>168</v>
      </c>
      <c r="AJ285" t="s">
        <v>100</v>
      </c>
      <c r="AK285" t="s">
        <v>169</v>
      </c>
      <c r="AL285" t="s">
        <v>2062</v>
      </c>
      <c r="AN285" t="s">
        <v>18</v>
      </c>
      <c r="AO285" t="s">
        <v>19</v>
      </c>
      <c r="AP285">
        <v>4591</v>
      </c>
      <c r="AQ285" t="s">
        <v>56</v>
      </c>
      <c r="AR285" s="5">
        <v>41586</v>
      </c>
      <c r="AS285">
        <v>2</v>
      </c>
      <c r="AT285" t="s">
        <v>2063</v>
      </c>
    </row>
    <row r="286" spans="1:46" x14ac:dyDescent="0.25">
      <c r="A286" t="s">
        <v>2065</v>
      </c>
      <c r="B286" t="s">
        <v>2064</v>
      </c>
      <c r="C286" s="1" t="s">
        <v>2056</v>
      </c>
      <c r="D286" s="1">
        <v>242162</v>
      </c>
      <c r="E286" t="s">
        <v>2066</v>
      </c>
      <c r="F286" s="2" t="str">
        <f>CONCATENATE(AP286," ",AO286)</f>
        <v>3922 Whitten</v>
      </c>
      <c r="G286" t="s">
        <v>3</v>
      </c>
      <c r="H286" t="s">
        <v>2059</v>
      </c>
      <c r="J286" t="s">
        <v>2067</v>
      </c>
      <c r="K286" t="s">
        <v>2068</v>
      </c>
      <c r="R286" t="s">
        <v>31</v>
      </c>
      <c r="S286" s="6">
        <v>41883</v>
      </c>
      <c r="U286" t="s">
        <v>8</v>
      </c>
      <c r="V286" t="s">
        <v>9</v>
      </c>
      <c r="W286" t="s">
        <v>10</v>
      </c>
      <c r="AC286" s="3">
        <v>29.687763</v>
      </c>
      <c r="AD286" t="s">
        <v>11</v>
      </c>
      <c r="AE286" s="4">
        <v>-82.001230000000007</v>
      </c>
      <c r="AF286" t="s">
        <v>12</v>
      </c>
      <c r="AG286" t="s">
        <v>13</v>
      </c>
      <c r="AI286" t="s">
        <v>110</v>
      </c>
      <c r="AJ286" t="s">
        <v>625</v>
      </c>
      <c r="AK286" t="s">
        <v>2069</v>
      </c>
      <c r="AL286" t="s">
        <v>2070</v>
      </c>
      <c r="AM286" t="s">
        <v>36</v>
      </c>
      <c r="AN286" t="s">
        <v>37</v>
      </c>
      <c r="AO286" t="s">
        <v>38</v>
      </c>
      <c r="AP286">
        <v>3922</v>
      </c>
      <c r="AQ286" t="s">
        <v>39</v>
      </c>
      <c r="AR286" s="5">
        <v>41870</v>
      </c>
      <c r="AS286">
        <v>2</v>
      </c>
      <c r="AT286" t="s">
        <v>2071</v>
      </c>
    </row>
    <row r="287" spans="1:46" x14ac:dyDescent="0.25">
      <c r="A287" t="s">
        <v>2072</v>
      </c>
      <c r="B287" t="s">
        <v>2055</v>
      </c>
      <c r="C287" s="1" t="s">
        <v>2056</v>
      </c>
      <c r="D287" s="1">
        <v>239700</v>
      </c>
      <c r="E287" t="s">
        <v>2074</v>
      </c>
      <c r="F287" s="2" t="str">
        <f>CONCATENATE(AP287," ",AO287)</f>
        <v>4651 Majure</v>
      </c>
      <c r="G287" t="s">
        <v>3</v>
      </c>
      <c r="H287" t="s">
        <v>2059</v>
      </c>
      <c r="J287" t="s">
        <v>2073</v>
      </c>
      <c r="K287" t="s">
        <v>1702</v>
      </c>
      <c r="R287" t="s">
        <v>7</v>
      </c>
      <c r="U287" t="s">
        <v>8</v>
      </c>
      <c r="V287" t="s">
        <v>9</v>
      </c>
      <c r="W287" t="s">
        <v>10</v>
      </c>
      <c r="AC287" s="3">
        <v>29.677630000000001</v>
      </c>
      <c r="AD287" t="s">
        <v>11</v>
      </c>
      <c r="AE287" s="4">
        <v>-82.015479999999997</v>
      </c>
      <c r="AF287" t="s">
        <v>12</v>
      </c>
      <c r="AG287" t="s">
        <v>13</v>
      </c>
      <c r="AI287" t="s">
        <v>220</v>
      </c>
      <c r="AJ287" t="s">
        <v>221</v>
      </c>
      <c r="AK287" t="s">
        <v>222</v>
      </c>
      <c r="AL287" t="s">
        <v>2075</v>
      </c>
      <c r="AN287" t="s">
        <v>18</v>
      </c>
      <c r="AO287" t="s">
        <v>19</v>
      </c>
      <c r="AP287">
        <v>4651</v>
      </c>
      <c r="AQ287" t="s">
        <v>20</v>
      </c>
      <c r="AR287" s="5">
        <v>41593</v>
      </c>
      <c r="AS287">
        <v>2</v>
      </c>
      <c r="AT287" t="s">
        <v>2076</v>
      </c>
    </row>
    <row r="288" spans="1:46" x14ac:dyDescent="0.25">
      <c r="A288" t="s">
        <v>2077</v>
      </c>
      <c r="B288" t="s">
        <v>2055</v>
      </c>
      <c r="C288" s="1" t="s">
        <v>2056</v>
      </c>
      <c r="D288" s="1">
        <v>242164</v>
      </c>
      <c r="E288" t="s">
        <v>2078</v>
      </c>
      <c r="F288" s="2" t="str">
        <f>CONCATENATE(AP288," ",AO288)</f>
        <v>3923 Whitten</v>
      </c>
      <c r="G288" t="s">
        <v>3</v>
      </c>
      <c r="H288" t="s">
        <v>2059</v>
      </c>
      <c r="J288" t="s">
        <v>2079</v>
      </c>
      <c r="K288" t="s">
        <v>458</v>
      </c>
      <c r="R288" t="s">
        <v>31</v>
      </c>
      <c r="S288" s="6">
        <v>41883</v>
      </c>
      <c r="U288" t="s">
        <v>8</v>
      </c>
      <c r="V288" t="s">
        <v>9</v>
      </c>
      <c r="W288" t="s">
        <v>10</v>
      </c>
      <c r="AC288" s="3">
        <v>29.687763</v>
      </c>
      <c r="AD288" t="s">
        <v>11</v>
      </c>
      <c r="AE288" s="4">
        <v>-82.001230000000007</v>
      </c>
      <c r="AF288" t="s">
        <v>12</v>
      </c>
      <c r="AG288" t="s">
        <v>13</v>
      </c>
      <c r="AI288" t="s">
        <v>110</v>
      </c>
      <c r="AJ288" t="s">
        <v>625</v>
      </c>
      <c r="AK288" t="s">
        <v>2080</v>
      </c>
      <c r="AL288" t="s">
        <v>2081</v>
      </c>
      <c r="AM288" t="s">
        <v>36</v>
      </c>
      <c r="AN288" t="s">
        <v>37</v>
      </c>
      <c r="AO288" t="s">
        <v>38</v>
      </c>
      <c r="AP288">
        <v>3923</v>
      </c>
      <c r="AQ288" t="s">
        <v>39</v>
      </c>
      <c r="AR288" s="5">
        <v>41870</v>
      </c>
      <c r="AS288">
        <v>2</v>
      </c>
      <c r="AT288" t="s">
        <v>2082</v>
      </c>
    </row>
    <row r="289" spans="1:46" x14ac:dyDescent="0.25">
      <c r="A289" t="s">
        <v>2083</v>
      </c>
      <c r="B289" t="s">
        <v>2055</v>
      </c>
      <c r="C289" s="1" t="s">
        <v>2056</v>
      </c>
      <c r="D289" s="1">
        <v>239656</v>
      </c>
      <c r="E289" t="s">
        <v>2084</v>
      </c>
      <c r="F289" s="2" t="str">
        <f>CONCATENATE(AP289," ",AO289)</f>
        <v>4607 Majure</v>
      </c>
      <c r="G289" t="s">
        <v>3</v>
      </c>
      <c r="H289" t="s">
        <v>2059</v>
      </c>
      <c r="J289" t="s">
        <v>2085</v>
      </c>
      <c r="K289" t="s">
        <v>2068</v>
      </c>
      <c r="R289" t="s">
        <v>7</v>
      </c>
      <c r="U289" t="s">
        <v>8</v>
      </c>
      <c r="V289" t="s">
        <v>9</v>
      </c>
      <c r="W289" t="s">
        <v>10</v>
      </c>
      <c r="AC289" s="3">
        <v>29.689879999999999</v>
      </c>
      <c r="AD289" t="s">
        <v>11</v>
      </c>
      <c r="AE289" s="4">
        <v>-82.007679999999993</v>
      </c>
      <c r="AF289" t="s">
        <v>12</v>
      </c>
      <c r="AG289" t="s">
        <v>13</v>
      </c>
      <c r="AI289" t="s">
        <v>168</v>
      </c>
      <c r="AJ289" t="s">
        <v>100</v>
      </c>
      <c r="AK289" t="s">
        <v>169</v>
      </c>
      <c r="AL289" t="s">
        <v>2086</v>
      </c>
      <c r="AN289" t="s">
        <v>18</v>
      </c>
      <c r="AO289" t="s">
        <v>19</v>
      </c>
      <c r="AP289">
        <v>4607</v>
      </c>
      <c r="AQ289" t="s">
        <v>56</v>
      </c>
      <c r="AR289" s="5">
        <v>41586</v>
      </c>
      <c r="AS289">
        <v>2</v>
      </c>
      <c r="AT289" t="s">
        <v>2087</v>
      </c>
    </row>
    <row r="290" spans="1:46" x14ac:dyDescent="0.25">
      <c r="A290" t="s">
        <v>2088</v>
      </c>
      <c r="B290" t="s">
        <v>2055</v>
      </c>
      <c r="C290" s="1" t="s">
        <v>2056</v>
      </c>
      <c r="D290" s="1">
        <v>242165</v>
      </c>
      <c r="E290" t="s">
        <v>2089</v>
      </c>
      <c r="F290" s="2" t="str">
        <f>CONCATENATE(AP290," ",AO290)</f>
        <v>5208 Majure</v>
      </c>
      <c r="G290" t="s">
        <v>3</v>
      </c>
      <c r="H290" t="s">
        <v>2059</v>
      </c>
      <c r="J290" t="s">
        <v>2090</v>
      </c>
      <c r="K290" t="s">
        <v>6</v>
      </c>
      <c r="R290" t="s">
        <v>52</v>
      </c>
      <c r="S290" s="6">
        <v>41821</v>
      </c>
      <c r="U290" t="s">
        <v>8</v>
      </c>
      <c r="V290" t="s">
        <v>9</v>
      </c>
      <c r="W290" t="s">
        <v>10</v>
      </c>
      <c r="AC290" s="3">
        <v>29.676680000000001</v>
      </c>
      <c r="AD290" t="s">
        <v>11</v>
      </c>
      <c r="AE290" s="4">
        <v>-82.015079999999998</v>
      </c>
      <c r="AF290" t="s">
        <v>12</v>
      </c>
      <c r="AG290" t="s">
        <v>13</v>
      </c>
      <c r="AI290" t="s">
        <v>121</v>
      </c>
      <c r="AJ290" t="s">
        <v>1241</v>
      </c>
      <c r="AK290" t="s">
        <v>543</v>
      </c>
      <c r="AL290" t="s">
        <v>35</v>
      </c>
      <c r="AM290" t="s">
        <v>36</v>
      </c>
      <c r="AN290" t="s">
        <v>18</v>
      </c>
      <c r="AO290" t="s">
        <v>19</v>
      </c>
      <c r="AP290">
        <v>5208</v>
      </c>
      <c r="AQ290" t="s">
        <v>114</v>
      </c>
      <c r="AR290" s="5">
        <v>41795</v>
      </c>
      <c r="AS290">
        <v>2</v>
      </c>
      <c r="AT290" t="s">
        <v>2091</v>
      </c>
    </row>
    <row r="291" spans="1:46" x14ac:dyDescent="0.25">
      <c r="A291" t="s">
        <v>2092</v>
      </c>
      <c r="B291" t="s">
        <v>2055</v>
      </c>
      <c r="C291" s="1" t="s">
        <v>2056</v>
      </c>
      <c r="D291" s="1">
        <v>239638</v>
      </c>
      <c r="E291" t="s">
        <v>2093</v>
      </c>
      <c r="F291" s="2" t="str">
        <f>CONCATENATE(AP291," ",AO291)</f>
        <v>4589 Majure</v>
      </c>
      <c r="G291" t="s">
        <v>3</v>
      </c>
      <c r="H291" t="s">
        <v>2059</v>
      </c>
      <c r="J291" t="s">
        <v>2094</v>
      </c>
      <c r="K291" t="s">
        <v>2095</v>
      </c>
      <c r="R291" t="s">
        <v>7</v>
      </c>
      <c r="U291" t="s">
        <v>8</v>
      </c>
      <c r="V291" t="s">
        <v>9</v>
      </c>
      <c r="W291" t="s">
        <v>10</v>
      </c>
      <c r="AC291" s="3">
        <v>29.689879999999999</v>
      </c>
      <c r="AD291" t="s">
        <v>11</v>
      </c>
      <c r="AE291" s="4">
        <v>-82.007679999999993</v>
      </c>
      <c r="AF291" t="s">
        <v>12</v>
      </c>
      <c r="AG291" t="s">
        <v>13</v>
      </c>
      <c r="AI291" t="s">
        <v>168</v>
      </c>
      <c r="AJ291" t="s">
        <v>100</v>
      </c>
      <c r="AK291" t="s">
        <v>169</v>
      </c>
      <c r="AL291" t="s">
        <v>2096</v>
      </c>
      <c r="AN291" t="s">
        <v>18</v>
      </c>
      <c r="AO291" t="s">
        <v>19</v>
      </c>
      <c r="AP291">
        <v>4589</v>
      </c>
      <c r="AQ291" t="s">
        <v>56</v>
      </c>
      <c r="AR291" s="5">
        <v>41586</v>
      </c>
      <c r="AS291">
        <v>2</v>
      </c>
      <c r="AT291" t="s">
        <v>2097</v>
      </c>
    </row>
    <row r="292" spans="1:46" x14ac:dyDescent="0.25">
      <c r="A292" t="s">
        <v>2098</v>
      </c>
      <c r="B292" t="s">
        <v>22</v>
      </c>
      <c r="C292" s="1">
        <v>280</v>
      </c>
      <c r="D292" s="1">
        <v>242337</v>
      </c>
      <c r="E292" t="s">
        <v>2099</v>
      </c>
      <c r="F292" s="2" t="str">
        <f>CONCATENATE(AP292," ",AO292)</f>
        <v>5024 Majure</v>
      </c>
      <c r="G292" t="s">
        <v>3</v>
      </c>
      <c r="H292" t="s">
        <v>2100</v>
      </c>
      <c r="J292" t="s">
        <v>2101</v>
      </c>
      <c r="K292" t="s">
        <v>2102</v>
      </c>
      <c r="R292" t="s">
        <v>52</v>
      </c>
      <c r="S292" s="6">
        <v>41760</v>
      </c>
      <c r="U292" t="s">
        <v>8</v>
      </c>
      <c r="V292" t="s">
        <v>9</v>
      </c>
      <c r="W292" t="s">
        <v>10</v>
      </c>
      <c r="AC292" s="3">
        <v>29.67305</v>
      </c>
      <c r="AD292" t="s">
        <v>11</v>
      </c>
      <c r="AE292" s="4">
        <v>-82.032600000000002</v>
      </c>
      <c r="AF292" t="s">
        <v>12</v>
      </c>
      <c r="AG292" t="s">
        <v>13</v>
      </c>
      <c r="AI292" t="s">
        <v>110</v>
      </c>
      <c r="AJ292" t="s">
        <v>111</v>
      </c>
      <c r="AK292" t="s">
        <v>401</v>
      </c>
      <c r="AL292" t="s">
        <v>2103</v>
      </c>
      <c r="AM292" t="s">
        <v>749</v>
      </c>
      <c r="AN292" t="s">
        <v>18</v>
      </c>
      <c r="AO292" t="s">
        <v>19</v>
      </c>
      <c r="AP292">
        <v>5024</v>
      </c>
      <c r="AQ292" t="s">
        <v>114</v>
      </c>
      <c r="AR292" s="5">
        <v>41767</v>
      </c>
      <c r="AS292">
        <v>2</v>
      </c>
      <c r="AT292" t="s">
        <v>2104</v>
      </c>
    </row>
    <row r="293" spans="1:46" x14ac:dyDescent="0.25">
      <c r="A293" t="s">
        <v>2105</v>
      </c>
      <c r="B293" t="s">
        <v>496</v>
      </c>
      <c r="C293">
        <v>233</v>
      </c>
      <c r="F293" s="2" t="str">
        <f>CONCATENATE(AP293," ",AO293)</f>
        <v>5784 Whitten</v>
      </c>
      <c r="G293" t="s">
        <v>3</v>
      </c>
      <c r="H293" t="s">
        <v>2106</v>
      </c>
      <c r="J293" t="s">
        <v>2107</v>
      </c>
      <c r="K293" t="s">
        <v>989</v>
      </c>
      <c r="R293" t="s">
        <v>31</v>
      </c>
      <c r="S293" s="6">
        <v>42705</v>
      </c>
      <c r="U293" t="s">
        <v>8</v>
      </c>
      <c r="V293" t="s">
        <v>9</v>
      </c>
      <c r="W293" t="s">
        <v>10</v>
      </c>
      <c r="AC293" s="3">
        <v>29.691936999999999</v>
      </c>
      <c r="AD293" t="s">
        <v>11</v>
      </c>
      <c r="AE293" s="4">
        <v>-81.941965999999994</v>
      </c>
      <c r="AF293" t="s">
        <v>12</v>
      </c>
      <c r="AG293" t="s">
        <v>13</v>
      </c>
      <c r="AI293" t="s">
        <v>212</v>
      </c>
      <c r="AJ293" t="s">
        <v>2108</v>
      </c>
      <c r="AK293" t="s">
        <v>2109</v>
      </c>
      <c r="AL293" t="s">
        <v>2110</v>
      </c>
      <c r="AM293" t="s">
        <v>338</v>
      </c>
      <c r="AN293" t="s">
        <v>37</v>
      </c>
      <c r="AO293" t="s">
        <v>38</v>
      </c>
      <c r="AP293">
        <v>5784</v>
      </c>
      <c r="AQ293" t="s">
        <v>2111</v>
      </c>
      <c r="AR293" s="8">
        <v>42706</v>
      </c>
      <c r="AS293">
        <v>2</v>
      </c>
      <c r="AT293" t="s">
        <v>2112</v>
      </c>
    </row>
    <row r="294" spans="1:46" x14ac:dyDescent="0.25">
      <c r="A294" t="s">
        <v>2113</v>
      </c>
      <c r="B294" t="s">
        <v>669</v>
      </c>
      <c r="C294" s="1">
        <v>254</v>
      </c>
      <c r="D294" s="1">
        <v>242244</v>
      </c>
      <c r="E294" t="s">
        <v>2114</v>
      </c>
      <c r="F294" s="2" t="str">
        <f>CONCATENATE(AP294," ",AO294)</f>
        <v>5051 Majure</v>
      </c>
      <c r="G294" t="s">
        <v>3</v>
      </c>
      <c r="H294" t="s">
        <v>2115</v>
      </c>
      <c r="J294" t="s">
        <v>2116</v>
      </c>
      <c r="K294" t="s">
        <v>2117</v>
      </c>
      <c r="R294" t="s">
        <v>52</v>
      </c>
      <c r="S294" s="6">
        <v>41760</v>
      </c>
      <c r="U294" t="s">
        <v>8</v>
      </c>
      <c r="V294" t="s">
        <v>9</v>
      </c>
      <c r="W294" t="s">
        <v>10</v>
      </c>
      <c r="AC294" s="3">
        <v>29.67305</v>
      </c>
      <c r="AD294" t="s">
        <v>11</v>
      </c>
      <c r="AE294" s="4">
        <v>-82.032600000000002</v>
      </c>
      <c r="AF294" t="s">
        <v>12</v>
      </c>
      <c r="AG294" t="s">
        <v>13</v>
      </c>
      <c r="AI294" t="s">
        <v>110</v>
      </c>
      <c r="AJ294" t="s">
        <v>111</v>
      </c>
      <c r="AK294" t="s">
        <v>401</v>
      </c>
      <c r="AM294" t="s">
        <v>274</v>
      </c>
      <c r="AN294" t="s">
        <v>18</v>
      </c>
      <c r="AO294" t="s">
        <v>19</v>
      </c>
      <c r="AP294">
        <v>5051</v>
      </c>
      <c r="AQ294" t="s">
        <v>114</v>
      </c>
      <c r="AR294" s="5">
        <v>41767</v>
      </c>
      <c r="AS294">
        <v>2</v>
      </c>
      <c r="AT294" t="s">
        <v>2118</v>
      </c>
    </row>
    <row r="295" spans="1:46" x14ac:dyDescent="0.25">
      <c r="A295" t="s">
        <v>2121</v>
      </c>
      <c r="B295" t="s">
        <v>2119</v>
      </c>
      <c r="C295" s="1">
        <v>157</v>
      </c>
      <c r="D295" s="1">
        <v>242148</v>
      </c>
      <c r="E295" t="s">
        <v>2122</v>
      </c>
      <c r="F295" s="2" t="str">
        <f>CONCATENATE(AP295," ",AO295)</f>
        <v>4986 Majure</v>
      </c>
      <c r="G295" t="s">
        <v>3</v>
      </c>
      <c r="H295" t="s">
        <v>2120</v>
      </c>
      <c r="J295" t="s">
        <v>2123</v>
      </c>
      <c r="K295" t="s">
        <v>2124</v>
      </c>
      <c r="R295" t="s">
        <v>52</v>
      </c>
      <c r="S295" s="6">
        <v>41730</v>
      </c>
      <c r="U295" t="s">
        <v>8</v>
      </c>
      <c r="V295" t="s">
        <v>9</v>
      </c>
      <c r="W295" t="s">
        <v>10</v>
      </c>
      <c r="AC295" s="3">
        <v>29.702660000000002</v>
      </c>
      <c r="AD295" t="s">
        <v>11</v>
      </c>
      <c r="AE295" s="4">
        <v>-82.007239999999996</v>
      </c>
      <c r="AF295" t="s">
        <v>12</v>
      </c>
      <c r="AG295" t="s">
        <v>13</v>
      </c>
      <c r="AI295" t="s">
        <v>2125</v>
      </c>
      <c r="AJ295" t="s">
        <v>2126</v>
      </c>
      <c r="AK295" t="s">
        <v>2127</v>
      </c>
      <c r="AL295" t="s">
        <v>2128</v>
      </c>
      <c r="AM295" t="s">
        <v>36</v>
      </c>
      <c r="AN295" t="s">
        <v>18</v>
      </c>
      <c r="AO295" t="s">
        <v>19</v>
      </c>
      <c r="AP295">
        <v>4986</v>
      </c>
      <c r="AQ295" t="s">
        <v>161</v>
      </c>
      <c r="AR295" s="5">
        <v>41753</v>
      </c>
      <c r="AS295">
        <v>2</v>
      </c>
      <c r="AT295" t="s">
        <v>2129</v>
      </c>
    </row>
    <row r="296" spans="1:46" x14ac:dyDescent="0.25">
      <c r="A296" t="s">
        <v>2133</v>
      </c>
      <c r="B296" t="s">
        <v>2119</v>
      </c>
      <c r="C296" s="1">
        <v>157</v>
      </c>
      <c r="D296" s="1">
        <v>239676</v>
      </c>
      <c r="E296" t="s">
        <v>2135</v>
      </c>
      <c r="F296" s="2" t="str">
        <f>CONCATENATE(AP296," ",AO296)</f>
        <v>4627 Majure</v>
      </c>
      <c r="G296" t="s">
        <v>3</v>
      </c>
      <c r="H296" t="s">
        <v>2120</v>
      </c>
      <c r="J296" t="s">
        <v>2130</v>
      </c>
      <c r="K296" t="s">
        <v>6</v>
      </c>
      <c r="L296" t="s">
        <v>28</v>
      </c>
      <c r="M296" t="s">
        <v>2130</v>
      </c>
      <c r="R296" t="s">
        <v>7</v>
      </c>
      <c r="U296" t="s">
        <v>8</v>
      </c>
      <c r="V296" t="s">
        <v>9</v>
      </c>
      <c r="W296" t="s">
        <v>10</v>
      </c>
      <c r="AC296" s="3">
        <v>29.677630000000001</v>
      </c>
      <c r="AD296" t="s">
        <v>11</v>
      </c>
      <c r="AE296" s="4">
        <v>-82.015479999999997</v>
      </c>
      <c r="AF296" t="s">
        <v>12</v>
      </c>
      <c r="AG296" t="s">
        <v>13</v>
      </c>
      <c r="AI296" t="s">
        <v>220</v>
      </c>
      <c r="AJ296" t="s">
        <v>221</v>
      </c>
      <c r="AK296" t="s">
        <v>222</v>
      </c>
      <c r="AL296" t="s">
        <v>802</v>
      </c>
      <c r="AN296" t="s">
        <v>18</v>
      </c>
      <c r="AO296" t="s">
        <v>19</v>
      </c>
      <c r="AP296">
        <v>4627</v>
      </c>
      <c r="AQ296" t="s">
        <v>20</v>
      </c>
      <c r="AR296" s="5">
        <v>41593</v>
      </c>
      <c r="AS296">
        <v>2</v>
      </c>
      <c r="AT296" t="s">
        <v>2136</v>
      </c>
    </row>
    <row r="297" spans="1:46" x14ac:dyDescent="0.25">
      <c r="A297" t="s">
        <v>2137</v>
      </c>
      <c r="B297" t="s">
        <v>2119</v>
      </c>
      <c r="C297" s="1">
        <v>157</v>
      </c>
      <c r="D297" s="1">
        <v>239694</v>
      </c>
      <c r="E297" t="s">
        <v>2138</v>
      </c>
      <c r="F297" s="2" t="str">
        <f>CONCATENATE(AP297," ",AO297)</f>
        <v>4645 Majure</v>
      </c>
      <c r="G297" t="s">
        <v>3</v>
      </c>
      <c r="H297" t="s">
        <v>2120</v>
      </c>
      <c r="J297" t="s">
        <v>2130</v>
      </c>
      <c r="K297" t="s">
        <v>6</v>
      </c>
      <c r="L297" t="s">
        <v>28</v>
      </c>
      <c r="M297" t="s">
        <v>2134</v>
      </c>
      <c r="N297" t="s">
        <v>2139</v>
      </c>
      <c r="R297" t="s">
        <v>7</v>
      </c>
      <c r="U297" t="s">
        <v>8</v>
      </c>
      <c r="V297" t="s">
        <v>9</v>
      </c>
      <c r="W297" t="s">
        <v>10</v>
      </c>
      <c r="AC297" s="3">
        <v>29.677630000000001</v>
      </c>
      <c r="AD297" t="s">
        <v>11</v>
      </c>
      <c r="AE297" s="4">
        <v>-82.015479999999997</v>
      </c>
      <c r="AF297" t="s">
        <v>12</v>
      </c>
      <c r="AG297" t="s">
        <v>13</v>
      </c>
      <c r="AI297" t="s">
        <v>220</v>
      </c>
      <c r="AJ297" t="s">
        <v>221</v>
      </c>
      <c r="AK297" t="s">
        <v>222</v>
      </c>
      <c r="AL297" t="s">
        <v>2140</v>
      </c>
      <c r="AN297" t="s">
        <v>18</v>
      </c>
      <c r="AO297" t="s">
        <v>19</v>
      </c>
      <c r="AP297">
        <v>4645</v>
      </c>
      <c r="AQ297" t="s">
        <v>20</v>
      </c>
      <c r="AR297" s="5">
        <v>41593</v>
      </c>
      <c r="AS297">
        <v>2</v>
      </c>
      <c r="AT297" t="s">
        <v>2141</v>
      </c>
    </row>
    <row r="298" spans="1:46" x14ac:dyDescent="0.25">
      <c r="A298" t="s">
        <v>2142</v>
      </c>
      <c r="B298" t="s">
        <v>2119</v>
      </c>
      <c r="C298" s="1">
        <v>157</v>
      </c>
      <c r="D298" s="1">
        <v>240829</v>
      </c>
      <c r="E298" t="s">
        <v>2145</v>
      </c>
      <c r="F298" s="2" t="str">
        <f>CONCATENATE(AP298," ",AO298)</f>
        <v>4860 Majure</v>
      </c>
      <c r="G298" t="s">
        <v>3</v>
      </c>
      <c r="H298" t="s">
        <v>2120</v>
      </c>
      <c r="J298" t="s">
        <v>2143</v>
      </c>
      <c r="K298" t="s">
        <v>2144</v>
      </c>
      <c r="R298" t="s">
        <v>52</v>
      </c>
      <c r="S298" s="6">
        <v>41671</v>
      </c>
      <c r="U298" t="s">
        <v>8</v>
      </c>
      <c r="V298" t="s">
        <v>9</v>
      </c>
      <c r="W298" t="s">
        <v>10</v>
      </c>
      <c r="AC298" s="3">
        <v>29.688649999999999</v>
      </c>
      <c r="AD298" t="s">
        <v>11</v>
      </c>
      <c r="AE298" s="4">
        <v>-82.01446</v>
      </c>
      <c r="AF298" t="s">
        <v>12</v>
      </c>
      <c r="AG298" t="s">
        <v>13</v>
      </c>
      <c r="AI298" t="s">
        <v>434</v>
      </c>
      <c r="AJ298" t="s">
        <v>2146</v>
      </c>
      <c r="AK298" t="s">
        <v>2147</v>
      </c>
      <c r="AL298" t="s">
        <v>2148</v>
      </c>
      <c r="AN298" t="s">
        <v>18</v>
      </c>
      <c r="AO298" t="s">
        <v>19</v>
      </c>
      <c r="AP298">
        <v>4860</v>
      </c>
      <c r="AQ298" t="s">
        <v>56</v>
      </c>
      <c r="AR298" s="5">
        <v>41695</v>
      </c>
      <c r="AS298">
        <v>2</v>
      </c>
      <c r="AT298" t="s">
        <v>2149</v>
      </c>
    </row>
    <row r="299" spans="1:46" x14ac:dyDescent="0.25">
      <c r="A299" t="s">
        <v>2150</v>
      </c>
      <c r="B299" t="s">
        <v>2119</v>
      </c>
      <c r="C299" s="1">
        <v>157</v>
      </c>
      <c r="D299" s="1">
        <v>240830</v>
      </c>
      <c r="E299" t="s">
        <v>2151</v>
      </c>
      <c r="F299" s="2" t="str">
        <f>CONCATENATE(AP299," ",AO299)</f>
        <v>4918 Majure</v>
      </c>
      <c r="G299" t="s">
        <v>3</v>
      </c>
      <c r="H299" t="s">
        <v>2120</v>
      </c>
      <c r="J299" t="s">
        <v>2152</v>
      </c>
      <c r="K299" t="s">
        <v>2153</v>
      </c>
      <c r="R299" t="s">
        <v>52</v>
      </c>
      <c r="S299" s="6">
        <v>41699</v>
      </c>
      <c r="U299" t="s">
        <v>8</v>
      </c>
      <c r="V299" t="s">
        <v>9</v>
      </c>
      <c r="W299" t="s">
        <v>10</v>
      </c>
      <c r="AC299" s="3">
        <v>29.694559999999999</v>
      </c>
      <c r="AD299" t="s">
        <v>11</v>
      </c>
      <c r="AE299" s="4">
        <v>-81.977379999999997</v>
      </c>
      <c r="AF299" t="s">
        <v>12</v>
      </c>
      <c r="AG299" t="s">
        <v>13</v>
      </c>
      <c r="AI299" t="s">
        <v>525</v>
      </c>
      <c r="AJ299" t="s">
        <v>699</v>
      </c>
      <c r="AN299" t="s">
        <v>18</v>
      </c>
      <c r="AO299" t="s">
        <v>19</v>
      </c>
      <c r="AP299">
        <v>4918</v>
      </c>
      <c r="AQ299" t="s">
        <v>215</v>
      </c>
      <c r="AR299" s="5">
        <v>41726</v>
      </c>
      <c r="AS299">
        <v>2</v>
      </c>
      <c r="AT299" t="s">
        <v>2154</v>
      </c>
    </row>
    <row r="300" spans="1:46" x14ac:dyDescent="0.25">
      <c r="A300" t="s">
        <v>2155</v>
      </c>
      <c r="B300" t="s">
        <v>2119</v>
      </c>
      <c r="C300" s="1">
        <v>157</v>
      </c>
      <c r="D300" s="1">
        <v>239626</v>
      </c>
      <c r="E300" t="s">
        <v>2158</v>
      </c>
      <c r="F300" s="2" t="str">
        <f>CONCATENATE(AP300," ",AO300)</f>
        <v>4577 Majure</v>
      </c>
      <c r="G300" t="s">
        <v>3</v>
      </c>
      <c r="H300" t="s">
        <v>2120</v>
      </c>
      <c r="J300" t="s">
        <v>799</v>
      </c>
      <c r="K300" t="s">
        <v>2157</v>
      </c>
      <c r="R300" t="s">
        <v>7</v>
      </c>
      <c r="U300" t="s">
        <v>8</v>
      </c>
      <c r="V300" t="s">
        <v>9</v>
      </c>
      <c r="W300" t="s">
        <v>10</v>
      </c>
      <c r="AC300" s="3">
        <v>29.689879999999999</v>
      </c>
      <c r="AD300" t="s">
        <v>11</v>
      </c>
      <c r="AE300" s="4">
        <v>-82.007679999999993</v>
      </c>
      <c r="AF300" t="s">
        <v>12</v>
      </c>
      <c r="AG300" t="s">
        <v>13</v>
      </c>
      <c r="AI300" t="s">
        <v>168</v>
      </c>
      <c r="AJ300" t="s">
        <v>100</v>
      </c>
      <c r="AK300" t="s">
        <v>169</v>
      </c>
      <c r="AL300" t="s">
        <v>2159</v>
      </c>
      <c r="AN300" t="s">
        <v>18</v>
      </c>
      <c r="AO300" t="s">
        <v>19</v>
      </c>
      <c r="AP300">
        <v>4577</v>
      </c>
      <c r="AQ300" t="s">
        <v>56</v>
      </c>
      <c r="AR300" s="5">
        <v>41586</v>
      </c>
      <c r="AS300">
        <v>2</v>
      </c>
      <c r="AT300" t="s">
        <v>2160</v>
      </c>
    </row>
    <row r="301" spans="1:46" x14ac:dyDescent="0.25">
      <c r="A301" t="s">
        <v>2161</v>
      </c>
      <c r="B301" t="s">
        <v>2119</v>
      </c>
      <c r="C301" s="1">
        <v>157</v>
      </c>
      <c r="D301" s="1">
        <v>242153</v>
      </c>
      <c r="E301" t="s">
        <v>2162</v>
      </c>
      <c r="F301" s="2" t="str">
        <f>CONCATENATE(AP301," ",AO301)</f>
        <v>4059 Whitten</v>
      </c>
      <c r="G301" t="s">
        <v>3</v>
      </c>
      <c r="H301" t="s">
        <v>2120</v>
      </c>
      <c r="J301" t="s">
        <v>2163</v>
      </c>
      <c r="K301" t="s">
        <v>1126</v>
      </c>
      <c r="R301" t="s">
        <v>31</v>
      </c>
      <c r="S301" s="6">
        <v>41974</v>
      </c>
      <c r="U301" t="s">
        <v>8</v>
      </c>
      <c r="V301" t="s">
        <v>9</v>
      </c>
      <c r="W301" t="s">
        <v>10</v>
      </c>
      <c r="AC301" s="3">
        <v>29.735040000000001</v>
      </c>
      <c r="AD301" t="s">
        <v>11</v>
      </c>
      <c r="AE301" s="4">
        <v>-81.959530000000001</v>
      </c>
      <c r="AF301" t="s">
        <v>12</v>
      </c>
      <c r="AG301" t="s">
        <v>13</v>
      </c>
      <c r="AI301" t="s">
        <v>525</v>
      </c>
      <c r="AJ301" t="s">
        <v>1176</v>
      </c>
      <c r="AK301" t="s">
        <v>2131</v>
      </c>
      <c r="AL301" t="s">
        <v>2132</v>
      </c>
      <c r="AM301" t="s">
        <v>113</v>
      </c>
      <c r="AN301" t="s">
        <v>37</v>
      </c>
      <c r="AO301" t="s">
        <v>38</v>
      </c>
      <c r="AP301">
        <v>4059</v>
      </c>
      <c r="AQ301" t="s">
        <v>39</v>
      </c>
      <c r="AR301" s="5">
        <v>41934</v>
      </c>
      <c r="AS301">
        <v>2</v>
      </c>
      <c r="AT301" t="s">
        <v>2164</v>
      </c>
    </row>
    <row r="302" spans="1:46" x14ac:dyDescent="0.25">
      <c r="A302" t="s">
        <v>2165</v>
      </c>
      <c r="B302" t="s">
        <v>2119</v>
      </c>
      <c r="C302" s="1">
        <v>157</v>
      </c>
      <c r="D302" s="1">
        <v>242808</v>
      </c>
      <c r="E302" t="s">
        <v>2166</v>
      </c>
      <c r="F302" s="2" t="str">
        <f>CONCATENATE(AP302," ",AO302)</f>
        <v>4148 Whitten</v>
      </c>
      <c r="G302" t="s">
        <v>3</v>
      </c>
      <c r="H302" t="s">
        <v>2120</v>
      </c>
      <c r="J302" t="s">
        <v>2167</v>
      </c>
      <c r="K302" t="s">
        <v>1126</v>
      </c>
      <c r="R302" t="s">
        <v>31</v>
      </c>
      <c r="S302" s="6">
        <v>42125</v>
      </c>
      <c r="U302" t="s">
        <v>8</v>
      </c>
      <c r="V302" t="s">
        <v>9</v>
      </c>
      <c r="W302" t="s">
        <v>10</v>
      </c>
      <c r="AC302" s="3">
        <v>29.698429999999998</v>
      </c>
      <c r="AD302" t="s">
        <v>11</v>
      </c>
      <c r="AE302" s="4">
        <v>-81.958470000000005</v>
      </c>
      <c r="AF302" t="s">
        <v>12</v>
      </c>
      <c r="AG302" t="s">
        <v>13</v>
      </c>
      <c r="AI302" t="s">
        <v>441</v>
      </c>
      <c r="AJ302" t="s">
        <v>2168</v>
      </c>
      <c r="AK302" t="s">
        <v>2169</v>
      </c>
      <c r="AL302" t="s">
        <v>2170</v>
      </c>
      <c r="AM302" t="s">
        <v>274</v>
      </c>
      <c r="AN302" t="s">
        <v>37</v>
      </c>
      <c r="AO302" t="s">
        <v>38</v>
      </c>
      <c r="AP302">
        <v>4148</v>
      </c>
      <c r="AR302" s="5">
        <v>42126</v>
      </c>
      <c r="AS302">
        <v>2</v>
      </c>
      <c r="AT302" t="s">
        <v>2171</v>
      </c>
    </row>
    <row r="303" spans="1:46" x14ac:dyDescent="0.25">
      <c r="A303" t="s">
        <v>2172</v>
      </c>
      <c r="B303" t="s">
        <v>104</v>
      </c>
      <c r="C303" s="1">
        <v>19</v>
      </c>
      <c r="D303" s="1">
        <v>241873</v>
      </c>
      <c r="E303" t="s">
        <v>2173</v>
      </c>
      <c r="F303" s="2" t="str">
        <f>CONCATENATE(AP303," ",AO303)</f>
        <v>5283 Majure</v>
      </c>
      <c r="G303" t="s">
        <v>3</v>
      </c>
      <c r="H303" t="s">
        <v>2174</v>
      </c>
      <c r="J303" t="s">
        <v>548</v>
      </c>
      <c r="K303" t="s">
        <v>2175</v>
      </c>
      <c r="R303" t="s">
        <v>52</v>
      </c>
      <c r="S303" s="6">
        <v>41821</v>
      </c>
      <c r="U303" t="s">
        <v>8</v>
      </c>
      <c r="V303" t="s">
        <v>9</v>
      </c>
      <c r="W303" t="s">
        <v>10</v>
      </c>
      <c r="AC303" s="3">
        <v>29.724039999999999</v>
      </c>
      <c r="AD303" t="s">
        <v>11</v>
      </c>
      <c r="AE303" s="4">
        <v>-81.990290000000002</v>
      </c>
      <c r="AF303" t="s">
        <v>12</v>
      </c>
      <c r="AG303" t="s">
        <v>13</v>
      </c>
      <c r="AI303" t="s">
        <v>64</v>
      </c>
      <c r="AJ303" t="s">
        <v>2176</v>
      </c>
      <c r="AK303" t="s">
        <v>131</v>
      </c>
      <c r="AM303" t="s">
        <v>274</v>
      </c>
      <c r="AN303" t="s">
        <v>18</v>
      </c>
      <c r="AO303" t="s">
        <v>19</v>
      </c>
      <c r="AP303">
        <v>5283</v>
      </c>
      <c r="AQ303" t="s">
        <v>1554</v>
      </c>
      <c r="AR303" s="5">
        <v>41789</v>
      </c>
      <c r="AS303">
        <v>2</v>
      </c>
      <c r="AT303" t="s">
        <v>2177</v>
      </c>
    </row>
    <row r="304" spans="1:46" x14ac:dyDescent="0.25">
      <c r="A304" t="s">
        <v>2178</v>
      </c>
      <c r="B304" t="s">
        <v>41</v>
      </c>
      <c r="C304" s="1">
        <v>128</v>
      </c>
      <c r="D304" s="1">
        <v>242107</v>
      </c>
      <c r="E304" t="s">
        <v>2179</v>
      </c>
      <c r="F304" s="2" t="str">
        <f>CONCATENATE(AP304," ",AO304)</f>
        <v>5207 Majure</v>
      </c>
      <c r="G304" t="s">
        <v>3</v>
      </c>
      <c r="H304" t="s">
        <v>2180</v>
      </c>
      <c r="J304" t="s">
        <v>1813</v>
      </c>
      <c r="K304" t="s">
        <v>2181</v>
      </c>
      <c r="R304" t="s">
        <v>52</v>
      </c>
      <c r="S304" s="6">
        <v>41821</v>
      </c>
      <c r="U304" t="s">
        <v>8</v>
      </c>
      <c r="V304" t="s">
        <v>9</v>
      </c>
      <c r="W304" t="s">
        <v>10</v>
      </c>
      <c r="AC304" s="3">
        <v>29.676680000000001</v>
      </c>
      <c r="AD304" t="s">
        <v>11</v>
      </c>
      <c r="AE304" s="4">
        <v>-82.015079999999998</v>
      </c>
      <c r="AF304" t="s">
        <v>12</v>
      </c>
      <c r="AG304" t="s">
        <v>13</v>
      </c>
      <c r="AI304" t="s">
        <v>121</v>
      </c>
      <c r="AJ304" t="s">
        <v>1241</v>
      </c>
      <c r="AK304" t="s">
        <v>2182</v>
      </c>
      <c r="AM304" t="s">
        <v>431</v>
      </c>
      <c r="AN304" t="s">
        <v>18</v>
      </c>
      <c r="AO304" t="s">
        <v>19</v>
      </c>
      <c r="AP304">
        <v>5207</v>
      </c>
      <c r="AQ304" t="s">
        <v>114</v>
      </c>
      <c r="AR304" s="5">
        <v>41795</v>
      </c>
      <c r="AS304">
        <v>2</v>
      </c>
      <c r="AT304" t="s">
        <v>2183</v>
      </c>
    </row>
    <row r="305" spans="1:46" x14ac:dyDescent="0.25">
      <c r="A305" t="s">
        <v>2184</v>
      </c>
      <c r="B305" t="s">
        <v>41</v>
      </c>
      <c r="C305" s="1">
        <v>128</v>
      </c>
      <c r="D305" s="1">
        <v>242108</v>
      </c>
      <c r="E305" t="s">
        <v>2185</v>
      </c>
      <c r="F305" s="2" t="str">
        <f>CONCATENATE(AP305," ",AO305)</f>
        <v>4069 Whitten</v>
      </c>
      <c r="G305" t="s">
        <v>3</v>
      </c>
      <c r="H305" t="s">
        <v>2180</v>
      </c>
      <c r="J305" t="s">
        <v>717</v>
      </c>
      <c r="K305" t="s">
        <v>6</v>
      </c>
      <c r="R305" t="s">
        <v>31</v>
      </c>
      <c r="S305" s="6">
        <v>41974</v>
      </c>
      <c r="U305" t="s">
        <v>8</v>
      </c>
      <c r="V305" t="s">
        <v>9</v>
      </c>
      <c r="W305" t="s">
        <v>10</v>
      </c>
      <c r="AC305" s="3">
        <v>29.720089999999999</v>
      </c>
      <c r="AD305" t="s">
        <v>11</v>
      </c>
      <c r="AE305" s="4">
        <v>-81.999759999999995</v>
      </c>
      <c r="AF305" t="s">
        <v>12</v>
      </c>
      <c r="AG305" t="s">
        <v>13</v>
      </c>
      <c r="AI305" t="s">
        <v>541</v>
      </c>
      <c r="AJ305" t="s">
        <v>707</v>
      </c>
      <c r="AK305" t="s">
        <v>708</v>
      </c>
      <c r="AL305" t="s">
        <v>709</v>
      </c>
      <c r="AM305" t="s">
        <v>113</v>
      </c>
      <c r="AN305" t="s">
        <v>37</v>
      </c>
      <c r="AO305" t="s">
        <v>38</v>
      </c>
      <c r="AP305">
        <v>4069</v>
      </c>
      <c r="AQ305" t="s">
        <v>39</v>
      </c>
      <c r="AR305" s="5">
        <v>41934</v>
      </c>
      <c r="AS305">
        <v>2</v>
      </c>
      <c r="AT305" t="s">
        <v>2186</v>
      </c>
    </row>
    <row r="306" spans="1:46" x14ac:dyDescent="0.25">
      <c r="A306" t="s">
        <v>2187</v>
      </c>
      <c r="B306" t="s">
        <v>41</v>
      </c>
      <c r="C306" s="1">
        <v>128</v>
      </c>
      <c r="D306" s="1">
        <v>242109</v>
      </c>
      <c r="E306" t="s">
        <v>2188</v>
      </c>
      <c r="F306" s="2" t="str">
        <f>CONCATENATE(AP306," ",AO306)</f>
        <v>5140 Majure</v>
      </c>
      <c r="G306" t="s">
        <v>3</v>
      </c>
      <c r="H306" t="s">
        <v>2180</v>
      </c>
      <c r="J306" t="s">
        <v>2189</v>
      </c>
      <c r="K306" t="s">
        <v>2190</v>
      </c>
      <c r="R306" t="s">
        <v>52</v>
      </c>
      <c r="S306" s="6">
        <v>41760</v>
      </c>
      <c r="U306" t="s">
        <v>8</v>
      </c>
      <c r="V306" t="s">
        <v>9</v>
      </c>
      <c r="W306" t="s">
        <v>10</v>
      </c>
      <c r="AC306" s="3">
        <v>29.687080000000002</v>
      </c>
      <c r="AD306" t="s">
        <v>11</v>
      </c>
      <c r="AE306" s="4">
        <v>-82.011439999999993</v>
      </c>
      <c r="AF306" t="s">
        <v>12</v>
      </c>
      <c r="AG306" t="s">
        <v>13</v>
      </c>
      <c r="AI306" t="s">
        <v>339</v>
      </c>
      <c r="AJ306" t="s">
        <v>2191</v>
      </c>
      <c r="AK306" t="s">
        <v>2192</v>
      </c>
      <c r="AL306" t="s">
        <v>2193</v>
      </c>
      <c r="AM306" t="s">
        <v>749</v>
      </c>
      <c r="AN306" t="s">
        <v>18</v>
      </c>
      <c r="AO306" t="s">
        <v>19</v>
      </c>
      <c r="AP306">
        <v>5140</v>
      </c>
      <c r="AQ306" t="s">
        <v>56</v>
      </c>
      <c r="AR306" s="5">
        <v>41782</v>
      </c>
      <c r="AS306">
        <v>2</v>
      </c>
      <c r="AT306" t="s">
        <v>2194</v>
      </c>
    </row>
    <row r="307" spans="1:46" x14ac:dyDescent="0.25">
      <c r="A307" t="s">
        <v>2195</v>
      </c>
      <c r="B307" t="s">
        <v>41</v>
      </c>
      <c r="C307" s="1">
        <v>128</v>
      </c>
      <c r="D307" s="1">
        <v>242110</v>
      </c>
      <c r="E307" t="s">
        <v>2196</v>
      </c>
      <c r="F307" s="2" t="str">
        <f>CONCATENATE(AP307," ",AO307)</f>
        <v>3993 Whitten</v>
      </c>
      <c r="G307" t="s">
        <v>3</v>
      </c>
      <c r="H307" t="s">
        <v>2180</v>
      </c>
      <c r="J307" t="s">
        <v>2197</v>
      </c>
      <c r="K307" t="s">
        <v>2181</v>
      </c>
      <c r="R307" t="s">
        <v>31</v>
      </c>
      <c r="S307" s="6">
        <v>41974</v>
      </c>
      <c r="U307" t="s">
        <v>8</v>
      </c>
      <c r="V307" t="s">
        <v>9</v>
      </c>
      <c r="W307" t="s">
        <v>10</v>
      </c>
      <c r="AC307" s="3">
        <v>29.69905</v>
      </c>
      <c r="AD307" t="s">
        <v>11</v>
      </c>
      <c r="AE307" s="4">
        <v>-81.963710000000006</v>
      </c>
      <c r="AF307" t="s">
        <v>12</v>
      </c>
      <c r="AG307" t="s">
        <v>13</v>
      </c>
      <c r="AI307" t="s">
        <v>121</v>
      </c>
      <c r="AJ307" t="s">
        <v>2198</v>
      </c>
      <c r="AK307" t="s">
        <v>49</v>
      </c>
      <c r="AL307" t="s">
        <v>2199</v>
      </c>
      <c r="AM307" t="s">
        <v>36</v>
      </c>
      <c r="AN307" t="s">
        <v>37</v>
      </c>
      <c r="AO307" t="s">
        <v>38</v>
      </c>
      <c r="AP307">
        <v>3993</v>
      </c>
      <c r="AQ307" t="s">
        <v>2200</v>
      </c>
      <c r="AR307" s="5">
        <v>41859</v>
      </c>
      <c r="AS307">
        <v>2</v>
      </c>
      <c r="AT307" t="s">
        <v>2201</v>
      </c>
    </row>
    <row r="308" spans="1:46" x14ac:dyDescent="0.25">
      <c r="A308" t="s">
        <v>2202</v>
      </c>
      <c r="B308" t="s">
        <v>1179</v>
      </c>
      <c r="C308" s="1">
        <v>249</v>
      </c>
      <c r="D308" s="1">
        <v>242225</v>
      </c>
      <c r="E308" t="s">
        <v>2203</v>
      </c>
      <c r="F308" s="2" t="str">
        <f>CONCATENATE(AP308," ",AO308)</f>
        <v>3976 Whitten</v>
      </c>
      <c r="G308" t="s">
        <v>3</v>
      </c>
      <c r="H308" t="s">
        <v>2204</v>
      </c>
      <c r="J308" t="s">
        <v>2205</v>
      </c>
      <c r="K308" t="s">
        <v>2206</v>
      </c>
      <c r="R308" t="s">
        <v>31</v>
      </c>
      <c r="S308" s="6">
        <v>42005</v>
      </c>
      <c r="U308" t="s">
        <v>8</v>
      </c>
      <c r="V308" t="s">
        <v>9</v>
      </c>
      <c r="W308" t="s">
        <v>10</v>
      </c>
      <c r="AC308" s="3">
        <v>29.667719999999999</v>
      </c>
      <c r="AD308" t="s">
        <v>11</v>
      </c>
      <c r="AE308" s="4">
        <v>-82.019940000000005</v>
      </c>
      <c r="AF308" t="s">
        <v>12</v>
      </c>
      <c r="AG308" t="s">
        <v>13</v>
      </c>
      <c r="AI308" t="s">
        <v>903</v>
      </c>
      <c r="AJ308" t="s">
        <v>303</v>
      </c>
      <c r="AK308" t="s">
        <v>304</v>
      </c>
      <c r="AL308" t="s">
        <v>2207</v>
      </c>
      <c r="AM308" t="s">
        <v>36</v>
      </c>
      <c r="AN308" t="s">
        <v>37</v>
      </c>
      <c r="AO308" t="s">
        <v>38</v>
      </c>
      <c r="AP308">
        <v>3976</v>
      </c>
      <c r="AQ308" t="s">
        <v>306</v>
      </c>
      <c r="AR308" s="5">
        <v>41901</v>
      </c>
      <c r="AS308">
        <v>2</v>
      </c>
      <c r="AT308" t="s">
        <v>2208</v>
      </c>
    </row>
    <row r="309" spans="1:46" x14ac:dyDescent="0.25">
      <c r="A309" t="s">
        <v>2209</v>
      </c>
      <c r="B309" t="s">
        <v>1179</v>
      </c>
      <c r="C309" s="1">
        <v>249</v>
      </c>
      <c r="D309" s="1">
        <v>242226</v>
      </c>
      <c r="E309" t="s">
        <v>2210</v>
      </c>
      <c r="F309" s="2" t="str">
        <f>CONCATENATE(AP309," ",AO309)</f>
        <v>4053 Whitten</v>
      </c>
      <c r="G309" t="s">
        <v>3</v>
      </c>
      <c r="H309" t="s">
        <v>2204</v>
      </c>
      <c r="J309" t="s">
        <v>2211</v>
      </c>
      <c r="K309" t="s">
        <v>6</v>
      </c>
      <c r="R309" t="s">
        <v>31</v>
      </c>
      <c r="S309" s="6">
        <v>41974</v>
      </c>
      <c r="U309" t="s">
        <v>8</v>
      </c>
      <c r="V309" t="s">
        <v>9</v>
      </c>
      <c r="W309" t="s">
        <v>10</v>
      </c>
      <c r="AC309" s="3">
        <v>29.72531</v>
      </c>
      <c r="AD309" t="s">
        <v>11</v>
      </c>
      <c r="AE309" s="4">
        <v>-81.987939999999995</v>
      </c>
      <c r="AF309" t="s">
        <v>12</v>
      </c>
      <c r="AG309" t="s">
        <v>13</v>
      </c>
      <c r="AI309" t="s">
        <v>32</v>
      </c>
      <c r="AJ309" t="s">
        <v>33</v>
      </c>
      <c r="AK309" t="s">
        <v>34</v>
      </c>
      <c r="AL309" t="s">
        <v>2212</v>
      </c>
      <c r="AM309" t="s">
        <v>274</v>
      </c>
      <c r="AN309" t="s">
        <v>37</v>
      </c>
      <c r="AO309" t="s">
        <v>38</v>
      </c>
      <c r="AP309">
        <v>4053</v>
      </c>
      <c r="AQ309" t="s">
        <v>39</v>
      </c>
      <c r="AR309" s="5">
        <v>41934</v>
      </c>
      <c r="AS309">
        <v>2</v>
      </c>
      <c r="AT309" t="s">
        <v>2213</v>
      </c>
    </row>
    <row r="310" spans="1:46" x14ac:dyDescent="0.25">
      <c r="A310" t="s">
        <v>2214</v>
      </c>
      <c r="B310" t="s">
        <v>1179</v>
      </c>
      <c r="C310" s="1">
        <v>249</v>
      </c>
      <c r="D310" s="1">
        <v>242227</v>
      </c>
      <c r="E310" t="s">
        <v>2215</v>
      </c>
      <c r="F310" s="2" t="str">
        <f>CONCATENATE(AP310," ",AO310)</f>
        <v>4070 Whitten</v>
      </c>
      <c r="G310" t="s">
        <v>3</v>
      </c>
      <c r="H310" t="s">
        <v>2204</v>
      </c>
      <c r="J310" t="s">
        <v>2216</v>
      </c>
      <c r="K310" t="s">
        <v>6</v>
      </c>
      <c r="R310" t="s">
        <v>31</v>
      </c>
      <c r="S310" s="6">
        <v>41974</v>
      </c>
      <c r="U310" t="s">
        <v>8</v>
      </c>
      <c r="V310" t="s">
        <v>9</v>
      </c>
      <c r="W310" t="s">
        <v>10</v>
      </c>
      <c r="AC310" s="3">
        <v>29.720089999999999</v>
      </c>
      <c r="AD310" t="s">
        <v>11</v>
      </c>
      <c r="AE310" s="4">
        <v>-81.999759999999995</v>
      </c>
      <c r="AF310" t="s">
        <v>12</v>
      </c>
      <c r="AG310" t="s">
        <v>13</v>
      </c>
      <c r="AI310" t="s">
        <v>541</v>
      </c>
      <c r="AJ310" t="s">
        <v>707</v>
      </c>
      <c r="AK310" t="s">
        <v>708</v>
      </c>
      <c r="AL310" t="s">
        <v>2217</v>
      </c>
      <c r="AM310" t="s">
        <v>36</v>
      </c>
      <c r="AN310" t="s">
        <v>37</v>
      </c>
      <c r="AO310" t="s">
        <v>38</v>
      </c>
      <c r="AP310">
        <v>4070</v>
      </c>
      <c r="AQ310" t="s">
        <v>39</v>
      </c>
      <c r="AR310" s="5">
        <v>41934</v>
      </c>
      <c r="AS310">
        <v>2</v>
      </c>
      <c r="AT310" t="s">
        <v>2218</v>
      </c>
    </row>
    <row r="311" spans="1:46" x14ac:dyDescent="0.25">
      <c r="A311" t="s">
        <v>2219</v>
      </c>
      <c r="B311" t="s">
        <v>1179</v>
      </c>
      <c r="C311" s="1">
        <v>249</v>
      </c>
      <c r="D311" s="1">
        <v>242228</v>
      </c>
      <c r="E311" t="s">
        <v>2220</v>
      </c>
      <c r="F311" s="2" t="str">
        <f>CONCATENATE(AP311," ",AO311)</f>
        <v>4036 Whitten</v>
      </c>
      <c r="G311" t="s">
        <v>3</v>
      </c>
      <c r="H311" t="s">
        <v>2204</v>
      </c>
      <c r="J311" t="s">
        <v>2221</v>
      </c>
      <c r="K311" t="s">
        <v>6</v>
      </c>
      <c r="R311" t="s">
        <v>31</v>
      </c>
      <c r="S311" s="6">
        <v>41974</v>
      </c>
      <c r="U311" t="s">
        <v>8</v>
      </c>
      <c r="V311" t="s">
        <v>9</v>
      </c>
      <c r="W311" t="s">
        <v>10</v>
      </c>
      <c r="AC311" s="3">
        <v>29.72531</v>
      </c>
      <c r="AD311" t="s">
        <v>11</v>
      </c>
      <c r="AE311" s="4">
        <v>-81.987939999999995</v>
      </c>
      <c r="AF311" t="s">
        <v>12</v>
      </c>
      <c r="AG311" t="s">
        <v>13</v>
      </c>
      <c r="AI311" t="s">
        <v>32</v>
      </c>
      <c r="AJ311" t="s">
        <v>33</v>
      </c>
      <c r="AK311" t="s">
        <v>2222</v>
      </c>
      <c r="AL311" t="s">
        <v>2223</v>
      </c>
      <c r="AM311" t="s">
        <v>36</v>
      </c>
      <c r="AN311" t="s">
        <v>37</v>
      </c>
      <c r="AO311" t="s">
        <v>38</v>
      </c>
      <c r="AP311">
        <v>4036</v>
      </c>
      <c r="AQ311" t="s">
        <v>39</v>
      </c>
      <c r="AR311" s="5">
        <v>41934</v>
      </c>
      <c r="AS311">
        <v>2</v>
      </c>
      <c r="AT311" t="s">
        <v>2224</v>
      </c>
    </row>
    <row r="312" spans="1:46" x14ac:dyDescent="0.25">
      <c r="A312" t="s">
        <v>2227</v>
      </c>
      <c r="B312" t="s">
        <v>2225</v>
      </c>
      <c r="C312" s="1" t="s">
        <v>2226</v>
      </c>
      <c r="D312" s="1">
        <v>242065</v>
      </c>
      <c r="E312" t="s">
        <v>2231</v>
      </c>
      <c r="F312" s="2" t="str">
        <f>CONCATENATE(AP312," ",AO312)</f>
        <v>4966 Majure</v>
      </c>
      <c r="G312" t="s">
        <v>3</v>
      </c>
      <c r="H312" t="s">
        <v>2228</v>
      </c>
      <c r="J312" t="s">
        <v>2229</v>
      </c>
      <c r="K312" t="s">
        <v>6</v>
      </c>
      <c r="R312" t="s">
        <v>52</v>
      </c>
      <c r="S312" s="6">
        <v>41730</v>
      </c>
      <c r="U312" t="s">
        <v>8</v>
      </c>
      <c r="V312" t="s">
        <v>9</v>
      </c>
      <c r="W312" t="s">
        <v>10</v>
      </c>
      <c r="AC312" s="3">
        <v>29.70185</v>
      </c>
      <c r="AD312" t="s">
        <v>11</v>
      </c>
      <c r="AE312" s="4">
        <v>-82.014690000000002</v>
      </c>
      <c r="AF312" t="s">
        <v>12</v>
      </c>
      <c r="AG312" t="s">
        <v>13</v>
      </c>
      <c r="AI312" t="s">
        <v>374</v>
      </c>
      <c r="AJ312" t="s">
        <v>375</v>
      </c>
      <c r="AK312" t="s">
        <v>2232</v>
      </c>
      <c r="AL312" t="s">
        <v>2233</v>
      </c>
      <c r="AM312" t="s">
        <v>36</v>
      </c>
      <c r="AN312" t="s">
        <v>18</v>
      </c>
      <c r="AO312" t="s">
        <v>19</v>
      </c>
      <c r="AP312">
        <v>4966</v>
      </c>
      <c r="AQ312" t="s">
        <v>161</v>
      </c>
      <c r="AR312" s="5">
        <v>41753</v>
      </c>
      <c r="AS312">
        <v>2</v>
      </c>
      <c r="AT312" t="s">
        <v>2234</v>
      </c>
    </row>
    <row r="313" spans="1:46" x14ac:dyDescent="0.25">
      <c r="A313" t="s">
        <v>2235</v>
      </c>
      <c r="B313" t="s">
        <v>1179</v>
      </c>
      <c r="C313" s="1">
        <v>249</v>
      </c>
      <c r="D313" s="1">
        <v>242229</v>
      </c>
      <c r="E313" t="s">
        <v>2236</v>
      </c>
      <c r="F313" s="2" t="str">
        <f>CONCATENATE(AP313," ",AO313)</f>
        <v>4037 Whitten</v>
      </c>
      <c r="G313" t="s">
        <v>3</v>
      </c>
      <c r="H313" t="s">
        <v>2237</v>
      </c>
      <c r="J313" t="s">
        <v>2238</v>
      </c>
      <c r="K313" t="s">
        <v>2239</v>
      </c>
      <c r="R313" t="s">
        <v>31</v>
      </c>
      <c r="S313" s="6">
        <v>41974</v>
      </c>
      <c r="U313" t="s">
        <v>8</v>
      </c>
      <c r="V313" t="s">
        <v>9</v>
      </c>
      <c r="W313" t="s">
        <v>10</v>
      </c>
      <c r="AC313" s="3">
        <v>29.72531</v>
      </c>
      <c r="AD313" t="s">
        <v>11</v>
      </c>
      <c r="AE313" s="4">
        <v>-81.987939999999995</v>
      </c>
      <c r="AF313" t="s">
        <v>12</v>
      </c>
      <c r="AG313" t="s">
        <v>13</v>
      </c>
      <c r="AI313" t="s">
        <v>32</v>
      </c>
      <c r="AJ313" t="s">
        <v>33</v>
      </c>
      <c r="AK313" t="s">
        <v>131</v>
      </c>
      <c r="AL313" t="s">
        <v>2240</v>
      </c>
      <c r="AM313" t="s">
        <v>36</v>
      </c>
      <c r="AN313" t="s">
        <v>37</v>
      </c>
      <c r="AO313" t="s">
        <v>38</v>
      </c>
      <c r="AP313">
        <v>4037</v>
      </c>
      <c r="AQ313" t="s">
        <v>39</v>
      </c>
      <c r="AR313" s="5">
        <v>41934</v>
      </c>
      <c r="AS313">
        <v>2</v>
      </c>
      <c r="AT313" t="s">
        <v>2241</v>
      </c>
    </row>
    <row r="314" spans="1:46" x14ac:dyDescent="0.25">
      <c r="A314" t="s">
        <v>2243</v>
      </c>
      <c r="B314" t="s">
        <v>2242</v>
      </c>
      <c r="C314" s="1">
        <v>36</v>
      </c>
      <c r="D314" s="1">
        <v>239764</v>
      </c>
      <c r="E314" t="s">
        <v>2244</v>
      </c>
      <c r="F314" s="2" t="str">
        <f>CONCATENATE(AP314," ",AO314)</f>
        <v>4717 Majure</v>
      </c>
      <c r="G314" t="s">
        <v>3</v>
      </c>
      <c r="H314" t="s">
        <v>2245</v>
      </c>
      <c r="J314" t="s">
        <v>2246</v>
      </c>
      <c r="K314" t="s">
        <v>322</v>
      </c>
      <c r="R314" t="s">
        <v>7</v>
      </c>
      <c r="U314" t="s">
        <v>8</v>
      </c>
      <c r="V314" t="s">
        <v>9</v>
      </c>
      <c r="W314" t="s">
        <v>10</v>
      </c>
      <c r="AC314" s="3">
        <v>29.68843</v>
      </c>
      <c r="AD314" t="s">
        <v>11</v>
      </c>
      <c r="AE314" s="4">
        <v>-82.014099999999999</v>
      </c>
      <c r="AF314" t="s">
        <v>12</v>
      </c>
      <c r="AG314" t="s">
        <v>13</v>
      </c>
      <c r="AI314" t="s">
        <v>14</v>
      </c>
      <c r="AJ314" t="s">
        <v>15</v>
      </c>
      <c r="AK314" t="s">
        <v>1858</v>
      </c>
      <c r="AL314" t="s">
        <v>200</v>
      </c>
      <c r="AN314" t="s">
        <v>18</v>
      </c>
      <c r="AO314" t="s">
        <v>19</v>
      </c>
      <c r="AP314">
        <v>4717</v>
      </c>
      <c r="AQ314" t="s">
        <v>20</v>
      </c>
      <c r="AR314" s="5">
        <v>41593</v>
      </c>
      <c r="AS314">
        <v>2</v>
      </c>
      <c r="AT314" t="s">
        <v>2247</v>
      </c>
    </row>
    <row r="315" spans="1:46" x14ac:dyDescent="0.25">
      <c r="A315" t="s">
        <v>2248</v>
      </c>
      <c r="B315" t="s">
        <v>2242</v>
      </c>
      <c r="C315" s="1">
        <v>36</v>
      </c>
      <c r="D315" s="1">
        <v>239777</v>
      </c>
      <c r="E315" t="s">
        <v>2249</v>
      </c>
      <c r="F315" s="2" t="str">
        <f>CONCATENATE(AP315," ",AO315)</f>
        <v>4729 Majure</v>
      </c>
      <c r="G315" t="s">
        <v>3</v>
      </c>
      <c r="H315" t="s">
        <v>2245</v>
      </c>
      <c r="J315" t="s">
        <v>2250</v>
      </c>
      <c r="K315" t="s">
        <v>6</v>
      </c>
      <c r="R315" t="s">
        <v>7</v>
      </c>
      <c r="U315" t="s">
        <v>8</v>
      </c>
      <c r="V315" t="s">
        <v>9</v>
      </c>
      <c r="W315" t="s">
        <v>10</v>
      </c>
      <c r="AC315" s="3">
        <v>29.68843</v>
      </c>
      <c r="AD315" t="s">
        <v>11</v>
      </c>
      <c r="AE315" s="4">
        <v>-82.014099999999999</v>
      </c>
      <c r="AF315" t="s">
        <v>12</v>
      </c>
      <c r="AG315" t="s">
        <v>13</v>
      </c>
      <c r="AI315" t="s">
        <v>14</v>
      </c>
      <c r="AJ315" t="s">
        <v>15</v>
      </c>
      <c r="AK315" t="s">
        <v>1858</v>
      </c>
      <c r="AL315" t="s">
        <v>2251</v>
      </c>
      <c r="AN315" t="s">
        <v>18</v>
      </c>
      <c r="AO315" t="s">
        <v>19</v>
      </c>
      <c r="AP315">
        <v>4729</v>
      </c>
      <c r="AQ315" t="s">
        <v>20</v>
      </c>
      <c r="AR315" s="5">
        <v>41593</v>
      </c>
      <c r="AS315">
        <v>2</v>
      </c>
      <c r="AT315" t="s">
        <v>2252</v>
      </c>
    </row>
    <row r="316" spans="1:46" x14ac:dyDescent="0.25">
      <c r="A316" t="s">
        <v>2253</v>
      </c>
      <c r="B316" t="s">
        <v>2242</v>
      </c>
      <c r="C316" s="1">
        <v>36</v>
      </c>
      <c r="D316" s="1">
        <v>241967</v>
      </c>
      <c r="E316" t="s">
        <v>2254</v>
      </c>
      <c r="F316" s="2" t="str">
        <f>CONCATENATE(AP316," ",AO316)</f>
        <v>5176 Majure</v>
      </c>
      <c r="G316" t="s">
        <v>3</v>
      </c>
      <c r="H316" t="s">
        <v>2245</v>
      </c>
      <c r="J316" t="s">
        <v>744</v>
      </c>
      <c r="K316" t="s">
        <v>183</v>
      </c>
      <c r="R316" t="s">
        <v>52</v>
      </c>
      <c r="S316" s="6">
        <v>41821</v>
      </c>
      <c r="U316" t="s">
        <v>8</v>
      </c>
      <c r="V316" t="s">
        <v>9</v>
      </c>
      <c r="W316" t="s">
        <v>10</v>
      </c>
      <c r="AC316" s="3">
        <v>29.699549999999999</v>
      </c>
      <c r="AD316" t="s">
        <v>11</v>
      </c>
      <c r="AE316" s="4">
        <v>-81.995819999999995</v>
      </c>
      <c r="AF316" t="s">
        <v>12</v>
      </c>
      <c r="AG316" t="s">
        <v>13</v>
      </c>
      <c r="AI316" t="s">
        <v>374</v>
      </c>
      <c r="AJ316" t="s">
        <v>865</v>
      </c>
      <c r="AK316" t="s">
        <v>992</v>
      </c>
      <c r="AM316" t="s">
        <v>36</v>
      </c>
      <c r="AN316" t="s">
        <v>18</v>
      </c>
      <c r="AO316" t="s">
        <v>19</v>
      </c>
      <c r="AP316">
        <v>5176</v>
      </c>
      <c r="AQ316" t="s">
        <v>114</v>
      </c>
      <c r="AR316" s="5">
        <v>41795</v>
      </c>
      <c r="AS316">
        <v>2</v>
      </c>
      <c r="AT316" t="s">
        <v>2255</v>
      </c>
    </row>
    <row r="317" spans="1:46" x14ac:dyDescent="0.25">
      <c r="A317" t="s">
        <v>2256</v>
      </c>
      <c r="B317" t="s">
        <v>2242</v>
      </c>
      <c r="C317" s="1">
        <v>36</v>
      </c>
      <c r="D317" s="1">
        <v>241968</v>
      </c>
      <c r="E317" t="s">
        <v>2257</v>
      </c>
      <c r="F317" s="2" t="str">
        <f>CONCATENATE(AP317," ",AO317)</f>
        <v>5055 Majure</v>
      </c>
      <c r="G317" t="s">
        <v>3</v>
      </c>
      <c r="H317" t="s">
        <v>2245</v>
      </c>
      <c r="J317" t="s">
        <v>2258</v>
      </c>
      <c r="K317" t="s">
        <v>2259</v>
      </c>
      <c r="R317" t="s">
        <v>52</v>
      </c>
      <c r="S317" s="6">
        <v>41760</v>
      </c>
      <c r="U317" t="s">
        <v>8</v>
      </c>
      <c r="V317" t="s">
        <v>9</v>
      </c>
      <c r="W317" t="s">
        <v>10</v>
      </c>
      <c r="AC317" s="3">
        <v>29.67305</v>
      </c>
      <c r="AD317" t="s">
        <v>11</v>
      </c>
      <c r="AE317" s="4">
        <v>-82.032600000000002</v>
      </c>
      <c r="AF317" t="s">
        <v>12</v>
      </c>
      <c r="AG317" t="s">
        <v>13</v>
      </c>
      <c r="AI317" t="s">
        <v>110</v>
      </c>
      <c r="AJ317" t="s">
        <v>111</v>
      </c>
      <c r="AK317" t="s">
        <v>401</v>
      </c>
      <c r="AM317" t="s">
        <v>113</v>
      </c>
      <c r="AN317" t="s">
        <v>18</v>
      </c>
      <c r="AO317" t="s">
        <v>19</v>
      </c>
      <c r="AP317">
        <v>5055</v>
      </c>
      <c r="AQ317" t="s">
        <v>114</v>
      </c>
      <c r="AR317" s="5">
        <v>41767</v>
      </c>
      <c r="AS317">
        <v>2</v>
      </c>
      <c r="AT317" t="s">
        <v>2260</v>
      </c>
    </row>
    <row r="318" spans="1:46" x14ac:dyDescent="0.25">
      <c r="A318" t="s">
        <v>2261</v>
      </c>
      <c r="B318" t="s">
        <v>2242</v>
      </c>
      <c r="C318" s="1">
        <v>36</v>
      </c>
      <c r="D318" s="1">
        <v>239671</v>
      </c>
      <c r="E318" t="s">
        <v>2262</v>
      </c>
      <c r="F318" s="2" t="str">
        <f>CONCATENATE(AP318," ",AO318)</f>
        <v>4622 Majure</v>
      </c>
      <c r="G318" t="s">
        <v>3</v>
      </c>
      <c r="H318" t="s">
        <v>2245</v>
      </c>
      <c r="J318" t="s">
        <v>29</v>
      </c>
      <c r="K318" t="s">
        <v>46</v>
      </c>
      <c r="R318" t="s">
        <v>7</v>
      </c>
      <c r="U318" t="s">
        <v>8</v>
      </c>
      <c r="V318" t="s">
        <v>9</v>
      </c>
      <c r="W318" t="s">
        <v>10</v>
      </c>
      <c r="AC318" s="3">
        <v>29.677630000000001</v>
      </c>
      <c r="AD318" t="s">
        <v>11</v>
      </c>
      <c r="AE318" s="4">
        <v>-82.015479999999997</v>
      </c>
      <c r="AF318" t="s">
        <v>12</v>
      </c>
      <c r="AG318" t="s">
        <v>13</v>
      </c>
      <c r="AI318" t="s">
        <v>220</v>
      </c>
      <c r="AJ318" t="s">
        <v>221</v>
      </c>
      <c r="AK318" t="s">
        <v>222</v>
      </c>
      <c r="AL318" t="s">
        <v>1605</v>
      </c>
      <c r="AN318" t="s">
        <v>18</v>
      </c>
      <c r="AO318" t="s">
        <v>19</v>
      </c>
      <c r="AP318">
        <v>4622</v>
      </c>
      <c r="AQ318" t="s">
        <v>20</v>
      </c>
      <c r="AR318" s="5">
        <v>41593</v>
      </c>
      <c r="AS318">
        <v>2</v>
      </c>
      <c r="AT318" t="s">
        <v>2263</v>
      </c>
    </row>
    <row r="319" spans="1:46" x14ac:dyDescent="0.25">
      <c r="A319" t="s">
        <v>2264</v>
      </c>
      <c r="B319" t="s">
        <v>2242</v>
      </c>
      <c r="C319" s="1">
        <v>36</v>
      </c>
      <c r="D319" s="1"/>
      <c r="E319" t="s">
        <v>2265</v>
      </c>
      <c r="F319" s="2" t="str">
        <f>CONCATENATE(AP319," ",AO319)</f>
        <v>4786 Majure</v>
      </c>
      <c r="G319" t="s">
        <v>3</v>
      </c>
      <c r="H319" t="s">
        <v>2245</v>
      </c>
      <c r="J319" t="s">
        <v>2266</v>
      </c>
      <c r="K319" t="s">
        <v>1702</v>
      </c>
      <c r="R319" t="s">
        <v>7</v>
      </c>
      <c r="U319" t="s">
        <v>8</v>
      </c>
      <c r="V319" t="s">
        <v>9</v>
      </c>
      <c r="W319" t="s">
        <v>10</v>
      </c>
      <c r="AC319" s="3">
        <v>29.696809999999999</v>
      </c>
      <c r="AD319" t="s">
        <v>11</v>
      </c>
      <c r="AE319" s="4">
        <v>-81.959670000000003</v>
      </c>
      <c r="AF319" t="s">
        <v>12</v>
      </c>
      <c r="AG319" t="s">
        <v>13</v>
      </c>
      <c r="AI319" t="s">
        <v>389</v>
      </c>
      <c r="AJ319" t="s">
        <v>2267</v>
      </c>
      <c r="AK319" t="s">
        <v>2268</v>
      </c>
      <c r="AN319" t="s">
        <v>18</v>
      </c>
      <c r="AO319" t="s">
        <v>19</v>
      </c>
      <c r="AP319">
        <v>4786</v>
      </c>
      <c r="AQ319" t="s">
        <v>392</v>
      </c>
      <c r="AR319" s="5">
        <v>41597</v>
      </c>
      <c r="AS319">
        <v>2</v>
      </c>
      <c r="AT319" t="s">
        <v>2269</v>
      </c>
    </row>
    <row r="320" spans="1:46" x14ac:dyDescent="0.25">
      <c r="A320" t="s">
        <v>2273</v>
      </c>
      <c r="B320" t="s">
        <v>2270</v>
      </c>
      <c r="C320" s="1" t="s">
        <v>2271</v>
      </c>
      <c r="D320" s="1">
        <v>214816</v>
      </c>
      <c r="E320" t="s">
        <v>2274</v>
      </c>
      <c r="F320" s="2" t="str">
        <f>CONCATENATE(AP320," ",AO320)</f>
        <v>5032 Majure</v>
      </c>
      <c r="G320" t="s">
        <v>3</v>
      </c>
      <c r="H320" t="s">
        <v>2272</v>
      </c>
      <c r="J320" t="s">
        <v>1525</v>
      </c>
      <c r="L320" t="s">
        <v>28</v>
      </c>
      <c r="M320" t="s">
        <v>2275</v>
      </c>
      <c r="N320" t="s">
        <v>2276</v>
      </c>
      <c r="R320" t="s">
        <v>52</v>
      </c>
      <c r="S320" s="6">
        <v>41760</v>
      </c>
      <c r="U320" t="s">
        <v>8</v>
      </c>
      <c r="V320" t="s">
        <v>9</v>
      </c>
      <c r="W320" t="s">
        <v>10</v>
      </c>
      <c r="AC320" s="3">
        <v>29.67305</v>
      </c>
      <c r="AD320" t="s">
        <v>11</v>
      </c>
      <c r="AE320" s="4">
        <v>-82.032600000000002</v>
      </c>
      <c r="AF320" t="s">
        <v>12</v>
      </c>
      <c r="AG320" t="s">
        <v>13</v>
      </c>
      <c r="AI320" t="s">
        <v>110</v>
      </c>
      <c r="AJ320" t="s">
        <v>111</v>
      </c>
      <c r="AK320" t="s">
        <v>401</v>
      </c>
      <c r="AM320" t="s">
        <v>274</v>
      </c>
      <c r="AN320" t="s">
        <v>18</v>
      </c>
      <c r="AO320" t="s">
        <v>19</v>
      </c>
      <c r="AP320">
        <v>5032</v>
      </c>
      <c r="AQ320" t="s">
        <v>114</v>
      </c>
      <c r="AR320" s="5">
        <v>41767</v>
      </c>
      <c r="AS320">
        <v>2</v>
      </c>
      <c r="AT320" t="s">
        <v>2277</v>
      </c>
    </row>
    <row r="321" spans="1:46" x14ac:dyDescent="0.25">
      <c r="A321" t="s">
        <v>2278</v>
      </c>
      <c r="B321" t="s">
        <v>0</v>
      </c>
      <c r="C321" s="1">
        <v>165</v>
      </c>
      <c r="D321" s="1">
        <v>242155</v>
      </c>
      <c r="E321" t="s">
        <v>2279</v>
      </c>
      <c r="F321" s="2" t="str">
        <f>CONCATENATE(AP321," ",AO321)</f>
        <v>4995 Majure</v>
      </c>
      <c r="G321" t="s">
        <v>3</v>
      </c>
      <c r="H321" t="s">
        <v>2280</v>
      </c>
      <c r="J321" t="s">
        <v>2281</v>
      </c>
      <c r="K321" t="s">
        <v>2282</v>
      </c>
      <c r="L321" t="s">
        <v>209</v>
      </c>
      <c r="M321" t="s">
        <v>2283</v>
      </c>
      <c r="N321" t="s">
        <v>2284</v>
      </c>
      <c r="R321" t="s">
        <v>52</v>
      </c>
      <c r="S321" s="6">
        <v>41730</v>
      </c>
      <c r="U321" t="s">
        <v>8</v>
      </c>
      <c r="V321" t="s">
        <v>9</v>
      </c>
      <c r="W321" t="s">
        <v>10</v>
      </c>
      <c r="AC321" s="3">
        <v>29.695979999999999</v>
      </c>
      <c r="AD321" t="s">
        <v>11</v>
      </c>
      <c r="AE321" s="4">
        <v>-81.979510000000005</v>
      </c>
      <c r="AF321" t="s">
        <v>12</v>
      </c>
      <c r="AG321" t="s">
        <v>13</v>
      </c>
      <c r="AI321" t="s">
        <v>415</v>
      </c>
      <c r="AJ321" t="s">
        <v>711</v>
      </c>
      <c r="AK321" t="s">
        <v>712</v>
      </c>
      <c r="AL321" t="s">
        <v>2285</v>
      </c>
      <c r="AM321" t="s">
        <v>274</v>
      </c>
      <c r="AN321" t="s">
        <v>18</v>
      </c>
      <c r="AO321" t="s">
        <v>19</v>
      </c>
      <c r="AP321">
        <v>4995</v>
      </c>
      <c r="AQ321" t="s">
        <v>161</v>
      </c>
      <c r="AR321" s="5">
        <v>41753</v>
      </c>
      <c r="AS321">
        <v>2</v>
      </c>
      <c r="AT321" t="s">
        <v>2286</v>
      </c>
    </row>
    <row r="322" spans="1:46" x14ac:dyDescent="0.25">
      <c r="A322" t="s">
        <v>2289</v>
      </c>
      <c r="B322" t="s">
        <v>2287</v>
      </c>
      <c r="C322" s="1" t="s">
        <v>2288</v>
      </c>
      <c r="D322" s="1">
        <v>242074</v>
      </c>
      <c r="E322" t="s">
        <v>2293</v>
      </c>
      <c r="F322" s="2" t="str">
        <f>CONCATENATE(AP322," ",AO322)</f>
        <v>5295 Majure</v>
      </c>
      <c r="G322" t="s">
        <v>3</v>
      </c>
      <c r="H322" t="s">
        <v>2290</v>
      </c>
      <c r="J322" t="s">
        <v>1119</v>
      </c>
      <c r="K322" t="s">
        <v>2291</v>
      </c>
      <c r="R322" t="s">
        <v>52</v>
      </c>
      <c r="S322" s="6">
        <v>41821</v>
      </c>
      <c r="U322" t="s">
        <v>8</v>
      </c>
      <c r="V322" t="s">
        <v>9</v>
      </c>
      <c r="W322" t="s">
        <v>10</v>
      </c>
      <c r="AC322" s="3">
        <v>29.701440000000002</v>
      </c>
      <c r="AD322" t="s">
        <v>11</v>
      </c>
      <c r="AE322" s="4">
        <v>-82.025099999999995</v>
      </c>
      <c r="AF322" t="s">
        <v>12</v>
      </c>
      <c r="AG322" t="s">
        <v>13</v>
      </c>
      <c r="AI322" t="s">
        <v>64</v>
      </c>
      <c r="AJ322" t="s">
        <v>2294</v>
      </c>
      <c r="AK322" t="s">
        <v>2295</v>
      </c>
      <c r="AL322" t="s">
        <v>2296</v>
      </c>
      <c r="AM322" t="s">
        <v>113</v>
      </c>
      <c r="AN322" t="s">
        <v>18</v>
      </c>
      <c r="AO322" t="s">
        <v>19</v>
      </c>
      <c r="AP322">
        <v>5295</v>
      </c>
      <c r="AQ322" t="s">
        <v>633</v>
      </c>
      <c r="AR322" s="5">
        <v>41824</v>
      </c>
      <c r="AS322">
        <v>2</v>
      </c>
      <c r="AT322" t="s">
        <v>2297</v>
      </c>
    </row>
    <row r="323" spans="1:46" x14ac:dyDescent="0.25">
      <c r="A323" t="s">
        <v>2298</v>
      </c>
      <c r="B323" t="s">
        <v>22</v>
      </c>
      <c r="C323" s="1">
        <v>280</v>
      </c>
      <c r="D323" s="1">
        <v>240863</v>
      </c>
      <c r="E323" t="s">
        <v>2299</v>
      </c>
      <c r="F323" s="2" t="str">
        <f>CONCATENATE(AP323," ",AO323)</f>
        <v>4847 Majure</v>
      </c>
      <c r="G323" t="s">
        <v>3</v>
      </c>
      <c r="H323" t="s">
        <v>2300</v>
      </c>
      <c r="J323" t="s">
        <v>2229</v>
      </c>
      <c r="K323" t="s">
        <v>2301</v>
      </c>
      <c r="R323" t="s">
        <v>52</v>
      </c>
      <c r="S323" s="6">
        <v>41671</v>
      </c>
      <c r="U323" t="s">
        <v>8</v>
      </c>
      <c r="V323" t="s">
        <v>9</v>
      </c>
      <c r="W323" t="s">
        <v>10</v>
      </c>
      <c r="AC323" s="3">
        <v>29.695979999999999</v>
      </c>
      <c r="AD323" t="s">
        <v>11</v>
      </c>
      <c r="AE323" s="4">
        <v>-81.982219999999998</v>
      </c>
      <c r="AF323" t="s">
        <v>12</v>
      </c>
      <c r="AG323" t="s">
        <v>13</v>
      </c>
      <c r="AI323" t="s">
        <v>145</v>
      </c>
      <c r="AJ323" t="s">
        <v>2302</v>
      </c>
      <c r="AK323" t="s">
        <v>2303</v>
      </c>
      <c r="AL323" t="s">
        <v>35</v>
      </c>
      <c r="AN323" t="s">
        <v>18</v>
      </c>
      <c r="AO323" t="s">
        <v>19</v>
      </c>
      <c r="AP323">
        <v>4847</v>
      </c>
      <c r="AQ323" t="s">
        <v>56</v>
      </c>
      <c r="AR323" s="5">
        <v>41695</v>
      </c>
      <c r="AS323">
        <v>2</v>
      </c>
      <c r="AT323" t="s">
        <v>2304</v>
      </c>
    </row>
    <row r="324" spans="1:46" x14ac:dyDescent="0.25">
      <c r="A324" t="s">
        <v>2305</v>
      </c>
      <c r="B324" t="s">
        <v>41</v>
      </c>
      <c r="C324" s="1">
        <v>128</v>
      </c>
      <c r="D324" s="1">
        <v>242111</v>
      </c>
      <c r="E324" t="s">
        <v>2306</v>
      </c>
      <c r="F324" s="2" t="str">
        <f>CONCATENATE(AP324," ",AO324)</f>
        <v>4043 Whitten</v>
      </c>
      <c r="G324" t="s">
        <v>3</v>
      </c>
      <c r="H324" t="s">
        <v>2307</v>
      </c>
      <c r="J324" t="s">
        <v>2308</v>
      </c>
      <c r="K324" t="s">
        <v>2309</v>
      </c>
      <c r="R324" t="s">
        <v>31</v>
      </c>
      <c r="S324" s="6">
        <v>41974</v>
      </c>
      <c r="U324" t="s">
        <v>8</v>
      </c>
      <c r="V324" t="s">
        <v>9</v>
      </c>
      <c r="W324" t="s">
        <v>10</v>
      </c>
      <c r="AC324" s="3">
        <v>29.72531</v>
      </c>
      <c r="AD324" t="s">
        <v>11</v>
      </c>
      <c r="AE324" s="4">
        <v>-81.987939999999995</v>
      </c>
      <c r="AF324" t="s">
        <v>12</v>
      </c>
      <c r="AG324" t="s">
        <v>13</v>
      </c>
      <c r="AI324" t="s">
        <v>32</v>
      </c>
      <c r="AJ324" t="s">
        <v>33</v>
      </c>
      <c r="AK324" t="s">
        <v>131</v>
      </c>
      <c r="AM324" t="s">
        <v>113</v>
      </c>
      <c r="AN324" t="s">
        <v>37</v>
      </c>
      <c r="AO324" t="s">
        <v>38</v>
      </c>
      <c r="AP324">
        <v>4043</v>
      </c>
      <c r="AQ324" t="s">
        <v>39</v>
      </c>
      <c r="AR324" s="5">
        <v>41934</v>
      </c>
      <c r="AS324">
        <v>2</v>
      </c>
      <c r="AT324" t="s">
        <v>2310</v>
      </c>
    </row>
    <row r="325" spans="1:46" x14ac:dyDescent="0.25">
      <c r="A325" t="s">
        <v>2315</v>
      </c>
      <c r="B325" t="s">
        <v>2311</v>
      </c>
      <c r="C325" s="1">
        <v>39</v>
      </c>
      <c r="D325" s="1">
        <v>239696</v>
      </c>
      <c r="E325" t="s">
        <v>2316</v>
      </c>
      <c r="F325" s="2" t="str">
        <f>CONCATENATE(AP325," ",AO325)</f>
        <v>4647 Majure</v>
      </c>
      <c r="G325" t="s">
        <v>3</v>
      </c>
      <c r="H325" t="s">
        <v>2312</v>
      </c>
      <c r="J325" t="s">
        <v>1813</v>
      </c>
      <c r="K325" t="s">
        <v>2313</v>
      </c>
      <c r="R325" t="s">
        <v>7</v>
      </c>
      <c r="U325" t="s">
        <v>8</v>
      </c>
      <c r="V325" t="s">
        <v>9</v>
      </c>
      <c r="W325" t="s">
        <v>10</v>
      </c>
      <c r="AC325" s="3">
        <v>29.677630000000001</v>
      </c>
      <c r="AD325" t="s">
        <v>11</v>
      </c>
      <c r="AE325" s="4">
        <v>-82.015479999999997</v>
      </c>
      <c r="AF325" t="s">
        <v>12</v>
      </c>
      <c r="AG325" t="s">
        <v>13</v>
      </c>
      <c r="AI325" t="s">
        <v>220</v>
      </c>
      <c r="AJ325" t="s">
        <v>221</v>
      </c>
      <c r="AK325" t="s">
        <v>222</v>
      </c>
      <c r="AL325" t="s">
        <v>2317</v>
      </c>
      <c r="AN325" t="s">
        <v>18</v>
      </c>
      <c r="AO325" t="s">
        <v>19</v>
      </c>
      <c r="AP325">
        <v>4647</v>
      </c>
      <c r="AQ325" t="s">
        <v>20</v>
      </c>
      <c r="AR325" s="5">
        <v>41593</v>
      </c>
      <c r="AS325">
        <v>2</v>
      </c>
      <c r="AT325" t="s">
        <v>2318</v>
      </c>
    </row>
    <row r="326" spans="1:46" x14ac:dyDescent="0.25">
      <c r="A326" t="s">
        <v>2319</v>
      </c>
      <c r="B326" t="s">
        <v>1693</v>
      </c>
      <c r="C326" s="1">
        <v>30</v>
      </c>
      <c r="D326" s="1">
        <v>239623</v>
      </c>
      <c r="E326" t="s">
        <v>2320</v>
      </c>
      <c r="F326" s="2" t="str">
        <f>CONCATENATE(AP326," ",AO326)</f>
        <v>4574 Majure</v>
      </c>
      <c r="G326" t="s">
        <v>3</v>
      </c>
      <c r="H326" t="s">
        <v>2321</v>
      </c>
      <c r="J326" t="s">
        <v>2322</v>
      </c>
      <c r="K326" t="s">
        <v>2323</v>
      </c>
      <c r="R326" t="s">
        <v>7</v>
      </c>
      <c r="U326" t="s">
        <v>8</v>
      </c>
      <c r="V326" t="s">
        <v>9</v>
      </c>
      <c r="W326" t="s">
        <v>10</v>
      </c>
      <c r="AC326" s="3">
        <v>29.689879999999999</v>
      </c>
      <c r="AD326" t="s">
        <v>11</v>
      </c>
      <c r="AE326" s="4">
        <v>-82.007679999999993</v>
      </c>
      <c r="AF326" t="s">
        <v>12</v>
      </c>
      <c r="AG326" t="s">
        <v>13</v>
      </c>
      <c r="AI326" t="s">
        <v>168</v>
      </c>
      <c r="AJ326" t="s">
        <v>100</v>
      </c>
      <c r="AK326" t="s">
        <v>169</v>
      </c>
      <c r="AL326" t="s">
        <v>2324</v>
      </c>
      <c r="AN326" t="s">
        <v>18</v>
      </c>
      <c r="AO326" t="s">
        <v>19</v>
      </c>
      <c r="AP326">
        <v>4574</v>
      </c>
      <c r="AQ326" t="s">
        <v>56</v>
      </c>
      <c r="AR326" s="5">
        <v>41586</v>
      </c>
      <c r="AS326">
        <v>2</v>
      </c>
      <c r="AT326" t="s">
        <v>2325</v>
      </c>
    </row>
    <row r="327" spans="1:46" x14ac:dyDescent="0.25">
      <c r="A327" t="s">
        <v>2326</v>
      </c>
      <c r="B327" t="s">
        <v>1693</v>
      </c>
      <c r="C327" s="1">
        <v>30</v>
      </c>
      <c r="D327" s="1">
        <v>241960</v>
      </c>
      <c r="E327" t="s">
        <v>2327</v>
      </c>
      <c r="F327" s="2" t="str">
        <f>CONCATENATE(AP327," ",AO327)</f>
        <v>5284 Majure</v>
      </c>
      <c r="G327" t="s">
        <v>3</v>
      </c>
      <c r="H327" t="s">
        <v>2321</v>
      </c>
      <c r="J327" t="s">
        <v>2328</v>
      </c>
      <c r="K327" t="s">
        <v>2329</v>
      </c>
      <c r="R327" t="s">
        <v>52</v>
      </c>
      <c r="S327" s="6">
        <v>41821</v>
      </c>
      <c r="U327" t="s">
        <v>8</v>
      </c>
      <c r="V327" t="s">
        <v>9</v>
      </c>
      <c r="W327" t="s">
        <v>10</v>
      </c>
      <c r="AC327" s="3">
        <v>29.696000000000002</v>
      </c>
      <c r="AD327" t="s">
        <v>11</v>
      </c>
      <c r="AE327" s="4">
        <v>-81.996380000000002</v>
      </c>
      <c r="AF327" t="s">
        <v>12</v>
      </c>
      <c r="AG327" t="s">
        <v>13</v>
      </c>
      <c r="AI327" t="s">
        <v>64</v>
      </c>
      <c r="AJ327" t="s">
        <v>595</v>
      </c>
      <c r="AL327" t="s">
        <v>2330</v>
      </c>
      <c r="AM327" t="s">
        <v>36</v>
      </c>
      <c r="AN327" t="s">
        <v>18</v>
      </c>
      <c r="AO327" t="s">
        <v>19</v>
      </c>
      <c r="AP327">
        <v>5284</v>
      </c>
      <c r="AQ327" t="s">
        <v>1554</v>
      </c>
      <c r="AR327" s="5">
        <v>41820</v>
      </c>
      <c r="AS327">
        <v>2</v>
      </c>
      <c r="AT327" t="s">
        <v>2331</v>
      </c>
    </row>
    <row r="328" spans="1:46" x14ac:dyDescent="0.25">
      <c r="A328" t="s">
        <v>2332</v>
      </c>
      <c r="B328" t="s">
        <v>1693</v>
      </c>
      <c r="C328" s="1">
        <v>30</v>
      </c>
      <c r="D328" s="1">
        <v>241963</v>
      </c>
      <c r="E328" t="s">
        <v>2335</v>
      </c>
      <c r="F328" s="2" t="str">
        <f>CONCATENATE(AP328," ",AO328)</f>
        <v>5260 Majure</v>
      </c>
      <c r="G328" t="s">
        <v>3</v>
      </c>
      <c r="H328" t="s">
        <v>2321</v>
      </c>
      <c r="J328" t="s">
        <v>2333</v>
      </c>
      <c r="K328" t="s">
        <v>2334</v>
      </c>
      <c r="R328" t="s">
        <v>52</v>
      </c>
      <c r="S328" s="6">
        <v>41821</v>
      </c>
      <c r="U328" t="s">
        <v>8</v>
      </c>
      <c r="V328" t="s">
        <v>9</v>
      </c>
      <c r="W328" t="s">
        <v>10</v>
      </c>
      <c r="AC328" s="3">
        <v>29.696000000000002</v>
      </c>
      <c r="AD328" t="s">
        <v>11</v>
      </c>
      <c r="AE328" s="4">
        <v>-81.996380000000002</v>
      </c>
      <c r="AF328" t="s">
        <v>12</v>
      </c>
      <c r="AG328" t="s">
        <v>13</v>
      </c>
      <c r="AI328" t="s">
        <v>594</v>
      </c>
      <c r="AJ328" t="s">
        <v>595</v>
      </c>
      <c r="AK328" t="s">
        <v>647</v>
      </c>
      <c r="AL328" t="s">
        <v>1958</v>
      </c>
      <c r="AM328" t="s">
        <v>36</v>
      </c>
      <c r="AN328" t="s">
        <v>18</v>
      </c>
      <c r="AO328" t="s">
        <v>19</v>
      </c>
      <c r="AP328">
        <v>5260</v>
      </c>
      <c r="AQ328" t="s">
        <v>56</v>
      </c>
      <c r="AR328" s="5">
        <v>41820</v>
      </c>
      <c r="AS328">
        <v>2</v>
      </c>
      <c r="AT328" t="s">
        <v>2336</v>
      </c>
    </row>
    <row r="329" spans="1:46" x14ac:dyDescent="0.25">
      <c r="A329" t="s">
        <v>2337</v>
      </c>
      <c r="B329" t="s">
        <v>22</v>
      </c>
      <c r="C329" s="1">
        <v>280</v>
      </c>
      <c r="D329" s="1">
        <v>242338</v>
      </c>
      <c r="E329" t="s">
        <v>2338</v>
      </c>
      <c r="F329" s="2" t="str">
        <f>CONCATENATE(AP329," ",AO329)</f>
        <v>5088 Majure</v>
      </c>
      <c r="G329" t="s">
        <v>3</v>
      </c>
      <c r="H329" t="s">
        <v>2339</v>
      </c>
      <c r="J329" t="s">
        <v>2340</v>
      </c>
      <c r="K329" t="s">
        <v>46</v>
      </c>
      <c r="R329" t="s">
        <v>52</v>
      </c>
      <c r="S329" s="6">
        <v>41760</v>
      </c>
      <c r="U329" t="s">
        <v>8</v>
      </c>
      <c r="V329" t="s">
        <v>9</v>
      </c>
      <c r="W329" t="s">
        <v>10</v>
      </c>
      <c r="AC329" s="3">
        <v>29.668030000000002</v>
      </c>
      <c r="AD329" t="s">
        <v>11</v>
      </c>
      <c r="AE329" s="4">
        <v>-82.028559999999999</v>
      </c>
      <c r="AF329" t="s">
        <v>12</v>
      </c>
      <c r="AG329" t="s">
        <v>13</v>
      </c>
      <c r="AI329" t="s">
        <v>672</v>
      </c>
      <c r="AJ329" t="s">
        <v>1381</v>
      </c>
      <c r="AK329" t="s">
        <v>1382</v>
      </c>
      <c r="AL329" t="s">
        <v>2341</v>
      </c>
      <c r="AM329" t="s">
        <v>749</v>
      </c>
      <c r="AN329" t="s">
        <v>18</v>
      </c>
      <c r="AO329" t="s">
        <v>19</v>
      </c>
      <c r="AP329">
        <v>5088</v>
      </c>
      <c r="AQ329" t="s">
        <v>114</v>
      </c>
      <c r="AR329" s="5">
        <v>41767</v>
      </c>
      <c r="AS329">
        <v>2</v>
      </c>
      <c r="AT329" t="s">
        <v>2342</v>
      </c>
    </row>
    <row r="330" spans="1:46" x14ac:dyDescent="0.25">
      <c r="A330" t="s">
        <v>2344</v>
      </c>
      <c r="B330" t="s">
        <v>2343</v>
      </c>
      <c r="C330" s="1">
        <v>222</v>
      </c>
      <c r="D330" s="1">
        <v>242172</v>
      </c>
      <c r="E330" t="s">
        <v>2345</v>
      </c>
      <c r="F330" s="2" t="str">
        <f>CONCATENATE(AP330," ",AO330)</f>
        <v>4064 Whitten</v>
      </c>
      <c r="G330" t="s">
        <v>3</v>
      </c>
      <c r="H330" t="s">
        <v>2346</v>
      </c>
      <c r="J330" t="s">
        <v>2347</v>
      </c>
      <c r="K330" t="s">
        <v>6</v>
      </c>
      <c r="R330" t="s">
        <v>31</v>
      </c>
      <c r="S330" s="6">
        <v>41974</v>
      </c>
      <c r="U330" t="s">
        <v>8</v>
      </c>
      <c r="V330" t="s">
        <v>9</v>
      </c>
      <c r="W330" t="s">
        <v>10</v>
      </c>
      <c r="AC330" s="3">
        <v>29.735040000000001</v>
      </c>
      <c r="AD330" t="s">
        <v>11</v>
      </c>
      <c r="AE330" s="4">
        <v>-81.959530000000001</v>
      </c>
      <c r="AF330" t="s">
        <v>12</v>
      </c>
      <c r="AG330" t="s">
        <v>13</v>
      </c>
      <c r="AI330" t="s">
        <v>525</v>
      </c>
      <c r="AJ330" t="s">
        <v>1176</v>
      </c>
      <c r="AK330" t="s">
        <v>131</v>
      </c>
      <c r="AL330" t="s">
        <v>2348</v>
      </c>
      <c r="AM330" t="s">
        <v>274</v>
      </c>
      <c r="AN330" t="s">
        <v>37</v>
      </c>
      <c r="AO330" t="s">
        <v>38</v>
      </c>
      <c r="AP330">
        <v>4064</v>
      </c>
      <c r="AQ330" t="s">
        <v>39</v>
      </c>
      <c r="AR330" s="5">
        <v>41934</v>
      </c>
      <c r="AS330">
        <v>2</v>
      </c>
      <c r="AT330" t="s">
        <v>2349</v>
      </c>
    </row>
    <row r="331" spans="1:46" x14ac:dyDescent="0.25">
      <c r="A331" t="s">
        <v>2351</v>
      </c>
      <c r="B331" t="s">
        <v>2350</v>
      </c>
      <c r="C331" s="1">
        <v>253</v>
      </c>
      <c r="D331" s="1">
        <v>242235</v>
      </c>
      <c r="E331" t="s">
        <v>2352</v>
      </c>
      <c r="F331" s="2" t="str">
        <f>CONCATENATE(AP331," ",AO331)</f>
        <v>4054 Whitten</v>
      </c>
      <c r="G331" t="s">
        <v>3</v>
      </c>
      <c r="H331" t="s">
        <v>2353</v>
      </c>
      <c r="J331" t="s">
        <v>2354</v>
      </c>
      <c r="K331" t="s">
        <v>6</v>
      </c>
      <c r="R331" t="s">
        <v>31</v>
      </c>
      <c r="S331" s="6">
        <v>41974</v>
      </c>
      <c r="U331" t="s">
        <v>8</v>
      </c>
      <c r="V331" t="s">
        <v>9</v>
      </c>
      <c r="W331" t="s">
        <v>10</v>
      </c>
      <c r="AC331" s="3">
        <v>29.72878</v>
      </c>
      <c r="AD331" t="s">
        <v>11</v>
      </c>
      <c r="AE331" s="4">
        <v>-81.979640000000003</v>
      </c>
      <c r="AF331" t="s">
        <v>12</v>
      </c>
      <c r="AG331" t="s">
        <v>13</v>
      </c>
      <c r="AI331" t="s">
        <v>525</v>
      </c>
      <c r="AJ331" t="s">
        <v>690</v>
      </c>
      <c r="AK331" t="s">
        <v>34</v>
      </c>
      <c r="AL331" t="s">
        <v>2355</v>
      </c>
      <c r="AM331" t="s">
        <v>36</v>
      </c>
      <c r="AN331" t="s">
        <v>37</v>
      </c>
      <c r="AO331" t="s">
        <v>38</v>
      </c>
      <c r="AP331">
        <v>4054</v>
      </c>
      <c r="AQ331" t="s">
        <v>39</v>
      </c>
      <c r="AR331" s="5">
        <v>41934</v>
      </c>
      <c r="AS331">
        <v>2</v>
      </c>
      <c r="AT331" t="s">
        <v>2356</v>
      </c>
    </row>
    <row r="332" spans="1:46" x14ac:dyDescent="0.25">
      <c r="A332" t="s">
        <v>2357</v>
      </c>
      <c r="B332" t="s">
        <v>1095</v>
      </c>
      <c r="C332" s="1">
        <v>193</v>
      </c>
      <c r="D332" s="1">
        <v>239577</v>
      </c>
      <c r="E332" t="s">
        <v>2358</v>
      </c>
      <c r="F332" s="2" t="str">
        <f>CONCATENATE(AP332," ",AO332)</f>
        <v>4528 Majure</v>
      </c>
      <c r="G332" t="s">
        <v>3</v>
      </c>
      <c r="H332" t="s">
        <v>2359</v>
      </c>
      <c r="J332" t="s">
        <v>1644</v>
      </c>
      <c r="K332" t="s">
        <v>6</v>
      </c>
      <c r="R332" t="s">
        <v>7</v>
      </c>
      <c r="U332" t="s">
        <v>8</v>
      </c>
      <c r="V332" t="s">
        <v>9</v>
      </c>
      <c r="W332" t="s">
        <v>10</v>
      </c>
      <c r="AC332" s="3">
        <v>29.69134</v>
      </c>
      <c r="AD332" t="s">
        <v>11</v>
      </c>
      <c r="AE332" s="4">
        <v>-82.008070000000004</v>
      </c>
      <c r="AF332" t="s">
        <v>12</v>
      </c>
      <c r="AG332" t="s">
        <v>13</v>
      </c>
      <c r="AI332" t="s">
        <v>99</v>
      </c>
      <c r="AJ332" t="s">
        <v>100</v>
      </c>
      <c r="AK332" t="s">
        <v>101</v>
      </c>
      <c r="AL332" t="s">
        <v>2360</v>
      </c>
      <c r="AN332" t="s">
        <v>18</v>
      </c>
      <c r="AO332" t="s">
        <v>19</v>
      </c>
      <c r="AP332">
        <v>4528</v>
      </c>
      <c r="AQ332" t="s">
        <v>56</v>
      </c>
      <c r="AR332" s="5">
        <v>41586</v>
      </c>
      <c r="AS332">
        <v>2</v>
      </c>
      <c r="AT332" t="s">
        <v>2361</v>
      </c>
    </row>
    <row r="333" spans="1:46" x14ac:dyDescent="0.25">
      <c r="A333" t="s">
        <v>2357</v>
      </c>
      <c r="B333" t="s">
        <v>1095</v>
      </c>
      <c r="C333" s="1">
        <v>193</v>
      </c>
      <c r="D333" s="1">
        <v>242166</v>
      </c>
      <c r="E333" t="s">
        <v>2362</v>
      </c>
      <c r="F333" s="2" t="str">
        <f>CONCATENATE(AP333," ",AO333)</f>
        <v>4947 Majure</v>
      </c>
      <c r="G333" t="s">
        <v>3</v>
      </c>
      <c r="H333" t="s">
        <v>2359</v>
      </c>
      <c r="J333" t="s">
        <v>1644</v>
      </c>
      <c r="K333" t="s">
        <v>6</v>
      </c>
      <c r="R333" t="s">
        <v>52</v>
      </c>
      <c r="S333" s="6">
        <v>41730</v>
      </c>
      <c r="U333" t="s">
        <v>8</v>
      </c>
      <c r="V333" t="s">
        <v>9</v>
      </c>
      <c r="W333" t="s">
        <v>10</v>
      </c>
      <c r="AC333" s="3">
        <v>29.709710000000001</v>
      </c>
      <c r="AD333" t="s">
        <v>11</v>
      </c>
      <c r="AE333" s="4">
        <v>-81.992360000000005</v>
      </c>
      <c r="AF333" t="s">
        <v>12</v>
      </c>
      <c r="AG333" t="s">
        <v>13</v>
      </c>
      <c r="AI333" t="s">
        <v>157</v>
      </c>
      <c r="AJ333" t="s">
        <v>158</v>
      </c>
      <c r="AK333" t="s">
        <v>159</v>
      </c>
      <c r="AL333" t="s">
        <v>450</v>
      </c>
      <c r="AM333" t="s">
        <v>36</v>
      </c>
      <c r="AN333" t="s">
        <v>18</v>
      </c>
      <c r="AO333" t="s">
        <v>19</v>
      </c>
      <c r="AP333">
        <v>4947</v>
      </c>
      <c r="AQ333" t="s">
        <v>161</v>
      </c>
      <c r="AR333" s="5">
        <v>41753</v>
      </c>
      <c r="AS333">
        <v>2</v>
      </c>
      <c r="AT333" t="s">
        <v>2363</v>
      </c>
    </row>
    <row r="334" spans="1:46" x14ac:dyDescent="0.25">
      <c r="A334" t="s">
        <v>2364</v>
      </c>
      <c r="B334" t="s">
        <v>1095</v>
      </c>
      <c r="C334" s="1">
        <v>193</v>
      </c>
      <c r="D334" s="1">
        <v>239803</v>
      </c>
      <c r="E334" t="s">
        <v>2365</v>
      </c>
      <c r="F334" s="2" t="str">
        <f>CONCATENATE(AP334," ",AO334)</f>
        <v>4753 Majure</v>
      </c>
      <c r="G334" t="s">
        <v>3</v>
      </c>
      <c r="H334" t="s">
        <v>2359</v>
      </c>
      <c r="J334" t="s">
        <v>2366</v>
      </c>
      <c r="K334" t="s">
        <v>408</v>
      </c>
      <c r="R334" t="s">
        <v>7</v>
      </c>
      <c r="U334" t="s">
        <v>8</v>
      </c>
      <c r="V334" t="s">
        <v>9</v>
      </c>
      <c r="W334" t="s">
        <v>10</v>
      </c>
      <c r="AC334" s="3">
        <v>29.694559999999999</v>
      </c>
      <c r="AD334" t="s">
        <v>11</v>
      </c>
      <c r="AE334" s="4">
        <v>-81.977379999999997</v>
      </c>
      <c r="AF334" t="s">
        <v>12</v>
      </c>
      <c r="AG334" t="s">
        <v>13</v>
      </c>
      <c r="AI334" t="s">
        <v>503</v>
      </c>
      <c r="AJ334" t="s">
        <v>2367</v>
      </c>
      <c r="AK334" t="s">
        <v>49</v>
      </c>
      <c r="AL334" t="s">
        <v>200</v>
      </c>
      <c r="AN334" t="s">
        <v>18</v>
      </c>
      <c r="AO334" t="s">
        <v>19</v>
      </c>
      <c r="AP334">
        <v>4753</v>
      </c>
      <c r="AQ334" t="s">
        <v>392</v>
      </c>
      <c r="AR334" s="5">
        <v>41597</v>
      </c>
      <c r="AS334">
        <v>2</v>
      </c>
      <c r="AT334" t="s">
        <v>2368</v>
      </c>
    </row>
    <row r="335" spans="1:46" x14ac:dyDescent="0.25">
      <c r="A335" t="s">
        <v>2369</v>
      </c>
      <c r="B335" t="s">
        <v>1095</v>
      </c>
      <c r="C335" s="1">
        <v>193</v>
      </c>
      <c r="D335" s="1">
        <v>239804</v>
      </c>
      <c r="E335" t="s">
        <v>2370</v>
      </c>
      <c r="F335" s="2" t="str">
        <f>CONCATENATE(AP335," ",AO335)</f>
        <v>4754 Majure</v>
      </c>
      <c r="G335" t="s">
        <v>3</v>
      </c>
      <c r="H335" t="s">
        <v>2359</v>
      </c>
      <c r="J335" t="s">
        <v>2371</v>
      </c>
      <c r="K335" t="s">
        <v>408</v>
      </c>
      <c r="R335" t="s">
        <v>7</v>
      </c>
      <c r="U335" t="s">
        <v>8</v>
      </c>
      <c r="V335" t="s">
        <v>9</v>
      </c>
      <c r="W335" t="s">
        <v>10</v>
      </c>
      <c r="AC335" s="3">
        <v>29.70336</v>
      </c>
      <c r="AD335" t="s">
        <v>11</v>
      </c>
      <c r="AE335" s="4">
        <v>-81.964380000000006</v>
      </c>
      <c r="AF335" t="s">
        <v>12</v>
      </c>
      <c r="AG335" t="s">
        <v>13</v>
      </c>
      <c r="AI335" t="s">
        <v>823</v>
      </c>
      <c r="AJ335" t="s">
        <v>1641</v>
      </c>
      <c r="AK335" t="s">
        <v>824</v>
      </c>
      <c r="AL335" t="s">
        <v>200</v>
      </c>
      <c r="AN335" t="s">
        <v>18</v>
      </c>
      <c r="AO335" t="s">
        <v>19</v>
      </c>
      <c r="AP335">
        <v>4754</v>
      </c>
      <c r="AQ335" t="s">
        <v>392</v>
      </c>
      <c r="AR335" s="5">
        <v>41597</v>
      </c>
      <c r="AS335">
        <v>2</v>
      </c>
      <c r="AT335" t="s">
        <v>2372</v>
      </c>
    </row>
    <row r="336" spans="1:46" x14ac:dyDescent="0.25">
      <c r="A336" t="s">
        <v>2373</v>
      </c>
      <c r="B336" t="s">
        <v>104</v>
      </c>
      <c r="C336" s="1">
        <v>19</v>
      </c>
      <c r="D336" s="1">
        <v>239635</v>
      </c>
      <c r="E336" t="s">
        <v>2374</v>
      </c>
      <c r="F336" s="2" t="str">
        <f>CONCATENATE(AP336," ",AO336)</f>
        <v>4586 Majure</v>
      </c>
      <c r="G336" t="s">
        <v>3</v>
      </c>
      <c r="H336" t="s">
        <v>2375</v>
      </c>
      <c r="J336" t="s">
        <v>2376</v>
      </c>
      <c r="K336" t="s">
        <v>2377</v>
      </c>
      <c r="R336" t="s">
        <v>7</v>
      </c>
      <c r="U336" t="s">
        <v>8</v>
      </c>
      <c r="V336" t="s">
        <v>9</v>
      </c>
      <c r="W336" t="s">
        <v>10</v>
      </c>
      <c r="AC336" s="3">
        <v>29.689879999999999</v>
      </c>
      <c r="AD336" t="s">
        <v>11</v>
      </c>
      <c r="AE336" s="4">
        <v>-82.007679999999993</v>
      </c>
      <c r="AF336" t="s">
        <v>12</v>
      </c>
      <c r="AG336" t="s">
        <v>13</v>
      </c>
      <c r="AI336" t="s">
        <v>168</v>
      </c>
      <c r="AJ336" t="s">
        <v>100</v>
      </c>
      <c r="AK336" t="s">
        <v>169</v>
      </c>
      <c r="AL336" t="s">
        <v>2378</v>
      </c>
      <c r="AN336" t="s">
        <v>18</v>
      </c>
      <c r="AO336" t="s">
        <v>19</v>
      </c>
      <c r="AP336">
        <v>4586</v>
      </c>
      <c r="AQ336" t="s">
        <v>56</v>
      </c>
      <c r="AR336" s="5">
        <v>41586</v>
      </c>
      <c r="AS336">
        <v>2</v>
      </c>
      <c r="AT336" t="s">
        <v>2379</v>
      </c>
    </row>
    <row r="337" spans="1:46" x14ac:dyDescent="0.25">
      <c r="A337" t="s">
        <v>2382</v>
      </c>
      <c r="B337" t="s">
        <v>2381</v>
      </c>
      <c r="C337" s="1">
        <v>23</v>
      </c>
      <c r="D337" s="1">
        <v>239759</v>
      </c>
      <c r="E337" t="s">
        <v>2383</v>
      </c>
      <c r="F337" s="2" t="str">
        <f>CONCATENATE(AP337," ",AO337)</f>
        <v>4712 Majure</v>
      </c>
      <c r="G337" t="s">
        <v>3</v>
      </c>
      <c r="H337" t="s">
        <v>2384</v>
      </c>
      <c r="J337" t="s">
        <v>2385</v>
      </c>
      <c r="K337" t="s">
        <v>2386</v>
      </c>
      <c r="R337" t="s">
        <v>7</v>
      </c>
      <c r="U337" t="s">
        <v>8</v>
      </c>
      <c r="V337" t="s">
        <v>9</v>
      </c>
      <c r="W337" t="s">
        <v>10</v>
      </c>
      <c r="AC337" s="3">
        <v>29.68843</v>
      </c>
      <c r="AD337" t="s">
        <v>11</v>
      </c>
      <c r="AE337" s="4">
        <v>-82.014099999999999</v>
      </c>
      <c r="AF337" t="s">
        <v>12</v>
      </c>
      <c r="AG337" t="s">
        <v>13</v>
      </c>
      <c r="AI337" t="s">
        <v>14</v>
      </c>
      <c r="AJ337" t="s">
        <v>15</v>
      </c>
      <c r="AL337" t="s">
        <v>2387</v>
      </c>
      <c r="AN337" t="s">
        <v>18</v>
      </c>
      <c r="AO337" t="s">
        <v>19</v>
      </c>
      <c r="AP337">
        <v>4712</v>
      </c>
      <c r="AQ337" t="s">
        <v>20</v>
      </c>
      <c r="AR337" s="5">
        <v>41593</v>
      </c>
      <c r="AS337">
        <v>2</v>
      </c>
      <c r="AT337" t="s">
        <v>2388</v>
      </c>
    </row>
    <row r="338" spans="1:46" x14ac:dyDescent="0.25">
      <c r="A338" t="s">
        <v>2389</v>
      </c>
      <c r="B338" t="s">
        <v>2381</v>
      </c>
      <c r="C338" s="1">
        <v>23</v>
      </c>
      <c r="D338" s="1">
        <v>241949</v>
      </c>
      <c r="E338" t="s">
        <v>2390</v>
      </c>
      <c r="F338" s="2" t="str">
        <f>CONCATENATE(AP338," ",AO338)</f>
        <v>5215 Majure</v>
      </c>
      <c r="G338" t="s">
        <v>3</v>
      </c>
      <c r="H338" t="s">
        <v>2384</v>
      </c>
      <c r="J338" t="s">
        <v>2391</v>
      </c>
      <c r="K338" t="s">
        <v>2392</v>
      </c>
      <c r="R338" t="s">
        <v>52</v>
      </c>
      <c r="S338" s="6">
        <v>41821</v>
      </c>
      <c r="U338" t="s">
        <v>8</v>
      </c>
      <c r="V338" t="s">
        <v>9</v>
      </c>
      <c r="W338" t="s">
        <v>10</v>
      </c>
      <c r="AC338" s="3">
        <v>29.69868</v>
      </c>
      <c r="AD338" t="s">
        <v>11</v>
      </c>
      <c r="AE338" s="4">
        <v>-81.941779999999994</v>
      </c>
      <c r="AF338" t="s">
        <v>12</v>
      </c>
      <c r="AG338" t="s">
        <v>13</v>
      </c>
      <c r="AI338" t="s">
        <v>121</v>
      </c>
      <c r="AJ338" t="s">
        <v>2393</v>
      </c>
      <c r="AK338" t="s">
        <v>543</v>
      </c>
      <c r="AL338" t="s">
        <v>2394</v>
      </c>
      <c r="AM338" t="s">
        <v>274</v>
      </c>
      <c r="AN338" t="s">
        <v>18</v>
      </c>
      <c r="AO338" t="s">
        <v>19</v>
      </c>
      <c r="AP338">
        <v>5215</v>
      </c>
      <c r="AQ338" t="s">
        <v>114</v>
      </c>
      <c r="AR338" s="5">
        <v>41795</v>
      </c>
      <c r="AS338">
        <v>2</v>
      </c>
      <c r="AT338" t="s">
        <v>2395</v>
      </c>
    </row>
    <row r="339" spans="1:46" x14ac:dyDescent="0.25">
      <c r="A339" t="s">
        <v>2396</v>
      </c>
      <c r="B339" t="s">
        <v>713</v>
      </c>
      <c r="C339" s="1">
        <v>105</v>
      </c>
      <c r="D339" s="1">
        <v>240814</v>
      </c>
      <c r="E339" t="s">
        <v>2397</v>
      </c>
      <c r="F339" s="2" t="str">
        <f>CONCATENATE(AP339," ",AO339)</f>
        <v>4841 Majure</v>
      </c>
      <c r="G339" t="s">
        <v>3</v>
      </c>
      <c r="H339" t="s">
        <v>2398</v>
      </c>
      <c r="J339" t="s">
        <v>2399</v>
      </c>
      <c r="K339" t="s">
        <v>6</v>
      </c>
      <c r="R339" t="s">
        <v>52</v>
      </c>
      <c r="S339" s="6">
        <v>41671</v>
      </c>
      <c r="U339" t="s">
        <v>8</v>
      </c>
      <c r="V339" t="s">
        <v>9</v>
      </c>
      <c r="W339" t="s">
        <v>10</v>
      </c>
      <c r="AC339" s="3">
        <v>29.702380000000002</v>
      </c>
      <c r="AD339" t="s">
        <v>11</v>
      </c>
      <c r="AE339" s="4">
        <v>-81.991650000000007</v>
      </c>
      <c r="AF339" t="s">
        <v>12</v>
      </c>
      <c r="AG339" t="s">
        <v>13</v>
      </c>
      <c r="AI339" t="s">
        <v>121</v>
      </c>
      <c r="AJ339" t="s">
        <v>1070</v>
      </c>
      <c r="AK339" t="s">
        <v>1071</v>
      </c>
      <c r="AL339" t="s">
        <v>507</v>
      </c>
      <c r="AN339" t="s">
        <v>18</v>
      </c>
      <c r="AO339" t="s">
        <v>19</v>
      </c>
      <c r="AP339">
        <v>4841</v>
      </c>
      <c r="AQ339" t="s">
        <v>56</v>
      </c>
      <c r="AR339" s="5">
        <v>41695</v>
      </c>
      <c r="AS339">
        <v>2</v>
      </c>
      <c r="AT339" t="s">
        <v>2400</v>
      </c>
    </row>
    <row r="340" spans="1:46" x14ac:dyDescent="0.25">
      <c r="A340" t="s">
        <v>2401</v>
      </c>
      <c r="B340" t="s">
        <v>41</v>
      </c>
      <c r="C340" s="1">
        <v>128</v>
      </c>
      <c r="D340" s="1">
        <v>239569</v>
      </c>
      <c r="E340" t="s">
        <v>2402</v>
      </c>
      <c r="F340" s="2" t="str">
        <f>CONCATENATE(AP340," ",AO340)</f>
        <v>4520 Majure</v>
      </c>
      <c r="G340" t="s">
        <v>3</v>
      </c>
      <c r="H340" t="s">
        <v>2403</v>
      </c>
      <c r="J340" t="s">
        <v>897</v>
      </c>
      <c r="K340" t="s">
        <v>2404</v>
      </c>
      <c r="R340" t="s">
        <v>7</v>
      </c>
      <c r="U340" t="s">
        <v>8</v>
      </c>
      <c r="V340" t="s">
        <v>9</v>
      </c>
      <c r="W340" t="s">
        <v>10</v>
      </c>
      <c r="AC340" s="3">
        <v>29.69134</v>
      </c>
      <c r="AD340" t="s">
        <v>11</v>
      </c>
      <c r="AE340" s="4">
        <v>-82.008070000000004</v>
      </c>
      <c r="AF340" t="s">
        <v>12</v>
      </c>
      <c r="AG340" t="s">
        <v>13</v>
      </c>
      <c r="AI340" t="s">
        <v>99</v>
      </c>
      <c r="AJ340" t="s">
        <v>100</v>
      </c>
      <c r="AK340" t="s">
        <v>101</v>
      </c>
      <c r="AL340" t="s">
        <v>2405</v>
      </c>
      <c r="AN340" t="s">
        <v>18</v>
      </c>
      <c r="AO340" t="s">
        <v>19</v>
      </c>
      <c r="AP340">
        <v>4520</v>
      </c>
      <c r="AQ340" t="s">
        <v>56</v>
      </c>
      <c r="AR340" s="5">
        <v>41586</v>
      </c>
      <c r="AS340">
        <v>2</v>
      </c>
      <c r="AT340" t="s">
        <v>2406</v>
      </c>
    </row>
    <row r="341" spans="1:46" x14ac:dyDescent="0.25">
      <c r="A341" t="s">
        <v>2408</v>
      </c>
      <c r="B341" t="s">
        <v>41</v>
      </c>
      <c r="C341" s="1">
        <v>128</v>
      </c>
      <c r="D341" s="1">
        <v>242112</v>
      </c>
      <c r="E341" t="s">
        <v>2409</v>
      </c>
      <c r="F341" s="2" t="str">
        <f>CONCATENATE(AP341," ",AO341)</f>
        <v>5131 Majure</v>
      </c>
      <c r="G341" t="s">
        <v>3</v>
      </c>
      <c r="H341" t="s">
        <v>2403</v>
      </c>
      <c r="J341" t="s">
        <v>2042</v>
      </c>
      <c r="K341" t="s">
        <v>46</v>
      </c>
      <c r="R341" t="s">
        <v>52</v>
      </c>
      <c r="S341" s="6">
        <v>41760</v>
      </c>
      <c r="U341" t="s">
        <v>8</v>
      </c>
      <c r="V341" t="s">
        <v>9</v>
      </c>
      <c r="W341" t="s">
        <v>10</v>
      </c>
      <c r="AC341" s="3">
        <v>29.699960000000001</v>
      </c>
      <c r="AD341" t="s">
        <v>11</v>
      </c>
      <c r="AE341" s="4">
        <v>-82.020589999999999</v>
      </c>
      <c r="AF341" t="s">
        <v>12</v>
      </c>
      <c r="AG341" t="s">
        <v>13</v>
      </c>
      <c r="AI341" t="s">
        <v>270</v>
      </c>
      <c r="AJ341" t="s">
        <v>922</v>
      </c>
      <c r="AK341" t="s">
        <v>49</v>
      </c>
      <c r="AM341" t="s">
        <v>732</v>
      </c>
      <c r="AN341" t="s">
        <v>18</v>
      </c>
      <c r="AO341" t="s">
        <v>19</v>
      </c>
      <c r="AP341">
        <v>5131</v>
      </c>
      <c r="AQ341" t="s">
        <v>56</v>
      </c>
      <c r="AR341" s="5">
        <v>41782</v>
      </c>
      <c r="AS341">
        <v>2</v>
      </c>
      <c r="AT341" t="s">
        <v>2410</v>
      </c>
    </row>
    <row r="342" spans="1:46" x14ac:dyDescent="0.25">
      <c r="A342" t="s">
        <v>2411</v>
      </c>
      <c r="B342" t="s">
        <v>41</v>
      </c>
      <c r="C342" s="1">
        <v>128</v>
      </c>
      <c r="D342" s="1"/>
      <c r="E342" t="s">
        <v>2412</v>
      </c>
      <c r="F342" s="2" t="str">
        <f>CONCATENATE(AP342," ",AO342)</f>
        <v>s.n. Franz</v>
      </c>
      <c r="G342" t="s">
        <v>3</v>
      </c>
      <c r="H342" t="s">
        <v>2403</v>
      </c>
      <c r="J342" t="s">
        <v>2413</v>
      </c>
      <c r="K342" t="s">
        <v>1045</v>
      </c>
      <c r="U342" t="s">
        <v>8</v>
      </c>
      <c r="V342" t="s">
        <v>9</v>
      </c>
      <c r="W342" t="s">
        <v>10</v>
      </c>
      <c r="AC342" s="3">
        <v>29.695609999999999</v>
      </c>
      <c r="AD342" t="s">
        <v>11</v>
      </c>
      <c r="AE342" s="4">
        <v>-81.982410000000002</v>
      </c>
      <c r="AF342" t="s">
        <v>12</v>
      </c>
      <c r="AJ342" t="s">
        <v>2414</v>
      </c>
      <c r="AK342" t="s">
        <v>2415</v>
      </c>
      <c r="AM342" t="s">
        <v>113</v>
      </c>
      <c r="AN342" t="s">
        <v>150</v>
      </c>
      <c r="AO342" t="s">
        <v>151</v>
      </c>
      <c r="AP342" t="s">
        <v>152</v>
      </c>
      <c r="AR342" s="5">
        <v>32764</v>
      </c>
      <c r="AS342">
        <v>1</v>
      </c>
      <c r="AT342" t="s">
        <v>2416</v>
      </c>
    </row>
    <row r="343" spans="1:46" x14ac:dyDescent="0.25">
      <c r="A343" t="s">
        <v>2418</v>
      </c>
      <c r="B343" t="s">
        <v>22</v>
      </c>
      <c r="C343" s="1">
        <v>280</v>
      </c>
      <c r="D343" s="1">
        <v>242339</v>
      </c>
      <c r="E343" t="s">
        <v>2419</v>
      </c>
      <c r="F343" s="2" t="str">
        <f>CONCATENATE(AP343," ",AO343)</f>
        <v>3969 Whitten</v>
      </c>
      <c r="G343" t="s">
        <v>3</v>
      </c>
      <c r="H343" t="s">
        <v>2417</v>
      </c>
      <c r="J343" t="s">
        <v>2420</v>
      </c>
      <c r="K343" t="s">
        <v>1542</v>
      </c>
      <c r="R343" t="s">
        <v>392</v>
      </c>
      <c r="S343" s="6">
        <v>41883</v>
      </c>
      <c r="U343" t="s">
        <v>8</v>
      </c>
      <c r="V343" t="s">
        <v>9</v>
      </c>
      <c r="W343" t="s">
        <v>10</v>
      </c>
      <c r="AC343" s="3">
        <v>29.667809999999999</v>
      </c>
      <c r="AD343" t="s">
        <v>11</v>
      </c>
      <c r="AE343" s="4">
        <v>-82.022059999999996</v>
      </c>
      <c r="AF343" t="s">
        <v>12</v>
      </c>
      <c r="AG343" t="s">
        <v>13</v>
      </c>
      <c r="AI343" t="s">
        <v>903</v>
      </c>
      <c r="AJ343" t="s">
        <v>303</v>
      </c>
      <c r="AK343" t="s">
        <v>304</v>
      </c>
      <c r="AL343" t="s">
        <v>305</v>
      </c>
      <c r="AM343" t="s">
        <v>274</v>
      </c>
      <c r="AN343" t="s">
        <v>37</v>
      </c>
      <c r="AO343" t="s">
        <v>38</v>
      </c>
      <c r="AP343">
        <v>3969</v>
      </c>
      <c r="AQ343" t="s">
        <v>306</v>
      </c>
      <c r="AR343" s="5">
        <v>41901</v>
      </c>
      <c r="AS343">
        <v>2</v>
      </c>
      <c r="AT343" t="s">
        <v>2421</v>
      </c>
    </row>
    <row r="344" spans="1:46" x14ac:dyDescent="0.25">
      <c r="A344" t="s">
        <v>2422</v>
      </c>
      <c r="B344" t="s">
        <v>22</v>
      </c>
      <c r="C344" s="1">
        <v>280</v>
      </c>
      <c r="D344" s="1">
        <v>242343</v>
      </c>
      <c r="E344" t="s">
        <v>2424</v>
      </c>
      <c r="F344" s="2" t="str">
        <f>CONCATENATE(AP344," ",AO344)</f>
        <v>3959 Whitten</v>
      </c>
      <c r="G344" t="s">
        <v>3</v>
      </c>
      <c r="H344" t="s">
        <v>2417</v>
      </c>
      <c r="J344" t="s">
        <v>2423</v>
      </c>
      <c r="K344" t="s">
        <v>1542</v>
      </c>
      <c r="R344" t="s">
        <v>392</v>
      </c>
      <c r="S344" s="6">
        <v>41883</v>
      </c>
      <c r="U344" t="s">
        <v>8</v>
      </c>
      <c r="V344" t="s">
        <v>9</v>
      </c>
      <c r="W344" t="s">
        <v>10</v>
      </c>
      <c r="AC344" s="3">
        <v>29.673290000000001</v>
      </c>
      <c r="AD344" t="s">
        <v>11</v>
      </c>
      <c r="AE344" s="4">
        <v>-82.028800000000004</v>
      </c>
      <c r="AF344" t="s">
        <v>12</v>
      </c>
      <c r="AG344" t="s">
        <v>13</v>
      </c>
      <c r="AI344" t="s">
        <v>594</v>
      </c>
      <c r="AJ344" t="s">
        <v>1627</v>
      </c>
      <c r="AK344" t="s">
        <v>49</v>
      </c>
      <c r="AL344" t="s">
        <v>778</v>
      </c>
      <c r="AM344" t="s">
        <v>36</v>
      </c>
      <c r="AN344" t="s">
        <v>37</v>
      </c>
      <c r="AO344" t="s">
        <v>38</v>
      </c>
      <c r="AP344">
        <v>3959</v>
      </c>
      <c r="AQ344" t="s">
        <v>306</v>
      </c>
      <c r="AR344" s="5">
        <v>41901</v>
      </c>
      <c r="AS344">
        <v>2</v>
      </c>
      <c r="AT344" t="s">
        <v>2425</v>
      </c>
    </row>
    <row r="345" spans="1:46" x14ac:dyDescent="0.25">
      <c r="A345" t="s">
        <v>2426</v>
      </c>
      <c r="B345" t="s">
        <v>22</v>
      </c>
      <c r="C345" s="1">
        <v>280</v>
      </c>
      <c r="D345" s="1">
        <v>239591</v>
      </c>
      <c r="E345" t="s">
        <v>2428</v>
      </c>
      <c r="F345" s="2" t="str">
        <f>CONCATENATE(AP345," ",AO345)</f>
        <v>4542 Majure</v>
      </c>
      <c r="G345" t="s">
        <v>3</v>
      </c>
      <c r="H345" t="s">
        <v>2417</v>
      </c>
      <c r="J345" t="s">
        <v>2427</v>
      </c>
      <c r="K345" t="s">
        <v>1045</v>
      </c>
      <c r="R345" t="s">
        <v>7</v>
      </c>
      <c r="U345" t="s">
        <v>8</v>
      </c>
      <c r="V345" t="s">
        <v>9</v>
      </c>
      <c r="W345" t="s">
        <v>10</v>
      </c>
      <c r="AC345" s="3">
        <v>29.69134</v>
      </c>
      <c r="AD345" t="s">
        <v>11</v>
      </c>
      <c r="AE345" s="4">
        <v>-82.008070000000004</v>
      </c>
      <c r="AF345" t="s">
        <v>12</v>
      </c>
      <c r="AG345" t="s">
        <v>13</v>
      </c>
      <c r="AI345" t="s">
        <v>99</v>
      </c>
      <c r="AJ345" t="s">
        <v>100</v>
      </c>
      <c r="AK345" t="s">
        <v>101</v>
      </c>
      <c r="AL345" t="s">
        <v>2429</v>
      </c>
      <c r="AN345" t="s">
        <v>18</v>
      </c>
      <c r="AO345" t="s">
        <v>19</v>
      </c>
      <c r="AP345">
        <v>4542</v>
      </c>
      <c r="AQ345" t="s">
        <v>56</v>
      </c>
      <c r="AR345" s="5">
        <v>41586</v>
      </c>
      <c r="AS345">
        <v>2</v>
      </c>
      <c r="AT345" t="s">
        <v>2430</v>
      </c>
    </row>
    <row r="346" spans="1:46" x14ac:dyDescent="0.25">
      <c r="A346" t="s">
        <v>2433</v>
      </c>
      <c r="B346" t="s">
        <v>2431</v>
      </c>
      <c r="C346" s="1" t="s">
        <v>2432</v>
      </c>
      <c r="D346" s="1">
        <v>242067</v>
      </c>
      <c r="E346" t="s">
        <v>2436</v>
      </c>
      <c r="F346" s="2" t="str">
        <f>CONCATENATE(AP346," ",AO346)</f>
        <v>5201 Majure</v>
      </c>
      <c r="G346" t="s">
        <v>3</v>
      </c>
      <c r="H346" t="s">
        <v>2434</v>
      </c>
      <c r="J346" t="s">
        <v>1078</v>
      </c>
      <c r="K346" t="s">
        <v>2435</v>
      </c>
      <c r="R346" t="s">
        <v>52</v>
      </c>
      <c r="S346" s="6">
        <v>41821</v>
      </c>
      <c r="U346" t="s">
        <v>8</v>
      </c>
      <c r="V346" t="s">
        <v>9</v>
      </c>
      <c r="W346" t="s">
        <v>10</v>
      </c>
      <c r="AC346" s="3">
        <v>29.687069999999999</v>
      </c>
      <c r="AD346" t="s">
        <v>11</v>
      </c>
      <c r="AE346" s="4">
        <v>-82.005830000000003</v>
      </c>
      <c r="AF346" t="s">
        <v>12</v>
      </c>
      <c r="AG346" t="s">
        <v>13</v>
      </c>
      <c r="AI346" t="s">
        <v>121</v>
      </c>
      <c r="AJ346" t="s">
        <v>1440</v>
      </c>
      <c r="AK346" t="s">
        <v>49</v>
      </c>
      <c r="AL346" t="s">
        <v>2437</v>
      </c>
      <c r="AM346" t="s">
        <v>36</v>
      </c>
      <c r="AN346" t="s">
        <v>18</v>
      </c>
      <c r="AO346" t="s">
        <v>19</v>
      </c>
      <c r="AP346">
        <v>5201</v>
      </c>
      <c r="AQ346" t="s">
        <v>114</v>
      </c>
      <c r="AR346" s="5">
        <v>41795</v>
      </c>
      <c r="AS346">
        <v>2</v>
      </c>
      <c r="AT346" t="s">
        <v>2438</v>
      </c>
    </row>
    <row r="347" spans="1:46" x14ac:dyDescent="0.25">
      <c r="A347" t="s">
        <v>2440</v>
      </c>
      <c r="B347" t="s">
        <v>2439</v>
      </c>
      <c r="C347" s="1">
        <v>17</v>
      </c>
      <c r="D347" s="1">
        <v>239749</v>
      </c>
      <c r="E347" t="s">
        <v>2441</v>
      </c>
      <c r="F347" s="2" t="str">
        <f>CONCATENATE(AP347," ",AO347)</f>
        <v>4702 Majure</v>
      </c>
      <c r="G347" t="s">
        <v>3</v>
      </c>
      <c r="H347" t="s">
        <v>2442</v>
      </c>
      <c r="J347" t="s">
        <v>2443</v>
      </c>
      <c r="K347" t="s">
        <v>2444</v>
      </c>
      <c r="R347" t="s">
        <v>7</v>
      </c>
      <c r="U347" t="s">
        <v>8</v>
      </c>
      <c r="V347" t="s">
        <v>9</v>
      </c>
      <c r="W347" t="s">
        <v>10</v>
      </c>
      <c r="AC347" s="3">
        <v>29.68843</v>
      </c>
      <c r="AD347" t="s">
        <v>11</v>
      </c>
      <c r="AE347" s="4">
        <v>-82.014099999999999</v>
      </c>
      <c r="AF347" t="s">
        <v>12</v>
      </c>
      <c r="AG347" t="s">
        <v>13</v>
      </c>
      <c r="AI347" t="s">
        <v>14</v>
      </c>
      <c r="AJ347" t="s">
        <v>15</v>
      </c>
      <c r="AK347" t="s">
        <v>2445</v>
      </c>
      <c r="AL347" t="s">
        <v>2446</v>
      </c>
      <c r="AN347" t="s">
        <v>18</v>
      </c>
      <c r="AO347" t="s">
        <v>19</v>
      </c>
      <c r="AP347">
        <v>4702</v>
      </c>
      <c r="AQ347" t="s">
        <v>20</v>
      </c>
      <c r="AR347" s="5">
        <v>41593</v>
      </c>
      <c r="AS347">
        <v>2</v>
      </c>
      <c r="AT347" t="s">
        <v>2447</v>
      </c>
    </row>
    <row r="348" spans="1:46" x14ac:dyDescent="0.25">
      <c r="A348" t="s">
        <v>2448</v>
      </c>
      <c r="B348" t="s">
        <v>1971</v>
      </c>
      <c r="C348" s="1">
        <v>269</v>
      </c>
      <c r="D348" s="1">
        <v>240849</v>
      </c>
      <c r="E348" t="s">
        <v>2449</v>
      </c>
      <c r="F348" s="2" t="str">
        <f>CONCATENATE(AP348," ",AO348)</f>
        <v>4911 Majure</v>
      </c>
      <c r="G348" t="s">
        <v>3</v>
      </c>
      <c r="H348" t="s">
        <v>2450</v>
      </c>
      <c r="J348" t="s">
        <v>1037</v>
      </c>
      <c r="K348" t="s">
        <v>2451</v>
      </c>
      <c r="R348" t="s">
        <v>52</v>
      </c>
      <c r="S348" s="6">
        <v>41699</v>
      </c>
      <c r="U348" t="s">
        <v>8</v>
      </c>
      <c r="V348" t="s">
        <v>9</v>
      </c>
      <c r="W348" t="s">
        <v>10</v>
      </c>
      <c r="AC348" s="3">
        <v>29.694559999999999</v>
      </c>
      <c r="AD348" t="s">
        <v>11</v>
      </c>
      <c r="AE348" s="4">
        <v>-81.977379999999997</v>
      </c>
      <c r="AF348" t="s">
        <v>12</v>
      </c>
      <c r="AG348" t="s">
        <v>13</v>
      </c>
      <c r="AI348" t="s">
        <v>525</v>
      </c>
      <c r="AJ348" t="s">
        <v>526</v>
      </c>
      <c r="AK348" t="s">
        <v>527</v>
      </c>
      <c r="AL348" t="s">
        <v>132</v>
      </c>
      <c r="AN348" t="s">
        <v>18</v>
      </c>
      <c r="AO348" t="s">
        <v>19</v>
      </c>
      <c r="AP348">
        <v>4911</v>
      </c>
      <c r="AQ348" t="s">
        <v>215</v>
      </c>
      <c r="AR348" s="5">
        <v>41726</v>
      </c>
      <c r="AS348">
        <v>2</v>
      </c>
      <c r="AT348" t="s">
        <v>2452</v>
      </c>
    </row>
    <row r="349" spans="1:46" x14ac:dyDescent="0.25">
      <c r="A349" t="s">
        <v>2453</v>
      </c>
      <c r="B349" t="s">
        <v>1971</v>
      </c>
      <c r="C349" s="1">
        <v>269</v>
      </c>
      <c r="D349" s="1">
        <v>240851</v>
      </c>
      <c r="E349" t="s">
        <v>2454</v>
      </c>
      <c r="F349" s="2" t="str">
        <f>CONCATENATE(AP349," ",AO349)</f>
        <v>4848 Majure</v>
      </c>
      <c r="G349" t="s">
        <v>3</v>
      </c>
      <c r="H349" t="s">
        <v>2450</v>
      </c>
      <c r="J349" t="s">
        <v>762</v>
      </c>
      <c r="K349" t="s">
        <v>183</v>
      </c>
      <c r="R349" t="s">
        <v>52</v>
      </c>
      <c r="S349" s="6">
        <v>41671</v>
      </c>
      <c r="U349" t="s">
        <v>8</v>
      </c>
      <c r="V349" t="s">
        <v>9</v>
      </c>
      <c r="W349" t="s">
        <v>10</v>
      </c>
      <c r="AC349" s="3">
        <v>29.695979999999999</v>
      </c>
      <c r="AD349" t="s">
        <v>11</v>
      </c>
      <c r="AE349" s="4">
        <v>-81.982219999999998</v>
      </c>
      <c r="AF349" t="s">
        <v>12</v>
      </c>
      <c r="AG349" t="s">
        <v>13</v>
      </c>
      <c r="AI349" t="s">
        <v>145</v>
      </c>
      <c r="AJ349" t="s">
        <v>2302</v>
      </c>
      <c r="AK349" t="s">
        <v>2303</v>
      </c>
      <c r="AL349" t="s">
        <v>1888</v>
      </c>
      <c r="AN349" t="s">
        <v>18</v>
      </c>
      <c r="AO349" t="s">
        <v>19</v>
      </c>
      <c r="AP349">
        <v>4848</v>
      </c>
      <c r="AQ349" t="s">
        <v>56</v>
      </c>
      <c r="AR349" s="5">
        <v>41695</v>
      </c>
      <c r="AS349">
        <v>2</v>
      </c>
      <c r="AT349" t="s">
        <v>2455</v>
      </c>
    </row>
    <row r="350" spans="1:46" x14ac:dyDescent="0.25">
      <c r="A350" t="s">
        <v>2453</v>
      </c>
      <c r="B350" t="s">
        <v>1971</v>
      </c>
      <c r="C350" s="1">
        <v>269</v>
      </c>
      <c r="D350" s="1">
        <v>240850</v>
      </c>
      <c r="E350" t="s">
        <v>2456</v>
      </c>
      <c r="F350" s="2" t="str">
        <f>CONCATENATE(AP350," ",AO350)</f>
        <v>4907 Majure</v>
      </c>
      <c r="G350" t="s">
        <v>3</v>
      </c>
      <c r="H350" t="s">
        <v>2450</v>
      </c>
      <c r="J350" t="s">
        <v>762</v>
      </c>
      <c r="K350" t="s">
        <v>183</v>
      </c>
      <c r="R350" t="s">
        <v>52</v>
      </c>
      <c r="S350" s="6">
        <v>41699</v>
      </c>
      <c r="U350" t="s">
        <v>8</v>
      </c>
      <c r="V350" t="s">
        <v>9</v>
      </c>
      <c r="W350" t="s">
        <v>10</v>
      </c>
      <c r="AC350" s="3">
        <v>29.694559999999999</v>
      </c>
      <c r="AD350" t="s">
        <v>11</v>
      </c>
      <c r="AE350" s="4">
        <v>-81.977379999999997</v>
      </c>
      <c r="AF350" t="s">
        <v>12</v>
      </c>
      <c r="AG350" t="s">
        <v>13</v>
      </c>
      <c r="AI350" t="s">
        <v>525</v>
      </c>
      <c r="AJ350" t="s">
        <v>2457</v>
      </c>
      <c r="AK350" t="s">
        <v>2458</v>
      </c>
      <c r="AN350" t="s">
        <v>18</v>
      </c>
      <c r="AO350" t="s">
        <v>19</v>
      </c>
      <c r="AP350">
        <v>4907</v>
      </c>
      <c r="AQ350" t="s">
        <v>215</v>
      </c>
      <c r="AR350" s="5">
        <v>41726</v>
      </c>
      <c r="AS350">
        <v>2</v>
      </c>
      <c r="AT350" t="s">
        <v>2459</v>
      </c>
    </row>
    <row r="351" spans="1:46" x14ac:dyDescent="0.25">
      <c r="A351" t="s">
        <v>2462</v>
      </c>
      <c r="B351" t="s">
        <v>2460</v>
      </c>
      <c r="C351" s="1" t="s">
        <v>2461</v>
      </c>
      <c r="D351" s="1">
        <v>242266</v>
      </c>
      <c r="E351" t="s">
        <v>2466</v>
      </c>
      <c r="F351" s="2" t="str">
        <f>CONCATENATE(AP351," ",AO351)</f>
        <v>5263 Majure</v>
      </c>
      <c r="G351" t="s">
        <v>3</v>
      </c>
      <c r="H351" t="s">
        <v>2463</v>
      </c>
      <c r="J351" t="s">
        <v>2464</v>
      </c>
      <c r="K351" t="s">
        <v>2465</v>
      </c>
      <c r="R351" t="s">
        <v>52</v>
      </c>
      <c r="S351" s="6">
        <v>41821</v>
      </c>
      <c r="U351" t="s">
        <v>8</v>
      </c>
      <c r="V351" t="s">
        <v>9</v>
      </c>
      <c r="W351" t="s">
        <v>10</v>
      </c>
      <c r="AC351" s="3">
        <v>29.696719999999999</v>
      </c>
      <c r="AD351" t="s">
        <v>11</v>
      </c>
      <c r="AE351" s="4">
        <v>-81.979969999999994</v>
      </c>
      <c r="AF351" t="s">
        <v>12</v>
      </c>
      <c r="AG351" t="s">
        <v>13</v>
      </c>
      <c r="AI351" t="s">
        <v>412</v>
      </c>
      <c r="AJ351" t="s">
        <v>2467</v>
      </c>
      <c r="AK351" t="s">
        <v>2468</v>
      </c>
      <c r="AL351" t="s">
        <v>2469</v>
      </c>
      <c r="AM351" t="s">
        <v>36</v>
      </c>
      <c r="AN351" t="s">
        <v>18</v>
      </c>
      <c r="AO351" t="s">
        <v>19</v>
      </c>
      <c r="AP351">
        <v>5263</v>
      </c>
      <c r="AQ351" t="s">
        <v>56</v>
      </c>
      <c r="AR351" s="5">
        <v>41820</v>
      </c>
      <c r="AS351">
        <v>2</v>
      </c>
      <c r="AT351" t="s">
        <v>2470</v>
      </c>
    </row>
    <row r="352" spans="1:46" x14ac:dyDescent="0.25">
      <c r="A352" t="s">
        <v>2473</v>
      </c>
      <c r="B352" t="s">
        <v>2471</v>
      </c>
      <c r="C352" s="1" t="s">
        <v>2472</v>
      </c>
      <c r="D352" s="1">
        <v>239758</v>
      </c>
      <c r="E352" t="s">
        <v>2476</v>
      </c>
      <c r="F352" s="2" t="str">
        <f>CONCATENATE(AP352," ",AO352)</f>
        <v>4711 Majure</v>
      </c>
      <c r="G352" t="s">
        <v>3</v>
      </c>
      <c r="H352" t="s">
        <v>2474</v>
      </c>
      <c r="J352" t="s">
        <v>2475</v>
      </c>
      <c r="K352" t="s">
        <v>6</v>
      </c>
      <c r="R352" t="s">
        <v>7</v>
      </c>
      <c r="U352" t="s">
        <v>8</v>
      </c>
      <c r="V352" t="s">
        <v>9</v>
      </c>
      <c r="W352" t="s">
        <v>10</v>
      </c>
      <c r="AC352" s="3">
        <v>29.68843</v>
      </c>
      <c r="AD352" t="s">
        <v>11</v>
      </c>
      <c r="AE352" s="4">
        <v>-82.014099999999999</v>
      </c>
      <c r="AF352" t="s">
        <v>12</v>
      </c>
      <c r="AG352" t="s">
        <v>13</v>
      </c>
      <c r="AI352" t="s">
        <v>14</v>
      </c>
      <c r="AJ352" t="s">
        <v>138</v>
      </c>
      <c r="AK352" t="s">
        <v>2477</v>
      </c>
      <c r="AL352" t="s">
        <v>2478</v>
      </c>
      <c r="AN352" t="s">
        <v>18</v>
      </c>
      <c r="AO352" t="s">
        <v>19</v>
      </c>
      <c r="AP352">
        <v>4711</v>
      </c>
      <c r="AQ352" t="s">
        <v>20</v>
      </c>
      <c r="AR352" s="5">
        <v>41593</v>
      </c>
      <c r="AS352">
        <v>2</v>
      </c>
      <c r="AT352" t="s">
        <v>2479</v>
      </c>
    </row>
    <row r="353" spans="1:46" x14ac:dyDescent="0.25">
      <c r="A353" t="s">
        <v>2481</v>
      </c>
      <c r="B353" t="s">
        <v>2480</v>
      </c>
      <c r="C353" s="1">
        <v>276</v>
      </c>
      <c r="D353" s="1"/>
      <c r="E353" t="s">
        <v>2482</v>
      </c>
      <c r="F353" s="2" t="str">
        <f>CONCATENATE(AP353," ",AO353)</f>
        <v>s.n. Franz</v>
      </c>
      <c r="G353" t="s">
        <v>3</v>
      </c>
      <c r="H353" t="s">
        <v>2483</v>
      </c>
      <c r="J353" t="s">
        <v>2484</v>
      </c>
      <c r="K353" t="s">
        <v>360</v>
      </c>
      <c r="U353" t="s">
        <v>8</v>
      </c>
      <c r="V353" t="s">
        <v>9</v>
      </c>
      <c r="W353" t="s">
        <v>10</v>
      </c>
      <c r="AC353" s="3">
        <v>29.697099999999999</v>
      </c>
      <c r="AD353" t="s">
        <v>11</v>
      </c>
      <c r="AE353" s="4">
        <v>-82.025549999999996</v>
      </c>
      <c r="AF353" t="s">
        <v>12</v>
      </c>
      <c r="AG353" t="s">
        <v>13</v>
      </c>
      <c r="AJ353" t="s">
        <v>2485</v>
      </c>
      <c r="AK353" t="s">
        <v>784</v>
      </c>
      <c r="AL353" t="s">
        <v>2486</v>
      </c>
      <c r="AM353" t="s">
        <v>36</v>
      </c>
      <c r="AN353" t="s">
        <v>150</v>
      </c>
      <c r="AO353" t="s">
        <v>151</v>
      </c>
      <c r="AP353" t="s">
        <v>152</v>
      </c>
      <c r="AQ353" t="s">
        <v>785</v>
      </c>
      <c r="AR353" s="5">
        <v>33178</v>
      </c>
      <c r="AS353">
        <v>1</v>
      </c>
      <c r="AT353" t="s">
        <v>2487</v>
      </c>
    </row>
    <row r="354" spans="1:46" x14ac:dyDescent="0.25">
      <c r="A354" t="s">
        <v>2488</v>
      </c>
      <c r="B354" t="s">
        <v>2480</v>
      </c>
      <c r="C354" s="1">
        <v>276</v>
      </c>
      <c r="D354" s="1">
        <v>242301</v>
      </c>
      <c r="E354" t="s">
        <v>2489</v>
      </c>
      <c r="F354" s="2" t="str">
        <f>CONCATENATE(AP354," ",AO354)</f>
        <v>5157 Majure</v>
      </c>
      <c r="G354" t="s">
        <v>3</v>
      </c>
      <c r="H354" t="s">
        <v>2483</v>
      </c>
      <c r="J354" t="s">
        <v>2490</v>
      </c>
      <c r="K354" t="s">
        <v>1045</v>
      </c>
      <c r="R354" t="s">
        <v>52</v>
      </c>
      <c r="S354" s="6">
        <v>41760</v>
      </c>
      <c r="U354" t="s">
        <v>8</v>
      </c>
      <c r="V354" t="s">
        <v>9</v>
      </c>
      <c r="W354" t="s">
        <v>10</v>
      </c>
      <c r="AC354" s="3">
        <v>29.667877000000001</v>
      </c>
      <c r="AD354" t="s">
        <v>11</v>
      </c>
      <c r="AE354" s="4">
        <v>-82.026600000000002</v>
      </c>
      <c r="AF354" t="s">
        <v>12</v>
      </c>
      <c r="AG354" t="s">
        <v>13</v>
      </c>
      <c r="AI354" t="s">
        <v>121</v>
      </c>
      <c r="AJ354" t="s">
        <v>2491</v>
      </c>
      <c r="AK354" t="s">
        <v>2492</v>
      </c>
      <c r="AL354" t="s">
        <v>507</v>
      </c>
      <c r="AM354" t="s">
        <v>36</v>
      </c>
      <c r="AN354" t="s">
        <v>18</v>
      </c>
      <c r="AO354" t="s">
        <v>19</v>
      </c>
      <c r="AP354">
        <v>5157</v>
      </c>
      <c r="AQ354" t="s">
        <v>342</v>
      </c>
      <c r="AR354" s="5">
        <v>41782</v>
      </c>
      <c r="AS354">
        <v>2</v>
      </c>
      <c r="AT354" t="s">
        <v>2493</v>
      </c>
    </row>
    <row r="355" spans="1:46" x14ac:dyDescent="0.25">
      <c r="A355" t="s">
        <v>2494</v>
      </c>
      <c r="B355" t="s">
        <v>104</v>
      </c>
      <c r="C355" s="1">
        <v>19</v>
      </c>
      <c r="D355" s="1">
        <v>241875</v>
      </c>
      <c r="E355" t="s">
        <v>2495</v>
      </c>
      <c r="F355" s="2" t="str">
        <f>CONCATENATE(AP355," ",AO355)</f>
        <v>5048 Majure</v>
      </c>
      <c r="G355" t="s">
        <v>3</v>
      </c>
      <c r="H355" t="s">
        <v>2496</v>
      </c>
      <c r="J355" t="s">
        <v>2497</v>
      </c>
      <c r="K355" t="s">
        <v>1702</v>
      </c>
      <c r="R355" t="s">
        <v>52</v>
      </c>
      <c r="S355" s="6">
        <v>41760</v>
      </c>
      <c r="U355" t="s">
        <v>8</v>
      </c>
      <c r="V355" t="s">
        <v>9</v>
      </c>
      <c r="W355" t="s">
        <v>10</v>
      </c>
      <c r="AC355" s="3">
        <v>29.67305</v>
      </c>
      <c r="AD355" t="s">
        <v>11</v>
      </c>
      <c r="AE355" s="4">
        <v>-82.032600000000002</v>
      </c>
      <c r="AF355" t="s">
        <v>12</v>
      </c>
      <c r="AG355" t="s">
        <v>13</v>
      </c>
      <c r="AI355" t="s">
        <v>110</v>
      </c>
      <c r="AJ355" t="s">
        <v>111</v>
      </c>
      <c r="AK355" t="s">
        <v>401</v>
      </c>
      <c r="AM355" t="s">
        <v>36</v>
      </c>
      <c r="AN355" t="s">
        <v>18</v>
      </c>
      <c r="AO355" t="s">
        <v>19</v>
      </c>
      <c r="AP355">
        <v>5048</v>
      </c>
      <c r="AQ355" t="s">
        <v>114</v>
      </c>
      <c r="AR355" s="5">
        <v>41767</v>
      </c>
      <c r="AS355">
        <v>2</v>
      </c>
      <c r="AT355" t="s">
        <v>2498</v>
      </c>
    </row>
    <row r="356" spans="1:46" x14ac:dyDescent="0.25">
      <c r="A356" t="s">
        <v>2500</v>
      </c>
      <c r="B356" t="s">
        <v>2499</v>
      </c>
      <c r="C356" s="1">
        <v>271</v>
      </c>
      <c r="D356" s="1">
        <v>242295</v>
      </c>
      <c r="E356" t="s">
        <v>2501</v>
      </c>
      <c r="F356" s="2" t="str">
        <f>CONCATENATE(AP356," ",AO356)</f>
        <v>5003 Majure</v>
      </c>
      <c r="G356" t="s">
        <v>3</v>
      </c>
      <c r="H356" t="s">
        <v>2502</v>
      </c>
      <c r="J356" t="s">
        <v>1940</v>
      </c>
      <c r="K356" t="s">
        <v>6</v>
      </c>
      <c r="R356" t="s">
        <v>52</v>
      </c>
      <c r="S356" s="6">
        <v>41730</v>
      </c>
      <c r="U356" t="s">
        <v>8</v>
      </c>
      <c r="V356" t="s">
        <v>9</v>
      </c>
      <c r="W356" t="s">
        <v>10</v>
      </c>
      <c r="AC356" s="3">
        <v>29.707709999999999</v>
      </c>
      <c r="AD356" t="s">
        <v>11</v>
      </c>
      <c r="AE356" s="4">
        <v>-82.018690000000007</v>
      </c>
      <c r="AF356" t="s">
        <v>12</v>
      </c>
      <c r="AG356" t="s">
        <v>13</v>
      </c>
      <c r="AI356" t="s">
        <v>672</v>
      </c>
      <c r="AJ356" t="s">
        <v>1675</v>
      </c>
      <c r="AK356" t="s">
        <v>2503</v>
      </c>
      <c r="AL356" t="s">
        <v>2504</v>
      </c>
      <c r="AM356" t="s">
        <v>36</v>
      </c>
      <c r="AN356" t="s">
        <v>18</v>
      </c>
      <c r="AO356" t="s">
        <v>19</v>
      </c>
      <c r="AP356">
        <v>5003</v>
      </c>
      <c r="AQ356" t="s">
        <v>161</v>
      </c>
      <c r="AR356" s="5">
        <v>41753</v>
      </c>
      <c r="AS356">
        <v>2</v>
      </c>
      <c r="AT356" t="s">
        <v>2505</v>
      </c>
    </row>
    <row r="357" spans="1:46" x14ac:dyDescent="0.25">
      <c r="A357" t="s">
        <v>2507</v>
      </c>
      <c r="B357" t="s">
        <v>2506</v>
      </c>
      <c r="C357" s="1">
        <v>224</v>
      </c>
      <c r="D357" s="1">
        <v>242185</v>
      </c>
      <c r="E357" t="s">
        <v>2510</v>
      </c>
      <c r="F357" s="2" t="str">
        <f>CONCATENATE(AP357," ",AO357)</f>
        <v>5232 Majure</v>
      </c>
      <c r="G357" t="s">
        <v>3</v>
      </c>
      <c r="H357" t="s">
        <v>2508</v>
      </c>
      <c r="J357" t="s">
        <v>2509</v>
      </c>
      <c r="K357" t="s">
        <v>6</v>
      </c>
      <c r="R357" t="s">
        <v>52</v>
      </c>
      <c r="S357" s="6">
        <v>41821</v>
      </c>
      <c r="U357" t="s">
        <v>8</v>
      </c>
      <c r="V357" t="s">
        <v>9</v>
      </c>
      <c r="W357" t="s">
        <v>10</v>
      </c>
      <c r="AC357" s="3">
        <v>29.67315</v>
      </c>
      <c r="AD357" t="s">
        <v>11</v>
      </c>
      <c r="AE357" s="4">
        <v>-82.032430000000005</v>
      </c>
      <c r="AF357" t="s">
        <v>12</v>
      </c>
      <c r="AG357" t="s">
        <v>13</v>
      </c>
      <c r="AI357" t="s">
        <v>270</v>
      </c>
      <c r="AJ357" t="s">
        <v>619</v>
      </c>
      <c r="AK357" t="s">
        <v>620</v>
      </c>
      <c r="AL357" t="s">
        <v>2511</v>
      </c>
      <c r="AM357" t="s">
        <v>36</v>
      </c>
      <c r="AN357" t="s">
        <v>18</v>
      </c>
      <c r="AO357" t="s">
        <v>19</v>
      </c>
      <c r="AP357">
        <v>5232</v>
      </c>
      <c r="AQ357" t="s">
        <v>56</v>
      </c>
      <c r="AR357" s="5">
        <v>41820</v>
      </c>
      <c r="AS357">
        <v>2</v>
      </c>
      <c r="AT357" t="s">
        <v>2512</v>
      </c>
    </row>
    <row r="358" spans="1:46" x14ac:dyDescent="0.25">
      <c r="A358" t="s">
        <v>2513</v>
      </c>
      <c r="B358" t="s">
        <v>2506</v>
      </c>
      <c r="C358" s="1">
        <v>224</v>
      </c>
      <c r="D358" s="1"/>
      <c r="E358" t="s">
        <v>2514</v>
      </c>
      <c r="F358" s="2" t="str">
        <f>CONCATENATE(AP358," ",AO358)</f>
        <v>104 Franz</v>
      </c>
      <c r="G358" t="s">
        <v>3</v>
      </c>
      <c r="H358" t="s">
        <v>2508</v>
      </c>
      <c r="J358" t="s">
        <v>2515</v>
      </c>
      <c r="K358" t="s">
        <v>156</v>
      </c>
      <c r="U358" t="s">
        <v>8</v>
      </c>
      <c r="V358" t="s">
        <v>9</v>
      </c>
      <c r="W358" t="s">
        <v>10</v>
      </c>
      <c r="AC358" s="3">
        <v>29.721419999999998</v>
      </c>
      <c r="AD358" t="s">
        <v>11</v>
      </c>
      <c r="AE358" s="4">
        <v>-81.968869999999995</v>
      </c>
      <c r="AF358" t="s">
        <v>12</v>
      </c>
      <c r="AG358" t="s">
        <v>13</v>
      </c>
      <c r="AJ358" t="s">
        <v>2516</v>
      </c>
      <c r="AK358" t="s">
        <v>2517</v>
      </c>
      <c r="AM358" t="s">
        <v>36</v>
      </c>
      <c r="AN358" t="s">
        <v>150</v>
      </c>
      <c r="AO358" t="s">
        <v>151</v>
      </c>
      <c r="AP358">
        <v>104</v>
      </c>
      <c r="AR358" s="5">
        <v>32302</v>
      </c>
      <c r="AS358">
        <v>1</v>
      </c>
      <c r="AT358" t="s">
        <v>2518</v>
      </c>
    </row>
    <row r="359" spans="1:46" x14ac:dyDescent="0.25">
      <c r="A359" t="s">
        <v>2519</v>
      </c>
      <c r="B359" t="s">
        <v>2506</v>
      </c>
      <c r="C359" s="1">
        <v>224</v>
      </c>
      <c r="D359" s="1">
        <v>239750</v>
      </c>
      <c r="E359" t="s">
        <v>2520</v>
      </c>
      <c r="F359" s="2" t="str">
        <f>CONCATENATE(AP359," ",AO359)</f>
        <v>4703 Majure</v>
      </c>
      <c r="G359" t="s">
        <v>3</v>
      </c>
      <c r="H359" t="s">
        <v>2508</v>
      </c>
      <c r="J359" t="s">
        <v>2521</v>
      </c>
      <c r="K359" t="s">
        <v>2522</v>
      </c>
      <c r="R359" t="s">
        <v>7</v>
      </c>
      <c r="U359" t="s">
        <v>8</v>
      </c>
      <c r="V359" t="s">
        <v>9</v>
      </c>
      <c r="W359" t="s">
        <v>10</v>
      </c>
      <c r="AC359" s="3">
        <v>29.68843</v>
      </c>
      <c r="AD359" t="s">
        <v>11</v>
      </c>
      <c r="AE359" s="4">
        <v>-82.014099999999999</v>
      </c>
      <c r="AF359" t="s">
        <v>12</v>
      </c>
      <c r="AG359" t="s">
        <v>13</v>
      </c>
      <c r="AI359" t="s">
        <v>14</v>
      </c>
      <c r="AJ359" t="s">
        <v>15</v>
      </c>
      <c r="AK359" t="s">
        <v>2523</v>
      </c>
      <c r="AN359" t="s">
        <v>18</v>
      </c>
      <c r="AO359" t="s">
        <v>19</v>
      </c>
      <c r="AP359">
        <v>4703</v>
      </c>
      <c r="AQ359" t="s">
        <v>20</v>
      </c>
      <c r="AR359" s="5">
        <v>41593</v>
      </c>
      <c r="AS359">
        <v>2</v>
      </c>
      <c r="AT359" t="s">
        <v>2524</v>
      </c>
    </row>
    <row r="360" spans="1:46" x14ac:dyDescent="0.25">
      <c r="A360" t="s">
        <v>2525</v>
      </c>
      <c r="B360" t="s">
        <v>2506</v>
      </c>
      <c r="C360" s="1">
        <v>224</v>
      </c>
      <c r="D360" s="1">
        <v>239763</v>
      </c>
      <c r="E360" t="s">
        <v>2526</v>
      </c>
      <c r="F360" s="2" t="str">
        <f>CONCATENATE(AP360," ",AO360)</f>
        <v>4716 Majure</v>
      </c>
      <c r="G360" t="s">
        <v>3</v>
      </c>
      <c r="H360" t="s">
        <v>2508</v>
      </c>
      <c r="J360" t="s">
        <v>2527</v>
      </c>
      <c r="K360" t="s">
        <v>950</v>
      </c>
      <c r="R360" t="s">
        <v>7</v>
      </c>
      <c r="U360" t="s">
        <v>8</v>
      </c>
      <c r="V360" t="s">
        <v>9</v>
      </c>
      <c r="W360" t="s">
        <v>10</v>
      </c>
      <c r="AC360" s="3">
        <v>29.68843</v>
      </c>
      <c r="AD360" t="s">
        <v>11</v>
      </c>
      <c r="AE360" s="4">
        <v>-82.014099999999999</v>
      </c>
      <c r="AF360" t="s">
        <v>12</v>
      </c>
      <c r="AG360" t="s">
        <v>13</v>
      </c>
      <c r="AI360" t="s">
        <v>14</v>
      </c>
      <c r="AJ360" t="s">
        <v>15</v>
      </c>
      <c r="AK360" t="s">
        <v>1858</v>
      </c>
      <c r="AL360" t="s">
        <v>1155</v>
      </c>
      <c r="AN360" t="s">
        <v>18</v>
      </c>
      <c r="AO360" t="s">
        <v>19</v>
      </c>
      <c r="AP360">
        <v>4716</v>
      </c>
      <c r="AQ360" t="s">
        <v>20</v>
      </c>
      <c r="AR360" s="5">
        <v>41593</v>
      </c>
      <c r="AS360">
        <v>2</v>
      </c>
      <c r="AT360" t="s">
        <v>2528</v>
      </c>
    </row>
    <row r="361" spans="1:46" x14ac:dyDescent="0.25">
      <c r="A361" t="s">
        <v>2529</v>
      </c>
      <c r="B361" t="s">
        <v>2506</v>
      </c>
      <c r="C361" s="1">
        <v>224</v>
      </c>
      <c r="D361" s="1">
        <v>251209</v>
      </c>
      <c r="E361" t="s">
        <v>2530</v>
      </c>
      <c r="F361" s="2" t="str">
        <f>CONCATENATE(AP361," ",AO361)</f>
        <v>4588 Whitten</v>
      </c>
      <c r="G361" t="s">
        <v>3</v>
      </c>
      <c r="H361" t="s">
        <v>2508</v>
      </c>
      <c r="J361" t="s">
        <v>2531</v>
      </c>
      <c r="K361" t="s">
        <v>2532</v>
      </c>
      <c r="R361" t="s">
        <v>31</v>
      </c>
      <c r="S361" s="6">
        <v>42278</v>
      </c>
      <c r="U361" t="s">
        <v>8</v>
      </c>
      <c r="V361" t="s">
        <v>9</v>
      </c>
      <c r="W361" t="s">
        <v>10</v>
      </c>
      <c r="AC361" s="3">
        <v>29.699860000000001</v>
      </c>
      <c r="AD361" t="s">
        <v>11</v>
      </c>
      <c r="AE361" s="4">
        <v>-82.015100000000004</v>
      </c>
      <c r="AF361" t="s">
        <v>12</v>
      </c>
      <c r="AG361" t="s">
        <v>13</v>
      </c>
      <c r="AI361" t="s">
        <v>1966</v>
      </c>
      <c r="AJ361" t="s">
        <v>2533</v>
      </c>
      <c r="AK361" t="s">
        <v>2534</v>
      </c>
      <c r="AL361" t="s">
        <v>2535</v>
      </c>
      <c r="AM361" t="s">
        <v>36</v>
      </c>
      <c r="AN361" t="s">
        <v>37</v>
      </c>
      <c r="AO361" t="s">
        <v>38</v>
      </c>
      <c r="AP361">
        <v>4588</v>
      </c>
      <c r="AR361" s="5">
        <v>42280</v>
      </c>
      <c r="AS361">
        <v>2</v>
      </c>
      <c r="AT361" t="s">
        <v>2536</v>
      </c>
    </row>
    <row r="362" spans="1:46" x14ac:dyDescent="0.25">
      <c r="A362" t="s">
        <v>2537</v>
      </c>
      <c r="B362" t="s">
        <v>2506</v>
      </c>
      <c r="C362" s="1">
        <v>224</v>
      </c>
      <c r="D362" s="1"/>
      <c r="E362" t="s">
        <v>2538</v>
      </c>
      <c r="F362" s="2" t="str">
        <f>CONCATENATE(AP362," ",AO362)</f>
        <v>s.n Franz</v>
      </c>
      <c r="G362" t="s">
        <v>3</v>
      </c>
      <c r="H362" t="s">
        <v>2508</v>
      </c>
      <c r="J362" t="s">
        <v>2539</v>
      </c>
      <c r="K362" t="s">
        <v>156</v>
      </c>
      <c r="U362" t="s">
        <v>8</v>
      </c>
      <c r="V362" t="s">
        <v>9</v>
      </c>
      <c r="W362" t="s">
        <v>10</v>
      </c>
      <c r="AC362" s="3">
        <v>29.72682</v>
      </c>
      <c r="AD362" t="s">
        <v>11</v>
      </c>
      <c r="AE362" s="4">
        <v>-81.957740000000001</v>
      </c>
      <c r="AF362" t="s">
        <v>12</v>
      </c>
      <c r="AG362" t="s">
        <v>13</v>
      </c>
      <c r="AJ362" t="s">
        <v>2540</v>
      </c>
      <c r="AK362" t="s">
        <v>2541</v>
      </c>
      <c r="AM362" t="s">
        <v>113</v>
      </c>
      <c r="AN362" t="s">
        <v>150</v>
      </c>
      <c r="AO362" t="s">
        <v>151</v>
      </c>
      <c r="AP362" t="s">
        <v>2542</v>
      </c>
      <c r="AR362" s="5">
        <v>32410</v>
      </c>
      <c r="AS362">
        <v>1</v>
      </c>
      <c r="AT362" t="s">
        <v>2543</v>
      </c>
    </row>
    <row r="363" spans="1:46" x14ac:dyDescent="0.25">
      <c r="A363" t="s">
        <v>2544</v>
      </c>
      <c r="B363" t="s">
        <v>2506</v>
      </c>
      <c r="C363" s="1">
        <v>224</v>
      </c>
      <c r="D363" s="1">
        <v>239627</v>
      </c>
      <c r="E363" t="s">
        <v>2545</v>
      </c>
      <c r="F363" s="2" t="str">
        <f>CONCATENATE(AP363," ",AO363)</f>
        <v>4578 Majure</v>
      </c>
      <c r="G363" t="s">
        <v>3</v>
      </c>
      <c r="H363" t="s">
        <v>2508</v>
      </c>
      <c r="J363" t="s">
        <v>2197</v>
      </c>
      <c r="K363" t="s">
        <v>156</v>
      </c>
      <c r="R363" t="s">
        <v>7</v>
      </c>
      <c r="U363" t="s">
        <v>8</v>
      </c>
      <c r="V363" t="s">
        <v>9</v>
      </c>
      <c r="W363" t="s">
        <v>10</v>
      </c>
      <c r="AC363" s="3">
        <v>29.689879999999999</v>
      </c>
      <c r="AD363" t="s">
        <v>11</v>
      </c>
      <c r="AE363" s="4">
        <v>-82.007679999999993</v>
      </c>
      <c r="AF363" t="s">
        <v>12</v>
      </c>
      <c r="AG363" t="s">
        <v>13</v>
      </c>
      <c r="AI363" t="s">
        <v>168</v>
      </c>
      <c r="AJ363" t="s">
        <v>100</v>
      </c>
      <c r="AK363" t="s">
        <v>169</v>
      </c>
      <c r="AL363" t="s">
        <v>2546</v>
      </c>
      <c r="AN363" t="s">
        <v>18</v>
      </c>
      <c r="AO363" t="s">
        <v>19</v>
      </c>
      <c r="AP363">
        <v>4578</v>
      </c>
      <c r="AQ363" t="s">
        <v>56</v>
      </c>
      <c r="AR363" s="5">
        <v>41586</v>
      </c>
      <c r="AS363">
        <v>2</v>
      </c>
      <c r="AT363" t="s">
        <v>2547</v>
      </c>
    </row>
    <row r="364" spans="1:46" x14ac:dyDescent="0.25">
      <c r="A364" t="s">
        <v>2548</v>
      </c>
      <c r="B364" t="s">
        <v>41</v>
      </c>
      <c r="C364" s="1">
        <v>128</v>
      </c>
      <c r="D364" s="1">
        <v>240823</v>
      </c>
      <c r="E364" t="s">
        <v>2549</v>
      </c>
      <c r="F364" s="2" t="str">
        <f>CONCATENATE(AP364," ",AO364)</f>
        <v>4822 Majure</v>
      </c>
      <c r="G364" t="s">
        <v>3</v>
      </c>
      <c r="H364" t="s">
        <v>2550</v>
      </c>
      <c r="J364" t="s">
        <v>2551</v>
      </c>
      <c r="K364" t="s">
        <v>1045</v>
      </c>
      <c r="R364" t="s">
        <v>52</v>
      </c>
      <c r="S364" s="6">
        <v>41671</v>
      </c>
      <c r="U364" t="s">
        <v>8</v>
      </c>
      <c r="V364" t="s">
        <v>9</v>
      </c>
      <c r="W364" t="s">
        <v>10</v>
      </c>
      <c r="AC364" s="3">
        <v>29.707799999999999</v>
      </c>
      <c r="AD364" t="s">
        <v>11</v>
      </c>
      <c r="AE364" s="4">
        <v>-81.999510000000001</v>
      </c>
      <c r="AF364" t="s">
        <v>12</v>
      </c>
      <c r="AG364" t="s">
        <v>13</v>
      </c>
      <c r="AI364" t="s">
        <v>903</v>
      </c>
      <c r="AJ364" t="s">
        <v>291</v>
      </c>
      <c r="AK364" t="s">
        <v>2552</v>
      </c>
      <c r="AL364" t="s">
        <v>2553</v>
      </c>
      <c r="AN364" t="s">
        <v>18</v>
      </c>
      <c r="AO364" t="s">
        <v>19</v>
      </c>
      <c r="AP364">
        <v>4822</v>
      </c>
      <c r="AQ364" t="s">
        <v>56</v>
      </c>
      <c r="AR364" s="5">
        <v>41692</v>
      </c>
      <c r="AS364">
        <v>2</v>
      </c>
      <c r="AT364" t="s">
        <v>2554</v>
      </c>
    </row>
    <row r="365" spans="1:46" x14ac:dyDescent="0.25">
      <c r="A365" t="s">
        <v>2557</v>
      </c>
      <c r="B365" t="s">
        <v>2555</v>
      </c>
      <c r="C365" s="1" t="s">
        <v>2556</v>
      </c>
      <c r="D365" s="1">
        <v>239631</v>
      </c>
      <c r="E365" t="s">
        <v>2561</v>
      </c>
      <c r="F365" s="2" t="str">
        <f>CONCATENATE(AP365," ",AO365)</f>
        <v>4582 Majure</v>
      </c>
      <c r="G365" t="s">
        <v>3</v>
      </c>
      <c r="H365" t="s">
        <v>2558</v>
      </c>
      <c r="J365" t="s">
        <v>2559</v>
      </c>
      <c r="K365" t="s">
        <v>2560</v>
      </c>
      <c r="R365" t="s">
        <v>7</v>
      </c>
      <c r="U365" t="s">
        <v>8</v>
      </c>
      <c r="V365" t="s">
        <v>9</v>
      </c>
      <c r="W365" t="s">
        <v>10</v>
      </c>
      <c r="AC365" s="3">
        <v>29.689879999999999</v>
      </c>
      <c r="AD365" t="s">
        <v>11</v>
      </c>
      <c r="AE365" s="4">
        <v>-82.007679999999993</v>
      </c>
      <c r="AF365" t="s">
        <v>12</v>
      </c>
      <c r="AG365" t="s">
        <v>13</v>
      </c>
      <c r="AI365" t="s">
        <v>168</v>
      </c>
      <c r="AJ365" t="s">
        <v>100</v>
      </c>
      <c r="AK365" t="s">
        <v>169</v>
      </c>
      <c r="AL365" t="s">
        <v>2562</v>
      </c>
      <c r="AN365" t="s">
        <v>18</v>
      </c>
      <c r="AO365" t="s">
        <v>19</v>
      </c>
      <c r="AP365">
        <v>4582</v>
      </c>
      <c r="AQ365" t="s">
        <v>56</v>
      </c>
      <c r="AR365" s="5">
        <v>41586</v>
      </c>
      <c r="AS365">
        <v>2</v>
      </c>
      <c r="AT365" t="s">
        <v>2563</v>
      </c>
    </row>
    <row r="366" spans="1:46" x14ac:dyDescent="0.25">
      <c r="A366" t="s">
        <v>2566</v>
      </c>
      <c r="B366" t="s">
        <v>2564</v>
      </c>
      <c r="C366" s="1" t="s">
        <v>2565</v>
      </c>
      <c r="D366" s="1">
        <v>251189</v>
      </c>
      <c r="E366" t="s">
        <v>2567</v>
      </c>
      <c r="F366" s="2" t="str">
        <f>CONCATENATE(AP366," ",AO366)</f>
        <v>4580 Whitten</v>
      </c>
      <c r="G366" t="s">
        <v>3</v>
      </c>
      <c r="H366" t="s">
        <v>2558</v>
      </c>
      <c r="J366" t="s">
        <v>2568</v>
      </c>
      <c r="K366" t="s">
        <v>2569</v>
      </c>
      <c r="R366" t="s">
        <v>31</v>
      </c>
      <c r="S366" s="6">
        <v>42248</v>
      </c>
      <c r="U366" t="s">
        <v>8</v>
      </c>
      <c r="V366" t="s">
        <v>9</v>
      </c>
      <c r="W366" t="s">
        <v>10</v>
      </c>
      <c r="AC366" s="3">
        <v>29.695730000000001</v>
      </c>
      <c r="AD366" t="s">
        <v>11</v>
      </c>
      <c r="AE366" s="4">
        <v>-81.968720000000005</v>
      </c>
      <c r="AF366" t="s">
        <v>12</v>
      </c>
      <c r="AG366" t="s">
        <v>13</v>
      </c>
      <c r="AI366" t="s">
        <v>1743</v>
      </c>
      <c r="AJ366" t="s">
        <v>2570</v>
      </c>
      <c r="AK366" t="s">
        <v>2571</v>
      </c>
      <c r="AL366" t="s">
        <v>2572</v>
      </c>
      <c r="AM366" t="s">
        <v>274</v>
      </c>
      <c r="AN366" t="s">
        <v>37</v>
      </c>
      <c r="AO366" t="s">
        <v>38</v>
      </c>
      <c r="AP366">
        <v>4580</v>
      </c>
      <c r="AR366" s="5">
        <v>42273</v>
      </c>
      <c r="AS366">
        <v>2</v>
      </c>
      <c r="AT366" t="s">
        <v>2573</v>
      </c>
    </row>
    <row r="367" spans="1:46" x14ac:dyDescent="0.25">
      <c r="A367" t="s">
        <v>2574</v>
      </c>
      <c r="B367" t="s">
        <v>669</v>
      </c>
      <c r="C367" s="1">
        <v>254</v>
      </c>
      <c r="D367" s="1">
        <v>239666</v>
      </c>
      <c r="E367" t="s">
        <v>2579</v>
      </c>
      <c r="F367" s="2" t="str">
        <f>CONCATENATE(AP367," ",AO367)</f>
        <v>4617 Majure</v>
      </c>
      <c r="G367" t="s">
        <v>3</v>
      </c>
      <c r="H367" t="s">
        <v>2575</v>
      </c>
      <c r="J367" t="s">
        <v>2576</v>
      </c>
      <c r="K367" t="s">
        <v>2577</v>
      </c>
      <c r="R367" t="s">
        <v>7</v>
      </c>
      <c r="U367" t="s">
        <v>8</v>
      </c>
      <c r="V367" t="s">
        <v>9</v>
      </c>
      <c r="W367" t="s">
        <v>10</v>
      </c>
      <c r="AC367" s="3">
        <v>29.677630000000001</v>
      </c>
      <c r="AD367" t="s">
        <v>11</v>
      </c>
      <c r="AE367" s="4">
        <v>-82.015479999999997</v>
      </c>
      <c r="AF367" t="s">
        <v>12</v>
      </c>
      <c r="AG367" t="s">
        <v>13</v>
      </c>
      <c r="AI367" t="s">
        <v>220</v>
      </c>
      <c r="AJ367" t="s">
        <v>221</v>
      </c>
      <c r="AK367" t="s">
        <v>222</v>
      </c>
      <c r="AL367" t="s">
        <v>2580</v>
      </c>
      <c r="AN367" t="s">
        <v>18</v>
      </c>
      <c r="AO367" t="s">
        <v>19</v>
      </c>
      <c r="AP367">
        <v>4617</v>
      </c>
      <c r="AQ367" t="s">
        <v>20</v>
      </c>
      <c r="AR367" s="5">
        <v>41593</v>
      </c>
      <c r="AS367">
        <v>2</v>
      </c>
      <c r="AT367" t="s">
        <v>2581</v>
      </c>
    </row>
    <row r="368" spans="1:46" x14ac:dyDescent="0.25">
      <c r="A368" t="s">
        <v>2582</v>
      </c>
      <c r="B368" t="s">
        <v>22</v>
      </c>
      <c r="C368" s="1">
        <v>280</v>
      </c>
      <c r="D368" s="1">
        <v>242345</v>
      </c>
      <c r="E368" t="s">
        <v>2583</v>
      </c>
      <c r="F368" s="2" t="str">
        <f>CONCATENATE(AP368," ",AO368)</f>
        <v>5069 Majure</v>
      </c>
      <c r="G368" t="s">
        <v>3</v>
      </c>
      <c r="H368" t="s">
        <v>2584</v>
      </c>
      <c r="J368" t="s">
        <v>2585</v>
      </c>
      <c r="K368" t="s">
        <v>2586</v>
      </c>
      <c r="R368" t="s">
        <v>52</v>
      </c>
      <c r="S368" s="6">
        <v>41760</v>
      </c>
      <c r="U368" t="s">
        <v>8</v>
      </c>
      <c r="V368" t="s">
        <v>9</v>
      </c>
      <c r="W368" t="s">
        <v>10</v>
      </c>
      <c r="AC368" s="3">
        <v>29.674710000000001</v>
      </c>
      <c r="AD368" t="s">
        <v>11</v>
      </c>
      <c r="AE368" s="4">
        <v>-82.028260000000003</v>
      </c>
      <c r="AF368" t="s">
        <v>12</v>
      </c>
      <c r="AG368" t="s">
        <v>13</v>
      </c>
      <c r="AI368" t="s">
        <v>110</v>
      </c>
      <c r="AJ368" t="s">
        <v>393</v>
      </c>
      <c r="AK368" t="s">
        <v>394</v>
      </c>
      <c r="AL368" t="s">
        <v>2587</v>
      </c>
      <c r="AM368" t="s">
        <v>749</v>
      </c>
      <c r="AN368" t="s">
        <v>18</v>
      </c>
      <c r="AO368" t="s">
        <v>19</v>
      </c>
      <c r="AP368">
        <v>5069</v>
      </c>
      <c r="AQ368" t="s">
        <v>114</v>
      </c>
      <c r="AR368" s="5">
        <v>41767</v>
      </c>
      <c r="AS368">
        <v>2</v>
      </c>
      <c r="AT368" t="s">
        <v>2588</v>
      </c>
    </row>
    <row r="369" spans="1:46" x14ac:dyDescent="0.25">
      <c r="A369" t="s">
        <v>2591</v>
      </c>
      <c r="B369" t="s">
        <v>2589</v>
      </c>
      <c r="C369" s="1" t="s">
        <v>2590</v>
      </c>
      <c r="D369" s="1">
        <v>240773</v>
      </c>
      <c r="E369" t="s">
        <v>2592</v>
      </c>
      <c r="F369" s="2" t="str">
        <f>CONCATENATE(AP369," ",AO369)</f>
        <v>4834 Majure</v>
      </c>
      <c r="G369" t="s">
        <v>3</v>
      </c>
      <c r="H369" t="s">
        <v>2593</v>
      </c>
      <c r="J369" t="s">
        <v>2594</v>
      </c>
      <c r="K369" t="s">
        <v>2595</v>
      </c>
      <c r="R369" t="s">
        <v>52</v>
      </c>
      <c r="S369" s="6">
        <v>41671</v>
      </c>
      <c r="U369" t="s">
        <v>8</v>
      </c>
      <c r="V369" t="s">
        <v>9</v>
      </c>
      <c r="W369" t="s">
        <v>10</v>
      </c>
      <c r="AC369" s="3">
        <v>29.70825</v>
      </c>
      <c r="AD369" t="s">
        <v>11</v>
      </c>
      <c r="AE369" s="4">
        <v>-81.999840000000006</v>
      </c>
      <c r="AF369" t="s">
        <v>12</v>
      </c>
      <c r="AG369" t="s">
        <v>13</v>
      </c>
      <c r="AI369" t="s">
        <v>121</v>
      </c>
      <c r="AJ369" t="s">
        <v>291</v>
      </c>
      <c r="AK369" t="s">
        <v>292</v>
      </c>
      <c r="AL369" t="s">
        <v>2596</v>
      </c>
      <c r="AN369" t="s">
        <v>18</v>
      </c>
      <c r="AO369" t="s">
        <v>19</v>
      </c>
      <c r="AP369">
        <v>4834</v>
      </c>
      <c r="AQ369" t="s">
        <v>56</v>
      </c>
      <c r="AR369" s="5">
        <v>41695</v>
      </c>
      <c r="AS369">
        <v>2</v>
      </c>
      <c r="AT369" t="s">
        <v>2597</v>
      </c>
    </row>
    <row r="370" spans="1:46" x14ac:dyDescent="0.25">
      <c r="A370" t="s">
        <v>2598</v>
      </c>
      <c r="B370" t="s">
        <v>496</v>
      </c>
      <c r="C370" s="1">
        <v>233</v>
      </c>
      <c r="D370" s="1">
        <v>240839</v>
      </c>
      <c r="E370" t="s">
        <v>2603</v>
      </c>
      <c r="F370" s="2" t="str">
        <f>CONCATENATE(AP370," ",AO370)</f>
        <v>4856 Majure</v>
      </c>
      <c r="G370" t="s">
        <v>3</v>
      </c>
      <c r="H370" t="s">
        <v>2599</v>
      </c>
      <c r="J370" t="s">
        <v>2600</v>
      </c>
      <c r="K370" t="s">
        <v>2601</v>
      </c>
      <c r="R370" t="s">
        <v>52</v>
      </c>
      <c r="S370" s="6">
        <v>41671</v>
      </c>
      <c r="U370" t="s">
        <v>8</v>
      </c>
      <c r="V370" t="s">
        <v>9</v>
      </c>
      <c r="W370" t="s">
        <v>10</v>
      </c>
      <c r="AC370" s="3">
        <v>29.719670000000001</v>
      </c>
      <c r="AD370" t="s">
        <v>11</v>
      </c>
      <c r="AE370" s="4">
        <v>-81.969650000000001</v>
      </c>
      <c r="AF370" t="s">
        <v>12</v>
      </c>
      <c r="AG370" t="s">
        <v>13</v>
      </c>
      <c r="AI370" t="s">
        <v>145</v>
      </c>
      <c r="AJ370" t="s">
        <v>2604</v>
      </c>
      <c r="AK370" t="s">
        <v>765</v>
      </c>
      <c r="AL370" t="s">
        <v>507</v>
      </c>
      <c r="AN370" t="s">
        <v>18</v>
      </c>
      <c r="AO370" t="s">
        <v>19</v>
      </c>
      <c r="AP370">
        <v>4856</v>
      </c>
      <c r="AQ370" t="s">
        <v>56</v>
      </c>
      <c r="AR370" s="5">
        <v>41695</v>
      </c>
      <c r="AS370">
        <v>2</v>
      </c>
      <c r="AT370" t="s">
        <v>2605</v>
      </c>
    </row>
    <row r="371" spans="1:46" x14ac:dyDescent="0.25">
      <c r="A371" t="s">
        <v>2606</v>
      </c>
      <c r="B371" t="s">
        <v>496</v>
      </c>
      <c r="C371" s="1">
        <v>233</v>
      </c>
      <c r="D371" s="1">
        <v>239821</v>
      </c>
      <c r="E371" t="s">
        <v>2607</v>
      </c>
      <c r="F371" s="2" t="str">
        <f>CONCATENATE(AP371," ",AO371)</f>
        <v>4771 Majure</v>
      </c>
      <c r="G371" t="s">
        <v>3</v>
      </c>
      <c r="H371" t="s">
        <v>2599</v>
      </c>
      <c r="J371" t="s">
        <v>144</v>
      </c>
      <c r="K371" t="s">
        <v>2608</v>
      </c>
      <c r="R371" t="s">
        <v>7</v>
      </c>
      <c r="U371" t="s">
        <v>8</v>
      </c>
      <c r="V371" t="s">
        <v>9</v>
      </c>
      <c r="W371" t="s">
        <v>10</v>
      </c>
      <c r="AC371" s="3">
        <v>29.709630000000001</v>
      </c>
      <c r="AD371" t="s">
        <v>11</v>
      </c>
      <c r="AE371" s="4">
        <v>-81.97054</v>
      </c>
      <c r="AF371" t="s">
        <v>12</v>
      </c>
      <c r="AG371" t="s">
        <v>13</v>
      </c>
      <c r="AI371" t="s">
        <v>2609</v>
      </c>
      <c r="AJ371" t="s">
        <v>2610</v>
      </c>
      <c r="AK371" t="s">
        <v>2611</v>
      </c>
      <c r="AL371" t="s">
        <v>504</v>
      </c>
      <c r="AN371" t="s">
        <v>18</v>
      </c>
      <c r="AO371" t="s">
        <v>19</v>
      </c>
      <c r="AP371">
        <v>4771</v>
      </c>
      <c r="AQ371" t="s">
        <v>392</v>
      </c>
      <c r="AR371" s="5">
        <v>41597</v>
      </c>
      <c r="AS371">
        <v>2</v>
      </c>
      <c r="AT371" t="s">
        <v>2612</v>
      </c>
    </row>
    <row r="372" spans="1:46" x14ac:dyDescent="0.25">
      <c r="A372" t="s">
        <v>2613</v>
      </c>
      <c r="B372" t="s">
        <v>496</v>
      </c>
      <c r="C372" s="1">
        <v>233</v>
      </c>
      <c r="D372" s="1">
        <v>239683</v>
      </c>
      <c r="E372" t="s">
        <v>2616</v>
      </c>
      <c r="F372" s="2" t="str">
        <f>CONCATENATE(AP372," ",AO372)</f>
        <v>4634 Majure</v>
      </c>
      <c r="G372" t="s">
        <v>3</v>
      </c>
      <c r="H372" t="s">
        <v>2599</v>
      </c>
      <c r="J372" t="s">
        <v>2614</v>
      </c>
      <c r="K372" t="s">
        <v>2615</v>
      </c>
      <c r="R372" t="s">
        <v>7</v>
      </c>
      <c r="U372" t="s">
        <v>8</v>
      </c>
      <c r="V372" t="s">
        <v>9</v>
      </c>
      <c r="W372" t="s">
        <v>10</v>
      </c>
      <c r="AC372" s="3">
        <v>29.677630000000001</v>
      </c>
      <c r="AD372" t="s">
        <v>11</v>
      </c>
      <c r="AE372" s="4">
        <v>-82.015479999999997</v>
      </c>
      <c r="AF372" t="s">
        <v>12</v>
      </c>
      <c r="AG372" t="s">
        <v>13</v>
      </c>
      <c r="AI372" t="s">
        <v>220</v>
      </c>
      <c r="AJ372" t="s">
        <v>221</v>
      </c>
      <c r="AK372" t="s">
        <v>222</v>
      </c>
      <c r="AL372" t="s">
        <v>2617</v>
      </c>
      <c r="AN372" t="s">
        <v>18</v>
      </c>
      <c r="AO372" t="s">
        <v>19</v>
      </c>
      <c r="AP372">
        <v>4634</v>
      </c>
      <c r="AQ372" t="s">
        <v>20</v>
      </c>
      <c r="AR372" s="5">
        <v>41593</v>
      </c>
      <c r="AS372">
        <v>2</v>
      </c>
      <c r="AT372" t="s">
        <v>2618</v>
      </c>
    </row>
    <row r="373" spans="1:46" x14ac:dyDescent="0.25">
      <c r="A373" t="s">
        <v>2619</v>
      </c>
      <c r="B373" t="s">
        <v>496</v>
      </c>
      <c r="C373" s="1">
        <v>233</v>
      </c>
      <c r="D373" s="1">
        <v>242207</v>
      </c>
      <c r="E373" t="s">
        <v>2622</v>
      </c>
      <c r="F373" s="2" t="str">
        <f>CONCATENATE(AP373," ",AO373)</f>
        <v>4950 Majure</v>
      </c>
      <c r="G373" t="s">
        <v>3</v>
      </c>
      <c r="H373" t="s">
        <v>2599</v>
      </c>
      <c r="J373" t="s">
        <v>949</v>
      </c>
      <c r="K373" t="s">
        <v>2620</v>
      </c>
      <c r="R373" t="s">
        <v>52</v>
      </c>
      <c r="S373" s="6">
        <v>41730</v>
      </c>
      <c r="U373" t="s">
        <v>8</v>
      </c>
      <c r="V373" t="s">
        <v>9</v>
      </c>
      <c r="W373" t="s">
        <v>10</v>
      </c>
      <c r="AC373" s="3">
        <v>29.709710000000001</v>
      </c>
      <c r="AD373" t="s">
        <v>11</v>
      </c>
      <c r="AE373" s="4">
        <v>-81.992360000000005</v>
      </c>
      <c r="AF373" t="s">
        <v>12</v>
      </c>
      <c r="AG373" t="s">
        <v>13</v>
      </c>
      <c r="AI373" t="s">
        <v>157</v>
      </c>
      <c r="AJ373" t="s">
        <v>158</v>
      </c>
      <c r="AK373" t="s">
        <v>159</v>
      </c>
      <c r="AL373" t="s">
        <v>2623</v>
      </c>
      <c r="AM373" t="s">
        <v>749</v>
      </c>
      <c r="AN373" t="s">
        <v>18</v>
      </c>
      <c r="AO373" t="s">
        <v>19</v>
      </c>
      <c r="AP373">
        <v>4950</v>
      </c>
      <c r="AQ373" t="s">
        <v>161</v>
      </c>
      <c r="AR373" s="5">
        <v>41753</v>
      </c>
      <c r="AS373">
        <v>2</v>
      </c>
      <c r="AT373" t="s">
        <v>2624</v>
      </c>
    </row>
    <row r="374" spans="1:46" x14ac:dyDescent="0.25">
      <c r="A374" t="s">
        <v>2626</v>
      </c>
      <c r="B374" t="s">
        <v>2625</v>
      </c>
      <c r="C374" s="1">
        <v>95</v>
      </c>
      <c r="D374" s="1">
        <v>239782</v>
      </c>
      <c r="E374" t="s">
        <v>2629</v>
      </c>
      <c r="F374" s="2" t="str">
        <f>CONCATENATE(AP374," ",AO374)</f>
        <v>4734 Majure</v>
      </c>
      <c r="G374" t="s">
        <v>3</v>
      </c>
      <c r="H374" t="s">
        <v>2627</v>
      </c>
      <c r="J374" t="s">
        <v>2628</v>
      </c>
      <c r="K374" t="s">
        <v>6</v>
      </c>
      <c r="R374" t="s">
        <v>7</v>
      </c>
      <c r="U374" t="s">
        <v>8</v>
      </c>
      <c r="V374" t="s">
        <v>9</v>
      </c>
      <c r="W374" t="s">
        <v>10</v>
      </c>
      <c r="AC374" s="3">
        <v>29.68843</v>
      </c>
      <c r="AD374" t="s">
        <v>11</v>
      </c>
      <c r="AE374" s="4">
        <v>-82.014099999999999</v>
      </c>
      <c r="AF374" t="s">
        <v>12</v>
      </c>
      <c r="AG374" t="s">
        <v>13</v>
      </c>
      <c r="AI374" t="s">
        <v>14</v>
      </c>
      <c r="AJ374" t="s">
        <v>15</v>
      </c>
      <c r="AK374" t="s">
        <v>16</v>
      </c>
      <c r="AL374" t="s">
        <v>2630</v>
      </c>
      <c r="AN374" t="s">
        <v>18</v>
      </c>
      <c r="AO374" t="s">
        <v>19</v>
      </c>
      <c r="AP374">
        <v>4734</v>
      </c>
      <c r="AQ374" t="s">
        <v>20</v>
      </c>
      <c r="AR374" s="5">
        <v>41593</v>
      </c>
      <c r="AS374">
        <v>2</v>
      </c>
      <c r="AT374" t="s">
        <v>2631</v>
      </c>
    </row>
    <row r="375" spans="1:46" x14ac:dyDescent="0.25">
      <c r="A375" t="s">
        <v>2632</v>
      </c>
      <c r="B375" t="s">
        <v>2625</v>
      </c>
      <c r="C375" s="1">
        <v>95</v>
      </c>
      <c r="D375" s="1">
        <v>239688</v>
      </c>
      <c r="E375" t="s">
        <v>2633</v>
      </c>
      <c r="F375" s="2" t="str">
        <f>CONCATENATE(AP375," ",AO375)</f>
        <v>4639 Majure</v>
      </c>
      <c r="G375" t="s">
        <v>3</v>
      </c>
      <c r="H375" t="s">
        <v>2627</v>
      </c>
      <c r="J375" t="s">
        <v>1525</v>
      </c>
      <c r="K375" t="s">
        <v>6</v>
      </c>
      <c r="R375" t="s">
        <v>7</v>
      </c>
      <c r="U375" t="s">
        <v>8</v>
      </c>
      <c r="V375" t="s">
        <v>9</v>
      </c>
      <c r="W375" t="s">
        <v>10</v>
      </c>
      <c r="AC375" s="3">
        <v>29.677630000000001</v>
      </c>
      <c r="AD375" t="s">
        <v>11</v>
      </c>
      <c r="AE375" s="4">
        <v>-82.015479999999997</v>
      </c>
      <c r="AF375" t="s">
        <v>12</v>
      </c>
      <c r="AG375" t="s">
        <v>13</v>
      </c>
      <c r="AI375" t="s">
        <v>220</v>
      </c>
      <c r="AJ375" t="s">
        <v>221</v>
      </c>
      <c r="AK375" t="s">
        <v>222</v>
      </c>
      <c r="AL375" t="s">
        <v>2634</v>
      </c>
      <c r="AN375" t="s">
        <v>18</v>
      </c>
      <c r="AO375" t="s">
        <v>19</v>
      </c>
      <c r="AP375">
        <v>4639</v>
      </c>
      <c r="AQ375" t="s">
        <v>20</v>
      </c>
      <c r="AR375" s="5">
        <v>41593</v>
      </c>
      <c r="AS375">
        <v>2</v>
      </c>
      <c r="AT375" t="s">
        <v>2635</v>
      </c>
    </row>
    <row r="376" spans="1:46" x14ac:dyDescent="0.25">
      <c r="A376" t="s">
        <v>2637</v>
      </c>
      <c r="B376" t="s">
        <v>173</v>
      </c>
      <c r="C376" s="1">
        <v>247</v>
      </c>
      <c r="D376" s="1">
        <v>242221</v>
      </c>
      <c r="E376" t="s">
        <v>2638</v>
      </c>
      <c r="F376" s="2" t="str">
        <f>CONCATENATE(AP376," ",AO376)</f>
        <v>5244 Majure</v>
      </c>
      <c r="G376" t="s">
        <v>3</v>
      </c>
      <c r="H376" t="s">
        <v>2636</v>
      </c>
      <c r="J376" t="s">
        <v>2639</v>
      </c>
      <c r="K376" t="s">
        <v>2640</v>
      </c>
      <c r="R376" t="s">
        <v>52</v>
      </c>
      <c r="S376" s="6">
        <v>41821</v>
      </c>
      <c r="U376" t="s">
        <v>8</v>
      </c>
      <c r="V376" t="s">
        <v>9</v>
      </c>
      <c r="W376" t="s">
        <v>10</v>
      </c>
      <c r="AC376" s="3">
        <v>29.67474</v>
      </c>
      <c r="AD376" t="s">
        <v>11</v>
      </c>
      <c r="AE376" s="4">
        <v>-82.028559999999999</v>
      </c>
      <c r="AF376" t="s">
        <v>12</v>
      </c>
      <c r="AG376" t="s">
        <v>13</v>
      </c>
      <c r="AI376" t="s">
        <v>145</v>
      </c>
      <c r="AJ376" t="s">
        <v>854</v>
      </c>
      <c r="AK376" t="s">
        <v>855</v>
      </c>
      <c r="AL376" t="s">
        <v>2641</v>
      </c>
      <c r="AM376" t="s">
        <v>274</v>
      </c>
      <c r="AN376" t="s">
        <v>18</v>
      </c>
      <c r="AO376" t="s">
        <v>19</v>
      </c>
      <c r="AP376">
        <v>5244</v>
      </c>
      <c r="AQ376" t="s">
        <v>56</v>
      </c>
      <c r="AR376" s="5">
        <v>41820</v>
      </c>
      <c r="AS376">
        <v>2</v>
      </c>
      <c r="AT376" t="s">
        <v>2642</v>
      </c>
    </row>
    <row r="377" spans="1:46" x14ac:dyDescent="0.25">
      <c r="A377" t="s">
        <v>2644</v>
      </c>
      <c r="B377" t="s">
        <v>2643</v>
      </c>
      <c r="C377" s="1">
        <v>28</v>
      </c>
      <c r="D377" s="1">
        <v>241953</v>
      </c>
      <c r="E377" t="s">
        <v>2649</v>
      </c>
      <c r="F377" s="2" t="str">
        <f>CONCATENATE(AP377," ",AO377)</f>
        <v>5217 Majure</v>
      </c>
      <c r="G377" t="s">
        <v>3</v>
      </c>
      <c r="H377" t="s">
        <v>2645</v>
      </c>
      <c r="J377" t="s">
        <v>2646</v>
      </c>
      <c r="K377" t="s">
        <v>2647</v>
      </c>
      <c r="R377" t="s">
        <v>52</v>
      </c>
      <c r="S377" s="6">
        <v>41821</v>
      </c>
      <c r="U377" t="s">
        <v>8</v>
      </c>
      <c r="V377" t="s">
        <v>9</v>
      </c>
      <c r="W377" t="s">
        <v>10</v>
      </c>
      <c r="AC377" s="3">
        <v>29.69933</v>
      </c>
      <c r="AD377" t="s">
        <v>11</v>
      </c>
      <c r="AE377" s="4">
        <v>-81.960790000000003</v>
      </c>
      <c r="AF377" t="s">
        <v>12</v>
      </c>
      <c r="AG377" t="s">
        <v>13</v>
      </c>
      <c r="AI377" t="s">
        <v>1835</v>
      </c>
      <c r="AJ377" t="s">
        <v>1836</v>
      </c>
      <c r="AK377" t="s">
        <v>543</v>
      </c>
      <c r="AL377" t="s">
        <v>2650</v>
      </c>
      <c r="AM377" t="s">
        <v>274</v>
      </c>
      <c r="AN377" t="s">
        <v>18</v>
      </c>
      <c r="AO377" t="s">
        <v>19</v>
      </c>
      <c r="AP377">
        <v>5217</v>
      </c>
      <c r="AQ377" t="s">
        <v>114</v>
      </c>
      <c r="AR377" s="5">
        <v>41795</v>
      </c>
      <c r="AS377">
        <v>2</v>
      </c>
      <c r="AT377" t="s">
        <v>2651</v>
      </c>
    </row>
    <row r="378" spans="1:46" x14ac:dyDescent="0.25">
      <c r="A378" t="s">
        <v>2652</v>
      </c>
      <c r="B378" t="s">
        <v>41</v>
      </c>
      <c r="C378" s="1">
        <v>128</v>
      </c>
      <c r="D378" s="1">
        <v>240824</v>
      </c>
      <c r="E378" t="s">
        <v>2653</v>
      </c>
      <c r="F378" s="2" t="str">
        <f>CONCATENATE(AP378," ",AO378)</f>
        <v>4850 Majure</v>
      </c>
      <c r="G378" t="s">
        <v>3</v>
      </c>
      <c r="H378" t="s">
        <v>2654</v>
      </c>
      <c r="J378" t="s">
        <v>2655</v>
      </c>
      <c r="K378" t="s">
        <v>6</v>
      </c>
      <c r="R378" t="s">
        <v>52</v>
      </c>
      <c r="S378" s="6">
        <v>41671</v>
      </c>
      <c r="U378" t="s">
        <v>8</v>
      </c>
      <c r="V378" t="s">
        <v>9</v>
      </c>
      <c r="W378" t="s">
        <v>10</v>
      </c>
      <c r="AC378" s="3">
        <v>29.695979999999999</v>
      </c>
      <c r="AD378" t="s">
        <v>11</v>
      </c>
      <c r="AE378" s="4">
        <v>-81.982219999999998</v>
      </c>
      <c r="AF378" t="s">
        <v>12</v>
      </c>
      <c r="AG378" t="s">
        <v>13</v>
      </c>
      <c r="AI378" t="s">
        <v>145</v>
      </c>
      <c r="AJ378" t="s">
        <v>2302</v>
      </c>
      <c r="AK378" t="s">
        <v>2303</v>
      </c>
      <c r="AL378" t="s">
        <v>35</v>
      </c>
      <c r="AN378" t="s">
        <v>18</v>
      </c>
      <c r="AO378" t="s">
        <v>19</v>
      </c>
      <c r="AP378">
        <v>4850</v>
      </c>
      <c r="AQ378" t="s">
        <v>56</v>
      </c>
      <c r="AR378" s="5">
        <v>41695</v>
      </c>
      <c r="AS378">
        <v>2</v>
      </c>
      <c r="AT378" t="s">
        <v>2656</v>
      </c>
    </row>
    <row r="379" spans="1:46" x14ac:dyDescent="0.25">
      <c r="A379" t="s">
        <v>2658</v>
      </c>
      <c r="B379" t="s">
        <v>2657</v>
      </c>
      <c r="C379" s="1">
        <v>140</v>
      </c>
      <c r="D379" s="1">
        <v>242134</v>
      </c>
      <c r="E379" t="s">
        <v>2659</v>
      </c>
      <c r="F379" s="2" t="str">
        <f>CONCATENATE(AP379," ",AO379)</f>
        <v>5149 Majure</v>
      </c>
      <c r="G379" t="s">
        <v>3</v>
      </c>
      <c r="H379" t="s">
        <v>2660</v>
      </c>
      <c r="J379" t="s">
        <v>2661</v>
      </c>
      <c r="K379" t="s">
        <v>6</v>
      </c>
      <c r="R379" t="s">
        <v>52</v>
      </c>
      <c r="S379" s="6">
        <v>41760</v>
      </c>
      <c r="U379" t="s">
        <v>8</v>
      </c>
      <c r="V379" t="s">
        <v>9</v>
      </c>
      <c r="W379" t="s">
        <v>10</v>
      </c>
      <c r="AC379" s="3">
        <v>29.682238000000002</v>
      </c>
      <c r="AD379" t="s">
        <v>11</v>
      </c>
      <c r="AE379" s="4">
        <v>-82.035169999999994</v>
      </c>
      <c r="AF379" t="s">
        <v>12</v>
      </c>
      <c r="AG379" t="s">
        <v>13</v>
      </c>
      <c r="AI379" t="s">
        <v>339</v>
      </c>
      <c r="AJ379" t="s">
        <v>746</v>
      </c>
      <c r="AK379" t="s">
        <v>2053</v>
      </c>
      <c r="AL379" t="s">
        <v>2662</v>
      </c>
      <c r="AM379" t="s">
        <v>274</v>
      </c>
      <c r="AN379" t="s">
        <v>18</v>
      </c>
      <c r="AO379" t="s">
        <v>19</v>
      </c>
      <c r="AP379">
        <v>5149</v>
      </c>
      <c r="AQ379" t="s">
        <v>342</v>
      </c>
      <c r="AR379" s="5">
        <v>41782</v>
      </c>
      <c r="AS379">
        <v>1</v>
      </c>
      <c r="AT379" t="s">
        <v>2663</v>
      </c>
    </row>
    <row r="380" spans="1:46" x14ac:dyDescent="0.25">
      <c r="A380" t="s">
        <v>2664</v>
      </c>
      <c r="B380" t="s">
        <v>41</v>
      </c>
      <c r="C380" s="1">
        <v>128</v>
      </c>
      <c r="D380" s="1">
        <v>242114</v>
      </c>
      <c r="E380" t="s">
        <v>2665</v>
      </c>
      <c r="F380" s="2" t="str">
        <f>CONCATENATE(AP380," ",AO380)</f>
        <v>5160 Majure</v>
      </c>
      <c r="G380" t="s">
        <v>3</v>
      </c>
      <c r="H380" t="s">
        <v>2666</v>
      </c>
      <c r="J380" t="s">
        <v>2667</v>
      </c>
      <c r="K380" t="s">
        <v>260</v>
      </c>
      <c r="R380" t="s">
        <v>52</v>
      </c>
      <c r="S380" s="6">
        <v>41760</v>
      </c>
      <c r="U380" t="s">
        <v>8</v>
      </c>
      <c r="V380" t="s">
        <v>9</v>
      </c>
      <c r="W380" t="s">
        <v>10</v>
      </c>
      <c r="AC380" s="3">
        <v>29.715730000000001</v>
      </c>
      <c r="AD380" t="s">
        <v>11</v>
      </c>
      <c r="AE380" s="4">
        <v>-82.012640000000005</v>
      </c>
      <c r="AF380" t="s">
        <v>12</v>
      </c>
      <c r="AG380" t="s">
        <v>13</v>
      </c>
      <c r="AI380" t="s">
        <v>121</v>
      </c>
      <c r="AJ380" t="s">
        <v>2668</v>
      </c>
      <c r="AK380" t="s">
        <v>2669</v>
      </c>
      <c r="AL380" t="s">
        <v>2670</v>
      </c>
      <c r="AM380" t="s">
        <v>36</v>
      </c>
      <c r="AN380" t="s">
        <v>18</v>
      </c>
      <c r="AO380" t="s">
        <v>19</v>
      </c>
      <c r="AP380">
        <v>5160</v>
      </c>
      <c r="AQ380" t="s">
        <v>56</v>
      </c>
      <c r="AR380" s="5">
        <v>41782</v>
      </c>
      <c r="AS380">
        <v>2</v>
      </c>
      <c r="AT380" t="s">
        <v>2671</v>
      </c>
    </row>
    <row r="381" spans="1:46" x14ac:dyDescent="0.25">
      <c r="A381" t="s">
        <v>2673</v>
      </c>
      <c r="B381" t="s">
        <v>104</v>
      </c>
      <c r="C381" s="1">
        <v>19</v>
      </c>
      <c r="D381" s="1">
        <v>239833</v>
      </c>
      <c r="E381" t="s">
        <v>2674</v>
      </c>
      <c r="F381" s="2" t="str">
        <f>CONCATENATE(AP381," ",AO381)</f>
        <v>4783 Majure</v>
      </c>
      <c r="G381" t="s">
        <v>3</v>
      </c>
      <c r="H381" t="s">
        <v>2675</v>
      </c>
      <c r="J381" t="s">
        <v>29</v>
      </c>
      <c r="K381" t="s">
        <v>2676</v>
      </c>
      <c r="R381" t="s">
        <v>7</v>
      </c>
      <c r="U381" t="s">
        <v>8</v>
      </c>
      <c r="V381" t="s">
        <v>9</v>
      </c>
      <c r="W381" t="s">
        <v>10</v>
      </c>
      <c r="AC381" s="3">
        <v>29.69605</v>
      </c>
      <c r="AD381" t="s">
        <v>11</v>
      </c>
      <c r="AE381" s="4">
        <v>-81.982380000000006</v>
      </c>
      <c r="AF381" t="s">
        <v>12</v>
      </c>
      <c r="AG381" t="s">
        <v>13</v>
      </c>
      <c r="AI381" t="s">
        <v>614</v>
      </c>
      <c r="AJ381" t="s">
        <v>1391</v>
      </c>
      <c r="AK381" t="s">
        <v>616</v>
      </c>
      <c r="AL381" t="s">
        <v>2677</v>
      </c>
      <c r="AN381" t="s">
        <v>18</v>
      </c>
      <c r="AO381" t="s">
        <v>19</v>
      </c>
      <c r="AP381">
        <v>4783</v>
      </c>
      <c r="AQ381" t="s">
        <v>392</v>
      </c>
      <c r="AR381" s="5">
        <v>41597</v>
      </c>
      <c r="AS381">
        <v>2</v>
      </c>
      <c r="AT381" t="s">
        <v>2678</v>
      </c>
    </row>
    <row r="382" spans="1:46" x14ac:dyDescent="0.25">
      <c r="A382" t="s">
        <v>2679</v>
      </c>
      <c r="B382" t="s">
        <v>1171</v>
      </c>
      <c r="C382" s="1">
        <v>275</v>
      </c>
      <c r="D382" s="1">
        <v>242300</v>
      </c>
      <c r="E382" t="s">
        <v>2680</v>
      </c>
      <c r="F382" s="2" t="str">
        <f>CONCATENATE(AP382," ",AO382)</f>
        <v>5156 Majure</v>
      </c>
      <c r="G382" t="s">
        <v>3</v>
      </c>
      <c r="H382" t="s">
        <v>2681</v>
      </c>
      <c r="J382" t="s">
        <v>2682</v>
      </c>
      <c r="K382" t="s">
        <v>6</v>
      </c>
      <c r="R382" t="s">
        <v>52</v>
      </c>
      <c r="S382" s="6">
        <v>41760</v>
      </c>
      <c r="U382" t="s">
        <v>8</v>
      </c>
      <c r="V382" t="s">
        <v>9</v>
      </c>
      <c r="W382" t="s">
        <v>10</v>
      </c>
      <c r="AC382" s="3">
        <v>29.674081999999999</v>
      </c>
      <c r="AD382" t="s">
        <v>11</v>
      </c>
      <c r="AE382" s="4">
        <v>-82.032894999999996</v>
      </c>
      <c r="AF382" t="s">
        <v>12</v>
      </c>
      <c r="AG382" t="s">
        <v>13</v>
      </c>
      <c r="AI382" t="s">
        <v>339</v>
      </c>
      <c r="AJ382" t="s">
        <v>340</v>
      </c>
      <c r="AK382" t="s">
        <v>341</v>
      </c>
      <c r="AL382" t="s">
        <v>2683</v>
      </c>
      <c r="AM382" t="s">
        <v>274</v>
      </c>
      <c r="AN382" t="s">
        <v>18</v>
      </c>
      <c r="AO382" t="s">
        <v>19</v>
      </c>
      <c r="AP382">
        <v>5156</v>
      </c>
      <c r="AQ382" t="s">
        <v>342</v>
      </c>
      <c r="AR382" s="5">
        <v>41782</v>
      </c>
      <c r="AS382">
        <v>2</v>
      </c>
      <c r="AT382" t="s">
        <v>2684</v>
      </c>
    </row>
    <row r="383" spans="1:46" x14ac:dyDescent="0.25">
      <c r="A383" t="s">
        <v>2685</v>
      </c>
      <c r="B383" t="s">
        <v>22</v>
      </c>
      <c r="C383" s="1">
        <v>280</v>
      </c>
      <c r="D383" s="1"/>
      <c r="E383" t="s">
        <v>2688</v>
      </c>
      <c r="F383" s="2" t="str">
        <f>CONCATENATE(AP383," ",AO383)</f>
        <v>s.n. Franz</v>
      </c>
      <c r="G383" t="s">
        <v>3</v>
      </c>
      <c r="H383" t="s">
        <v>2686</v>
      </c>
      <c r="J383" t="s">
        <v>2687</v>
      </c>
      <c r="K383" t="s">
        <v>2301</v>
      </c>
      <c r="U383" t="s">
        <v>8</v>
      </c>
      <c r="V383" t="s">
        <v>9</v>
      </c>
      <c r="W383" t="s">
        <v>10</v>
      </c>
      <c r="AC383" s="3"/>
      <c r="AE383" s="4">
        <v>0</v>
      </c>
      <c r="AJ383" t="s">
        <v>2689</v>
      </c>
      <c r="AK383" t="s">
        <v>275</v>
      </c>
      <c r="AM383" t="s">
        <v>274</v>
      </c>
      <c r="AN383" t="s">
        <v>150</v>
      </c>
      <c r="AO383" t="s">
        <v>151</v>
      </c>
      <c r="AP383" t="s">
        <v>152</v>
      </c>
      <c r="AR383" s="5">
        <v>33028</v>
      </c>
      <c r="AS383">
        <v>1</v>
      </c>
      <c r="AT383" t="s">
        <v>2690</v>
      </c>
    </row>
    <row r="384" spans="1:46" x14ac:dyDescent="0.25">
      <c r="A384" t="s">
        <v>2691</v>
      </c>
      <c r="B384" t="s">
        <v>41</v>
      </c>
      <c r="C384" s="1">
        <v>128</v>
      </c>
      <c r="D384" s="1">
        <v>242116</v>
      </c>
      <c r="E384" t="s">
        <v>2692</v>
      </c>
      <c r="F384" s="2" t="str">
        <f>CONCATENATE(AP384," ",AO384)</f>
        <v>5211 Majure</v>
      </c>
      <c r="G384" t="s">
        <v>3</v>
      </c>
      <c r="H384" t="s">
        <v>2693</v>
      </c>
      <c r="J384" t="s">
        <v>2694</v>
      </c>
      <c r="K384" t="s">
        <v>6</v>
      </c>
      <c r="R384" t="s">
        <v>52</v>
      </c>
      <c r="S384" s="6">
        <v>41821</v>
      </c>
      <c r="U384" t="s">
        <v>8</v>
      </c>
      <c r="V384" t="s">
        <v>9</v>
      </c>
      <c r="W384" t="s">
        <v>10</v>
      </c>
      <c r="AC384" s="3">
        <v>29.700109999999999</v>
      </c>
      <c r="AD384" t="s">
        <v>11</v>
      </c>
      <c r="AE384" s="4">
        <v>-81.942809999999994</v>
      </c>
      <c r="AF384" t="s">
        <v>12</v>
      </c>
      <c r="AG384" t="s">
        <v>13</v>
      </c>
      <c r="AI384" t="s">
        <v>2695</v>
      </c>
      <c r="AJ384" t="s">
        <v>2696</v>
      </c>
      <c r="AK384" t="s">
        <v>446</v>
      </c>
      <c r="AL384" t="s">
        <v>2697</v>
      </c>
      <c r="AM384" t="s">
        <v>36</v>
      </c>
      <c r="AN384" t="s">
        <v>18</v>
      </c>
      <c r="AO384" t="s">
        <v>19</v>
      </c>
      <c r="AP384">
        <v>5211</v>
      </c>
      <c r="AQ384" t="s">
        <v>114</v>
      </c>
      <c r="AR384" s="5">
        <v>41795</v>
      </c>
      <c r="AS384">
        <v>2</v>
      </c>
      <c r="AT384" t="s">
        <v>2698</v>
      </c>
    </row>
    <row r="385" spans="1:46" x14ac:dyDescent="0.25">
      <c r="A385" t="s">
        <v>2699</v>
      </c>
      <c r="B385" t="s">
        <v>858</v>
      </c>
      <c r="C385" s="1">
        <v>270</v>
      </c>
      <c r="D385" s="1">
        <v>239703</v>
      </c>
      <c r="E385" t="s">
        <v>2700</v>
      </c>
      <c r="F385" s="2" t="str">
        <f>CONCATENATE(AP385," ",AO385)</f>
        <v>4654 Majure</v>
      </c>
      <c r="G385" t="s">
        <v>3</v>
      </c>
      <c r="H385" t="s">
        <v>2701</v>
      </c>
      <c r="J385" t="s">
        <v>29</v>
      </c>
      <c r="K385" t="s">
        <v>6</v>
      </c>
      <c r="R385" t="s">
        <v>7</v>
      </c>
      <c r="U385" t="s">
        <v>8</v>
      </c>
      <c r="V385" t="s">
        <v>9</v>
      </c>
      <c r="W385" t="s">
        <v>10</v>
      </c>
      <c r="AC385" s="3">
        <v>29.677630000000001</v>
      </c>
      <c r="AD385" t="s">
        <v>11</v>
      </c>
      <c r="AE385" s="4">
        <v>-82.015479999999997</v>
      </c>
      <c r="AF385" t="s">
        <v>12</v>
      </c>
      <c r="AG385" t="s">
        <v>13</v>
      </c>
      <c r="AI385" t="s">
        <v>220</v>
      </c>
      <c r="AJ385" t="s">
        <v>221</v>
      </c>
      <c r="AK385" t="s">
        <v>222</v>
      </c>
      <c r="AL385" t="s">
        <v>2702</v>
      </c>
      <c r="AN385" t="s">
        <v>18</v>
      </c>
      <c r="AO385" t="s">
        <v>19</v>
      </c>
      <c r="AP385">
        <v>4654</v>
      </c>
      <c r="AQ385" t="s">
        <v>20</v>
      </c>
      <c r="AR385" s="5">
        <v>41593</v>
      </c>
      <c r="AS385">
        <v>2</v>
      </c>
      <c r="AT385" t="s">
        <v>2703</v>
      </c>
    </row>
    <row r="386" spans="1:46" x14ac:dyDescent="0.25">
      <c r="A386" t="s">
        <v>2706</v>
      </c>
      <c r="B386" t="s">
        <v>2704</v>
      </c>
      <c r="C386" s="1" t="s">
        <v>2705</v>
      </c>
      <c r="D386" s="1">
        <v>242020</v>
      </c>
      <c r="E386" t="s">
        <v>2707</v>
      </c>
      <c r="F386" s="2" t="str">
        <f>CONCATENATE(AP386," ",AO386)</f>
        <v>5142 Majure</v>
      </c>
      <c r="G386" t="s">
        <v>3</v>
      </c>
      <c r="H386" t="s">
        <v>2708</v>
      </c>
      <c r="J386" t="s">
        <v>386</v>
      </c>
      <c r="K386" t="s">
        <v>6</v>
      </c>
      <c r="R386" t="s">
        <v>52</v>
      </c>
      <c r="S386" s="6">
        <v>41760</v>
      </c>
      <c r="U386" t="s">
        <v>8</v>
      </c>
      <c r="V386" t="s">
        <v>9</v>
      </c>
      <c r="W386" t="s">
        <v>10</v>
      </c>
      <c r="AC386" s="3">
        <v>29.682379999999998</v>
      </c>
      <c r="AD386" t="s">
        <v>11</v>
      </c>
      <c r="AE386" s="4">
        <v>-82.035169999999994</v>
      </c>
      <c r="AF386" t="s">
        <v>12</v>
      </c>
      <c r="AG386" t="s">
        <v>13</v>
      </c>
      <c r="AI386" t="s">
        <v>339</v>
      </c>
      <c r="AJ386" t="s">
        <v>2709</v>
      </c>
      <c r="AK386" t="s">
        <v>2710</v>
      </c>
      <c r="AL386" t="s">
        <v>2711</v>
      </c>
      <c r="AM386" t="s">
        <v>749</v>
      </c>
      <c r="AN386" t="s">
        <v>18</v>
      </c>
      <c r="AO386" t="s">
        <v>19</v>
      </c>
      <c r="AP386">
        <v>5142</v>
      </c>
      <c r="AQ386" t="s">
        <v>342</v>
      </c>
      <c r="AR386" s="5">
        <v>41782</v>
      </c>
      <c r="AS386">
        <v>2</v>
      </c>
      <c r="AT386" t="s">
        <v>2712</v>
      </c>
    </row>
    <row r="387" spans="1:46" x14ac:dyDescent="0.25">
      <c r="A387" t="s">
        <v>2713</v>
      </c>
      <c r="B387" t="s">
        <v>669</v>
      </c>
      <c r="C387" s="1">
        <v>254</v>
      </c>
      <c r="D387" s="1">
        <v>242247</v>
      </c>
      <c r="E387" t="s">
        <v>2714</v>
      </c>
      <c r="F387" s="2" t="str">
        <f>CONCATENATE(AP387," ",AO387)</f>
        <v>3986 Whitten</v>
      </c>
      <c r="G387" t="s">
        <v>3</v>
      </c>
      <c r="H387" t="s">
        <v>2715</v>
      </c>
      <c r="J387" t="s">
        <v>2716</v>
      </c>
      <c r="K387" t="s">
        <v>6</v>
      </c>
      <c r="R387" t="s">
        <v>392</v>
      </c>
      <c r="S387" s="6">
        <v>41883</v>
      </c>
      <c r="U387" t="s">
        <v>8</v>
      </c>
      <c r="V387" t="s">
        <v>9</v>
      </c>
      <c r="W387" t="s">
        <v>10</v>
      </c>
      <c r="AC387" s="3">
        <v>29.6967</v>
      </c>
      <c r="AD387" t="s">
        <v>11</v>
      </c>
      <c r="AE387" s="4">
        <v>-81.987920000000003</v>
      </c>
      <c r="AF387" t="s">
        <v>12</v>
      </c>
      <c r="AG387" t="s">
        <v>13</v>
      </c>
      <c r="AI387" t="s">
        <v>1129</v>
      </c>
      <c r="AJ387" t="s">
        <v>2717</v>
      </c>
      <c r="AK387" t="s">
        <v>2718</v>
      </c>
      <c r="AL387" t="s">
        <v>2719</v>
      </c>
      <c r="AM387" t="s">
        <v>36</v>
      </c>
      <c r="AN387" t="s">
        <v>37</v>
      </c>
      <c r="AO387" t="s">
        <v>38</v>
      </c>
      <c r="AP387">
        <v>3986</v>
      </c>
      <c r="AQ387" t="s">
        <v>306</v>
      </c>
      <c r="AR387" s="5">
        <v>41901</v>
      </c>
      <c r="AS387">
        <v>2</v>
      </c>
      <c r="AT387" t="s">
        <v>2720</v>
      </c>
    </row>
    <row r="388" spans="1:46" x14ac:dyDescent="0.25">
      <c r="A388" t="s">
        <v>2721</v>
      </c>
      <c r="B388" t="s">
        <v>496</v>
      </c>
      <c r="C388" s="1">
        <v>233</v>
      </c>
      <c r="D388" s="1">
        <v>251213</v>
      </c>
      <c r="E388" t="s">
        <v>2724</v>
      </c>
      <c r="F388" s="2" t="str">
        <f>CONCATENATE(AP388," ",AO388)</f>
        <v>4606 Whitten</v>
      </c>
      <c r="G388" t="s">
        <v>3</v>
      </c>
      <c r="H388" t="s">
        <v>2722</v>
      </c>
      <c r="J388" t="s">
        <v>2723</v>
      </c>
      <c r="K388" t="s">
        <v>6</v>
      </c>
      <c r="R388" t="s">
        <v>31</v>
      </c>
      <c r="S388" s="6">
        <v>42278</v>
      </c>
      <c r="U388" t="s">
        <v>8</v>
      </c>
      <c r="V388" t="s">
        <v>9</v>
      </c>
      <c r="W388" t="s">
        <v>10</v>
      </c>
      <c r="AC388" s="3">
        <v>29.683430000000001</v>
      </c>
      <c r="AD388" t="s">
        <v>11</v>
      </c>
      <c r="AE388" s="4">
        <v>-82.018020000000007</v>
      </c>
      <c r="AF388" t="s">
        <v>12</v>
      </c>
      <c r="AG388" t="s">
        <v>13</v>
      </c>
      <c r="AI388" t="s">
        <v>157</v>
      </c>
      <c r="AJ388" t="s">
        <v>2725</v>
      </c>
      <c r="AK388" t="s">
        <v>2726</v>
      </c>
      <c r="AL388" t="s">
        <v>2727</v>
      </c>
      <c r="AM388" t="s">
        <v>36</v>
      </c>
      <c r="AN388" t="s">
        <v>37</v>
      </c>
      <c r="AO388" t="s">
        <v>38</v>
      </c>
      <c r="AP388">
        <v>4606</v>
      </c>
      <c r="AR388" s="5">
        <v>42300</v>
      </c>
      <c r="AS388">
        <v>2</v>
      </c>
      <c r="AT388" t="s">
        <v>2728</v>
      </c>
    </row>
    <row r="389" spans="1:46" x14ac:dyDescent="0.25">
      <c r="A389" t="s">
        <v>2730</v>
      </c>
      <c r="B389" t="s">
        <v>2729</v>
      </c>
      <c r="C389" s="1">
        <v>57</v>
      </c>
      <c r="D389" s="1">
        <v>239685</v>
      </c>
      <c r="E389" t="s">
        <v>2733</v>
      </c>
      <c r="F389" s="2" t="str">
        <f>CONCATENATE(AP389," ",AO389)</f>
        <v>4636 Majure</v>
      </c>
      <c r="G389" t="s">
        <v>3</v>
      </c>
      <c r="H389" t="s">
        <v>2731</v>
      </c>
      <c r="J389" t="s">
        <v>2732</v>
      </c>
      <c r="K389" t="s">
        <v>902</v>
      </c>
      <c r="R389" t="s">
        <v>7</v>
      </c>
      <c r="U389" t="s">
        <v>8</v>
      </c>
      <c r="V389" t="s">
        <v>9</v>
      </c>
      <c r="W389" t="s">
        <v>10</v>
      </c>
      <c r="AC389" s="3">
        <v>29.677630000000001</v>
      </c>
      <c r="AD389" t="s">
        <v>11</v>
      </c>
      <c r="AE389" s="4">
        <v>-82.015479999999997</v>
      </c>
      <c r="AF389" t="s">
        <v>12</v>
      </c>
      <c r="AG389" t="s">
        <v>13</v>
      </c>
      <c r="AI389" t="s">
        <v>220</v>
      </c>
      <c r="AJ389" t="s">
        <v>221</v>
      </c>
      <c r="AK389" t="s">
        <v>222</v>
      </c>
      <c r="AL389" t="s">
        <v>2734</v>
      </c>
      <c r="AN389" t="s">
        <v>18</v>
      </c>
      <c r="AO389" t="s">
        <v>19</v>
      </c>
      <c r="AP389">
        <v>4636</v>
      </c>
      <c r="AQ389" t="s">
        <v>20</v>
      </c>
      <c r="AR389" s="5">
        <v>41593</v>
      </c>
      <c r="AS389">
        <v>2</v>
      </c>
      <c r="AT389" t="s">
        <v>2735</v>
      </c>
    </row>
    <row r="390" spans="1:46" x14ac:dyDescent="0.25">
      <c r="A390" t="s">
        <v>2736</v>
      </c>
      <c r="B390" t="s">
        <v>2729</v>
      </c>
      <c r="C390" s="1">
        <v>57</v>
      </c>
      <c r="D390" s="1">
        <v>241991</v>
      </c>
      <c r="E390" t="s">
        <v>2737</v>
      </c>
      <c r="F390" s="2" t="str">
        <f>CONCATENATE(AP390," ",AO390)</f>
        <v>4005 Whitten</v>
      </c>
      <c r="G390" t="s">
        <v>3</v>
      </c>
      <c r="H390" t="s">
        <v>2731</v>
      </c>
      <c r="J390" t="s">
        <v>820</v>
      </c>
      <c r="K390" t="s">
        <v>2738</v>
      </c>
      <c r="R390" t="s">
        <v>63</v>
      </c>
      <c r="S390" s="6">
        <v>41974</v>
      </c>
      <c r="U390" t="s">
        <v>8</v>
      </c>
      <c r="V390" t="s">
        <v>9</v>
      </c>
      <c r="W390" t="s">
        <v>10</v>
      </c>
      <c r="AC390" s="3">
        <v>29.72062</v>
      </c>
      <c r="AD390" t="s">
        <v>11</v>
      </c>
      <c r="AE390" s="4">
        <v>-81.989130000000003</v>
      </c>
      <c r="AF390" t="s">
        <v>12</v>
      </c>
      <c r="AG390" t="s">
        <v>13</v>
      </c>
      <c r="AI390" t="s">
        <v>90</v>
      </c>
      <c r="AJ390" t="s">
        <v>1778</v>
      </c>
      <c r="AK390" t="s">
        <v>49</v>
      </c>
      <c r="AL390" t="s">
        <v>2739</v>
      </c>
      <c r="AM390" t="s">
        <v>113</v>
      </c>
      <c r="AN390" t="s">
        <v>37</v>
      </c>
      <c r="AO390" t="s">
        <v>38</v>
      </c>
      <c r="AP390">
        <v>4005</v>
      </c>
      <c r="AQ390" t="s">
        <v>68</v>
      </c>
      <c r="AR390" s="5">
        <v>41915</v>
      </c>
      <c r="AS390">
        <v>2</v>
      </c>
      <c r="AT390" t="s">
        <v>2740</v>
      </c>
    </row>
    <row r="391" spans="1:46" x14ac:dyDescent="0.25">
      <c r="A391" t="s">
        <v>2741</v>
      </c>
      <c r="B391" t="s">
        <v>1823</v>
      </c>
      <c r="C391" s="1">
        <v>64</v>
      </c>
      <c r="D391" s="1">
        <v>242008</v>
      </c>
      <c r="E391" t="s">
        <v>2742</v>
      </c>
      <c r="F391" s="2" t="str">
        <f>CONCATENATE(AP391," ",AO391)</f>
        <v>5089 Majure</v>
      </c>
      <c r="G391" t="s">
        <v>3</v>
      </c>
      <c r="H391" t="s">
        <v>2743</v>
      </c>
      <c r="J391" t="s">
        <v>2744</v>
      </c>
      <c r="K391" t="s">
        <v>6</v>
      </c>
      <c r="R391" t="s">
        <v>52</v>
      </c>
      <c r="S391" s="6">
        <v>41760</v>
      </c>
      <c r="U391" t="s">
        <v>8</v>
      </c>
      <c r="V391" t="s">
        <v>9</v>
      </c>
      <c r="W391" t="s">
        <v>10</v>
      </c>
      <c r="AC391" s="3">
        <v>29.700240000000001</v>
      </c>
      <c r="AD391" t="s">
        <v>11</v>
      </c>
      <c r="AE391" s="4">
        <v>-81.989699999999999</v>
      </c>
      <c r="AF391" t="s">
        <v>12</v>
      </c>
      <c r="AG391" t="s">
        <v>13</v>
      </c>
      <c r="AI391" t="s">
        <v>672</v>
      </c>
      <c r="AJ391" t="s">
        <v>2745</v>
      </c>
      <c r="AK391" t="s">
        <v>446</v>
      </c>
      <c r="AM391" t="s">
        <v>274</v>
      </c>
      <c r="AN391" t="s">
        <v>18</v>
      </c>
      <c r="AO391" t="s">
        <v>19</v>
      </c>
      <c r="AP391">
        <v>5089</v>
      </c>
      <c r="AQ391" t="s">
        <v>114</v>
      </c>
      <c r="AR391" s="5">
        <v>41767</v>
      </c>
      <c r="AS391">
        <v>2</v>
      </c>
      <c r="AT391" t="s">
        <v>2746</v>
      </c>
    </row>
    <row r="392" spans="1:46" x14ac:dyDescent="0.25">
      <c r="A392" t="s">
        <v>2747</v>
      </c>
      <c r="B392" t="s">
        <v>676</v>
      </c>
      <c r="C392" s="1">
        <v>33</v>
      </c>
      <c r="D392" s="1">
        <v>239769</v>
      </c>
      <c r="E392" t="s">
        <v>2748</v>
      </c>
      <c r="F392" s="2" t="str">
        <f>CONCATENATE(AP392," ",AO392)</f>
        <v>4722 Majure</v>
      </c>
      <c r="G392" t="s">
        <v>3</v>
      </c>
      <c r="H392" t="s">
        <v>2749</v>
      </c>
      <c r="J392" t="s">
        <v>2750</v>
      </c>
      <c r="K392" t="s">
        <v>2751</v>
      </c>
      <c r="R392" t="s">
        <v>7</v>
      </c>
      <c r="U392" t="s">
        <v>8</v>
      </c>
      <c r="V392" t="s">
        <v>9</v>
      </c>
      <c r="W392" t="s">
        <v>10</v>
      </c>
      <c r="AC392" s="3">
        <v>29.68843</v>
      </c>
      <c r="AD392" t="s">
        <v>11</v>
      </c>
      <c r="AE392" s="4">
        <v>-82.014099999999999</v>
      </c>
      <c r="AF392" t="s">
        <v>12</v>
      </c>
      <c r="AG392" t="s">
        <v>13</v>
      </c>
      <c r="AI392" t="s">
        <v>14</v>
      </c>
      <c r="AJ392" t="s">
        <v>15</v>
      </c>
      <c r="AK392" t="s">
        <v>2752</v>
      </c>
      <c r="AL392" t="s">
        <v>2753</v>
      </c>
      <c r="AN392" t="s">
        <v>18</v>
      </c>
      <c r="AO392" t="s">
        <v>19</v>
      </c>
      <c r="AP392">
        <v>4722</v>
      </c>
      <c r="AQ392" t="s">
        <v>20</v>
      </c>
      <c r="AR392" s="5">
        <v>41593</v>
      </c>
      <c r="AS392">
        <v>2</v>
      </c>
      <c r="AT392" t="s">
        <v>2754</v>
      </c>
    </row>
    <row r="393" spans="1:46" x14ac:dyDescent="0.25">
      <c r="A393" t="s">
        <v>2757</v>
      </c>
      <c r="B393" t="s">
        <v>2755</v>
      </c>
      <c r="C393" s="1" t="s">
        <v>2756</v>
      </c>
      <c r="D393" s="1"/>
      <c r="E393" t="s">
        <v>2758</v>
      </c>
      <c r="F393" s="2" t="str">
        <f>CONCATENATE(AP393," ",AO393)</f>
        <v>5248 Majure</v>
      </c>
      <c r="G393" t="s">
        <v>2759</v>
      </c>
      <c r="H393" t="s">
        <v>2760</v>
      </c>
      <c r="J393" t="s">
        <v>2761</v>
      </c>
      <c r="K393" t="s">
        <v>2762</v>
      </c>
      <c r="R393" t="s">
        <v>2763</v>
      </c>
      <c r="S393" s="6">
        <v>41821</v>
      </c>
      <c r="U393" t="s">
        <v>8</v>
      </c>
      <c r="V393" t="s">
        <v>9</v>
      </c>
      <c r="W393" t="s">
        <v>10</v>
      </c>
      <c r="AC393" s="3">
        <v>29.67501</v>
      </c>
      <c r="AD393" t="s">
        <v>11</v>
      </c>
      <c r="AE393" s="4">
        <v>-82.029700000000005</v>
      </c>
      <c r="AF393" t="s">
        <v>12</v>
      </c>
      <c r="AG393" t="s">
        <v>13</v>
      </c>
      <c r="AI393" t="s">
        <v>734</v>
      </c>
      <c r="AJ393" t="s">
        <v>735</v>
      </c>
      <c r="AK393" t="s">
        <v>736</v>
      </c>
      <c r="AL393" t="s">
        <v>2764</v>
      </c>
      <c r="AN393" t="s">
        <v>18</v>
      </c>
      <c r="AO393" t="s">
        <v>19</v>
      </c>
      <c r="AP393">
        <v>5248</v>
      </c>
      <c r="AQ393" t="s">
        <v>56</v>
      </c>
      <c r="AR393" s="5">
        <v>41820</v>
      </c>
      <c r="AT393" t="s">
        <v>2765</v>
      </c>
    </row>
    <row r="394" spans="1:46" x14ac:dyDescent="0.25">
      <c r="A394" t="s">
        <v>2770</v>
      </c>
      <c r="B394" t="s">
        <v>2766</v>
      </c>
      <c r="C394" s="1">
        <v>88</v>
      </c>
      <c r="D394" s="1">
        <v>239662</v>
      </c>
      <c r="E394" t="s">
        <v>2771</v>
      </c>
      <c r="F394" s="2" t="str">
        <f>CONCATENATE(AP394," ",AO394)</f>
        <v>4613 Majure</v>
      </c>
      <c r="G394" t="s">
        <v>3</v>
      </c>
      <c r="H394" t="s">
        <v>2767</v>
      </c>
      <c r="J394" t="s">
        <v>2768</v>
      </c>
      <c r="K394" t="s">
        <v>2772</v>
      </c>
      <c r="L394" t="s">
        <v>209</v>
      </c>
      <c r="M394" t="s">
        <v>2768</v>
      </c>
      <c r="R394" t="s">
        <v>7</v>
      </c>
      <c r="U394" t="s">
        <v>8</v>
      </c>
      <c r="V394" t="s">
        <v>9</v>
      </c>
      <c r="W394" t="s">
        <v>10</v>
      </c>
      <c r="AC394" s="3">
        <v>29.677630000000001</v>
      </c>
      <c r="AD394" t="s">
        <v>11</v>
      </c>
      <c r="AE394" s="4">
        <v>-82.015479999999997</v>
      </c>
      <c r="AF394" t="s">
        <v>12</v>
      </c>
      <c r="AG394" t="s">
        <v>13</v>
      </c>
      <c r="AI394" t="s">
        <v>220</v>
      </c>
      <c r="AJ394" t="s">
        <v>221</v>
      </c>
      <c r="AK394" t="s">
        <v>2773</v>
      </c>
      <c r="AL394" t="s">
        <v>2774</v>
      </c>
      <c r="AN394" t="s">
        <v>18</v>
      </c>
      <c r="AO394" t="s">
        <v>19</v>
      </c>
      <c r="AP394">
        <v>4613</v>
      </c>
      <c r="AQ394" t="s">
        <v>20</v>
      </c>
      <c r="AR394" s="5">
        <v>41593</v>
      </c>
      <c r="AS394">
        <v>2</v>
      </c>
      <c r="AT394" t="s">
        <v>2775</v>
      </c>
    </row>
    <row r="395" spans="1:46" x14ac:dyDescent="0.25">
      <c r="A395" t="s">
        <v>2776</v>
      </c>
      <c r="B395" t="s">
        <v>2766</v>
      </c>
      <c r="C395" s="1">
        <v>88</v>
      </c>
      <c r="D395" s="1">
        <v>242032</v>
      </c>
      <c r="E395" t="s">
        <v>2780</v>
      </c>
      <c r="F395" s="2" t="str">
        <f>CONCATENATE(AP395," ",AO395)</f>
        <v>5185 Majure</v>
      </c>
      <c r="G395" t="s">
        <v>3</v>
      </c>
      <c r="H395" t="s">
        <v>2777</v>
      </c>
      <c r="J395" t="s">
        <v>2778</v>
      </c>
      <c r="K395" t="s">
        <v>1898</v>
      </c>
      <c r="R395" t="s">
        <v>52</v>
      </c>
      <c r="S395" s="6">
        <v>41821</v>
      </c>
      <c r="U395" t="s">
        <v>8</v>
      </c>
      <c r="V395" t="s">
        <v>9</v>
      </c>
      <c r="W395" t="s">
        <v>10</v>
      </c>
      <c r="AC395" s="3">
        <v>29.687950000000001</v>
      </c>
      <c r="AD395" t="s">
        <v>11</v>
      </c>
      <c r="AE395" s="4">
        <v>-82.014330000000001</v>
      </c>
      <c r="AF395" t="s">
        <v>12</v>
      </c>
      <c r="AG395" t="s">
        <v>13</v>
      </c>
      <c r="AI395" t="s">
        <v>541</v>
      </c>
      <c r="AJ395" t="s">
        <v>542</v>
      </c>
      <c r="AK395" t="s">
        <v>2769</v>
      </c>
      <c r="AL395" t="s">
        <v>2781</v>
      </c>
      <c r="AM395" t="s">
        <v>36</v>
      </c>
      <c r="AN395" t="s">
        <v>18</v>
      </c>
      <c r="AO395" t="s">
        <v>19</v>
      </c>
      <c r="AP395">
        <v>5185</v>
      </c>
      <c r="AQ395" t="s">
        <v>114</v>
      </c>
      <c r="AR395" s="5">
        <v>41795</v>
      </c>
      <c r="AS395">
        <v>8</v>
      </c>
      <c r="AT395" t="s">
        <v>2782</v>
      </c>
    </row>
    <row r="396" spans="1:46" x14ac:dyDescent="0.25">
      <c r="A396" t="s">
        <v>2785</v>
      </c>
      <c r="B396" t="s">
        <v>2783</v>
      </c>
      <c r="C396" s="1" t="s">
        <v>2784</v>
      </c>
      <c r="D396" s="1"/>
      <c r="E396" t="s">
        <v>2786</v>
      </c>
      <c r="F396" s="2" t="str">
        <f>CONCATENATE(AP396," ",AO396)</f>
        <v>s.n Franz</v>
      </c>
      <c r="G396" t="s">
        <v>3</v>
      </c>
      <c r="H396" t="s">
        <v>2787</v>
      </c>
      <c r="J396" t="s">
        <v>2788</v>
      </c>
      <c r="K396" t="s">
        <v>2789</v>
      </c>
      <c r="U396" t="s">
        <v>8</v>
      </c>
      <c r="V396" t="s">
        <v>9</v>
      </c>
      <c r="W396" t="s">
        <v>10</v>
      </c>
      <c r="AC396" s="3">
        <v>29.67754</v>
      </c>
      <c r="AD396" t="s">
        <v>11</v>
      </c>
      <c r="AE396" s="4">
        <v>-82.015860000000004</v>
      </c>
      <c r="AF396" t="s">
        <v>12</v>
      </c>
      <c r="AG396" t="s">
        <v>13</v>
      </c>
      <c r="AJ396" t="s">
        <v>2790</v>
      </c>
      <c r="AK396" t="s">
        <v>2541</v>
      </c>
      <c r="AM396" t="s">
        <v>36</v>
      </c>
      <c r="AN396" t="s">
        <v>150</v>
      </c>
      <c r="AO396" t="s">
        <v>151</v>
      </c>
      <c r="AP396" t="s">
        <v>2542</v>
      </c>
      <c r="AR396" s="5">
        <v>32275</v>
      </c>
      <c r="AS396">
        <v>1</v>
      </c>
      <c r="AT396" t="s">
        <v>2791</v>
      </c>
    </row>
    <row r="397" spans="1:46" x14ac:dyDescent="0.25">
      <c r="A397" t="s">
        <v>2796</v>
      </c>
      <c r="B397" t="s">
        <v>2792</v>
      </c>
      <c r="C397" s="1" t="s">
        <v>2793</v>
      </c>
      <c r="D397" s="1">
        <v>244680</v>
      </c>
      <c r="E397">
        <v>26</v>
      </c>
      <c r="F397" s="2" t="str">
        <f>CONCATENATE(AP397," ",AO397)</f>
        <v xml:space="preserve">26 DOB </v>
      </c>
      <c r="G397" t="s">
        <v>3</v>
      </c>
      <c r="H397" t="s">
        <v>2794</v>
      </c>
      <c r="J397" t="s">
        <v>2797</v>
      </c>
      <c r="K397" t="s">
        <v>2798</v>
      </c>
      <c r="R397" t="s">
        <v>31</v>
      </c>
      <c r="S397" s="6">
        <v>42248</v>
      </c>
      <c r="U397" t="s">
        <v>8</v>
      </c>
      <c r="V397" t="s">
        <v>9</v>
      </c>
      <c r="W397" t="s">
        <v>10</v>
      </c>
      <c r="AC397" s="3">
        <v>29.7103</v>
      </c>
      <c r="AD397" t="s">
        <v>11</v>
      </c>
      <c r="AE397" s="4">
        <v>-81.96987</v>
      </c>
      <c r="AF397" t="s">
        <v>12</v>
      </c>
      <c r="AG397" t="s">
        <v>13</v>
      </c>
      <c r="AJ397" t="s">
        <v>707</v>
      </c>
      <c r="AO397" t="s">
        <v>791</v>
      </c>
      <c r="AP397">
        <v>26</v>
      </c>
      <c r="AR397" s="5">
        <v>42160</v>
      </c>
      <c r="AS397">
        <v>1</v>
      </c>
      <c r="AT397" t="s">
        <v>792</v>
      </c>
    </row>
    <row r="398" spans="1:46" x14ac:dyDescent="0.25">
      <c r="A398" t="s">
        <v>2799</v>
      </c>
      <c r="B398" t="s">
        <v>2506</v>
      </c>
      <c r="C398" s="1">
        <v>224</v>
      </c>
      <c r="D398" s="1">
        <v>242187</v>
      </c>
      <c r="E398" t="s">
        <v>2800</v>
      </c>
      <c r="F398" s="2" t="str">
        <f>CONCATENATE(AP398," ",AO398)</f>
        <v>3980 Whitten</v>
      </c>
      <c r="G398" t="s">
        <v>3</v>
      </c>
      <c r="H398" t="s">
        <v>2801</v>
      </c>
      <c r="J398" t="s">
        <v>2802</v>
      </c>
      <c r="K398" t="s">
        <v>6</v>
      </c>
      <c r="R398" t="s">
        <v>392</v>
      </c>
      <c r="S398" s="6">
        <v>41883</v>
      </c>
      <c r="U398" t="s">
        <v>8</v>
      </c>
      <c r="V398" t="s">
        <v>9</v>
      </c>
      <c r="W398" t="s">
        <v>10</v>
      </c>
      <c r="AC398" s="3">
        <v>29.6676</v>
      </c>
      <c r="AD398" t="s">
        <v>11</v>
      </c>
      <c r="AE398" s="4">
        <v>-82.014660000000006</v>
      </c>
      <c r="AF398" t="s">
        <v>12</v>
      </c>
      <c r="AG398" t="s">
        <v>13</v>
      </c>
      <c r="AI398" t="s">
        <v>79</v>
      </c>
      <c r="AJ398" t="s">
        <v>303</v>
      </c>
      <c r="AK398" t="s">
        <v>304</v>
      </c>
      <c r="AL398" t="s">
        <v>2803</v>
      </c>
      <c r="AM398" t="s">
        <v>36</v>
      </c>
      <c r="AN398" t="s">
        <v>37</v>
      </c>
      <c r="AO398" t="s">
        <v>38</v>
      </c>
      <c r="AP398">
        <v>3980</v>
      </c>
      <c r="AQ398" t="s">
        <v>306</v>
      </c>
      <c r="AR398" s="5">
        <v>41901</v>
      </c>
      <c r="AS398">
        <v>2</v>
      </c>
      <c r="AT398" t="s">
        <v>2804</v>
      </c>
    </row>
    <row r="399" spans="1:46" x14ac:dyDescent="0.25">
      <c r="A399" t="s">
        <v>2805</v>
      </c>
      <c r="B399" t="s">
        <v>2506</v>
      </c>
      <c r="C399" s="1">
        <v>224</v>
      </c>
      <c r="D399" s="1">
        <v>242189</v>
      </c>
      <c r="E399" t="s">
        <v>2806</v>
      </c>
      <c r="F399" s="2" t="str">
        <f>CONCATENATE(AP399," ",AO399)</f>
        <v>5029 Majure</v>
      </c>
      <c r="G399" t="s">
        <v>3</v>
      </c>
      <c r="H399" t="s">
        <v>2801</v>
      </c>
      <c r="J399" t="s">
        <v>2807</v>
      </c>
      <c r="K399" t="s">
        <v>2808</v>
      </c>
      <c r="R399" t="s">
        <v>52</v>
      </c>
      <c r="S399" s="6">
        <v>41760</v>
      </c>
      <c r="U399" t="s">
        <v>8</v>
      </c>
      <c r="V399" t="s">
        <v>9</v>
      </c>
      <c r="W399" t="s">
        <v>10</v>
      </c>
      <c r="AC399" s="3">
        <v>29.67305</v>
      </c>
      <c r="AD399" t="s">
        <v>11</v>
      </c>
      <c r="AE399" s="4">
        <v>-82.032600000000002</v>
      </c>
      <c r="AF399" t="s">
        <v>12</v>
      </c>
      <c r="AG399" t="s">
        <v>13</v>
      </c>
      <c r="AI399" t="s">
        <v>110</v>
      </c>
      <c r="AJ399" t="s">
        <v>111</v>
      </c>
      <c r="AK399" t="s">
        <v>401</v>
      </c>
      <c r="AL399" t="s">
        <v>35</v>
      </c>
      <c r="AM399" t="s">
        <v>36</v>
      </c>
      <c r="AN399" t="s">
        <v>18</v>
      </c>
      <c r="AO399" t="s">
        <v>19</v>
      </c>
      <c r="AP399">
        <v>5029</v>
      </c>
      <c r="AQ399" t="s">
        <v>114</v>
      </c>
      <c r="AR399" s="5">
        <v>41767</v>
      </c>
      <c r="AS399">
        <v>2</v>
      </c>
      <c r="AT399" t="s">
        <v>2809</v>
      </c>
    </row>
    <row r="400" spans="1:46" x14ac:dyDescent="0.25">
      <c r="A400" t="s">
        <v>2810</v>
      </c>
      <c r="B400" t="s">
        <v>2506</v>
      </c>
      <c r="C400" s="1">
        <v>224</v>
      </c>
      <c r="D400" s="1">
        <v>242190</v>
      </c>
      <c r="E400" t="s">
        <v>2811</v>
      </c>
      <c r="F400" s="2" t="str">
        <f>CONCATENATE(AP400," ",AO400)</f>
        <v>5042 Majure</v>
      </c>
      <c r="G400" t="s">
        <v>3</v>
      </c>
      <c r="H400" t="s">
        <v>2801</v>
      </c>
      <c r="J400" t="s">
        <v>2812</v>
      </c>
      <c r="K400" t="s">
        <v>2813</v>
      </c>
      <c r="R400" t="s">
        <v>52</v>
      </c>
      <c r="S400" s="6">
        <v>41760</v>
      </c>
      <c r="U400" t="s">
        <v>8</v>
      </c>
      <c r="V400" t="s">
        <v>9</v>
      </c>
      <c r="W400" t="s">
        <v>10</v>
      </c>
      <c r="AC400" s="3">
        <v>29.67305</v>
      </c>
      <c r="AD400" t="s">
        <v>11</v>
      </c>
      <c r="AE400" s="4">
        <v>-82.032600000000002</v>
      </c>
      <c r="AF400" t="s">
        <v>12</v>
      </c>
      <c r="AG400" t="s">
        <v>13</v>
      </c>
      <c r="AI400" t="s">
        <v>110</v>
      </c>
      <c r="AJ400" t="s">
        <v>111</v>
      </c>
      <c r="AK400" t="s">
        <v>401</v>
      </c>
      <c r="AL400" t="s">
        <v>2814</v>
      </c>
      <c r="AM400" t="s">
        <v>36</v>
      </c>
      <c r="AN400" t="s">
        <v>18</v>
      </c>
      <c r="AO400" t="s">
        <v>19</v>
      </c>
      <c r="AP400">
        <v>5042</v>
      </c>
      <c r="AQ400" t="s">
        <v>114</v>
      </c>
      <c r="AR400" s="5">
        <v>41767</v>
      </c>
      <c r="AS400">
        <v>2</v>
      </c>
      <c r="AT400" t="s">
        <v>2815</v>
      </c>
    </row>
    <row r="401" spans="1:46" x14ac:dyDescent="0.25">
      <c r="A401" t="s">
        <v>2816</v>
      </c>
      <c r="B401" t="s">
        <v>858</v>
      </c>
      <c r="C401" s="1">
        <v>270</v>
      </c>
      <c r="D401" s="1">
        <v>239722</v>
      </c>
      <c r="E401" t="s">
        <v>2817</v>
      </c>
      <c r="F401" s="2" t="str">
        <f>CONCATENATE(AP401," ",AO401)</f>
        <v>4675 Majure</v>
      </c>
      <c r="G401" t="s">
        <v>3</v>
      </c>
      <c r="H401" t="s">
        <v>2818</v>
      </c>
      <c r="J401" t="s">
        <v>2819</v>
      </c>
      <c r="K401" t="s">
        <v>6</v>
      </c>
      <c r="R401" t="s">
        <v>7</v>
      </c>
      <c r="U401" t="s">
        <v>8</v>
      </c>
      <c r="V401" t="s">
        <v>9</v>
      </c>
      <c r="W401" t="s">
        <v>10</v>
      </c>
      <c r="AC401" s="3">
        <v>29.675249999999998</v>
      </c>
      <c r="AD401" t="s">
        <v>11</v>
      </c>
      <c r="AE401" s="4">
        <v>-82.010279999999995</v>
      </c>
      <c r="AF401" t="s">
        <v>12</v>
      </c>
      <c r="AG401" t="s">
        <v>13</v>
      </c>
      <c r="AI401" t="s">
        <v>14</v>
      </c>
      <c r="AJ401" t="s">
        <v>675</v>
      </c>
      <c r="AK401" t="s">
        <v>2820</v>
      </c>
      <c r="AL401" t="s">
        <v>507</v>
      </c>
      <c r="AN401" t="s">
        <v>18</v>
      </c>
      <c r="AO401" t="s">
        <v>19</v>
      </c>
      <c r="AP401">
        <v>4675</v>
      </c>
      <c r="AQ401" t="s">
        <v>20</v>
      </c>
      <c r="AR401" s="5">
        <v>41593</v>
      </c>
      <c r="AS401">
        <v>2</v>
      </c>
      <c r="AT401" t="s">
        <v>2821</v>
      </c>
    </row>
    <row r="402" spans="1:46" x14ac:dyDescent="0.25">
      <c r="A402" t="s">
        <v>2822</v>
      </c>
      <c r="B402" t="s">
        <v>858</v>
      </c>
      <c r="C402" s="1">
        <v>270</v>
      </c>
      <c r="D402" s="1">
        <v>239622</v>
      </c>
      <c r="E402" t="s">
        <v>2823</v>
      </c>
      <c r="F402" s="2" t="str">
        <f>CONCATENATE(AP402," ",AO402)</f>
        <v>4573 Majure</v>
      </c>
      <c r="G402" t="s">
        <v>3</v>
      </c>
      <c r="H402" t="s">
        <v>2818</v>
      </c>
      <c r="J402" t="s">
        <v>2723</v>
      </c>
      <c r="K402" t="s">
        <v>6</v>
      </c>
      <c r="R402" t="s">
        <v>7</v>
      </c>
      <c r="U402" t="s">
        <v>8</v>
      </c>
      <c r="V402" t="s">
        <v>9</v>
      </c>
      <c r="W402" t="s">
        <v>10</v>
      </c>
      <c r="AC402" s="3">
        <v>29.689879999999999</v>
      </c>
      <c r="AD402" t="s">
        <v>11</v>
      </c>
      <c r="AE402" s="4">
        <v>-82.007679999999993</v>
      </c>
      <c r="AF402" t="s">
        <v>12</v>
      </c>
      <c r="AG402" t="s">
        <v>13</v>
      </c>
      <c r="AI402" t="s">
        <v>168</v>
      </c>
      <c r="AJ402" t="s">
        <v>100</v>
      </c>
      <c r="AK402" t="s">
        <v>169</v>
      </c>
      <c r="AL402" t="s">
        <v>2824</v>
      </c>
      <c r="AN402" t="s">
        <v>18</v>
      </c>
      <c r="AO402" t="s">
        <v>19</v>
      </c>
      <c r="AP402">
        <v>4573</v>
      </c>
      <c r="AQ402" t="s">
        <v>56</v>
      </c>
      <c r="AR402" s="5">
        <v>41586</v>
      </c>
      <c r="AS402">
        <v>2</v>
      </c>
      <c r="AT402" t="s">
        <v>2825</v>
      </c>
    </row>
    <row r="403" spans="1:46" x14ac:dyDescent="0.25">
      <c r="A403" t="s">
        <v>2822</v>
      </c>
      <c r="B403" t="s">
        <v>858</v>
      </c>
      <c r="C403" s="1">
        <v>270</v>
      </c>
      <c r="D403" s="1">
        <v>239737</v>
      </c>
      <c r="E403" t="s">
        <v>2826</v>
      </c>
      <c r="F403" s="2" t="str">
        <f>CONCATENATE(AP403," ",AO403)</f>
        <v>4690 Majure</v>
      </c>
      <c r="G403" t="s">
        <v>3</v>
      </c>
      <c r="H403" t="s">
        <v>2818</v>
      </c>
      <c r="J403" t="s">
        <v>2723</v>
      </c>
      <c r="K403" t="s">
        <v>6</v>
      </c>
      <c r="R403" t="s">
        <v>7</v>
      </c>
      <c r="U403" t="s">
        <v>8</v>
      </c>
      <c r="V403" t="s">
        <v>9</v>
      </c>
      <c r="W403" t="s">
        <v>10</v>
      </c>
      <c r="AC403" s="3">
        <v>29.675249999999998</v>
      </c>
      <c r="AD403" t="s">
        <v>11</v>
      </c>
      <c r="AE403" s="4">
        <v>-82.010279999999995</v>
      </c>
      <c r="AF403" t="s">
        <v>12</v>
      </c>
      <c r="AG403" t="s">
        <v>13</v>
      </c>
      <c r="AI403" t="s">
        <v>14</v>
      </c>
      <c r="AJ403" t="s">
        <v>186</v>
      </c>
      <c r="AK403" t="s">
        <v>2827</v>
      </c>
      <c r="AL403" t="s">
        <v>2828</v>
      </c>
      <c r="AN403" t="s">
        <v>18</v>
      </c>
      <c r="AO403" t="s">
        <v>19</v>
      </c>
      <c r="AP403">
        <v>4690</v>
      </c>
      <c r="AQ403" t="s">
        <v>20</v>
      </c>
      <c r="AR403" s="5">
        <v>41593</v>
      </c>
      <c r="AS403">
        <v>2</v>
      </c>
      <c r="AT403" t="s">
        <v>2829</v>
      </c>
    </row>
    <row r="404" spans="1:46" x14ac:dyDescent="0.25">
      <c r="A404" t="s">
        <v>2830</v>
      </c>
      <c r="B404" t="s">
        <v>574</v>
      </c>
      <c r="C404" s="1" t="s">
        <v>575</v>
      </c>
      <c r="D404" s="1">
        <v>240772</v>
      </c>
      <c r="E404" t="s">
        <v>2834</v>
      </c>
      <c r="F404" s="2" t="str">
        <f>CONCATENATE(AP404," ",AO404)</f>
        <v>4835 Majure</v>
      </c>
      <c r="G404" t="s">
        <v>3</v>
      </c>
      <c r="H404" t="s">
        <v>2831</v>
      </c>
      <c r="J404" t="s">
        <v>2832</v>
      </c>
      <c r="K404" t="s">
        <v>6</v>
      </c>
      <c r="R404" t="s">
        <v>52</v>
      </c>
      <c r="S404" s="6">
        <v>41671</v>
      </c>
      <c r="U404" t="s">
        <v>8</v>
      </c>
      <c r="V404" t="s">
        <v>9</v>
      </c>
      <c r="W404" t="s">
        <v>10</v>
      </c>
      <c r="AC404" s="3">
        <v>29.70825</v>
      </c>
      <c r="AD404" t="s">
        <v>11</v>
      </c>
      <c r="AE404" s="4">
        <v>-81.999840000000006</v>
      </c>
      <c r="AF404" t="s">
        <v>12</v>
      </c>
      <c r="AG404" t="s">
        <v>13</v>
      </c>
      <c r="AI404" t="s">
        <v>121</v>
      </c>
      <c r="AJ404" t="s">
        <v>291</v>
      </c>
      <c r="AK404" t="s">
        <v>292</v>
      </c>
      <c r="AL404" t="s">
        <v>2835</v>
      </c>
      <c r="AN404" t="s">
        <v>18</v>
      </c>
      <c r="AO404" t="s">
        <v>19</v>
      </c>
      <c r="AP404">
        <v>4835</v>
      </c>
      <c r="AQ404" t="s">
        <v>56</v>
      </c>
      <c r="AR404" s="5">
        <v>41695</v>
      </c>
      <c r="AS404">
        <v>2</v>
      </c>
      <c r="AT404" t="s">
        <v>2836</v>
      </c>
    </row>
    <row r="405" spans="1:46" x14ac:dyDescent="0.25">
      <c r="A405" t="s">
        <v>2837</v>
      </c>
      <c r="B405" t="s">
        <v>104</v>
      </c>
      <c r="C405" s="1">
        <v>19</v>
      </c>
      <c r="D405" s="1">
        <v>241876</v>
      </c>
      <c r="E405" t="s">
        <v>2838</v>
      </c>
      <c r="F405" s="2" t="str">
        <f>CONCATENATE(AP405," ",AO405)</f>
        <v>4065 Whitten</v>
      </c>
      <c r="G405" t="s">
        <v>3</v>
      </c>
      <c r="H405" t="s">
        <v>2839</v>
      </c>
      <c r="J405" t="s">
        <v>2840</v>
      </c>
      <c r="K405" t="s">
        <v>2841</v>
      </c>
      <c r="R405" t="s">
        <v>1534</v>
      </c>
      <c r="S405" s="6">
        <v>42036</v>
      </c>
      <c r="U405" t="s">
        <v>8</v>
      </c>
      <c r="V405" t="s">
        <v>9</v>
      </c>
      <c r="W405" t="s">
        <v>10</v>
      </c>
      <c r="AC405" s="3">
        <v>29.735040000000001</v>
      </c>
      <c r="AD405" t="s">
        <v>11</v>
      </c>
      <c r="AE405" s="4">
        <v>-81.959530000000001</v>
      </c>
      <c r="AF405" t="s">
        <v>12</v>
      </c>
      <c r="AG405" t="s">
        <v>13</v>
      </c>
      <c r="AI405" t="s">
        <v>525</v>
      </c>
      <c r="AJ405" t="s">
        <v>1176</v>
      </c>
      <c r="AK405" t="s">
        <v>131</v>
      </c>
      <c r="AL405" t="s">
        <v>2842</v>
      </c>
      <c r="AM405" t="s">
        <v>113</v>
      </c>
      <c r="AN405" t="s">
        <v>37</v>
      </c>
      <c r="AO405" t="s">
        <v>38</v>
      </c>
      <c r="AP405">
        <v>4065</v>
      </c>
      <c r="AQ405" t="s">
        <v>39</v>
      </c>
      <c r="AR405" s="5">
        <v>41934</v>
      </c>
      <c r="AS405">
        <v>2</v>
      </c>
      <c r="AT405" t="s">
        <v>2843</v>
      </c>
    </row>
    <row r="406" spans="1:46" x14ac:dyDescent="0.25">
      <c r="A406" t="s">
        <v>2844</v>
      </c>
      <c r="B406" t="s">
        <v>104</v>
      </c>
      <c r="C406" s="1">
        <v>19</v>
      </c>
      <c r="D406" s="1">
        <v>239765</v>
      </c>
      <c r="E406" t="s">
        <v>2845</v>
      </c>
      <c r="F406" s="2" t="str">
        <f>CONCATENATE(AP406," ",AO406)</f>
        <v>4718 Majure</v>
      </c>
      <c r="G406" t="s">
        <v>3</v>
      </c>
      <c r="H406" t="s">
        <v>2839</v>
      </c>
      <c r="J406" t="s">
        <v>2846</v>
      </c>
      <c r="K406" t="s">
        <v>2175</v>
      </c>
      <c r="L406" t="s">
        <v>209</v>
      </c>
      <c r="M406" t="s">
        <v>2847</v>
      </c>
      <c r="N406" t="s">
        <v>2848</v>
      </c>
      <c r="R406" t="s">
        <v>7</v>
      </c>
      <c r="U406" t="s">
        <v>8</v>
      </c>
      <c r="V406" t="s">
        <v>9</v>
      </c>
      <c r="W406" t="s">
        <v>10</v>
      </c>
      <c r="AC406" s="3">
        <v>29.68843</v>
      </c>
      <c r="AD406" t="s">
        <v>11</v>
      </c>
      <c r="AE406" s="4">
        <v>-82.014099999999999</v>
      </c>
      <c r="AF406" t="s">
        <v>12</v>
      </c>
      <c r="AG406" t="s">
        <v>13</v>
      </c>
      <c r="AI406" t="s">
        <v>14</v>
      </c>
      <c r="AJ406" t="s">
        <v>15</v>
      </c>
      <c r="AK406" t="s">
        <v>16</v>
      </c>
      <c r="AL406" t="s">
        <v>2849</v>
      </c>
      <c r="AN406" t="s">
        <v>18</v>
      </c>
      <c r="AO406" t="s">
        <v>19</v>
      </c>
      <c r="AP406">
        <v>4718</v>
      </c>
      <c r="AQ406" t="s">
        <v>20</v>
      </c>
      <c r="AR406" s="5">
        <v>41593</v>
      </c>
      <c r="AS406">
        <v>2</v>
      </c>
      <c r="AT406" t="s">
        <v>2850</v>
      </c>
    </row>
    <row r="407" spans="1:46" x14ac:dyDescent="0.25">
      <c r="A407" t="s">
        <v>2852</v>
      </c>
      <c r="B407" t="s">
        <v>2851</v>
      </c>
      <c r="C407" s="1">
        <v>210</v>
      </c>
      <c r="D407" s="1">
        <v>242171</v>
      </c>
      <c r="E407" t="s">
        <v>2853</v>
      </c>
      <c r="F407" s="2" t="str">
        <f>CONCATENATE(AP407," ",AO407)</f>
        <v>5000 Majure</v>
      </c>
      <c r="G407" t="s">
        <v>3</v>
      </c>
      <c r="H407" t="s">
        <v>2854</v>
      </c>
      <c r="J407" t="s">
        <v>2855</v>
      </c>
      <c r="K407" t="s">
        <v>408</v>
      </c>
      <c r="L407" t="s">
        <v>209</v>
      </c>
      <c r="M407" t="s">
        <v>2856</v>
      </c>
      <c r="N407" t="s">
        <v>2857</v>
      </c>
      <c r="R407" t="s">
        <v>52</v>
      </c>
      <c r="S407" s="6">
        <v>41730</v>
      </c>
      <c r="U407" t="s">
        <v>8</v>
      </c>
      <c r="V407" t="s">
        <v>9</v>
      </c>
      <c r="W407" t="s">
        <v>10</v>
      </c>
      <c r="AC407" s="3">
        <v>29.695979999999999</v>
      </c>
      <c r="AD407" t="s">
        <v>11</v>
      </c>
      <c r="AE407" s="4">
        <v>-81.979510000000005</v>
      </c>
      <c r="AF407" t="s">
        <v>12</v>
      </c>
      <c r="AG407" t="s">
        <v>13</v>
      </c>
      <c r="AI407" t="s">
        <v>212</v>
      </c>
      <c r="AJ407" t="s">
        <v>711</v>
      </c>
      <c r="AK407" t="s">
        <v>2858</v>
      </c>
      <c r="AL407" t="s">
        <v>2859</v>
      </c>
      <c r="AM407" t="s">
        <v>36</v>
      </c>
      <c r="AN407" t="s">
        <v>18</v>
      </c>
      <c r="AO407" t="s">
        <v>19</v>
      </c>
      <c r="AP407">
        <v>5000</v>
      </c>
      <c r="AQ407" t="s">
        <v>161</v>
      </c>
      <c r="AR407" s="5">
        <v>41753</v>
      </c>
      <c r="AS407">
        <v>2</v>
      </c>
      <c r="AT407" t="s">
        <v>2860</v>
      </c>
    </row>
    <row r="408" spans="1:46" x14ac:dyDescent="0.25">
      <c r="A408" t="s">
        <v>2861</v>
      </c>
      <c r="B408" t="s">
        <v>41</v>
      </c>
      <c r="C408" s="1">
        <v>128</v>
      </c>
      <c r="D408" s="1">
        <v>242118</v>
      </c>
      <c r="E408" t="s">
        <v>2862</v>
      </c>
      <c r="F408" s="2" t="str">
        <f>CONCATENATE(AP408," ",AO408)</f>
        <v>5139 Majure</v>
      </c>
      <c r="G408" t="s">
        <v>3</v>
      </c>
      <c r="H408" t="s">
        <v>2863</v>
      </c>
      <c r="J408" t="s">
        <v>2864</v>
      </c>
      <c r="K408" t="s">
        <v>2865</v>
      </c>
      <c r="R408" t="s">
        <v>52</v>
      </c>
      <c r="S408" s="6">
        <v>41760</v>
      </c>
      <c r="U408" t="s">
        <v>8</v>
      </c>
      <c r="V408" t="s">
        <v>9</v>
      </c>
      <c r="W408" t="s">
        <v>10</v>
      </c>
      <c r="AC408" s="3">
        <v>29.699960000000001</v>
      </c>
      <c r="AD408" t="s">
        <v>11</v>
      </c>
      <c r="AE408" s="4">
        <v>-82.020589999999999</v>
      </c>
      <c r="AF408" t="s">
        <v>12</v>
      </c>
      <c r="AG408" t="s">
        <v>13</v>
      </c>
      <c r="AI408" t="s">
        <v>270</v>
      </c>
      <c r="AJ408" t="s">
        <v>922</v>
      </c>
      <c r="AK408" t="s">
        <v>49</v>
      </c>
      <c r="AL408" t="s">
        <v>2866</v>
      </c>
      <c r="AM408" t="s">
        <v>36</v>
      </c>
      <c r="AN408" t="s">
        <v>18</v>
      </c>
      <c r="AO408" t="s">
        <v>19</v>
      </c>
      <c r="AP408">
        <v>5139</v>
      </c>
      <c r="AQ408" t="s">
        <v>56</v>
      </c>
      <c r="AR408" s="5">
        <v>41782</v>
      </c>
      <c r="AS408">
        <v>2</v>
      </c>
      <c r="AT408" t="s">
        <v>2867</v>
      </c>
    </row>
    <row r="409" spans="1:46" x14ac:dyDescent="0.25">
      <c r="A409" t="s">
        <v>2868</v>
      </c>
      <c r="B409" t="s">
        <v>2381</v>
      </c>
      <c r="C409" s="1">
        <v>23</v>
      </c>
      <c r="D409" s="1">
        <v>241950</v>
      </c>
      <c r="E409" t="s">
        <v>2869</v>
      </c>
      <c r="F409" s="2" t="str">
        <f>CONCATENATE(AP409," ",AO409)</f>
        <v>4098 Whitten</v>
      </c>
      <c r="G409" t="s">
        <v>3</v>
      </c>
      <c r="H409" t="s">
        <v>2870</v>
      </c>
      <c r="J409" t="s">
        <v>2871</v>
      </c>
      <c r="K409" t="s">
        <v>6</v>
      </c>
      <c r="R409" t="s">
        <v>31</v>
      </c>
      <c r="S409" s="6">
        <v>42005</v>
      </c>
      <c r="U409" t="s">
        <v>8</v>
      </c>
      <c r="V409" t="s">
        <v>9</v>
      </c>
      <c r="W409" t="s">
        <v>10</v>
      </c>
      <c r="AC409" s="3">
        <v>29.695239999999998</v>
      </c>
      <c r="AD409" t="s">
        <v>11</v>
      </c>
      <c r="AE409" s="4">
        <v>-82.019930000000002</v>
      </c>
      <c r="AF409" t="s">
        <v>12</v>
      </c>
      <c r="AG409" t="s">
        <v>13</v>
      </c>
      <c r="AI409" t="s">
        <v>541</v>
      </c>
      <c r="AJ409" t="s">
        <v>1991</v>
      </c>
      <c r="AK409" t="s">
        <v>719</v>
      </c>
      <c r="AL409" t="s">
        <v>2872</v>
      </c>
      <c r="AM409" t="s">
        <v>274</v>
      </c>
      <c r="AN409" t="s">
        <v>37</v>
      </c>
      <c r="AO409" t="s">
        <v>38</v>
      </c>
      <c r="AP409">
        <v>4098</v>
      </c>
      <c r="AR409" s="5">
        <v>42010</v>
      </c>
      <c r="AS409">
        <v>2</v>
      </c>
      <c r="AT409" t="s">
        <v>2873</v>
      </c>
    </row>
    <row r="410" spans="1:46" x14ac:dyDescent="0.25">
      <c r="A410" t="s">
        <v>2876</v>
      </c>
      <c r="B410" t="s">
        <v>2874</v>
      </c>
      <c r="C410" s="1" t="s">
        <v>2875</v>
      </c>
      <c r="D410" s="1"/>
      <c r="E410" t="s">
        <v>2877</v>
      </c>
      <c r="F410" s="2" t="str">
        <f>CONCATENATE(AP410," ",AO410)</f>
        <v>5144 Majure</v>
      </c>
      <c r="G410" t="s">
        <v>3</v>
      </c>
      <c r="H410" t="s">
        <v>2878</v>
      </c>
      <c r="J410" t="s">
        <v>2879</v>
      </c>
      <c r="K410" t="s">
        <v>6</v>
      </c>
      <c r="R410" t="s">
        <v>52</v>
      </c>
      <c r="S410" s="6">
        <v>41760</v>
      </c>
      <c r="U410" t="s">
        <v>8</v>
      </c>
      <c r="V410" t="s">
        <v>9</v>
      </c>
      <c r="W410" t="s">
        <v>10</v>
      </c>
      <c r="AC410" s="3">
        <v>29.682238000000002</v>
      </c>
      <c r="AD410" t="s">
        <v>11</v>
      </c>
      <c r="AE410" s="4">
        <v>-82.035169999999994</v>
      </c>
      <c r="AF410" t="s">
        <v>12</v>
      </c>
      <c r="AG410" t="s">
        <v>13</v>
      </c>
      <c r="AI410" t="s">
        <v>339</v>
      </c>
      <c r="AJ410" t="s">
        <v>746</v>
      </c>
      <c r="AK410" t="s">
        <v>747</v>
      </c>
      <c r="AL410" t="s">
        <v>2880</v>
      </c>
      <c r="AM410" t="s">
        <v>274</v>
      </c>
      <c r="AN410" t="s">
        <v>18</v>
      </c>
      <c r="AO410" t="s">
        <v>19</v>
      </c>
      <c r="AP410">
        <v>5144</v>
      </c>
      <c r="AQ410" t="s">
        <v>342</v>
      </c>
      <c r="AR410" s="5">
        <v>41782</v>
      </c>
      <c r="AS410">
        <v>1</v>
      </c>
      <c r="AT410" t="s">
        <v>2881</v>
      </c>
    </row>
    <row r="411" spans="1:46" x14ac:dyDescent="0.25">
      <c r="A411" t="s">
        <v>2882</v>
      </c>
      <c r="B411" t="s">
        <v>2874</v>
      </c>
      <c r="C411" s="1" t="s">
        <v>2875</v>
      </c>
      <c r="D411" s="1">
        <v>239672</v>
      </c>
      <c r="E411" t="s">
        <v>2883</v>
      </c>
      <c r="F411" s="2" t="str">
        <f>CONCATENATE(AP411," ",AO411)</f>
        <v>4623 Majure</v>
      </c>
      <c r="G411" t="s">
        <v>3</v>
      </c>
      <c r="H411" t="s">
        <v>2884</v>
      </c>
      <c r="J411" t="s">
        <v>2885</v>
      </c>
      <c r="K411" t="s">
        <v>2886</v>
      </c>
      <c r="R411" t="s">
        <v>7</v>
      </c>
      <c r="U411" t="s">
        <v>8</v>
      </c>
      <c r="V411" t="s">
        <v>9</v>
      </c>
      <c r="W411" t="s">
        <v>10</v>
      </c>
      <c r="AC411" s="3">
        <v>29.677630000000001</v>
      </c>
      <c r="AD411" t="s">
        <v>11</v>
      </c>
      <c r="AE411" s="4">
        <v>-82.015479999999997</v>
      </c>
      <c r="AF411" t="s">
        <v>12</v>
      </c>
      <c r="AG411" t="s">
        <v>13</v>
      </c>
      <c r="AI411" t="s">
        <v>220</v>
      </c>
      <c r="AJ411" t="s">
        <v>221</v>
      </c>
      <c r="AK411" t="s">
        <v>222</v>
      </c>
      <c r="AL411" t="s">
        <v>2887</v>
      </c>
      <c r="AN411" t="s">
        <v>18</v>
      </c>
      <c r="AO411" t="s">
        <v>19</v>
      </c>
      <c r="AP411">
        <v>4623</v>
      </c>
      <c r="AQ411" t="s">
        <v>20</v>
      </c>
      <c r="AR411" s="5">
        <v>41593</v>
      </c>
      <c r="AS411">
        <v>2</v>
      </c>
      <c r="AT411" t="s">
        <v>2888</v>
      </c>
    </row>
    <row r="412" spans="1:46" x14ac:dyDescent="0.25">
      <c r="A412" t="s">
        <v>2890</v>
      </c>
      <c r="B412" t="s">
        <v>2889</v>
      </c>
      <c r="C412" s="1">
        <v>130</v>
      </c>
      <c r="D412" s="1">
        <v>239796</v>
      </c>
      <c r="E412" t="s">
        <v>2891</v>
      </c>
      <c r="F412" s="2" t="str">
        <f>CONCATENATE(AP412," ",AO412)</f>
        <v>4746 Majure</v>
      </c>
      <c r="G412" t="s">
        <v>3</v>
      </c>
      <c r="H412" t="s">
        <v>2892</v>
      </c>
      <c r="J412" t="s">
        <v>2893</v>
      </c>
      <c r="K412" t="s">
        <v>6</v>
      </c>
      <c r="R412" t="s">
        <v>7</v>
      </c>
      <c r="U412" t="s">
        <v>8</v>
      </c>
      <c r="V412" t="s">
        <v>9</v>
      </c>
      <c r="W412" t="s">
        <v>10</v>
      </c>
      <c r="AC412" s="3">
        <v>29.69868</v>
      </c>
      <c r="AD412" t="s">
        <v>11</v>
      </c>
      <c r="AE412" s="4">
        <v>-81.986599999999996</v>
      </c>
      <c r="AF412" t="s">
        <v>12</v>
      </c>
      <c r="AG412" t="s">
        <v>13</v>
      </c>
      <c r="AI412" t="s">
        <v>503</v>
      </c>
      <c r="AJ412" t="s">
        <v>1221</v>
      </c>
      <c r="AK412" t="s">
        <v>1222</v>
      </c>
      <c r="AL412" t="s">
        <v>2894</v>
      </c>
      <c r="AN412" t="s">
        <v>18</v>
      </c>
      <c r="AO412" t="s">
        <v>19</v>
      </c>
      <c r="AP412">
        <v>4746</v>
      </c>
      <c r="AQ412" t="s">
        <v>392</v>
      </c>
      <c r="AR412" s="5">
        <v>41597</v>
      </c>
      <c r="AS412">
        <v>2</v>
      </c>
      <c r="AT412" t="s">
        <v>2895</v>
      </c>
    </row>
    <row r="413" spans="1:46" x14ac:dyDescent="0.25">
      <c r="A413" t="s">
        <v>2896</v>
      </c>
      <c r="B413" t="s">
        <v>2889</v>
      </c>
      <c r="C413" s="1">
        <v>130</v>
      </c>
      <c r="D413" s="1">
        <v>242132</v>
      </c>
      <c r="E413" t="s">
        <v>2897</v>
      </c>
      <c r="F413" s="2" t="str">
        <f>CONCATENATE(AP413," ",AO413)</f>
        <v>5214 Majure</v>
      </c>
      <c r="G413" t="s">
        <v>3</v>
      </c>
      <c r="H413" t="s">
        <v>2892</v>
      </c>
      <c r="J413" t="s">
        <v>2898</v>
      </c>
      <c r="K413" t="s">
        <v>2899</v>
      </c>
      <c r="R413" t="s">
        <v>52</v>
      </c>
      <c r="S413" s="6">
        <v>41821</v>
      </c>
      <c r="U413" t="s">
        <v>8</v>
      </c>
      <c r="V413" t="s">
        <v>9</v>
      </c>
      <c r="W413" t="s">
        <v>10</v>
      </c>
      <c r="AC413" s="3">
        <v>29.69868</v>
      </c>
      <c r="AD413" t="s">
        <v>11</v>
      </c>
      <c r="AE413" s="4">
        <v>-81.941779999999994</v>
      </c>
      <c r="AF413" t="s">
        <v>12</v>
      </c>
      <c r="AG413" t="s">
        <v>13</v>
      </c>
      <c r="AI413" t="s">
        <v>121</v>
      </c>
      <c r="AJ413" t="s">
        <v>804</v>
      </c>
      <c r="AK413" t="s">
        <v>446</v>
      </c>
      <c r="AL413" t="s">
        <v>2900</v>
      </c>
      <c r="AM413" t="s">
        <v>274</v>
      </c>
      <c r="AN413" t="s">
        <v>18</v>
      </c>
      <c r="AO413" t="s">
        <v>19</v>
      </c>
      <c r="AP413">
        <v>5214</v>
      </c>
      <c r="AQ413" t="s">
        <v>114</v>
      </c>
      <c r="AR413" s="5">
        <v>41795</v>
      </c>
      <c r="AS413">
        <v>2</v>
      </c>
      <c r="AT413" t="s">
        <v>2901</v>
      </c>
    </row>
    <row r="414" spans="1:46" x14ac:dyDescent="0.25">
      <c r="A414" t="s">
        <v>2902</v>
      </c>
      <c r="B414" t="s">
        <v>22</v>
      </c>
      <c r="C414" s="1">
        <v>280</v>
      </c>
      <c r="D414" s="1">
        <v>242346</v>
      </c>
      <c r="E414" t="s">
        <v>2903</v>
      </c>
      <c r="F414" s="2" t="str">
        <f>CONCATENATE(AP414," ",AO414)</f>
        <v>4008 Whitten</v>
      </c>
      <c r="G414" t="s">
        <v>3</v>
      </c>
      <c r="H414" t="s">
        <v>2904</v>
      </c>
      <c r="J414" t="s">
        <v>2905</v>
      </c>
      <c r="K414" t="s">
        <v>774</v>
      </c>
      <c r="R414" t="s">
        <v>63</v>
      </c>
      <c r="S414" s="6">
        <v>41974</v>
      </c>
      <c r="U414" t="s">
        <v>8</v>
      </c>
      <c r="V414" t="s">
        <v>9</v>
      </c>
      <c r="W414" t="s">
        <v>10</v>
      </c>
      <c r="AC414" s="3">
        <v>29.726089999999999</v>
      </c>
      <c r="AD414" t="s">
        <v>11</v>
      </c>
      <c r="AE414" s="4">
        <v>-81.97775</v>
      </c>
      <c r="AF414" t="s">
        <v>12</v>
      </c>
      <c r="AG414" t="s">
        <v>13</v>
      </c>
      <c r="AI414" t="s">
        <v>90</v>
      </c>
      <c r="AJ414" t="s">
        <v>2906</v>
      </c>
      <c r="AK414" t="s">
        <v>49</v>
      </c>
      <c r="AL414" t="s">
        <v>2907</v>
      </c>
      <c r="AM414" t="s">
        <v>36</v>
      </c>
      <c r="AN414" t="s">
        <v>37</v>
      </c>
      <c r="AO414" t="s">
        <v>38</v>
      </c>
      <c r="AP414">
        <v>4008</v>
      </c>
      <c r="AQ414" t="s">
        <v>68</v>
      </c>
      <c r="AR414" s="5">
        <v>41915</v>
      </c>
      <c r="AS414">
        <v>2</v>
      </c>
      <c r="AT414" t="s">
        <v>2908</v>
      </c>
    </row>
    <row r="415" spans="1:46" x14ac:dyDescent="0.25">
      <c r="A415" t="s">
        <v>2909</v>
      </c>
      <c r="B415" t="s">
        <v>104</v>
      </c>
      <c r="C415" s="1">
        <v>19</v>
      </c>
      <c r="D415" s="1">
        <v>239673</v>
      </c>
      <c r="E415" t="s">
        <v>2913</v>
      </c>
      <c r="F415" s="2" t="str">
        <f>CONCATENATE(AP415," ",AO415)</f>
        <v>4624 Majure</v>
      </c>
      <c r="G415" t="s">
        <v>3</v>
      </c>
      <c r="H415" t="s">
        <v>2910</v>
      </c>
      <c r="J415" t="s">
        <v>2322</v>
      </c>
      <c r="K415" t="s">
        <v>46</v>
      </c>
      <c r="L415" t="s">
        <v>209</v>
      </c>
      <c r="M415" t="s">
        <v>2911</v>
      </c>
      <c r="N415" t="s">
        <v>2912</v>
      </c>
      <c r="R415" t="s">
        <v>7</v>
      </c>
      <c r="U415" t="s">
        <v>8</v>
      </c>
      <c r="V415" t="s">
        <v>9</v>
      </c>
      <c r="W415" t="s">
        <v>10</v>
      </c>
      <c r="AC415" s="3">
        <v>29.677630000000001</v>
      </c>
      <c r="AD415" t="s">
        <v>11</v>
      </c>
      <c r="AE415" s="4">
        <v>-82.015479999999997</v>
      </c>
      <c r="AF415" t="s">
        <v>12</v>
      </c>
      <c r="AG415" t="s">
        <v>13</v>
      </c>
      <c r="AI415" t="s">
        <v>220</v>
      </c>
      <c r="AJ415" t="s">
        <v>221</v>
      </c>
      <c r="AK415" t="s">
        <v>222</v>
      </c>
      <c r="AL415" t="s">
        <v>2914</v>
      </c>
      <c r="AN415" t="s">
        <v>18</v>
      </c>
      <c r="AO415" t="s">
        <v>19</v>
      </c>
      <c r="AP415">
        <v>4624</v>
      </c>
      <c r="AQ415" t="s">
        <v>20</v>
      </c>
      <c r="AR415" s="5">
        <v>41593</v>
      </c>
      <c r="AS415">
        <v>2</v>
      </c>
      <c r="AT415" t="s">
        <v>2915</v>
      </c>
    </row>
    <row r="416" spans="1:46" x14ac:dyDescent="0.25">
      <c r="A416" t="s">
        <v>2916</v>
      </c>
      <c r="B416" t="s">
        <v>104</v>
      </c>
      <c r="C416" s="1">
        <v>19</v>
      </c>
      <c r="D416" s="1"/>
      <c r="E416" t="s">
        <v>2917</v>
      </c>
      <c r="F416" s="2" t="str">
        <f>CONCATENATE(AP416," ",AO416)</f>
        <v>4157 Majure</v>
      </c>
      <c r="G416" t="s">
        <v>3</v>
      </c>
      <c r="H416" t="s">
        <v>2910</v>
      </c>
      <c r="J416" t="s">
        <v>2918</v>
      </c>
      <c r="K416" t="s">
        <v>46</v>
      </c>
      <c r="R416" t="s">
        <v>52</v>
      </c>
      <c r="S416" s="6">
        <v>40452</v>
      </c>
      <c r="U416" t="s">
        <v>8</v>
      </c>
      <c r="V416" t="s">
        <v>9</v>
      </c>
      <c r="W416" t="s">
        <v>10</v>
      </c>
      <c r="AC416" s="3">
        <v>29.702549000000001</v>
      </c>
      <c r="AD416" t="s">
        <v>11</v>
      </c>
      <c r="AE416" s="4">
        <v>-81.991159999999994</v>
      </c>
      <c r="AF416" t="s">
        <v>12</v>
      </c>
      <c r="AJ416" t="s">
        <v>2919</v>
      </c>
      <c r="AK416" t="s">
        <v>2920</v>
      </c>
      <c r="AL416" t="s">
        <v>2921</v>
      </c>
      <c r="AM416" t="s">
        <v>36</v>
      </c>
      <c r="AN416" t="s">
        <v>18</v>
      </c>
      <c r="AO416" t="s">
        <v>19</v>
      </c>
      <c r="AP416">
        <v>4157</v>
      </c>
      <c r="AQ416" t="s">
        <v>85</v>
      </c>
      <c r="AR416" s="5">
        <v>40463</v>
      </c>
      <c r="AS416">
        <v>1</v>
      </c>
      <c r="AT416" t="s">
        <v>2922</v>
      </c>
    </row>
    <row r="417" spans="1:46" x14ac:dyDescent="0.25">
      <c r="A417" t="s">
        <v>2923</v>
      </c>
      <c r="B417" t="s">
        <v>104</v>
      </c>
      <c r="C417" s="1">
        <v>19</v>
      </c>
      <c r="D417" s="1">
        <v>241877</v>
      </c>
      <c r="E417" t="s">
        <v>2926</v>
      </c>
      <c r="F417" s="2" t="str">
        <f>CONCATENATE(AP417," ",AO417)</f>
        <v>5125 Majure</v>
      </c>
      <c r="G417" t="s">
        <v>3</v>
      </c>
      <c r="H417" t="s">
        <v>2910</v>
      </c>
      <c r="J417" t="s">
        <v>2924</v>
      </c>
      <c r="K417" t="s">
        <v>2925</v>
      </c>
      <c r="R417" t="s">
        <v>52</v>
      </c>
      <c r="S417" s="6">
        <v>41760</v>
      </c>
      <c r="U417" t="s">
        <v>8</v>
      </c>
      <c r="V417" t="s">
        <v>9</v>
      </c>
      <c r="W417" t="s">
        <v>10</v>
      </c>
      <c r="AC417" s="3">
        <v>29.69463</v>
      </c>
      <c r="AD417" t="s">
        <v>11</v>
      </c>
      <c r="AE417" s="4">
        <v>-81.996849999999995</v>
      </c>
      <c r="AF417" t="s">
        <v>12</v>
      </c>
      <c r="AG417" t="s">
        <v>13</v>
      </c>
      <c r="AI417" t="s">
        <v>90</v>
      </c>
      <c r="AJ417" t="s">
        <v>2927</v>
      </c>
      <c r="AK417" t="s">
        <v>2928</v>
      </c>
      <c r="AL417" t="s">
        <v>2929</v>
      </c>
      <c r="AM417" t="s">
        <v>36</v>
      </c>
      <c r="AN417" t="s">
        <v>18</v>
      </c>
      <c r="AO417" t="s">
        <v>19</v>
      </c>
      <c r="AP417">
        <v>5125</v>
      </c>
      <c r="AQ417" t="s">
        <v>56</v>
      </c>
      <c r="AR417" s="5">
        <v>41782</v>
      </c>
      <c r="AS417">
        <v>2</v>
      </c>
      <c r="AT417" t="s">
        <v>2930</v>
      </c>
    </row>
    <row r="418" spans="1:46" x14ac:dyDescent="0.25">
      <c r="A418" t="s">
        <v>2931</v>
      </c>
      <c r="B418" t="s">
        <v>104</v>
      </c>
      <c r="C418" s="1">
        <v>19</v>
      </c>
      <c r="D418" s="1">
        <v>241878</v>
      </c>
      <c r="E418" t="s">
        <v>2932</v>
      </c>
      <c r="F418" s="2" t="str">
        <f>CONCATENATE(AP418," ",AO418)</f>
        <v>3918 Whitten</v>
      </c>
      <c r="G418" t="s">
        <v>3</v>
      </c>
      <c r="H418" t="s">
        <v>2910</v>
      </c>
      <c r="J418" t="s">
        <v>29</v>
      </c>
      <c r="K418" t="s">
        <v>6</v>
      </c>
      <c r="R418" t="s">
        <v>31</v>
      </c>
      <c r="S418" s="6">
        <v>42064</v>
      </c>
      <c r="U418" t="s">
        <v>8</v>
      </c>
      <c r="V418" t="s">
        <v>9</v>
      </c>
      <c r="W418" t="s">
        <v>10</v>
      </c>
      <c r="AC418" s="3">
        <v>29.677949999999999</v>
      </c>
      <c r="AD418" t="s">
        <v>11</v>
      </c>
      <c r="AE418" s="4">
        <v>-82.014049999999997</v>
      </c>
      <c r="AF418" t="s">
        <v>12</v>
      </c>
      <c r="AG418" t="s">
        <v>13</v>
      </c>
      <c r="AI418" t="s">
        <v>47</v>
      </c>
      <c r="AJ418" t="s">
        <v>48</v>
      </c>
      <c r="AK418" t="s">
        <v>49</v>
      </c>
      <c r="AM418" t="s">
        <v>36</v>
      </c>
      <c r="AN418" t="s">
        <v>37</v>
      </c>
      <c r="AO418" t="s">
        <v>38</v>
      </c>
      <c r="AP418">
        <v>3918</v>
      </c>
      <c r="AQ418" t="s">
        <v>39</v>
      </c>
      <c r="AR418" s="5">
        <v>41870</v>
      </c>
      <c r="AS418">
        <v>2</v>
      </c>
      <c r="AT418" t="s">
        <v>2933</v>
      </c>
    </row>
    <row r="419" spans="1:46" x14ac:dyDescent="0.25">
      <c r="A419" t="s">
        <v>2931</v>
      </c>
      <c r="B419" t="s">
        <v>104</v>
      </c>
      <c r="C419" s="1">
        <v>19</v>
      </c>
      <c r="D419" s="1">
        <v>241880</v>
      </c>
      <c r="E419" t="s">
        <v>2934</v>
      </c>
      <c r="F419" s="2" t="str">
        <f>CONCATENATE(AP419," ",AO419)</f>
        <v>5039 Majure</v>
      </c>
      <c r="G419" t="s">
        <v>3</v>
      </c>
      <c r="H419" t="s">
        <v>2910</v>
      </c>
      <c r="J419" t="s">
        <v>29</v>
      </c>
      <c r="K419" t="s">
        <v>6</v>
      </c>
      <c r="R419" t="s">
        <v>52</v>
      </c>
      <c r="S419" s="6">
        <v>41760</v>
      </c>
      <c r="U419" t="s">
        <v>8</v>
      </c>
      <c r="V419" t="s">
        <v>9</v>
      </c>
      <c r="W419" t="s">
        <v>10</v>
      </c>
      <c r="AC419" s="3">
        <v>29.67305</v>
      </c>
      <c r="AD419" t="s">
        <v>11</v>
      </c>
      <c r="AE419" s="4">
        <v>-82.032600000000002</v>
      </c>
      <c r="AF419" t="s">
        <v>12</v>
      </c>
      <c r="AG419" t="s">
        <v>13</v>
      </c>
      <c r="AI419" t="s">
        <v>110</v>
      </c>
      <c r="AJ419" t="s">
        <v>111</v>
      </c>
      <c r="AK419" t="s">
        <v>112</v>
      </c>
      <c r="AM419" t="s">
        <v>274</v>
      </c>
      <c r="AN419" t="s">
        <v>18</v>
      </c>
      <c r="AO419" t="s">
        <v>19</v>
      </c>
      <c r="AP419">
        <v>5039</v>
      </c>
      <c r="AQ419" t="s">
        <v>114</v>
      </c>
      <c r="AR419" s="5">
        <v>41767</v>
      </c>
      <c r="AS419">
        <v>2</v>
      </c>
      <c r="AT419" t="s">
        <v>2935</v>
      </c>
    </row>
    <row r="420" spans="1:46" x14ac:dyDescent="0.25">
      <c r="A420" t="s">
        <v>2936</v>
      </c>
      <c r="B420" t="s">
        <v>104</v>
      </c>
      <c r="C420" s="1">
        <v>19</v>
      </c>
      <c r="D420" s="1">
        <v>239644</v>
      </c>
      <c r="E420" t="s">
        <v>2938</v>
      </c>
      <c r="F420" s="2" t="str">
        <f>CONCATENATE(AP420," ",AO420)</f>
        <v>4595 Majure</v>
      </c>
      <c r="G420" t="s">
        <v>3</v>
      </c>
      <c r="H420" t="s">
        <v>2910</v>
      </c>
      <c r="J420" t="s">
        <v>2937</v>
      </c>
      <c r="K420" t="s">
        <v>740</v>
      </c>
      <c r="R420" t="s">
        <v>7</v>
      </c>
      <c r="U420" t="s">
        <v>8</v>
      </c>
      <c r="V420" t="s">
        <v>9</v>
      </c>
      <c r="W420" t="s">
        <v>10</v>
      </c>
      <c r="AC420" s="3">
        <v>29.689879999999999</v>
      </c>
      <c r="AD420" t="s">
        <v>11</v>
      </c>
      <c r="AE420" s="4">
        <v>-82.007679999999993</v>
      </c>
      <c r="AF420" t="s">
        <v>12</v>
      </c>
      <c r="AG420" t="s">
        <v>13</v>
      </c>
      <c r="AI420" t="s">
        <v>168</v>
      </c>
      <c r="AJ420" t="s">
        <v>100</v>
      </c>
      <c r="AK420" t="s">
        <v>169</v>
      </c>
      <c r="AL420" t="s">
        <v>2939</v>
      </c>
      <c r="AN420" t="s">
        <v>18</v>
      </c>
      <c r="AO420" t="s">
        <v>19</v>
      </c>
      <c r="AP420">
        <v>4595</v>
      </c>
      <c r="AQ420" t="s">
        <v>56</v>
      </c>
      <c r="AR420" s="5">
        <v>41586</v>
      </c>
      <c r="AS420">
        <v>2</v>
      </c>
      <c r="AT420" t="s">
        <v>2940</v>
      </c>
    </row>
    <row r="421" spans="1:46" x14ac:dyDescent="0.25">
      <c r="A421" t="s">
        <v>2941</v>
      </c>
      <c r="B421" t="s">
        <v>286</v>
      </c>
      <c r="C421" s="1">
        <v>87</v>
      </c>
      <c r="D421" s="1">
        <v>242023</v>
      </c>
      <c r="E421" t="s">
        <v>2942</v>
      </c>
      <c r="F421" s="2" t="str">
        <f>CONCATENATE(AP421," ",AO421)</f>
        <v>5076 Majure</v>
      </c>
      <c r="G421" t="s">
        <v>3</v>
      </c>
      <c r="H421" t="s">
        <v>2943</v>
      </c>
      <c r="J421" t="s">
        <v>259</v>
      </c>
      <c r="K421" t="s">
        <v>2944</v>
      </c>
      <c r="R421" t="s">
        <v>31</v>
      </c>
      <c r="S421" s="6">
        <v>41852</v>
      </c>
      <c r="U421" t="s">
        <v>8</v>
      </c>
      <c r="V421" t="s">
        <v>9</v>
      </c>
      <c r="W421" t="s">
        <v>10</v>
      </c>
      <c r="AC421" s="3">
        <v>29.674710000000001</v>
      </c>
      <c r="AD421" t="s">
        <v>11</v>
      </c>
      <c r="AE421" s="4">
        <v>-82.028260000000003</v>
      </c>
      <c r="AF421" t="s">
        <v>12</v>
      </c>
      <c r="AG421" t="s">
        <v>13</v>
      </c>
      <c r="AI421" t="s">
        <v>110</v>
      </c>
      <c r="AJ421" t="s">
        <v>393</v>
      </c>
      <c r="AK421" t="s">
        <v>394</v>
      </c>
      <c r="AL421" t="s">
        <v>2945</v>
      </c>
      <c r="AM421" t="s">
        <v>36</v>
      </c>
      <c r="AN421" t="s">
        <v>18</v>
      </c>
      <c r="AO421" t="s">
        <v>19</v>
      </c>
      <c r="AP421">
        <v>5076</v>
      </c>
      <c r="AQ421" t="s">
        <v>114</v>
      </c>
      <c r="AR421" s="5">
        <v>41767</v>
      </c>
      <c r="AS421">
        <v>2</v>
      </c>
      <c r="AT421" t="s">
        <v>2946</v>
      </c>
    </row>
    <row r="422" spans="1:46" x14ac:dyDescent="0.25">
      <c r="A422" t="s">
        <v>2947</v>
      </c>
      <c r="B422" t="s">
        <v>286</v>
      </c>
      <c r="C422" s="1">
        <v>87</v>
      </c>
      <c r="D422" s="1">
        <v>239761</v>
      </c>
      <c r="E422" t="s">
        <v>2948</v>
      </c>
      <c r="F422" s="2" t="str">
        <f>CONCATENATE(AP422," ",AO422)</f>
        <v>4714 Majure</v>
      </c>
      <c r="G422" t="s">
        <v>3</v>
      </c>
      <c r="H422" t="s">
        <v>2943</v>
      </c>
      <c r="J422" t="s">
        <v>1603</v>
      </c>
      <c r="K422" t="s">
        <v>2949</v>
      </c>
      <c r="R422" t="s">
        <v>7</v>
      </c>
      <c r="U422" t="s">
        <v>8</v>
      </c>
      <c r="V422" t="s">
        <v>9</v>
      </c>
      <c r="W422" t="s">
        <v>10</v>
      </c>
      <c r="AC422" s="3">
        <v>29.68843</v>
      </c>
      <c r="AD422" t="s">
        <v>11</v>
      </c>
      <c r="AE422" s="4">
        <v>-82.014099999999999</v>
      </c>
      <c r="AF422" t="s">
        <v>12</v>
      </c>
      <c r="AG422" t="s">
        <v>13</v>
      </c>
      <c r="AI422" t="s">
        <v>14</v>
      </c>
      <c r="AJ422" t="s">
        <v>138</v>
      </c>
      <c r="AK422" t="s">
        <v>49</v>
      </c>
      <c r="AL422" t="s">
        <v>2950</v>
      </c>
      <c r="AN422" t="s">
        <v>18</v>
      </c>
      <c r="AO422" t="s">
        <v>19</v>
      </c>
      <c r="AP422">
        <v>4714</v>
      </c>
      <c r="AQ422" t="s">
        <v>20</v>
      </c>
      <c r="AR422" s="5">
        <v>41593</v>
      </c>
      <c r="AS422">
        <v>2</v>
      </c>
      <c r="AT422" t="s">
        <v>2951</v>
      </c>
    </row>
    <row r="423" spans="1:46" x14ac:dyDescent="0.25">
      <c r="A423" t="s">
        <v>2952</v>
      </c>
      <c r="B423" t="s">
        <v>286</v>
      </c>
      <c r="C423" s="1">
        <v>87</v>
      </c>
      <c r="D423" s="1">
        <v>239646</v>
      </c>
      <c r="E423" t="s">
        <v>2953</v>
      </c>
      <c r="F423" s="2" t="str">
        <f>CONCATENATE(AP423," ",AO423)</f>
        <v>4597 Majure</v>
      </c>
      <c r="G423" t="s">
        <v>3</v>
      </c>
      <c r="H423" t="s">
        <v>2943</v>
      </c>
      <c r="J423" t="s">
        <v>2954</v>
      </c>
      <c r="K423" t="s">
        <v>2955</v>
      </c>
      <c r="R423" t="s">
        <v>7</v>
      </c>
      <c r="U423" t="s">
        <v>8</v>
      </c>
      <c r="V423" t="s">
        <v>9</v>
      </c>
      <c r="W423" t="s">
        <v>10</v>
      </c>
      <c r="AC423" s="3">
        <v>29.689879999999999</v>
      </c>
      <c r="AD423" t="s">
        <v>11</v>
      </c>
      <c r="AE423" s="4">
        <v>-82.007679999999993</v>
      </c>
      <c r="AF423" t="s">
        <v>12</v>
      </c>
      <c r="AG423" t="s">
        <v>13</v>
      </c>
      <c r="AI423" t="s">
        <v>168</v>
      </c>
      <c r="AJ423" t="s">
        <v>100</v>
      </c>
      <c r="AK423" t="s">
        <v>169</v>
      </c>
      <c r="AL423" t="s">
        <v>2044</v>
      </c>
      <c r="AN423" t="s">
        <v>18</v>
      </c>
      <c r="AO423" t="s">
        <v>19</v>
      </c>
      <c r="AP423">
        <v>4597</v>
      </c>
      <c r="AQ423" t="s">
        <v>56</v>
      </c>
      <c r="AR423" s="5">
        <v>41586</v>
      </c>
      <c r="AS423">
        <v>2</v>
      </c>
      <c r="AT423" t="s">
        <v>2956</v>
      </c>
    </row>
    <row r="424" spans="1:46" x14ac:dyDescent="0.25">
      <c r="A424" t="s">
        <v>2958</v>
      </c>
      <c r="B424" t="s">
        <v>2957</v>
      </c>
      <c r="C424" s="1">
        <v>170</v>
      </c>
      <c r="D424" s="1">
        <v>242158</v>
      </c>
      <c r="E424" t="s">
        <v>2962</v>
      </c>
      <c r="F424" s="2" t="str">
        <f>CONCATENATE(AP424," ",AO424)</f>
        <v>4996 Majure</v>
      </c>
      <c r="G424" t="s">
        <v>3</v>
      </c>
      <c r="H424" t="s">
        <v>2959</v>
      </c>
      <c r="J424" t="s">
        <v>2960</v>
      </c>
      <c r="K424" t="s">
        <v>2961</v>
      </c>
      <c r="R424" t="s">
        <v>52</v>
      </c>
      <c r="S424" s="6">
        <v>41730</v>
      </c>
      <c r="U424" t="s">
        <v>8</v>
      </c>
      <c r="V424" t="s">
        <v>9</v>
      </c>
      <c r="W424" t="s">
        <v>10</v>
      </c>
      <c r="AC424" s="3">
        <v>29.695979999999999</v>
      </c>
      <c r="AD424" t="s">
        <v>11</v>
      </c>
      <c r="AE424" s="4">
        <v>-81.979510000000005</v>
      </c>
      <c r="AF424" t="s">
        <v>12</v>
      </c>
      <c r="AG424" t="s">
        <v>13</v>
      </c>
      <c r="AI424" t="s">
        <v>415</v>
      </c>
      <c r="AJ424" t="s">
        <v>711</v>
      </c>
      <c r="AK424" t="s">
        <v>712</v>
      </c>
      <c r="AL424" t="s">
        <v>2963</v>
      </c>
      <c r="AM424" t="s">
        <v>36</v>
      </c>
      <c r="AN424" t="s">
        <v>18</v>
      </c>
      <c r="AO424" t="s">
        <v>19</v>
      </c>
      <c r="AP424">
        <v>4996</v>
      </c>
      <c r="AQ424" t="s">
        <v>161</v>
      </c>
      <c r="AR424" s="5">
        <v>41753</v>
      </c>
      <c r="AS424">
        <v>2</v>
      </c>
      <c r="AT424" t="s">
        <v>2964</v>
      </c>
    </row>
    <row r="425" spans="1:46" x14ac:dyDescent="0.25">
      <c r="A425" t="s">
        <v>2965</v>
      </c>
      <c r="B425" t="s">
        <v>104</v>
      </c>
      <c r="C425" s="1">
        <v>19</v>
      </c>
      <c r="D425" s="1">
        <v>241882</v>
      </c>
      <c r="E425" t="s">
        <v>2966</v>
      </c>
      <c r="F425" s="2" t="str">
        <f>CONCATENATE(AP425," ",AO425)</f>
        <v>5021 Majure</v>
      </c>
      <c r="G425" t="s">
        <v>3</v>
      </c>
      <c r="H425" t="s">
        <v>2967</v>
      </c>
      <c r="J425" t="s">
        <v>2968</v>
      </c>
      <c r="K425" t="s">
        <v>2969</v>
      </c>
      <c r="R425" t="s">
        <v>52</v>
      </c>
      <c r="S425" s="6">
        <v>41760</v>
      </c>
      <c r="U425" t="s">
        <v>8</v>
      </c>
      <c r="V425" t="s">
        <v>9</v>
      </c>
      <c r="W425" t="s">
        <v>10</v>
      </c>
      <c r="AC425" s="3">
        <v>29.67305</v>
      </c>
      <c r="AD425" t="s">
        <v>11</v>
      </c>
      <c r="AE425" s="4">
        <v>-82.032600000000002</v>
      </c>
      <c r="AF425" t="s">
        <v>12</v>
      </c>
      <c r="AG425" t="s">
        <v>13</v>
      </c>
      <c r="AI425" t="s">
        <v>110</v>
      </c>
      <c r="AJ425" t="s">
        <v>111</v>
      </c>
      <c r="AK425" t="s">
        <v>401</v>
      </c>
      <c r="AL425" t="s">
        <v>1394</v>
      </c>
      <c r="AM425" t="s">
        <v>36</v>
      </c>
      <c r="AN425" t="s">
        <v>18</v>
      </c>
      <c r="AO425" t="s">
        <v>19</v>
      </c>
      <c r="AP425">
        <v>5021</v>
      </c>
      <c r="AQ425" t="s">
        <v>114</v>
      </c>
      <c r="AR425" s="5">
        <v>41767</v>
      </c>
      <c r="AS425">
        <v>2</v>
      </c>
      <c r="AT425" t="s">
        <v>2970</v>
      </c>
    </row>
    <row r="426" spans="1:46" x14ac:dyDescent="0.25">
      <c r="A426" t="s">
        <v>2971</v>
      </c>
      <c r="B426" t="s">
        <v>104</v>
      </c>
      <c r="C426" s="1">
        <v>19</v>
      </c>
      <c r="D426" s="1">
        <v>241883</v>
      </c>
      <c r="E426" t="s">
        <v>2972</v>
      </c>
      <c r="F426" s="2" t="str">
        <f>CONCATENATE(AP426," ",AO426)</f>
        <v>5084 Majure</v>
      </c>
      <c r="G426" t="s">
        <v>3</v>
      </c>
      <c r="H426" t="s">
        <v>2967</v>
      </c>
      <c r="J426" t="s">
        <v>2973</v>
      </c>
      <c r="K426" t="s">
        <v>46</v>
      </c>
      <c r="R426" t="s">
        <v>52</v>
      </c>
      <c r="S426" s="6">
        <v>41760</v>
      </c>
      <c r="U426" t="s">
        <v>8</v>
      </c>
      <c r="V426" t="s">
        <v>9</v>
      </c>
      <c r="W426" t="s">
        <v>10</v>
      </c>
      <c r="AC426" s="3">
        <v>29.668030000000002</v>
      </c>
      <c r="AD426" t="s">
        <v>11</v>
      </c>
      <c r="AE426" s="4">
        <v>-82.028559999999999</v>
      </c>
      <c r="AF426" t="s">
        <v>12</v>
      </c>
      <c r="AG426" t="s">
        <v>13</v>
      </c>
      <c r="AI426" t="s">
        <v>672</v>
      </c>
      <c r="AJ426" t="s">
        <v>1381</v>
      </c>
      <c r="AK426" t="s">
        <v>606</v>
      </c>
      <c r="AL426" t="s">
        <v>2974</v>
      </c>
      <c r="AM426" t="s">
        <v>36</v>
      </c>
      <c r="AN426" t="s">
        <v>18</v>
      </c>
      <c r="AO426" t="s">
        <v>19</v>
      </c>
      <c r="AP426">
        <v>5084</v>
      </c>
      <c r="AQ426" t="s">
        <v>114</v>
      </c>
      <c r="AR426" s="5">
        <v>41767</v>
      </c>
      <c r="AS426">
        <v>2</v>
      </c>
      <c r="AT426" t="s">
        <v>2975</v>
      </c>
    </row>
    <row r="427" spans="1:46" x14ac:dyDescent="0.25">
      <c r="A427" t="s">
        <v>2976</v>
      </c>
      <c r="B427" t="s">
        <v>104</v>
      </c>
      <c r="C427" s="1">
        <v>19</v>
      </c>
      <c r="D427" s="1">
        <v>239602</v>
      </c>
      <c r="E427" t="s">
        <v>2977</v>
      </c>
      <c r="F427" s="2" t="str">
        <f>CONCATENATE(AP427," ",AO427)</f>
        <v>4553 Majure</v>
      </c>
      <c r="G427" t="s">
        <v>3</v>
      </c>
      <c r="H427" t="s">
        <v>2967</v>
      </c>
      <c r="J427" t="s">
        <v>2978</v>
      </c>
      <c r="K427" t="s">
        <v>46</v>
      </c>
      <c r="L427" t="s">
        <v>28</v>
      </c>
      <c r="M427" t="s">
        <v>2979</v>
      </c>
      <c r="N427" t="s">
        <v>2980</v>
      </c>
      <c r="R427" t="s">
        <v>7</v>
      </c>
      <c r="U427" t="s">
        <v>8</v>
      </c>
      <c r="V427" t="s">
        <v>9</v>
      </c>
      <c r="W427" t="s">
        <v>10</v>
      </c>
      <c r="AC427" s="3">
        <v>29.69134</v>
      </c>
      <c r="AD427" t="s">
        <v>11</v>
      </c>
      <c r="AE427" s="4">
        <v>-82.008070000000004</v>
      </c>
      <c r="AF427" t="s">
        <v>12</v>
      </c>
      <c r="AG427" t="s">
        <v>13</v>
      </c>
      <c r="AI427" t="s">
        <v>99</v>
      </c>
      <c r="AJ427" t="s">
        <v>100</v>
      </c>
      <c r="AK427" t="s">
        <v>101</v>
      </c>
      <c r="AL427" t="s">
        <v>231</v>
      </c>
      <c r="AN427" t="s">
        <v>18</v>
      </c>
      <c r="AO427" t="s">
        <v>19</v>
      </c>
      <c r="AP427">
        <v>4553</v>
      </c>
      <c r="AQ427" t="s">
        <v>56</v>
      </c>
      <c r="AR427" s="5">
        <v>41586</v>
      </c>
      <c r="AS427">
        <v>2</v>
      </c>
      <c r="AT427" t="s">
        <v>2981</v>
      </c>
    </row>
    <row r="428" spans="1:46" x14ac:dyDescent="0.25">
      <c r="A428" t="s">
        <v>2982</v>
      </c>
      <c r="B428" t="s">
        <v>104</v>
      </c>
      <c r="C428" s="1">
        <v>19</v>
      </c>
      <c r="D428" s="1">
        <v>241884</v>
      </c>
      <c r="E428" t="s">
        <v>2983</v>
      </c>
      <c r="F428" s="2" t="str">
        <f>CONCATENATE(AP428," ",AO428)</f>
        <v>5086 Majure</v>
      </c>
      <c r="G428" t="s">
        <v>3</v>
      </c>
      <c r="H428" t="s">
        <v>2967</v>
      </c>
      <c r="J428" t="s">
        <v>2978</v>
      </c>
      <c r="K428" t="s">
        <v>46</v>
      </c>
      <c r="L428" t="s">
        <v>28</v>
      </c>
      <c r="M428" t="s">
        <v>2978</v>
      </c>
      <c r="R428" t="s">
        <v>52</v>
      </c>
      <c r="S428" s="6">
        <v>41760</v>
      </c>
      <c r="U428" t="s">
        <v>8</v>
      </c>
      <c r="V428" t="s">
        <v>9</v>
      </c>
      <c r="W428" t="s">
        <v>10</v>
      </c>
      <c r="AC428" s="3">
        <v>29.668030000000002</v>
      </c>
      <c r="AD428" t="s">
        <v>11</v>
      </c>
      <c r="AE428" s="4">
        <v>-82.028559999999999</v>
      </c>
      <c r="AF428" t="s">
        <v>12</v>
      </c>
      <c r="AG428" t="s">
        <v>13</v>
      </c>
      <c r="AI428" t="s">
        <v>672</v>
      </c>
      <c r="AJ428" t="s">
        <v>1381</v>
      </c>
      <c r="AK428" t="s">
        <v>1382</v>
      </c>
      <c r="AL428" t="s">
        <v>2984</v>
      </c>
      <c r="AM428" t="s">
        <v>36</v>
      </c>
      <c r="AN428" t="s">
        <v>18</v>
      </c>
      <c r="AO428" t="s">
        <v>19</v>
      </c>
      <c r="AP428">
        <v>5086</v>
      </c>
      <c r="AQ428" t="s">
        <v>114</v>
      </c>
      <c r="AR428" s="5">
        <v>41767</v>
      </c>
      <c r="AS428">
        <v>2</v>
      </c>
      <c r="AT428" t="s">
        <v>2985</v>
      </c>
    </row>
    <row r="429" spans="1:46" x14ac:dyDescent="0.25">
      <c r="A429" t="s">
        <v>2986</v>
      </c>
      <c r="B429" t="s">
        <v>104</v>
      </c>
      <c r="C429" s="1">
        <v>19</v>
      </c>
      <c r="D429" s="1">
        <v>241885</v>
      </c>
      <c r="E429" t="s">
        <v>2987</v>
      </c>
      <c r="F429" s="2" t="str">
        <f>CONCATENATE(AP429," ",AO429)</f>
        <v>5115 Majure</v>
      </c>
      <c r="G429" t="s">
        <v>3</v>
      </c>
      <c r="H429" t="s">
        <v>2967</v>
      </c>
      <c r="J429" t="s">
        <v>2988</v>
      </c>
      <c r="K429" t="s">
        <v>2989</v>
      </c>
      <c r="R429" t="s">
        <v>52</v>
      </c>
      <c r="S429" s="6">
        <v>41760</v>
      </c>
      <c r="U429" t="s">
        <v>8</v>
      </c>
      <c r="V429" t="s">
        <v>9</v>
      </c>
      <c r="W429" t="s">
        <v>10</v>
      </c>
      <c r="AC429" s="3">
        <v>29.708220000000001</v>
      </c>
      <c r="AD429" t="s">
        <v>11</v>
      </c>
      <c r="AE429" s="4">
        <v>-81.999849999999995</v>
      </c>
      <c r="AF429" t="s">
        <v>12</v>
      </c>
      <c r="AG429" t="s">
        <v>13</v>
      </c>
      <c r="AI429" t="s">
        <v>121</v>
      </c>
      <c r="AJ429" t="s">
        <v>122</v>
      </c>
      <c r="AK429" t="s">
        <v>123</v>
      </c>
      <c r="AM429" t="s">
        <v>36</v>
      </c>
      <c r="AN429" t="s">
        <v>18</v>
      </c>
      <c r="AO429" t="s">
        <v>19</v>
      </c>
      <c r="AP429">
        <v>5115</v>
      </c>
      <c r="AQ429" t="s">
        <v>56</v>
      </c>
      <c r="AR429" s="5">
        <v>41782</v>
      </c>
      <c r="AS429">
        <v>2</v>
      </c>
      <c r="AT429" t="s">
        <v>2990</v>
      </c>
    </row>
    <row r="430" spans="1:46" x14ac:dyDescent="0.25">
      <c r="A430" t="s">
        <v>2992</v>
      </c>
      <c r="B430" t="s">
        <v>2991</v>
      </c>
      <c r="C430" s="1">
        <v>203</v>
      </c>
      <c r="D430" s="1">
        <v>242168</v>
      </c>
      <c r="E430" t="s">
        <v>2993</v>
      </c>
      <c r="F430" s="2" t="str">
        <f>CONCATENATE(AP430," ",AO430)</f>
        <v>4063 Whitten</v>
      </c>
      <c r="G430" t="s">
        <v>3</v>
      </c>
      <c r="H430" t="s">
        <v>2994</v>
      </c>
      <c r="J430" t="s">
        <v>2995</v>
      </c>
      <c r="K430" t="s">
        <v>6</v>
      </c>
      <c r="R430" t="s">
        <v>31</v>
      </c>
      <c r="S430" s="6">
        <v>41974</v>
      </c>
      <c r="U430" t="s">
        <v>8</v>
      </c>
      <c r="V430" t="s">
        <v>9</v>
      </c>
      <c r="W430" t="s">
        <v>10</v>
      </c>
      <c r="AC430" s="3">
        <v>29.735040000000001</v>
      </c>
      <c r="AD430" t="s">
        <v>11</v>
      </c>
      <c r="AE430" s="4">
        <v>-81.959530000000001</v>
      </c>
      <c r="AF430" t="s">
        <v>12</v>
      </c>
      <c r="AG430" t="s">
        <v>13</v>
      </c>
      <c r="AI430" t="s">
        <v>525</v>
      </c>
      <c r="AJ430" t="s">
        <v>1176</v>
      </c>
      <c r="AK430" t="s">
        <v>131</v>
      </c>
      <c r="AL430" t="s">
        <v>2996</v>
      </c>
      <c r="AM430" t="s">
        <v>274</v>
      </c>
      <c r="AN430" t="s">
        <v>37</v>
      </c>
      <c r="AO430" t="s">
        <v>38</v>
      </c>
      <c r="AP430">
        <v>4063</v>
      </c>
      <c r="AQ430" t="s">
        <v>39</v>
      </c>
      <c r="AR430" s="5">
        <v>41934</v>
      </c>
      <c r="AS430">
        <v>2</v>
      </c>
      <c r="AT430" t="s">
        <v>2997</v>
      </c>
    </row>
    <row r="431" spans="1:46" x14ac:dyDescent="0.25">
      <c r="A431" t="s">
        <v>2998</v>
      </c>
      <c r="B431" t="s">
        <v>22</v>
      </c>
      <c r="C431" s="1">
        <v>280</v>
      </c>
      <c r="D431" s="1">
        <v>242347</v>
      </c>
      <c r="E431" t="s">
        <v>2999</v>
      </c>
      <c r="F431" s="2" t="str">
        <f>CONCATENATE(AP431," ",AO431)</f>
        <v>4056 Whitten</v>
      </c>
      <c r="G431" t="s">
        <v>3</v>
      </c>
      <c r="H431" t="s">
        <v>3000</v>
      </c>
      <c r="J431" t="s">
        <v>1797</v>
      </c>
      <c r="K431" t="s">
        <v>840</v>
      </c>
      <c r="R431" t="s">
        <v>31</v>
      </c>
      <c r="S431" s="6">
        <v>41974</v>
      </c>
      <c r="U431" t="s">
        <v>8</v>
      </c>
      <c r="V431" t="s">
        <v>9</v>
      </c>
      <c r="W431" t="s">
        <v>10</v>
      </c>
      <c r="AC431" s="3">
        <v>29.72878</v>
      </c>
      <c r="AD431" t="s">
        <v>11</v>
      </c>
      <c r="AE431" s="4">
        <v>-81.979640000000003</v>
      </c>
      <c r="AF431" t="s">
        <v>12</v>
      </c>
      <c r="AG431" t="s">
        <v>13</v>
      </c>
      <c r="AI431" t="s">
        <v>525</v>
      </c>
      <c r="AJ431" t="s">
        <v>690</v>
      </c>
      <c r="AK431" t="s">
        <v>131</v>
      </c>
      <c r="AL431" t="s">
        <v>691</v>
      </c>
      <c r="AM431" t="s">
        <v>36</v>
      </c>
      <c r="AN431" t="s">
        <v>37</v>
      </c>
      <c r="AO431" t="s">
        <v>38</v>
      </c>
      <c r="AP431">
        <v>4056</v>
      </c>
      <c r="AQ431" t="s">
        <v>39</v>
      </c>
      <c r="AR431" s="5">
        <v>41934</v>
      </c>
      <c r="AS431">
        <v>2</v>
      </c>
      <c r="AT431" t="s">
        <v>3001</v>
      </c>
    </row>
    <row r="432" spans="1:46" x14ac:dyDescent="0.25">
      <c r="A432" t="s">
        <v>3002</v>
      </c>
      <c r="B432" t="s">
        <v>41</v>
      </c>
      <c r="C432" s="1">
        <v>128</v>
      </c>
      <c r="D432" s="1">
        <v>242119</v>
      </c>
      <c r="E432" t="s">
        <v>3006</v>
      </c>
      <c r="F432" s="2" t="str">
        <f>CONCATENATE(AP432," ",AO432)</f>
        <v>5118 Majure</v>
      </c>
      <c r="G432" t="s">
        <v>3</v>
      </c>
      <c r="H432" t="s">
        <v>3003</v>
      </c>
      <c r="J432" t="s">
        <v>3004</v>
      </c>
      <c r="K432" t="s">
        <v>3005</v>
      </c>
      <c r="R432" t="s">
        <v>52</v>
      </c>
      <c r="S432" s="6">
        <v>41760</v>
      </c>
      <c r="U432" t="s">
        <v>8</v>
      </c>
      <c r="V432" t="s">
        <v>9</v>
      </c>
      <c r="W432" t="s">
        <v>10</v>
      </c>
      <c r="AC432" s="3">
        <v>29.70054</v>
      </c>
      <c r="AD432" t="s">
        <v>11</v>
      </c>
      <c r="AE432" s="4">
        <v>-82.006200000000007</v>
      </c>
      <c r="AF432" t="s">
        <v>12</v>
      </c>
      <c r="AG432" t="s">
        <v>13</v>
      </c>
      <c r="AI432" t="s">
        <v>121</v>
      </c>
      <c r="AJ432" t="s">
        <v>3007</v>
      </c>
      <c r="AK432" t="s">
        <v>49</v>
      </c>
      <c r="AL432" t="s">
        <v>3008</v>
      </c>
      <c r="AM432" t="s">
        <v>36</v>
      </c>
      <c r="AN432" t="s">
        <v>18</v>
      </c>
      <c r="AO432" t="s">
        <v>19</v>
      </c>
      <c r="AP432">
        <v>5118</v>
      </c>
      <c r="AQ432" t="s">
        <v>56</v>
      </c>
      <c r="AR432" s="5">
        <v>41782</v>
      </c>
      <c r="AS432">
        <v>2</v>
      </c>
      <c r="AT432" t="s">
        <v>3009</v>
      </c>
    </row>
    <row r="433" spans="1:46" x14ac:dyDescent="0.25">
      <c r="A433" t="s">
        <v>3010</v>
      </c>
      <c r="B433" t="s">
        <v>2381</v>
      </c>
      <c r="C433" s="1">
        <v>23</v>
      </c>
      <c r="D433" s="1">
        <v>241951</v>
      </c>
      <c r="E433" t="s">
        <v>3011</v>
      </c>
      <c r="F433" s="2" t="str">
        <f>CONCATENATE(AP433," ",AO433)</f>
        <v>4960 Majure</v>
      </c>
      <c r="G433" t="s">
        <v>3</v>
      </c>
      <c r="H433" t="s">
        <v>3012</v>
      </c>
      <c r="J433" t="s">
        <v>2229</v>
      </c>
      <c r="K433" t="s">
        <v>3013</v>
      </c>
      <c r="R433" t="s">
        <v>52</v>
      </c>
      <c r="S433" s="6">
        <v>41730</v>
      </c>
      <c r="U433" t="s">
        <v>8</v>
      </c>
      <c r="V433" t="s">
        <v>9</v>
      </c>
      <c r="W433" t="s">
        <v>10</v>
      </c>
      <c r="AC433" s="3">
        <v>29.701160000000002</v>
      </c>
      <c r="AD433" t="s">
        <v>11</v>
      </c>
      <c r="AE433" s="4">
        <v>-82.007199999999997</v>
      </c>
      <c r="AF433" t="s">
        <v>12</v>
      </c>
      <c r="AG433" t="s">
        <v>13</v>
      </c>
      <c r="AI433" t="s">
        <v>110</v>
      </c>
      <c r="AJ433" t="s">
        <v>729</v>
      </c>
      <c r="AK433" t="s">
        <v>1426</v>
      </c>
      <c r="AL433" t="s">
        <v>3014</v>
      </c>
      <c r="AM433" t="s">
        <v>1186</v>
      </c>
      <c r="AN433" t="s">
        <v>18</v>
      </c>
      <c r="AO433" t="s">
        <v>19</v>
      </c>
      <c r="AP433">
        <v>4960</v>
      </c>
      <c r="AQ433" t="s">
        <v>161</v>
      </c>
      <c r="AR433" s="5">
        <v>41753</v>
      </c>
      <c r="AS433">
        <v>2</v>
      </c>
      <c r="AT433" t="s">
        <v>3015</v>
      </c>
    </row>
    <row r="434" spans="1:46" x14ac:dyDescent="0.25">
      <c r="A434" t="s">
        <v>3016</v>
      </c>
      <c r="B434" t="s">
        <v>104</v>
      </c>
      <c r="C434" s="1">
        <v>19</v>
      </c>
      <c r="D434" s="1">
        <v>241886</v>
      </c>
      <c r="E434" t="s">
        <v>3017</v>
      </c>
      <c r="F434" s="2" t="str">
        <f>CONCATENATE(AP434," ",AO434)</f>
        <v>4025 Whitten</v>
      </c>
      <c r="G434" t="s">
        <v>3</v>
      </c>
      <c r="H434" t="s">
        <v>3018</v>
      </c>
      <c r="J434" t="s">
        <v>3019</v>
      </c>
      <c r="K434" t="s">
        <v>3020</v>
      </c>
      <c r="R434" t="s">
        <v>31</v>
      </c>
      <c r="S434" s="6">
        <v>41974</v>
      </c>
      <c r="U434" t="s">
        <v>8</v>
      </c>
      <c r="V434" t="s">
        <v>9</v>
      </c>
      <c r="W434" t="s">
        <v>10</v>
      </c>
      <c r="AC434" s="3">
        <v>29.696999999999999</v>
      </c>
      <c r="AD434" t="s">
        <v>11</v>
      </c>
      <c r="AE434" s="4">
        <v>-81.980009999999993</v>
      </c>
      <c r="AF434" t="s">
        <v>12</v>
      </c>
      <c r="AG434" t="s">
        <v>13</v>
      </c>
      <c r="AI434" t="s">
        <v>334</v>
      </c>
      <c r="AJ434" t="s">
        <v>3021</v>
      </c>
      <c r="AK434" t="s">
        <v>3022</v>
      </c>
      <c r="AL434" t="s">
        <v>3023</v>
      </c>
      <c r="AM434" t="s">
        <v>274</v>
      </c>
      <c r="AN434" t="s">
        <v>37</v>
      </c>
      <c r="AO434" t="s">
        <v>38</v>
      </c>
      <c r="AP434">
        <v>4025</v>
      </c>
      <c r="AR434" s="5">
        <v>41923</v>
      </c>
      <c r="AS434">
        <v>2</v>
      </c>
      <c r="AT434" t="s">
        <v>3024</v>
      </c>
    </row>
    <row r="435" spans="1:46" x14ac:dyDescent="0.25">
      <c r="A435" t="s">
        <v>3025</v>
      </c>
      <c r="B435" t="s">
        <v>1971</v>
      </c>
      <c r="C435" s="1">
        <v>269</v>
      </c>
      <c r="D435" s="1">
        <v>242288</v>
      </c>
      <c r="E435" t="s">
        <v>3029</v>
      </c>
      <c r="F435" s="2" t="str">
        <f>CONCATENATE(AP435," ",AO435)</f>
        <v>5200 Majure</v>
      </c>
      <c r="G435" t="s">
        <v>3</v>
      </c>
      <c r="H435" t="s">
        <v>3026</v>
      </c>
      <c r="J435" t="s">
        <v>3027</v>
      </c>
      <c r="K435" t="s">
        <v>3028</v>
      </c>
      <c r="R435" t="s">
        <v>52</v>
      </c>
      <c r="S435" s="6">
        <v>41821</v>
      </c>
      <c r="U435" t="s">
        <v>8</v>
      </c>
      <c r="V435" t="s">
        <v>9</v>
      </c>
      <c r="W435" t="s">
        <v>10</v>
      </c>
      <c r="AC435" s="3">
        <v>29.68582</v>
      </c>
      <c r="AD435" t="s">
        <v>11</v>
      </c>
      <c r="AE435" s="4">
        <v>-82.006810000000002</v>
      </c>
      <c r="AF435" t="s">
        <v>12</v>
      </c>
      <c r="AG435" t="s">
        <v>13</v>
      </c>
      <c r="AI435" t="s">
        <v>541</v>
      </c>
      <c r="AJ435" t="s">
        <v>3030</v>
      </c>
      <c r="AK435" t="s">
        <v>49</v>
      </c>
      <c r="AL435" t="s">
        <v>3031</v>
      </c>
      <c r="AM435" t="s">
        <v>36</v>
      </c>
      <c r="AN435" t="s">
        <v>18</v>
      </c>
      <c r="AO435" t="s">
        <v>19</v>
      </c>
      <c r="AP435">
        <v>5200</v>
      </c>
      <c r="AQ435" t="s">
        <v>114</v>
      </c>
      <c r="AR435" s="5">
        <v>41795</v>
      </c>
      <c r="AS435">
        <v>2</v>
      </c>
      <c r="AT435" t="s">
        <v>3032</v>
      </c>
    </row>
    <row r="436" spans="1:46" x14ac:dyDescent="0.25">
      <c r="A436" t="s">
        <v>3033</v>
      </c>
      <c r="B436" t="s">
        <v>955</v>
      </c>
      <c r="C436" s="1">
        <v>102</v>
      </c>
      <c r="D436" s="1">
        <v>239678</v>
      </c>
      <c r="E436" t="s">
        <v>3036</v>
      </c>
      <c r="F436" s="2" t="str">
        <f>CONCATENATE(AP436," ",AO436)</f>
        <v>4629 Majure</v>
      </c>
      <c r="G436" t="s">
        <v>3</v>
      </c>
      <c r="H436" t="s">
        <v>3034</v>
      </c>
      <c r="J436" t="s">
        <v>2527</v>
      </c>
      <c r="K436" t="s">
        <v>3035</v>
      </c>
      <c r="R436" t="s">
        <v>7</v>
      </c>
      <c r="U436" t="s">
        <v>8</v>
      </c>
      <c r="V436" t="s">
        <v>9</v>
      </c>
      <c r="W436" t="s">
        <v>10</v>
      </c>
      <c r="AC436" s="3">
        <v>29.677630000000001</v>
      </c>
      <c r="AD436" t="s">
        <v>11</v>
      </c>
      <c r="AE436" s="4">
        <v>-82.015479999999997</v>
      </c>
      <c r="AF436" t="s">
        <v>12</v>
      </c>
      <c r="AG436" t="s">
        <v>13</v>
      </c>
      <c r="AI436" t="s">
        <v>220</v>
      </c>
      <c r="AJ436" t="s">
        <v>221</v>
      </c>
      <c r="AK436" t="s">
        <v>222</v>
      </c>
      <c r="AL436" t="s">
        <v>3037</v>
      </c>
      <c r="AN436" t="s">
        <v>18</v>
      </c>
      <c r="AO436" t="s">
        <v>19</v>
      </c>
      <c r="AP436">
        <v>4629</v>
      </c>
      <c r="AQ436" t="s">
        <v>20</v>
      </c>
      <c r="AR436" s="5">
        <v>41593</v>
      </c>
      <c r="AS436">
        <v>2</v>
      </c>
      <c r="AT436" t="s">
        <v>3038</v>
      </c>
    </row>
    <row r="437" spans="1:46" x14ac:dyDescent="0.25">
      <c r="A437" t="s">
        <v>3039</v>
      </c>
      <c r="B437" t="s">
        <v>1712</v>
      </c>
      <c r="C437" s="1">
        <v>77</v>
      </c>
      <c r="D437" s="1">
        <v>242011</v>
      </c>
      <c r="E437" t="s">
        <v>3040</v>
      </c>
      <c r="F437" s="2" t="str">
        <f>CONCATENATE(AP437," ",AO437)</f>
        <v>5178 Majure</v>
      </c>
      <c r="G437" t="s">
        <v>3</v>
      </c>
      <c r="H437" t="s">
        <v>3041</v>
      </c>
      <c r="J437" t="s">
        <v>799</v>
      </c>
      <c r="K437" t="s">
        <v>3042</v>
      </c>
      <c r="R437" t="s">
        <v>52</v>
      </c>
      <c r="S437" s="6">
        <v>41821</v>
      </c>
      <c r="U437" t="s">
        <v>8</v>
      </c>
      <c r="V437" t="s">
        <v>9</v>
      </c>
      <c r="W437" t="s">
        <v>10</v>
      </c>
      <c r="AC437" s="3">
        <v>29.699549999999999</v>
      </c>
      <c r="AD437" t="s">
        <v>11</v>
      </c>
      <c r="AE437" s="4">
        <v>-81.995819999999995</v>
      </c>
      <c r="AF437" t="s">
        <v>12</v>
      </c>
      <c r="AG437" t="s">
        <v>13</v>
      </c>
      <c r="AI437" t="s">
        <v>374</v>
      </c>
      <c r="AJ437" t="s">
        <v>865</v>
      </c>
      <c r="AK437" t="s">
        <v>992</v>
      </c>
      <c r="AL437" t="s">
        <v>3043</v>
      </c>
      <c r="AM437" t="s">
        <v>36</v>
      </c>
      <c r="AN437" t="s">
        <v>18</v>
      </c>
      <c r="AO437" t="s">
        <v>19</v>
      </c>
      <c r="AP437">
        <v>5178</v>
      </c>
      <c r="AQ437" t="s">
        <v>114</v>
      </c>
      <c r="AR437" s="5">
        <v>41795</v>
      </c>
      <c r="AS437">
        <v>4</v>
      </c>
      <c r="AT437" t="s">
        <v>3044</v>
      </c>
    </row>
    <row r="438" spans="1:46" x14ac:dyDescent="0.25">
      <c r="A438" t="s">
        <v>3045</v>
      </c>
      <c r="B438" t="s">
        <v>1712</v>
      </c>
      <c r="C438" s="1">
        <v>77</v>
      </c>
      <c r="D438" s="1">
        <v>242014</v>
      </c>
      <c r="E438" t="s">
        <v>3047</v>
      </c>
      <c r="F438" s="2" t="str">
        <f>CONCATENATE(AP438," ",AO438)</f>
        <v>5189 Majure</v>
      </c>
      <c r="G438" t="s">
        <v>3</v>
      </c>
      <c r="H438" t="s">
        <v>3041</v>
      </c>
      <c r="J438" t="s">
        <v>3046</v>
      </c>
      <c r="K438" t="s">
        <v>3048</v>
      </c>
      <c r="R438" t="s">
        <v>52</v>
      </c>
      <c r="S438" s="6">
        <v>41821</v>
      </c>
      <c r="U438" t="s">
        <v>8</v>
      </c>
      <c r="V438" t="s">
        <v>9</v>
      </c>
      <c r="W438" t="s">
        <v>10</v>
      </c>
      <c r="AC438" s="3">
        <v>29.687950000000001</v>
      </c>
      <c r="AD438" t="s">
        <v>11</v>
      </c>
      <c r="AE438" s="4">
        <v>-82.014330000000001</v>
      </c>
      <c r="AF438" t="s">
        <v>12</v>
      </c>
      <c r="AG438" t="s">
        <v>13</v>
      </c>
      <c r="AI438" t="s">
        <v>541</v>
      </c>
      <c r="AJ438" t="s">
        <v>542</v>
      </c>
      <c r="AK438" t="s">
        <v>543</v>
      </c>
      <c r="AL438" t="s">
        <v>3049</v>
      </c>
      <c r="AM438" t="s">
        <v>36</v>
      </c>
      <c r="AN438" t="s">
        <v>18</v>
      </c>
      <c r="AO438" t="s">
        <v>19</v>
      </c>
      <c r="AP438">
        <v>5189</v>
      </c>
      <c r="AQ438" t="s">
        <v>114</v>
      </c>
      <c r="AR438" s="5">
        <v>41795</v>
      </c>
      <c r="AS438">
        <v>2</v>
      </c>
      <c r="AT438" t="s">
        <v>3050</v>
      </c>
    </row>
    <row r="439" spans="1:46" x14ac:dyDescent="0.25">
      <c r="A439" t="s">
        <v>3053</v>
      </c>
      <c r="B439" t="s">
        <v>3051</v>
      </c>
      <c r="C439" s="1" t="s">
        <v>3052</v>
      </c>
      <c r="D439" s="1">
        <v>239723</v>
      </c>
      <c r="E439" t="s">
        <v>3054</v>
      </c>
      <c r="F439" s="2" t="str">
        <f>CONCATENATE(AP439," ",AO439)</f>
        <v>4676 Majure</v>
      </c>
      <c r="G439" t="s">
        <v>3</v>
      </c>
      <c r="H439" t="s">
        <v>3055</v>
      </c>
      <c r="J439" t="s">
        <v>3056</v>
      </c>
      <c r="K439" t="s">
        <v>3057</v>
      </c>
      <c r="R439" t="s">
        <v>7</v>
      </c>
      <c r="U439" t="s">
        <v>8</v>
      </c>
      <c r="V439" t="s">
        <v>9</v>
      </c>
      <c r="W439" t="s">
        <v>10</v>
      </c>
      <c r="AC439" s="3">
        <v>29.675249999999998</v>
      </c>
      <c r="AD439" t="s">
        <v>11</v>
      </c>
      <c r="AE439" s="4">
        <v>-82.010279999999995</v>
      </c>
      <c r="AF439" t="s">
        <v>12</v>
      </c>
      <c r="AG439" t="s">
        <v>13</v>
      </c>
      <c r="AI439" t="s">
        <v>14</v>
      </c>
      <c r="AJ439" t="s">
        <v>675</v>
      </c>
      <c r="AK439" t="s">
        <v>3058</v>
      </c>
      <c r="AL439" t="s">
        <v>3059</v>
      </c>
      <c r="AN439" t="s">
        <v>18</v>
      </c>
      <c r="AO439" t="s">
        <v>19</v>
      </c>
      <c r="AP439">
        <v>4676</v>
      </c>
      <c r="AQ439" t="s">
        <v>20</v>
      </c>
      <c r="AR439" s="5">
        <v>41593</v>
      </c>
      <c r="AS439">
        <v>2</v>
      </c>
      <c r="AT439" t="s">
        <v>3060</v>
      </c>
    </row>
    <row r="440" spans="1:46" x14ac:dyDescent="0.25">
      <c r="A440" t="s">
        <v>3062</v>
      </c>
      <c r="B440" t="s">
        <v>3061</v>
      </c>
      <c r="C440" s="1">
        <v>250</v>
      </c>
      <c r="D440" s="1">
        <v>242231</v>
      </c>
      <c r="E440" t="s">
        <v>3063</v>
      </c>
      <c r="F440" s="2" t="str">
        <f>CONCATENATE(AP440," ",AO440)</f>
        <v>5141 Majure</v>
      </c>
      <c r="G440" t="s">
        <v>3</v>
      </c>
      <c r="H440" t="s">
        <v>3064</v>
      </c>
      <c r="J440" t="s">
        <v>3065</v>
      </c>
      <c r="K440" t="s">
        <v>2833</v>
      </c>
      <c r="R440" t="s">
        <v>52</v>
      </c>
      <c r="S440" s="6">
        <v>41760</v>
      </c>
      <c r="U440" t="s">
        <v>8</v>
      </c>
      <c r="V440" t="s">
        <v>9</v>
      </c>
      <c r="W440" t="s">
        <v>10</v>
      </c>
      <c r="AC440" s="3">
        <v>29.682379999999998</v>
      </c>
      <c r="AD440" t="s">
        <v>11</v>
      </c>
      <c r="AE440" s="4">
        <v>-82.035169999999994</v>
      </c>
      <c r="AF440" t="s">
        <v>12</v>
      </c>
      <c r="AG440" t="s">
        <v>13</v>
      </c>
      <c r="AI440" t="s">
        <v>339</v>
      </c>
      <c r="AJ440" t="s">
        <v>2709</v>
      </c>
      <c r="AK440" t="s">
        <v>3066</v>
      </c>
      <c r="AL440" t="s">
        <v>3067</v>
      </c>
      <c r="AM440" t="s">
        <v>749</v>
      </c>
      <c r="AN440" t="s">
        <v>18</v>
      </c>
      <c r="AO440" t="s">
        <v>19</v>
      </c>
      <c r="AP440">
        <v>5141</v>
      </c>
      <c r="AQ440" t="s">
        <v>342</v>
      </c>
      <c r="AR440" s="5">
        <v>41782</v>
      </c>
      <c r="AS440">
        <v>2</v>
      </c>
      <c r="AT440" t="s">
        <v>3068</v>
      </c>
    </row>
    <row r="441" spans="1:46" x14ac:dyDescent="0.25">
      <c r="A441" t="s">
        <v>3069</v>
      </c>
      <c r="B441" t="s">
        <v>3061</v>
      </c>
      <c r="C441" s="1">
        <v>250</v>
      </c>
      <c r="D441" s="1">
        <v>240848</v>
      </c>
      <c r="E441" t="s">
        <v>3072</v>
      </c>
      <c r="F441" s="2" t="str">
        <f>CONCATENATE(AP441," ",AO441)</f>
        <v>4895 Majure</v>
      </c>
      <c r="G441" t="s">
        <v>3</v>
      </c>
      <c r="H441" t="s">
        <v>3064</v>
      </c>
      <c r="J441" t="s">
        <v>3070</v>
      </c>
      <c r="K441" t="s">
        <v>3071</v>
      </c>
      <c r="R441" t="s">
        <v>52</v>
      </c>
      <c r="S441" s="6">
        <v>41699</v>
      </c>
      <c r="U441" t="s">
        <v>8</v>
      </c>
      <c r="V441" t="s">
        <v>9</v>
      </c>
      <c r="W441" t="s">
        <v>10</v>
      </c>
      <c r="AC441" s="3">
        <v>29.69134</v>
      </c>
      <c r="AD441" t="s">
        <v>11</v>
      </c>
      <c r="AE441" s="4">
        <v>-82.008070000000004</v>
      </c>
      <c r="AF441" t="s">
        <v>12</v>
      </c>
      <c r="AG441" t="s">
        <v>13</v>
      </c>
      <c r="AI441" t="s">
        <v>99</v>
      </c>
      <c r="AJ441" t="s">
        <v>682</v>
      </c>
      <c r="AK441" t="s">
        <v>101</v>
      </c>
      <c r="AL441" t="s">
        <v>3073</v>
      </c>
      <c r="AN441" t="s">
        <v>18</v>
      </c>
      <c r="AO441" t="s">
        <v>19</v>
      </c>
      <c r="AP441">
        <v>4895</v>
      </c>
      <c r="AQ441" t="s">
        <v>215</v>
      </c>
      <c r="AR441" s="5">
        <v>41726</v>
      </c>
      <c r="AS441">
        <v>2</v>
      </c>
      <c r="AT441" t="s">
        <v>3074</v>
      </c>
    </row>
    <row r="442" spans="1:46" x14ac:dyDescent="0.25">
      <c r="A442" t="s">
        <v>3075</v>
      </c>
      <c r="B442" t="s">
        <v>22</v>
      </c>
      <c r="C442" s="1">
        <v>280</v>
      </c>
      <c r="D442" s="1">
        <v>242348</v>
      </c>
      <c r="E442" t="s">
        <v>3079</v>
      </c>
      <c r="F442" s="2" t="str">
        <f>CONCATENATE(AP442," ",AO442)</f>
        <v>5286 Majure</v>
      </c>
      <c r="G442" t="s">
        <v>3</v>
      </c>
      <c r="H442" t="s">
        <v>3076</v>
      </c>
      <c r="J442" t="s">
        <v>3077</v>
      </c>
      <c r="K442" t="s">
        <v>3078</v>
      </c>
      <c r="R442" t="s">
        <v>52</v>
      </c>
      <c r="S442" s="6">
        <v>41821</v>
      </c>
      <c r="U442" t="s">
        <v>8</v>
      </c>
      <c r="V442" t="s">
        <v>9</v>
      </c>
      <c r="W442" t="s">
        <v>10</v>
      </c>
      <c r="AC442" s="3">
        <v>29.700489999999999</v>
      </c>
      <c r="AD442" t="s">
        <v>11</v>
      </c>
      <c r="AE442" s="4">
        <v>-82.029480000000007</v>
      </c>
      <c r="AF442" t="s">
        <v>12</v>
      </c>
      <c r="AG442" t="s">
        <v>13</v>
      </c>
      <c r="AI442" t="s">
        <v>64</v>
      </c>
      <c r="AJ442" t="s">
        <v>631</v>
      </c>
      <c r="AK442" t="s">
        <v>632</v>
      </c>
      <c r="AL442" t="s">
        <v>3080</v>
      </c>
      <c r="AM442" t="s">
        <v>36</v>
      </c>
      <c r="AN442" t="s">
        <v>18</v>
      </c>
      <c r="AO442" t="s">
        <v>19</v>
      </c>
      <c r="AP442">
        <v>5286</v>
      </c>
      <c r="AQ442" t="s">
        <v>633</v>
      </c>
      <c r="AR442" s="5">
        <v>41824</v>
      </c>
      <c r="AS442">
        <v>2</v>
      </c>
      <c r="AT442" t="s">
        <v>3081</v>
      </c>
    </row>
    <row r="443" spans="1:46" x14ac:dyDescent="0.25">
      <c r="A443" t="s">
        <v>3082</v>
      </c>
      <c r="B443" t="s">
        <v>3085</v>
      </c>
      <c r="C443" s="1">
        <v>69</v>
      </c>
      <c r="D443" s="1">
        <v>239835</v>
      </c>
      <c r="E443" t="s">
        <v>3086</v>
      </c>
      <c r="F443" s="2" t="str">
        <f>CONCATENATE(AP443," ",AO443)</f>
        <v>4785 Majure</v>
      </c>
      <c r="G443" t="s">
        <v>3</v>
      </c>
      <c r="H443" t="s">
        <v>3083</v>
      </c>
      <c r="J443" t="s">
        <v>3084</v>
      </c>
      <c r="K443" t="s">
        <v>3087</v>
      </c>
      <c r="R443" t="s">
        <v>7</v>
      </c>
      <c r="U443" t="s">
        <v>8</v>
      </c>
      <c r="V443" t="s">
        <v>9</v>
      </c>
      <c r="W443" t="s">
        <v>10</v>
      </c>
      <c r="AC443" s="3">
        <v>29.69605</v>
      </c>
      <c r="AD443" t="s">
        <v>11</v>
      </c>
      <c r="AE443" s="4">
        <v>-81.982380000000006</v>
      </c>
      <c r="AF443" t="s">
        <v>12</v>
      </c>
      <c r="AG443" t="s">
        <v>13</v>
      </c>
      <c r="AI443" t="s">
        <v>614</v>
      </c>
      <c r="AJ443" t="s">
        <v>1391</v>
      </c>
      <c r="AK443" t="s">
        <v>3088</v>
      </c>
      <c r="AL443" t="s">
        <v>3089</v>
      </c>
      <c r="AN443" t="s">
        <v>18</v>
      </c>
      <c r="AO443" t="s">
        <v>19</v>
      </c>
      <c r="AP443">
        <v>4785</v>
      </c>
      <c r="AQ443" t="s">
        <v>392</v>
      </c>
      <c r="AR443" s="5">
        <v>41597</v>
      </c>
      <c r="AS443">
        <v>2</v>
      </c>
      <c r="AT443" t="s">
        <v>3090</v>
      </c>
    </row>
    <row r="444" spans="1:46" x14ac:dyDescent="0.25">
      <c r="A444" t="s">
        <v>3091</v>
      </c>
      <c r="B444" t="s">
        <v>1074</v>
      </c>
      <c r="C444" s="1">
        <v>126</v>
      </c>
      <c r="D444" s="1">
        <v>239679</v>
      </c>
      <c r="E444" t="s">
        <v>3092</v>
      </c>
      <c r="F444" s="2" t="str">
        <f>CONCATENATE(AP444," ",AO444)</f>
        <v>4630 Majure</v>
      </c>
      <c r="G444" t="s">
        <v>3</v>
      </c>
      <c r="H444" t="s">
        <v>3093</v>
      </c>
      <c r="J444" t="s">
        <v>3094</v>
      </c>
      <c r="K444" t="s">
        <v>3095</v>
      </c>
      <c r="R444" t="s">
        <v>7</v>
      </c>
      <c r="U444" t="s">
        <v>8</v>
      </c>
      <c r="V444" t="s">
        <v>9</v>
      </c>
      <c r="W444" t="s">
        <v>10</v>
      </c>
      <c r="AC444" s="3">
        <v>29.677630000000001</v>
      </c>
      <c r="AD444" t="s">
        <v>11</v>
      </c>
      <c r="AE444" s="4">
        <v>-82.015479999999997</v>
      </c>
      <c r="AF444" t="s">
        <v>12</v>
      </c>
      <c r="AG444" t="s">
        <v>13</v>
      </c>
      <c r="AI444" t="s">
        <v>220</v>
      </c>
      <c r="AJ444" t="s">
        <v>221</v>
      </c>
      <c r="AK444" t="s">
        <v>222</v>
      </c>
      <c r="AL444" t="s">
        <v>2230</v>
      </c>
      <c r="AN444" t="s">
        <v>18</v>
      </c>
      <c r="AO444" t="s">
        <v>19</v>
      </c>
      <c r="AP444">
        <v>4630</v>
      </c>
      <c r="AQ444" t="s">
        <v>20</v>
      </c>
      <c r="AR444" s="5">
        <v>41593</v>
      </c>
      <c r="AS444">
        <v>2</v>
      </c>
      <c r="AT444" t="s">
        <v>3096</v>
      </c>
    </row>
    <row r="445" spans="1:46" x14ac:dyDescent="0.25">
      <c r="A445" t="s">
        <v>3097</v>
      </c>
      <c r="B445" t="s">
        <v>2350</v>
      </c>
      <c r="C445" s="1">
        <v>253</v>
      </c>
      <c r="D445" s="1">
        <v>242236</v>
      </c>
      <c r="E445" t="s">
        <v>3098</v>
      </c>
      <c r="F445" s="2" t="str">
        <f>CONCATENATE(AP445," ",AO445)</f>
        <v>5237 Majure</v>
      </c>
      <c r="G445" t="s">
        <v>3</v>
      </c>
      <c r="H445" t="s">
        <v>3099</v>
      </c>
      <c r="J445" t="s">
        <v>3100</v>
      </c>
      <c r="K445" t="s">
        <v>3101</v>
      </c>
      <c r="R445" t="s">
        <v>52</v>
      </c>
      <c r="S445" s="6">
        <v>41821</v>
      </c>
      <c r="U445" t="s">
        <v>8</v>
      </c>
      <c r="V445" t="s">
        <v>9</v>
      </c>
      <c r="W445" t="s">
        <v>10</v>
      </c>
      <c r="AC445" s="3">
        <v>29.67315</v>
      </c>
      <c r="AD445" t="s">
        <v>11</v>
      </c>
      <c r="AE445" s="4">
        <v>-82.032430000000005</v>
      </c>
      <c r="AF445" t="s">
        <v>12</v>
      </c>
      <c r="AG445" t="s">
        <v>13</v>
      </c>
      <c r="AI445" t="s">
        <v>270</v>
      </c>
      <c r="AJ445" t="s">
        <v>619</v>
      </c>
      <c r="AK445" t="s">
        <v>620</v>
      </c>
      <c r="AM445" t="s">
        <v>36</v>
      </c>
      <c r="AN445" t="s">
        <v>18</v>
      </c>
      <c r="AO445" t="s">
        <v>19</v>
      </c>
      <c r="AP445">
        <v>5237</v>
      </c>
      <c r="AQ445" t="s">
        <v>56</v>
      </c>
      <c r="AR445" s="5">
        <v>41820</v>
      </c>
      <c r="AS445">
        <v>2</v>
      </c>
      <c r="AT445" t="s">
        <v>3102</v>
      </c>
    </row>
    <row r="446" spans="1:46" x14ac:dyDescent="0.25">
      <c r="A446" t="s">
        <v>3105</v>
      </c>
      <c r="B446" t="s">
        <v>3103</v>
      </c>
      <c r="C446" s="1" t="s">
        <v>3104</v>
      </c>
      <c r="D446" s="1">
        <v>239790</v>
      </c>
      <c r="E446" t="s">
        <v>3106</v>
      </c>
      <c r="F446" s="2" t="str">
        <f>CONCATENATE(AP446," ",AO446)</f>
        <v>4740 Majure</v>
      </c>
      <c r="G446" t="s">
        <v>3</v>
      </c>
      <c r="H446" t="s">
        <v>3107</v>
      </c>
      <c r="J446" t="s">
        <v>3108</v>
      </c>
      <c r="K446" t="s">
        <v>3109</v>
      </c>
      <c r="R446" t="s">
        <v>7</v>
      </c>
      <c r="U446" t="s">
        <v>8</v>
      </c>
      <c r="V446" t="s">
        <v>9</v>
      </c>
      <c r="W446" t="s">
        <v>10</v>
      </c>
      <c r="AC446" s="3">
        <v>29.703029999999998</v>
      </c>
      <c r="AD446" t="s">
        <v>11</v>
      </c>
      <c r="AE446" s="4">
        <v>-81.991150000000005</v>
      </c>
      <c r="AF446" t="s">
        <v>12</v>
      </c>
      <c r="AG446" t="s">
        <v>13</v>
      </c>
      <c r="AI446" t="s">
        <v>3110</v>
      </c>
      <c r="AJ446" t="s">
        <v>3111</v>
      </c>
      <c r="AK446" t="s">
        <v>3112</v>
      </c>
      <c r="AL446" t="s">
        <v>3113</v>
      </c>
      <c r="AN446" t="s">
        <v>18</v>
      </c>
      <c r="AO446" t="s">
        <v>19</v>
      </c>
      <c r="AP446">
        <v>4740</v>
      </c>
      <c r="AQ446" t="s">
        <v>20</v>
      </c>
      <c r="AR446" s="5">
        <v>41593</v>
      </c>
      <c r="AS446">
        <v>2</v>
      </c>
      <c r="AT446" t="s">
        <v>3114</v>
      </c>
    </row>
    <row r="447" spans="1:46" x14ac:dyDescent="0.25">
      <c r="A447" t="s">
        <v>3115</v>
      </c>
      <c r="B447" t="s">
        <v>3103</v>
      </c>
      <c r="C447" s="1" t="s">
        <v>3104</v>
      </c>
      <c r="D447" s="1">
        <v>239766</v>
      </c>
      <c r="E447" t="s">
        <v>3116</v>
      </c>
      <c r="F447" s="2" t="str">
        <f>CONCATENATE(AP447," ",AO447)</f>
        <v>4719 Majure</v>
      </c>
      <c r="G447" t="s">
        <v>3</v>
      </c>
      <c r="H447" t="s">
        <v>3107</v>
      </c>
      <c r="J447" t="s">
        <v>3117</v>
      </c>
      <c r="K447" t="s">
        <v>6</v>
      </c>
      <c r="R447" t="s">
        <v>7</v>
      </c>
      <c r="U447" t="s">
        <v>8</v>
      </c>
      <c r="V447" t="s">
        <v>9</v>
      </c>
      <c r="W447" t="s">
        <v>10</v>
      </c>
      <c r="AC447" s="3">
        <v>29.68843</v>
      </c>
      <c r="AD447" t="s">
        <v>11</v>
      </c>
      <c r="AE447" s="4">
        <v>-82.014099999999999</v>
      </c>
      <c r="AF447" t="s">
        <v>12</v>
      </c>
      <c r="AG447" t="s">
        <v>13</v>
      </c>
      <c r="AI447" t="s">
        <v>14</v>
      </c>
      <c r="AJ447" t="s">
        <v>15</v>
      </c>
      <c r="AK447" t="s">
        <v>2752</v>
      </c>
      <c r="AL447" t="s">
        <v>1155</v>
      </c>
      <c r="AN447" t="s">
        <v>18</v>
      </c>
      <c r="AO447" t="s">
        <v>19</v>
      </c>
      <c r="AP447">
        <v>4719</v>
      </c>
      <c r="AQ447" t="s">
        <v>20</v>
      </c>
      <c r="AR447" s="5">
        <v>41593</v>
      </c>
      <c r="AS447">
        <v>2</v>
      </c>
      <c r="AT447" t="s">
        <v>3118</v>
      </c>
    </row>
    <row r="448" spans="1:46" x14ac:dyDescent="0.25">
      <c r="A448" t="s">
        <v>3119</v>
      </c>
      <c r="B448" t="s">
        <v>104</v>
      </c>
      <c r="C448" s="1">
        <v>19</v>
      </c>
      <c r="D448" s="1">
        <v>241889</v>
      </c>
      <c r="E448" t="s">
        <v>3120</v>
      </c>
      <c r="F448" s="2" t="str">
        <f>CONCATENATE(AP448," ",AO448)</f>
        <v>4998 Majure</v>
      </c>
      <c r="G448" t="s">
        <v>3</v>
      </c>
      <c r="H448" t="s">
        <v>3121</v>
      </c>
      <c r="J448" t="s">
        <v>3122</v>
      </c>
      <c r="K448" t="s">
        <v>3123</v>
      </c>
      <c r="R448" t="s">
        <v>52</v>
      </c>
      <c r="S448" s="6">
        <v>41730</v>
      </c>
      <c r="U448" t="s">
        <v>8</v>
      </c>
      <c r="V448" t="s">
        <v>9</v>
      </c>
      <c r="W448" t="s">
        <v>10</v>
      </c>
      <c r="AC448" s="3">
        <v>29.695979999999999</v>
      </c>
      <c r="AD448" t="s">
        <v>11</v>
      </c>
      <c r="AE448" s="4">
        <v>-81.979510000000005</v>
      </c>
      <c r="AF448" t="s">
        <v>12</v>
      </c>
      <c r="AG448" t="s">
        <v>13</v>
      </c>
      <c r="AI448" t="s">
        <v>415</v>
      </c>
      <c r="AJ448" t="s">
        <v>711</v>
      </c>
      <c r="AK448" t="s">
        <v>712</v>
      </c>
      <c r="AL448" t="s">
        <v>3124</v>
      </c>
      <c r="AM448" t="s">
        <v>274</v>
      </c>
      <c r="AN448" t="s">
        <v>18</v>
      </c>
      <c r="AO448" t="s">
        <v>19</v>
      </c>
      <c r="AP448">
        <v>4998</v>
      </c>
      <c r="AQ448" t="s">
        <v>161</v>
      </c>
      <c r="AR448" s="5">
        <v>41753</v>
      </c>
      <c r="AS448">
        <v>2</v>
      </c>
      <c r="AT448" t="s">
        <v>3125</v>
      </c>
    </row>
    <row r="449" spans="1:46" x14ac:dyDescent="0.25">
      <c r="A449" t="s">
        <v>3127</v>
      </c>
      <c r="B449" t="s">
        <v>3126</v>
      </c>
      <c r="C449" s="1">
        <v>256</v>
      </c>
      <c r="D449" s="1">
        <v>242261</v>
      </c>
      <c r="E449" t="s">
        <v>3131</v>
      </c>
      <c r="F449" s="2" t="str">
        <f>CONCATENATE(AP449," ",AO449)</f>
        <v>5267 Majure</v>
      </c>
      <c r="G449" t="s">
        <v>3</v>
      </c>
      <c r="H449" t="s">
        <v>3128</v>
      </c>
      <c r="J449" t="s">
        <v>3129</v>
      </c>
      <c r="K449" t="s">
        <v>3130</v>
      </c>
      <c r="R449" t="s">
        <v>52</v>
      </c>
      <c r="S449" s="6">
        <v>41821</v>
      </c>
      <c r="U449" t="s">
        <v>8</v>
      </c>
      <c r="V449" t="s">
        <v>9</v>
      </c>
      <c r="W449" t="s">
        <v>10</v>
      </c>
      <c r="AC449" s="3">
        <v>29.697030000000002</v>
      </c>
      <c r="AD449" t="s">
        <v>11</v>
      </c>
      <c r="AE449" s="4">
        <v>-81.987539999999996</v>
      </c>
      <c r="AF449" t="s">
        <v>12</v>
      </c>
      <c r="AG449" t="s">
        <v>13</v>
      </c>
      <c r="AI449" t="s">
        <v>412</v>
      </c>
      <c r="AJ449" t="s">
        <v>1005</v>
      </c>
      <c r="AK449" t="s">
        <v>1006</v>
      </c>
      <c r="AL449" t="s">
        <v>3132</v>
      </c>
      <c r="AM449" t="s">
        <v>113</v>
      </c>
      <c r="AN449" t="s">
        <v>18</v>
      </c>
      <c r="AO449" t="s">
        <v>19</v>
      </c>
      <c r="AP449">
        <v>5267</v>
      </c>
      <c r="AQ449" t="s">
        <v>56</v>
      </c>
      <c r="AR449" s="5">
        <v>41820</v>
      </c>
      <c r="AS449">
        <v>2</v>
      </c>
      <c r="AT449" t="s">
        <v>3133</v>
      </c>
    </row>
    <row r="450" spans="1:46" x14ac:dyDescent="0.25">
      <c r="A450" t="s">
        <v>3134</v>
      </c>
      <c r="B450" t="s">
        <v>3126</v>
      </c>
      <c r="C450" s="1">
        <v>256</v>
      </c>
      <c r="D450" s="1">
        <v>242262</v>
      </c>
      <c r="E450" t="s">
        <v>3135</v>
      </c>
      <c r="F450" s="2" t="str">
        <f>CONCATENATE(AP450," ",AO450)</f>
        <v>4978 Majure</v>
      </c>
      <c r="G450" t="s">
        <v>3</v>
      </c>
      <c r="H450" t="s">
        <v>3128</v>
      </c>
      <c r="J450" t="s">
        <v>1525</v>
      </c>
      <c r="K450" t="s">
        <v>2181</v>
      </c>
      <c r="R450" t="s">
        <v>52</v>
      </c>
      <c r="S450" s="6">
        <v>41730</v>
      </c>
      <c r="U450" t="s">
        <v>8</v>
      </c>
      <c r="V450" t="s">
        <v>9</v>
      </c>
      <c r="W450" t="s">
        <v>10</v>
      </c>
      <c r="AC450" s="3">
        <v>29.699839999999998</v>
      </c>
      <c r="AD450" t="s">
        <v>11</v>
      </c>
      <c r="AE450" s="4">
        <v>-82.020520000000005</v>
      </c>
      <c r="AF450" t="s">
        <v>12</v>
      </c>
      <c r="AG450" t="s">
        <v>13</v>
      </c>
      <c r="AI450" t="s">
        <v>53</v>
      </c>
      <c r="AJ450" t="s">
        <v>413</v>
      </c>
      <c r="AK450" t="s">
        <v>414</v>
      </c>
      <c r="AL450" t="s">
        <v>3136</v>
      </c>
      <c r="AM450" t="s">
        <v>36</v>
      </c>
      <c r="AN450" t="s">
        <v>18</v>
      </c>
      <c r="AO450" t="s">
        <v>19</v>
      </c>
      <c r="AP450">
        <v>4978</v>
      </c>
      <c r="AQ450" t="s">
        <v>161</v>
      </c>
      <c r="AR450" s="5">
        <v>41753</v>
      </c>
      <c r="AS450">
        <v>2</v>
      </c>
      <c r="AT450" t="s">
        <v>3137</v>
      </c>
    </row>
    <row r="451" spans="1:46" x14ac:dyDescent="0.25">
      <c r="A451" t="s">
        <v>3139</v>
      </c>
      <c r="B451" t="s">
        <v>3138</v>
      </c>
      <c r="C451" s="1">
        <v>83</v>
      </c>
      <c r="D451" s="1">
        <v>242019</v>
      </c>
      <c r="E451" t="s">
        <v>3140</v>
      </c>
      <c r="F451" s="2" t="str">
        <f>CONCATENATE(AP451," ",AO451)</f>
        <v>5145 Majure</v>
      </c>
      <c r="G451" t="s">
        <v>3</v>
      </c>
      <c r="H451" t="s">
        <v>3141</v>
      </c>
      <c r="J451" t="s">
        <v>259</v>
      </c>
      <c r="K451" t="s">
        <v>6</v>
      </c>
      <c r="R451" t="s">
        <v>52</v>
      </c>
      <c r="S451" s="6">
        <v>41760</v>
      </c>
      <c r="U451" t="s">
        <v>8</v>
      </c>
      <c r="V451" t="s">
        <v>9</v>
      </c>
      <c r="W451" t="s">
        <v>10</v>
      </c>
      <c r="AC451" s="3">
        <v>29.682238000000002</v>
      </c>
      <c r="AD451" t="s">
        <v>11</v>
      </c>
      <c r="AE451" s="4">
        <v>-82.035169999999994</v>
      </c>
      <c r="AF451" t="s">
        <v>12</v>
      </c>
      <c r="AG451" t="s">
        <v>13</v>
      </c>
      <c r="AI451" t="s">
        <v>339</v>
      </c>
      <c r="AJ451" t="s">
        <v>746</v>
      </c>
      <c r="AK451" t="s">
        <v>1887</v>
      </c>
      <c r="AL451" t="s">
        <v>3142</v>
      </c>
      <c r="AM451" t="s">
        <v>36</v>
      </c>
      <c r="AN451" t="s">
        <v>18</v>
      </c>
      <c r="AO451" t="s">
        <v>19</v>
      </c>
      <c r="AP451">
        <v>5145</v>
      </c>
      <c r="AQ451" t="s">
        <v>342</v>
      </c>
      <c r="AR451" s="5">
        <v>41782</v>
      </c>
      <c r="AS451">
        <v>2</v>
      </c>
      <c r="AT451" t="s">
        <v>3143</v>
      </c>
    </row>
    <row r="452" spans="1:46" x14ac:dyDescent="0.25">
      <c r="A452" t="s">
        <v>3145</v>
      </c>
      <c r="B452" t="s">
        <v>3144</v>
      </c>
      <c r="C452" s="1">
        <v>6</v>
      </c>
      <c r="D452" s="1">
        <v>239710</v>
      </c>
      <c r="E452" t="s">
        <v>3148</v>
      </c>
      <c r="F452" s="2" t="str">
        <f>CONCATENATE(AP452," ",AO452)</f>
        <v>4663 Majure</v>
      </c>
      <c r="G452" t="s">
        <v>3</v>
      </c>
      <c r="H452" t="s">
        <v>3146</v>
      </c>
      <c r="J452" t="s">
        <v>3147</v>
      </c>
      <c r="K452" t="s">
        <v>3149</v>
      </c>
      <c r="R452" t="s">
        <v>7</v>
      </c>
      <c r="U452" t="s">
        <v>8</v>
      </c>
      <c r="V452" t="s">
        <v>9</v>
      </c>
      <c r="W452" t="s">
        <v>10</v>
      </c>
      <c r="AC452" s="3">
        <v>29.67841</v>
      </c>
      <c r="AD452" t="s">
        <v>11</v>
      </c>
      <c r="AE452" s="4">
        <v>-82.015150000000006</v>
      </c>
      <c r="AF452" t="s">
        <v>12</v>
      </c>
      <c r="AG452" t="s">
        <v>13</v>
      </c>
      <c r="AI452" t="s">
        <v>202</v>
      </c>
      <c r="AJ452" t="s">
        <v>203</v>
      </c>
      <c r="AK452" t="s">
        <v>204</v>
      </c>
      <c r="AL452" t="s">
        <v>3150</v>
      </c>
      <c r="AN452" t="s">
        <v>18</v>
      </c>
      <c r="AO452" t="s">
        <v>19</v>
      </c>
      <c r="AP452">
        <v>4663</v>
      </c>
      <c r="AQ452" t="s">
        <v>20</v>
      </c>
      <c r="AR452" s="5">
        <v>41593</v>
      </c>
      <c r="AS452">
        <v>2</v>
      </c>
      <c r="AT452" t="s">
        <v>3151</v>
      </c>
    </row>
    <row r="453" spans="1:46" x14ac:dyDescent="0.25">
      <c r="A453" t="s">
        <v>3152</v>
      </c>
      <c r="B453" t="s">
        <v>3144</v>
      </c>
      <c r="C453" s="1">
        <v>6</v>
      </c>
      <c r="D453" s="1">
        <v>239808</v>
      </c>
      <c r="E453" t="s">
        <v>3153</v>
      </c>
      <c r="F453" s="2" t="str">
        <f>CONCATENATE(AP453," ",AO453)</f>
        <v>4758 Majure</v>
      </c>
      <c r="G453" t="s">
        <v>3</v>
      </c>
      <c r="H453" t="s">
        <v>3146</v>
      </c>
      <c r="J453" t="s">
        <v>744</v>
      </c>
      <c r="K453" t="s">
        <v>1184</v>
      </c>
      <c r="R453" t="s">
        <v>7</v>
      </c>
      <c r="U453" t="s">
        <v>8</v>
      </c>
      <c r="V453" t="s">
        <v>9</v>
      </c>
      <c r="W453" t="s">
        <v>10</v>
      </c>
      <c r="AC453" s="3">
        <v>29.6997</v>
      </c>
      <c r="AD453" t="s">
        <v>11</v>
      </c>
      <c r="AE453" s="4">
        <v>-81.961129999999997</v>
      </c>
      <c r="AF453" t="s">
        <v>12</v>
      </c>
      <c r="AG453" t="s">
        <v>13</v>
      </c>
      <c r="AI453" t="s">
        <v>3154</v>
      </c>
      <c r="AJ453" t="s">
        <v>1836</v>
      </c>
      <c r="AK453" t="s">
        <v>3155</v>
      </c>
      <c r="AL453" t="s">
        <v>2602</v>
      </c>
      <c r="AN453" t="s">
        <v>18</v>
      </c>
      <c r="AO453" t="s">
        <v>19</v>
      </c>
      <c r="AP453">
        <v>4758</v>
      </c>
      <c r="AQ453" t="s">
        <v>392</v>
      </c>
      <c r="AR453" s="5">
        <v>41597</v>
      </c>
      <c r="AS453">
        <v>2</v>
      </c>
      <c r="AT453" t="s">
        <v>3156</v>
      </c>
    </row>
    <row r="454" spans="1:46" x14ac:dyDescent="0.25">
      <c r="A454" t="s">
        <v>3157</v>
      </c>
      <c r="B454" t="s">
        <v>3144</v>
      </c>
      <c r="C454" s="1">
        <v>6</v>
      </c>
      <c r="D454" s="1">
        <v>239615</v>
      </c>
      <c r="E454" t="s">
        <v>3158</v>
      </c>
      <c r="F454" s="2" t="str">
        <f>CONCATENATE(AP454," ",AO454)</f>
        <v>4566 Majure</v>
      </c>
      <c r="G454" t="s">
        <v>3</v>
      </c>
      <c r="H454" t="s">
        <v>3146</v>
      </c>
      <c r="J454" t="s">
        <v>2527</v>
      </c>
      <c r="K454" t="s">
        <v>2181</v>
      </c>
      <c r="R454" t="s">
        <v>7</v>
      </c>
      <c r="U454" t="s">
        <v>8</v>
      </c>
      <c r="V454" t="s">
        <v>9</v>
      </c>
      <c r="W454" t="s">
        <v>10</v>
      </c>
      <c r="AC454" s="3">
        <v>29.69134</v>
      </c>
      <c r="AD454" t="s">
        <v>11</v>
      </c>
      <c r="AE454" s="4">
        <v>-82.008070000000004</v>
      </c>
      <c r="AF454" t="s">
        <v>12</v>
      </c>
      <c r="AG454" t="s">
        <v>13</v>
      </c>
      <c r="AI454" t="s">
        <v>99</v>
      </c>
      <c r="AJ454" t="s">
        <v>100</v>
      </c>
      <c r="AK454" t="s">
        <v>101</v>
      </c>
      <c r="AL454" t="s">
        <v>3159</v>
      </c>
      <c r="AN454" t="s">
        <v>18</v>
      </c>
      <c r="AO454" t="s">
        <v>19</v>
      </c>
      <c r="AP454">
        <v>4566</v>
      </c>
      <c r="AQ454" t="s">
        <v>56</v>
      </c>
      <c r="AR454" s="5">
        <v>41586</v>
      </c>
      <c r="AS454">
        <v>2</v>
      </c>
      <c r="AT454" t="s">
        <v>3160</v>
      </c>
    </row>
    <row r="455" spans="1:46" x14ac:dyDescent="0.25">
      <c r="A455" t="s">
        <v>3161</v>
      </c>
      <c r="B455" t="s">
        <v>3144</v>
      </c>
      <c r="C455" s="1">
        <v>6</v>
      </c>
      <c r="D455" s="1">
        <v>240778</v>
      </c>
      <c r="E455" t="s">
        <v>3163</v>
      </c>
      <c r="F455" s="2" t="str">
        <f>CONCATENATE(AP455," ",AO455)</f>
        <v>4837 Majure</v>
      </c>
      <c r="G455" t="s">
        <v>3</v>
      </c>
      <c r="H455" t="s">
        <v>3146</v>
      </c>
      <c r="J455" t="s">
        <v>3162</v>
      </c>
      <c r="K455" t="s">
        <v>6</v>
      </c>
      <c r="R455" t="s">
        <v>52</v>
      </c>
      <c r="S455" s="6">
        <v>41671</v>
      </c>
      <c r="U455" t="s">
        <v>8</v>
      </c>
      <c r="V455" t="s">
        <v>9</v>
      </c>
      <c r="W455" t="s">
        <v>10</v>
      </c>
      <c r="AC455" s="3">
        <v>29.704180000000001</v>
      </c>
      <c r="AD455" t="s">
        <v>11</v>
      </c>
      <c r="AE455" s="4">
        <v>-81.990589999999997</v>
      </c>
      <c r="AF455" t="s">
        <v>12</v>
      </c>
      <c r="AG455" t="s">
        <v>13</v>
      </c>
      <c r="AI455" t="s">
        <v>121</v>
      </c>
      <c r="AJ455" t="s">
        <v>3164</v>
      </c>
      <c r="AK455" t="s">
        <v>49</v>
      </c>
      <c r="AL455" t="s">
        <v>3165</v>
      </c>
      <c r="AN455" t="s">
        <v>18</v>
      </c>
      <c r="AO455" t="s">
        <v>19</v>
      </c>
      <c r="AP455">
        <v>4837</v>
      </c>
      <c r="AQ455" t="s">
        <v>56</v>
      </c>
      <c r="AR455" s="5">
        <v>41695</v>
      </c>
      <c r="AS455">
        <v>2</v>
      </c>
      <c r="AT455" t="s">
        <v>3166</v>
      </c>
    </row>
    <row r="456" spans="1:46" x14ac:dyDescent="0.25">
      <c r="A456" t="s">
        <v>3167</v>
      </c>
      <c r="B456" t="s">
        <v>104</v>
      </c>
      <c r="C456" s="1">
        <v>19</v>
      </c>
      <c r="D456" s="1">
        <v>241890</v>
      </c>
      <c r="E456" t="s">
        <v>3168</v>
      </c>
      <c r="F456" s="2" t="str">
        <f>CONCATENATE(AP456," ",AO456)</f>
        <v>4953 Majure</v>
      </c>
      <c r="G456" t="s">
        <v>3</v>
      </c>
      <c r="H456" t="s">
        <v>3169</v>
      </c>
      <c r="J456" t="s">
        <v>3170</v>
      </c>
      <c r="K456" t="s">
        <v>3171</v>
      </c>
      <c r="R456" t="s">
        <v>52</v>
      </c>
      <c r="S456" s="6">
        <v>41730</v>
      </c>
      <c r="U456" t="s">
        <v>8</v>
      </c>
      <c r="V456" t="s">
        <v>9</v>
      </c>
      <c r="W456" t="s">
        <v>10</v>
      </c>
      <c r="AC456" s="3">
        <v>29.701160000000002</v>
      </c>
      <c r="AD456" t="s">
        <v>11</v>
      </c>
      <c r="AE456" s="4">
        <v>-82.007199999999997</v>
      </c>
      <c r="AF456" t="s">
        <v>12</v>
      </c>
      <c r="AG456" t="s">
        <v>13</v>
      </c>
      <c r="AI456" t="s">
        <v>110</v>
      </c>
      <c r="AJ456" t="s">
        <v>729</v>
      </c>
      <c r="AK456" t="s">
        <v>730</v>
      </c>
      <c r="AL456" t="s">
        <v>3172</v>
      </c>
      <c r="AM456" t="s">
        <v>113</v>
      </c>
      <c r="AN456" t="s">
        <v>18</v>
      </c>
      <c r="AO456" t="s">
        <v>19</v>
      </c>
      <c r="AP456">
        <v>4953</v>
      </c>
      <c r="AQ456" t="s">
        <v>161</v>
      </c>
      <c r="AR456" s="5">
        <v>41753</v>
      </c>
      <c r="AS456">
        <v>2</v>
      </c>
      <c r="AT456" t="s">
        <v>3173</v>
      </c>
    </row>
    <row r="457" spans="1:46" x14ac:dyDescent="0.25">
      <c r="A457" t="s">
        <v>3174</v>
      </c>
      <c r="B457" t="s">
        <v>1095</v>
      </c>
      <c r="C457" s="1">
        <v>193</v>
      </c>
      <c r="D457" s="1">
        <v>242809</v>
      </c>
      <c r="F457" s="2" t="str">
        <f>CONCATENATE(AP457," ",AO457)</f>
        <v>4131 Whitten</v>
      </c>
      <c r="G457" t="s">
        <v>3</v>
      </c>
      <c r="H457" t="s">
        <v>3175</v>
      </c>
      <c r="J457" t="s">
        <v>3176</v>
      </c>
      <c r="K457" t="s">
        <v>3177</v>
      </c>
      <c r="L457" t="s">
        <v>1390</v>
      </c>
      <c r="M457" t="s">
        <v>3178</v>
      </c>
      <c r="N457" t="s">
        <v>3179</v>
      </c>
      <c r="R457" t="s">
        <v>3180</v>
      </c>
      <c r="S457" s="6">
        <v>42095</v>
      </c>
      <c r="U457" t="s">
        <v>8</v>
      </c>
      <c r="V457" t="s">
        <v>9</v>
      </c>
      <c r="W457" t="s">
        <v>10</v>
      </c>
      <c r="AC457" s="3">
        <v>29.694600000000001</v>
      </c>
      <c r="AD457" t="s">
        <v>11</v>
      </c>
      <c r="AE457" s="4">
        <v>-81.946619999999996</v>
      </c>
      <c r="AF457" t="s">
        <v>12</v>
      </c>
      <c r="AG457" t="s">
        <v>13</v>
      </c>
      <c r="AI457" t="s">
        <v>53</v>
      </c>
      <c r="AJ457" t="s">
        <v>3181</v>
      </c>
      <c r="AK457" t="s">
        <v>3182</v>
      </c>
      <c r="AL457" t="s">
        <v>3183</v>
      </c>
      <c r="AM457" t="s">
        <v>36</v>
      </c>
      <c r="AN457" t="s">
        <v>37</v>
      </c>
      <c r="AO457" t="s">
        <v>38</v>
      </c>
      <c r="AP457">
        <v>4131</v>
      </c>
      <c r="AR457" s="5">
        <v>42120</v>
      </c>
      <c r="AS457">
        <v>2</v>
      </c>
    </row>
    <row r="458" spans="1:46" x14ac:dyDescent="0.25">
      <c r="A458" t="s">
        <v>3184</v>
      </c>
      <c r="B458" t="s">
        <v>2991</v>
      </c>
      <c r="C458" s="1">
        <v>203</v>
      </c>
      <c r="D458" s="1">
        <v>242170</v>
      </c>
      <c r="E458" t="s">
        <v>3185</v>
      </c>
      <c r="F458" s="2" t="str">
        <f>CONCATENATE(AP458," ",AO458)</f>
        <v>5085 Majure</v>
      </c>
      <c r="G458" t="s">
        <v>3</v>
      </c>
      <c r="H458" t="s">
        <v>3186</v>
      </c>
      <c r="J458" t="s">
        <v>3187</v>
      </c>
      <c r="K458" t="s">
        <v>2239</v>
      </c>
      <c r="L458" t="s">
        <v>209</v>
      </c>
      <c r="M458" t="s">
        <v>1813</v>
      </c>
      <c r="N458" t="s">
        <v>3188</v>
      </c>
      <c r="R458" t="s">
        <v>52</v>
      </c>
      <c r="S458" s="6">
        <v>41760</v>
      </c>
      <c r="U458" t="s">
        <v>8</v>
      </c>
      <c r="V458" t="s">
        <v>9</v>
      </c>
      <c r="W458" t="s">
        <v>10</v>
      </c>
      <c r="AC458" s="3">
        <v>29.668030000000002</v>
      </c>
      <c r="AD458" t="s">
        <v>11</v>
      </c>
      <c r="AE458" s="4">
        <v>-82.028559999999999</v>
      </c>
      <c r="AF458" t="s">
        <v>12</v>
      </c>
      <c r="AG458" t="s">
        <v>13</v>
      </c>
      <c r="AI458" t="s">
        <v>672</v>
      </c>
      <c r="AJ458" t="s">
        <v>1381</v>
      </c>
      <c r="AK458" t="s">
        <v>1382</v>
      </c>
      <c r="AL458" t="s">
        <v>3189</v>
      </c>
      <c r="AM458" t="s">
        <v>36</v>
      </c>
      <c r="AN458" t="s">
        <v>18</v>
      </c>
      <c r="AO458" t="s">
        <v>19</v>
      </c>
      <c r="AP458">
        <v>5085</v>
      </c>
      <c r="AQ458" t="s">
        <v>114</v>
      </c>
      <c r="AR458" s="5">
        <v>41767</v>
      </c>
      <c r="AS458">
        <v>2</v>
      </c>
      <c r="AT458" t="s">
        <v>3190</v>
      </c>
    </row>
    <row r="459" spans="1:46" x14ac:dyDescent="0.25">
      <c r="A459" t="s">
        <v>3191</v>
      </c>
      <c r="B459" t="s">
        <v>22</v>
      </c>
      <c r="C459" s="1">
        <v>280</v>
      </c>
      <c r="D459" s="1">
        <v>239565</v>
      </c>
      <c r="E459" t="s">
        <v>3192</v>
      </c>
      <c r="F459" s="2" t="str">
        <f>CONCATENATE(AP459," ",AO459)</f>
        <v>4516 Majure</v>
      </c>
      <c r="G459" t="s">
        <v>3</v>
      </c>
      <c r="H459" t="s">
        <v>3193</v>
      </c>
      <c r="J459" t="s">
        <v>2340</v>
      </c>
      <c r="K459" t="s">
        <v>3194</v>
      </c>
      <c r="L459" t="s">
        <v>28</v>
      </c>
      <c r="M459" t="s">
        <v>3195</v>
      </c>
      <c r="N459" t="s">
        <v>3196</v>
      </c>
      <c r="R459" t="s">
        <v>7</v>
      </c>
      <c r="U459" t="s">
        <v>8</v>
      </c>
      <c r="V459" t="s">
        <v>9</v>
      </c>
      <c r="W459" t="s">
        <v>10</v>
      </c>
      <c r="AC459" s="3">
        <v>29.69134</v>
      </c>
      <c r="AD459" t="s">
        <v>11</v>
      </c>
      <c r="AE459" s="4">
        <v>-82.008070000000004</v>
      </c>
      <c r="AF459" t="s">
        <v>12</v>
      </c>
      <c r="AG459" t="s">
        <v>13</v>
      </c>
      <c r="AI459" t="s">
        <v>99</v>
      </c>
      <c r="AJ459" t="s">
        <v>100</v>
      </c>
      <c r="AK459" t="s">
        <v>101</v>
      </c>
      <c r="AL459" t="s">
        <v>3197</v>
      </c>
      <c r="AN459" t="s">
        <v>18</v>
      </c>
      <c r="AO459" t="s">
        <v>19</v>
      </c>
      <c r="AP459">
        <v>4516</v>
      </c>
      <c r="AQ459" t="s">
        <v>56</v>
      </c>
      <c r="AR459" s="5">
        <v>41586</v>
      </c>
      <c r="AS459">
        <v>2</v>
      </c>
      <c r="AT459" t="s">
        <v>3198</v>
      </c>
    </row>
    <row r="460" spans="1:46" x14ac:dyDescent="0.25">
      <c r="A460" t="s">
        <v>3199</v>
      </c>
      <c r="B460" t="s">
        <v>1971</v>
      </c>
      <c r="C460" s="1">
        <v>269</v>
      </c>
      <c r="D460" s="1">
        <v>240852</v>
      </c>
      <c r="E460" t="s">
        <v>3200</v>
      </c>
      <c r="F460" s="2" t="str">
        <f>CONCATENATE(AP460," ",AO460)</f>
        <v>4829 Majure</v>
      </c>
      <c r="G460" t="s">
        <v>3</v>
      </c>
      <c r="H460" t="s">
        <v>3201</v>
      </c>
      <c r="J460" t="s">
        <v>2229</v>
      </c>
      <c r="K460" t="s">
        <v>6</v>
      </c>
      <c r="R460" t="s">
        <v>52</v>
      </c>
      <c r="S460" s="6">
        <v>41671</v>
      </c>
      <c r="U460" t="s">
        <v>8</v>
      </c>
      <c r="V460" t="s">
        <v>9</v>
      </c>
      <c r="W460" t="s">
        <v>10</v>
      </c>
      <c r="AC460" s="3">
        <v>29.70825</v>
      </c>
      <c r="AD460" t="s">
        <v>11</v>
      </c>
      <c r="AE460" s="4">
        <v>-81.999840000000006</v>
      </c>
      <c r="AF460" t="s">
        <v>12</v>
      </c>
      <c r="AG460" t="s">
        <v>13</v>
      </c>
      <c r="AI460" t="s">
        <v>121</v>
      </c>
      <c r="AJ460" t="s">
        <v>291</v>
      </c>
      <c r="AK460" t="s">
        <v>292</v>
      </c>
      <c r="AL460" t="s">
        <v>293</v>
      </c>
      <c r="AN460" t="s">
        <v>18</v>
      </c>
      <c r="AO460" t="s">
        <v>19</v>
      </c>
      <c r="AP460">
        <v>4829</v>
      </c>
      <c r="AQ460" t="s">
        <v>56</v>
      </c>
      <c r="AR460" s="5">
        <v>41695</v>
      </c>
      <c r="AS460">
        <v>2</v>
      </c>
      <c r="AT460" t="s">
        <v>3202</v>
      </c>
    </row>
    <row r="461" spans="1:46" x14ac:dyDescent="0.25">
      <c r="A461" t="s">
        <v>3204</v>
      </c>
      <c r="B461" t="s">
        <v>3203</v>
      </c>
      <c r="C461" s="1">
        <v>124</v>
      </c>
      <c r="D461" s="1">
        <v>242066</v>
      </c>
      <c r="E461" t="s">
        <v>3205</v>
      </c>
      <c r="F461" s="2" t="str">
        <f>CONCATENATE(AP461," ",AO461)</f>
        <v>5035 Majure</v>
      </c>
      <c r="G461" t="s">
        <v>3</v>
      </c>
      <c r="H461" t="s">
        <v>3206</v>
      </c>
      <c r="J461" t="s">
        <v>861</v>
      </c>
      <c r="K461" t="s">
        <v>6</v>
      </c>
      <c r="R461" t="s">
        <v>52</v>
      </c>
      <c r="S461" s="6">
        <v>41760</v>
      </c>
      <c r="U461" t="s">
        <v>8</v>
      </c>
      <c r="V461" t="s">
        <v>9</v>
      </c>
      <c r="W461" t="s">
        <v>10</v>
      </c>
      <c r="AC461" s="3">
        <v>29.67305</v>
      </c>
      <c r="AD461" t="s">
        <v>11</v>
      </c>
      <c r="AE461" s="4">
        <v>-82.032600000000002</v>
      </c>
      <c r="AF461" t="s">
        <v>12</v>
      </c>
      <c r="AG461" t="s">
        <v>13</v>
      </c>
      <c r="AI461" t="s">
        <v>110</v>
      </c>
      <c r="AJ461" t="s">
        <v>111</v>
      </c>
      <c r="AK461" t="s">
        <v>3207</v>
      </c>
      <c r="AM461" t="s">
        <v>274</v>
      </c>
      <c r="AN461" t="s">
        <v>18</v>
      </c>
      <c r="AO461" t="s">
        <v>19</v>
      </c>
      <c r="AP461">
        <v>5035</v>
      </c>
      <c r="AQ461" t="s">
        <v>114</v>
      </c>
      <c r="AR461" s="5">
        <v>41767</v>
      </c>
      <c r="AS461">
        <v>2</v>
      </c>
      <c r="AT461" t="s">
        <v>3208</v>
      </c>
    </row>
    <row r="462" spans="1:46" x14ac:dyDescent="0.25">
      <c r="A462" t="s">
        <v>3211</v>
      </c>
      <c r="B462" t="s">
        <v>3209</v>
      </c>
      <c r="C462" s="1" t="s">
        <v>3210</v>
      </c>
      <c r="D462" s="1">
        <v>239739</v>
      </c>
      <c r="E462" t="s">
        <v>3212</v>
      </c>
      <c r="F462" s="2" t="str">
        <f>CONCATENATE(AP462," ",AO462)</f>
        <v>4692 Majure</v>
      </c>
      <c r="G462" t="s">
        <v>3</v>
      </c>
      <c r="H462" t="s">
        <v>3213</v>
      </c>
      <c r="J462" t="s">
        <v>3214</v>
      </c>
      <c r="K462" t="s">
        <v>3215</v>
      </c>
      <c r="R462" t="s">
        <v>7</v>
      </c>
      <c r="U462" t="s">
        <v>8</v>
      </c>
      <c r="V462" t="s">
        <v>9</v>
      </c>
      <c r="W462" t="s">
        <v>10</v>
      </c>
      <c r="AC462" s="3">
        <v>29.675249999999998</v>
      </c>
      <c r="AD462" t="s">
        <v>11</v>
      </c>
      <c r="AE462" s="4">
        <v>-82.010279999999995</v>
      </c>
      <c r="AF462" t="s">
        <v>12</v>
      </c>
      <c r="AG462" t="s">
        <v>13</v>
      </c>
      <c r="AI462" t="s">
        <v>14</v>
      </c>
      <c r="AJ462" t="s">
        <v>1160</v>
      </c>
      <c r="AK462" t="s">
        <v>3216</v>
      </c>
      <c r="AN462" t="s">
        <v>18</v>
      </c>
      <c r="AO462" t="s">
        <v>19</v>
      </c>
      <c r="AP462">
        <v>4692</v>
      </c>
      <c r="AQ462" t="s">
        <v>20</v>
      </c>
      <c r="AR462" s="5">
        <v>41593</v>
      </c>
      <c r="AS462">
        <v>2</v>
      </c>
      <c r="AT462" t="s">
        <v>3217</v>
      </c>
    </row>
    <row r="463" spans="1:46" x14ac:dyDescent="0.25">
      <c r="A463" t="s">
        <v>3218</v>
      </c>
      <c r="B463" t="s">
        <v>22</v>
      </c>
      <c r="C463" s="1">
        <v>280</v>
      </c>
      <c r="D463" s="1">
        <v>242350</v>
      </c>
      <c r="E463" t="s">
        <v>3222</v>
      </c>
      <c r="F463" s="2" t="str">
        <f>CONCATENATE(AP463," ",AO463)</f>
        <v>4104 Majure</v>
      </c>
      <c r="G463" t="s">
        <v>3</v>
      </c>
      <c r="H463" t="s">
        <v>3219</v>
      </c>
      <c r="J463" t="s">
        <v>3220</v>
      </c>
      <c r="K463" t="s">
        <v>3221</v>
      </c>
      <c r="R463" t="s">
        <v>52</v>
      </c>
      <c r="S463" s="6">
        <v>40360</v>
      </c>
      <c r="U463" t="s">
        <v>8</v>
      </c>
      <c r="V463" t="s">
        <v>9</v>
      </c>
      <c r="W463" t="s">
        <v>10</v>
      </c>
      <c r="AC463" s="3">
        <v>29.69481</v>
      </c>
      <c r="AD463" t="s">
        <v>11</v>
      </c>
      <c r="AE463" s="4">
        <v>-81.964029999999994</v>
      </c>
      <c r="AF463" t="s">
        <v>12</v>
      </c>
      <c r="AJ463" t="s">
        <v>3223</v>
      </c>
      <c r="AK463" t="s">
        <v>3224</v>
      </c>
      <c r="AL463" t="s">
        <v>3225</v>
      </c>
      <c r="AM463" t="s">
        <v>36</v>
      </c>
      <c r="AN463" t="s">
        <v>18</v>
      </c>
      <c r="AO463" t="s">
        <v>19</v>
      </c>
      <c r="AP463">
        <v>4104</v>
      </c>
      <c r="AQ463" t="s">
        <v>3226</v>
      </c>
      <c r="AR463" s="5">
        <v>40381</v>
      </c>
      <c r="AS463">
        <v>1</v>
      </c>
      <c r="AT463" t="s">
        <v>3227</v>
      </c>
    </row>
    <row r="464" spans="1:46" x14ac:dyDescent="0.25">
      <c r="A464" t="s">
        <v>3229</v>
      </c>
      <c r="B464" t="s">
        <v>22</v>
      </c>
      <c r="C464" s="1">
        <v>280</v>
      </c>
      <c r="D464" s="1">
        <v>251225</v>
      </c>
      <c r="E464" t="s">
        <v>3230</v>
      </c>
      <c r="F464" s="2" t="str">
        <f>CONCATENATE(AP464," ",AO464)</f>
        <v>4587 Whitten</v>
      </c>
      <c r="G464" t="s">
        <v>3</v>
      </c>
      <c r="H464" t="s">
        <v>3219</v>
      </c>
      <c r="J464" t="s">
        <v>3231</v>
      </c>
      <c r="K464" t="s">
        <v>3232</v>
      </c>
      <c r="R464" t="s">
        <v>31</v>
      </c>
      <c r="S464" s="6">
        <v>42278</v>
      </c>
      <c r="U464" t="s">
        <v>8</v>
      </c>
      <c r="V464" t="s">
        <v>9</v>
      </c>
      <c r="W464" t="s">
        <v>10</v>
      </c>
      <c r="AC464" s="3">
        <v>29.699860000000001</v>
      </c>
      <c r="AD464" t="s">
        <v>11</v>
      </c>
      <c r="AE464" s="4">
        <v>-82.015100000000004</v>
      </c>
      <c r="AF464" t="s">
        <v>12</v>
      </c>
      <c r="AG464" t="s">
        <v>13</v>
      </c>
      <c r="AI464" t="s">
        <v>1966</v>
      </c>
      <c r="AJ464" t="s">
        <v>2533</v>
      </c>
      <c r="AK464" t="s">
        <v>2534</v>
      </c>
      <c r="AL464" t="s">
        <v>3233</v>
      </c>
      <c r="AM464" t="s">
        <v>36</v>
      </c>
      <c r="AN464" t="s">
        <v>37</v>
      </c>
      <c r="AO464" t="s">
        <v>38</v>
      </c>
      <c r="AP464">
        <v>4587</v>
      </c>
      <c r="AR464" s="5">
        <v>42280</v>
      </c>
      <c r="AS464">
        <v>2</v>
      </c>
      <c r="AT464" t="s">
        <v>3234</v>
      </c>
    </row>
    <row r="465" spans="1:46" x14ac:dyDescent="0.25">
      <c r="A465" t="s">
        <v>3235</v>
      </c>
      <c r="B465" t="s">
        <v>104</v>
      </c>
      <c r="C465" s="1">
        <v>19</v>
      </c>
      <c r="D465" s="1">
        <v>240786</v>
      </c>
      <c r="E465" t="s">
        <v>3236</v>
      </c>
      <c r="F465" s="2" t="str">
        <f>CONCATENATE(AP465," ",AO465)</f>
        <v>4833 Majure</v>
      </c>
      <c r="G465" t="s">
        <v>3</v>
      </c>
      <c r="H465" t="s">
        <v>3237</v>
      </c>
      <c r="J465" t="s">
        <v>3238</v>
      </c>
      <c r="K465" t="s">
        <v>6</v>
      </c>
      <c r="R465" t="s">
        <v>52</v>
      </c>
      <c r="S465" s="6">
        <v>41671</v>
      </c>
      <c r="U465" t="s">
        <v>8</v>
      </c>
      <c r="V465" t="s">
        <v>9</v>
      </c>
      <c r="W465" t="s">
        <v>10</v>
      </c>
      <c r="AC465" s="3">
        <v>29.70825</v>
      </c>
      <c r="AD465" t="s">
        <v>11</v>
      </c>
      <c r="AE465" s="4">
        <v>-81.999840000000006</v>
      </c>
      <c r="AF465" t="s">
        <v>12</v>
      </c>
      <c r="AG465" t="s">
        <v>13</v>
      </c>
      <c r="AI465" t="s">
        <v>121</v>
      </c>
      <c r="AJ465" t="s">
        <v>291</v>
      </c>
      <c r="AK465" t="s">
        <v>292</v>
      </c>
      <c r="AL465" t="s">
        <v>293</v>
      </c>
      <c r="AN465" t="s">
        <v>18</v>
      </c>
      <c r="AO465" t="s">
        <v>19</v>
      </c>
      <c r="AP465">
        <v>4833</v>
      </c>
      <c r="AQ465" t="s">
        <v>56</v>
      </c>
      <c r="AR465" s="5">
        <v>41695</v>
      </c>
      <c r="AS465">
        <v>2</v>
      </c>
      <c r="AT465" t="s">
        <v>3239</v>
      </c>
    </row>
    <row r="466" spans="1:46" x14ac:dyDescent="0.25">
      <c r="A466" t="s">
        <v>3240</v>
      </c>
      <c r="B466" t="s">
        <v>893</v>
      </c>
      <c r="C466" s="1">
        <v>147</v>
      </c>
      <c r="D466" s="1">
        <v>242143</v>
      </c>
      <c r="E466" t="s">
        <v>3241</v>
      </c>
      <c r="F466" s="2" t="str">
        <f>CONCATENATE(AP466," ",AO466)</f>
        <v>4057 Whitten</v>
      </c>
      <c r="G466" t="s">
        <v>3</v>
      </c>
      <c r="H466" t="s">
        <v>3242</v>
      </c>
      <c r="J466" t="s">
        <v>1917</v>
      </c>
      <c r="K466" t="s">
        <v>3243</v>
      </c>
      <c r="R466" t="s">
        <v>31</v>
      </c>
      <c r="S466" s="6">
        <v>41974</v>
      </c>
      <c r="U466" t="s">
        <v>8</v>
      </c>
      <c r="V466" t="s">
        <v>9</v>
      </c>
      <c r="W466" t="s">
        <v>10</v>
      </c>
      <c r="AC466" s="3">
        <v>29.735040000000001</v>
      </c>
      <c r="AD466" t="s">
        <v>11</v>
      </c>
      <c r="AE466" s="4">
        <v>-81.959530000000001</v>
      </c>
      <c r="AF466" t="s">
        <v>12</v>
      </c>
      <c r="AG466" t="s">
        <v>13</v>
      </c>
      <c r="AI466" t="s">
        <v>525</v>
      </c>
      <c r="AJ466" t="s">
        <v>1176</v>
      </c>
      <c r="AK466" t="s">
        <v>131</v>
      </c>
      <c r="AL466" t="s">
        <v>3244</v>
      </c>
      <c r="AM466" t="s">
        <v>36</v>
      </c>
      <c r="AN466" t="s">
        <v>37</v>
      </c>
      <c r="AO466" t="s">
        <v>38</v>
      </c>
      <c r="AP466">
        <v>4057</v>
      </c>
      <c r="AQ466" t="s">
        <v>39</v>
      </c>
      <c r="AR466" s="5">
        <v>41934</v>
      </c>
      <c r="AS466">
        <v>2</v>
      </c>
      <c r="AT466" t="s">
        <v>3245</v>
      </c>
    </row>
    <row r="467" spans="1:46" x14ac:dyDescent="0.25">
      <c r="A467" t="s">
        <v>3248</v>
      </c>
      <c r="B467" t="s">
        <v>3246</v>
      </c>
      <c r="C467" s="1" t="s">
        <v>3247</v>
      </c>
      <c r="D467" s="1">
        <v>242062</v>
      </c>
      <c r="E467" t="s">
        <v>3249</v>
      </c>
      <c r="F467" s="2" t="str">
        <f>CONCATENATE(AP467," ",AO467)</f>
        <v>3921 Whitten</v>
      </c>
      <c r="G467" t="s">
        <v>3</v>
      </c>
      <c r="H467" t="s">
        <v>3250</v>
      </c>
      <c r="J467" t="s">
        <v>2427</v>
      </c>
      <c r="K467" t="s">
        <v>916</v>
      </c>
      <c r="R467" t="s">
        <v>31</v>
      </c>
      <c r="S467" s="6">
        <v>41883</v>
      </c>
      <c r="U467" t="s">
        <v>8</v>
      </c>
      <c r="V467" t="s">
        <v>9</v>
      </c>
      <c r="W467" t="s">
        <v>10</v>
      </c>
      <c r="AC467" s="3">
        <v>29.687763</v>
      </c>
      <c r="AD467" t="s">
        <v>11</v>
      </c>
      <c r="AE467" s="4">
        <v>-82.00421</v>
      </c>
      <c r="AF467" t="s">
        <v>12</v>
      </c>
      <c r="AG467" t="s">
        <v>13</v>
      </c>
      <c r="AI467" t="s">
        <v>3251</v>
      </c>
      <c r="AJ467" t="s">
        <v>3252</v>
      </c>
      <c r="AK467" t="s">
        <v>49</v>
      </c>
      <c r="AL467" t="s">
        <v>3253</v>
      </c>
      <c r="AM467" t="s">
        <v>36</v>
      </c>
      <c r="AN467" t="s">
        <v>37</v>
      </c>
      <c r="AO467" t="s">
        <v>38</v>
      </c>
      <c r="AP467">
        <v>3921</v>
      </c>
      <c r="AQ467" t="s">
        <v>39</v>
      </c>
      <c r="AR467" s="5">
        <v>41870</v>
      </c>
      <c r="AS467">
        <v>2</v>
      </c>
      <c r="AT467" t="s">
        <v>3254</v>
      </c>
    </row>
    <row r="468" spans="1:46" x14ac:dyDescent="0.25">
      <c r="A468" t="s">
        <v>3255</v>
      </c>
      <c r="B468" t="s">
        <v>395</v>
      </c>
      <c r="C468" s="1">
        <v>145</v>
      </c>
      <c r="D468" s="1"/>
      <c r="E468" t="s">
        <v>3256</v>
      </c>
      <c r="F468" s="2" t="str">
        <f>CONCATENATE(AP468," ",AO468)</f>
        <v>s.n. Franz</v>
      </c>
      <c r="G468" t="s">
        <v>3</v>
      </c>
      <c r="H468" t="s">
        <v>3257</v>
      </c>
      <c r="J468" t="s">
        <v>3258</v>
      </c>
      <c r="K468" t="s">
        <v>6</v>
      </c>
      <c r="U468" t="s">
        <v>8</v>
      </c>
      <c r="V468" t="s">
        <v>9</v>
      </c>
      <c r="W468" t="s">
        <v>10</v>
      </c>
      <c r="AC468" s="3">
        <v>29.731639999999999</v>
      </c>
      <c r="AD468" t="s">
        <v>11</v>
      </c>
      <c r="AE468" s="4">
        <v>-81.97148</v>
      </c>
      <c r="AF468" t="s">
        <v>12</v>
      </c>
      <c r="AG468" t="s">
        <v>13</v>
      </c>
      <c r="AJ468" t="s">
        <v>3259</v>
      </c>
      <c r="AK468" t="s">
        <v>822</v>
      </c>
      <c r="AM468" t="s">
        <v>36</v>
      </c>
      <c r="AN468" t="s">
        <v>150</v>
      </c>
      <c r="AO468" t="s">
        <v>151</v>
      </c>
      <c r="AP468" t="s">
        <v>152</v>
      </c>
      <c r="AR468" s="5">
        <v>32268</v>
      </c>
      <c r="AS468">
        <v>1</v>
      </c>
      <c r="AT468" t="s">
        <v>3260</v>
      </c>
    </row>
    <row r="469" spans="1:46" x14ac:dyDescent="0.25">
      <c r="A469" t="s">
        <v>3261</v>
      </c>
      <c r="B469" t="s">
        <v>395</v>
      </c>
      <c r="C469" s="1">
        <v>145</v>
      </c>
      <c r="D469" s="1">
        <v>242136</v>
      </c>
      <c r="E469" t="s">
        <v>3262</v>
      </c>
      <c r="F469" s="2" t="str">
        <f>CONCATENATE(AP469," ",AO469)</f>
        <v>3963 Whitten</v>
      </c>
      <c r="G469" t="s">
        <v>3</v>
      </c>
      <c r="H469" t="s">
        <v>3257</v>
      </c>
      <c r="J469" t="s">
        <v>88</v>
      </c>
      <c r="K469" t="s">
        <v>46</v>
      </c>
      <c r="R469" t="s">
        <v>392</v>
      </c>
      <c r="S469" s="6">
        <v>41883</v>
      </c>
      <c r="U469" t="s">
        <v>8</v>
      </c>
      <c r="V469" t="s">
        <v>9</v>
      </c>
      <c r="W469" t="s">
        <v>10</v>
      </c>
      <c r="AC469" s="3">
        <v>29.667860000000001</v>
      </c>
      <c r="AD469" t="s">
        <v>11</v>
      </c>
      <c r="AE469" s="4">
        <v>-82.027109999999993</v>
      </c>
      <c r="AF469" t="s">
        <v>12</v>
      </c>
      <c r="AG469" t="s">
        <v>13</v>
      </c>
      <c r="AI469" t="s">
        <v>79</v>
      </c>
      <c r="AJ469" t="s">
        <v>303</v>
      </c>
      <c r="AK469" t="s">
        <v>304</v>
      </c>
      <c r="AL469" t="s">
        <v>3263</v>
      </c>
      <c r="AM469" t="s">
        <v>36</v>
      </c>
      <c r="AN469" t="s">
        <v>37</v>
      </c>
      <c r="AO469" t="s">
        <v>38</v>
      </c>
      <c r="AP469">
        <v>3963</v>
      </c>
      <c r="AQ469" t="s">
        <v>306</v>
      </c>
      <c r="AR469" s="5">
        <v>41901</v>
      </c>
      <c r="AS469">
        <v>2</v>
      </c>
      <c r="AT469" t="s">
        <v>3264</v>
      </c>
    </row>
    <row r="470" spans="1:46" x14ac:dyDescent="0.25">
      <c r="A470" t="s">
        <v>3265</v>
      </c>
      <c r="B470" t="s">
        <v>1712</v>
      </c>
      <c r="C470" s="1">
        <v>77</v>
      </c>
      <c r="D470" s="1">
        <v>239559</v>
      </c>
      <c r="E470" t="s">
        <v>3266</v>
      </c>
      <c r="F470" s="2" t="str">
        <f>CONCATENATE(AP470," ",AO470)</f>
        <v>4510 Majure</v>
      </c>
      <c r="G470" t="s">
        <v>3</v>
      </c>
      <c r="H470" t="s">
        <v>3267</v>
      </c>
      <c r="J470" t="s">
        <v>2420</v>
      </c>
      <c r="K470" t="s">
        <v>3268</v>
      </c>
      <c r="R470" t="s">
        <v>7</v>
      </c>
      <c r="U470" t="s">
        <v>8</v>
      </c>
      <c r="V470" t="s">
        <v>9</v>
      </c>
      <c r="W470" t="s">
        <v>10</v>
      </c>
      <c r="AC470" s="3">
        <v>29.69134</v>
      </c>
      <c r="AD470" t="s">
        <v>11</v>
      </c>
      <c r="AE470" s="4">
        <v>-82.008070000000004</v>
      </c>
      <c r="AF470" t="s">
        <v>12</v>
      </c>
      <c r="AG470" t="s">
        <v>13</v>
      </c>
      <c r="AI470" t="s">
        <v>99</v>
      </c>
      <c r="AJ470" t="s">
        <v>100</v>
      </c>
      <c r="AK470" t="s">
        <v>101</v>
      </c>
      <c r="AL470" t="s">
        <v>3269</v>
      </c>
      <c r="AN470" t="s">
        <v>18</v>
      </c>
      <c r="AO470" t="s">
        <v>19</v>
      </c>
      <c r="AP470">
        <v>4510</v>
      </c>
      <c r="AQ470" t="s">
        <v>56</v>
      </c>
      <c r="AR470" s="5">
        <v>41586</v>
      </c>
      <c r="AS470">
        <v>2</v>
      </c>
      <c r="AT470" t="s">
        <v>3270</v>
      </c>
    </row>
    <row r="471" spans="1:46" x14ac:dyDescent="0.25">
      <c r="A471" t="s">
        <v>3271</v>
      </c>
      <c r="B471" t="s">
        <v>1712</v>
      </c>
      <c r="C471" s="1">
        <v>77</v>
      </c>
      <c r="D471" s="1">
        <v>242794</v>
      </c>
      <c r="E471" t="s">
        <v>3272</v>
      </c>
      <c r="F471" s="2" t="str">
        <f>CONCATENATE(AP471," ",AO471)</f>
        <v>4145 Whitten</v>
      </c>
      <c r="G471" t="s">
        <v>3</v>
      </c>
      <c r="H471" t="s">
        <v>3273</v>
      </c>
      <c r="J471" t="s">
        <v>3274</v>
      </c>
      <c r="K471" t="s">
        <v>156</v>
      </c>
      <c r="R471" t="s">
        <v>31</v>
      </c>
      <c r="S471" s="6">
        <v>42125</v>
      </c>
      <c r="U471" t="s">
        <v>8</v>
      </c>
      <c r="V471" t="s">
        <v>9</v>
      </c>
      <c r="W471" t="s">
        <v>10</v>
      </c>
      <c r="AC471" s="3">
        <v>29.72157</v>
      </c>
      <c r="AD471" t="s">
        <v>11</v>
      </c>
      <c r="AE471" s="4">
        <v>-81.971429999999998</v>
      </c>
      <c r="AF471" t="s">
        <v>12</v>
      </c>
      <c r="AG471" t="s">
        <v>13</v>
      </c>
      <c r="AI471" t="s">
        <v>1867</v>
      </c>
      <c r="AJ471" t="s">
        <v>1868</v>
      </c>
      <c r="AK471" t="s">
        <v>3275</v>
      </c>
      <c r="AL471" t="s">
        <v>3276</v>
      </c>
      <c r="AM471" t="s">
        <v>36</v>
      </c>
      <c r="AN471" t="s">
        <v>37</v>
      </c>
      <c r="AO471" t="s">
        <v>38</v>
      </c>
      <c r="AP471">
        <v>4145</v>
      </c>
      <c r="AR471" s="5">
        <v>42126</v>
      </c>
      <c r="AS471">
        <v>4</v>
      </c>
      <c r="AT471" t="s">
        <v>3277</v>
      </c>
    </row>
    <row r="472" spans="1:46" x14ac:dyDescent="0.25">
      <c r="A472" t="s">
        <v>3278</v>
      </c>
      <c r="B472" t="s">
        <v>104</v>
      </c>
      <c r="C472" s="1">
        <v>19</v>
      </c>
      <c r="D472" s="1">
        <v>241891</v>
      </c>
      <c r="E472" t="s">
        <v>3279</v>
      </c>
      <c r="F472" s="2" t="str">
        <f>CONCATENATE(AP472," ",AO472)</f>
        <v>5159 Majure</v>
      </c>
      <c r="G472" t="s">
        <v>3</v>
      </c>
      <c r="H472" t="s">
        <v>3280</v>
      </c>
      <c r="J472" t="s">
        <v>3281</v>
      </c>
      <c r="K472" t="s">
        <v>3282</v>
      </c>
      <c r="R472" t="s">
        <v>52</v>
      </c>
      <c r="S472" s="6">
        <v>41760</v>
      </c>
      <c r="U472" t="s">
        <v>8</v>
      </c>
      <c r="V472" t="s">
        <v>9</v>
      </c>
      <c r="W472" t="s">
        <v>10</v>
      </c>
      <c r="AC472" s="3">
        <v>29.695709999999998</v>
      </c>
      <c r="AD472" t="s">
        <v>11</v>
      </c>
      <c r="AE472" s="4">
        <v>-81.982780000000005</v>
      </c>
      <c r="AF472" t="s">
        <v>12</v>
      </c>
      <c r="AG472" t="s">
        <v>13</v>
      </c>
      <c r="AI472" t="s">
        <v>121</v>
      </c>
      <c r="AJ472" t="s">
        <v>3283</v>
      </c>
      <c r="AK472" t="s">
        <v>3284</v>
      </c>
      <c r="AM472" t="s">
        <v>36</v>
      </c>
      <c r="AN472" t="s">
        <v>18</v>
      </c>
      <c r="AO472" t="s">
        <v>19</v>
      </c>
      <c r="AP472">
        <v>5159</v>
      </c>
      <c r="AQ472" t="s">
        <v>342</v>
      </c>
      <c r="AR472" s="5">
        <v>41782</v>
      </c>
      <c r="AS472">
        <v>2</v>
      </c>
      <c r="AT472" t="s">
        <v>3285</v>
      </c>
    </row>
    <row r="473" spans="1:46" x14ac:dyDescent="0.25">
      <c r="A473" t="s">
        <v>3288</v>
      </c>
      <c r="B473" t="s">
        <v>3286</v>
      </c>
      <c r="C473" s="1" t="s">
        <v>3287</v>
      </c>
      <c r="D473" s="1">
        <v>239668</v>
      </c>
      <c r="E473" t="s">
        <v>3289</v>
      </c>
      <c r="F473" s="2" t="str">
        <f>CONCATENATE(AP473," ",AO473)</f>
        <v>4619 Majure</v>
      </c>
      <c r="G473" t="s">
        <v>3</v>
      </c>
      <c r="H473" t="s">
        <v>3290</v>
      </c>
      <c r="J473" t="s">
        <v>2042</v>
      </c>
      <c r="K473" t="s">
        <v>6</v>
      </c>
      <c r="R473" t="s">
        <v>7</v>
      </c>
      <c r="U473" t="s">
        <v>8</v>
      </c>
      <c r="V473" t="s">
        <v>9</v>
      </c>
      <c r="W473" t="s">
        <v>10</v>
      </c>
      <c r="AC473" s="3">
        <v>29.677630000000001</v>
      </c>
      <c r="AD473" t="s">
        <v>11</v>
      </c>
      <c r="AE473" s="4">
        <v>-82.015479999999997</v>
      </c>
      <c r="AF473" t="s">
        <v>12</v>
      </c>
      <c r="AG473" t="s">
        <v>13</v>
      </c>
      <c r="AI473" t="s">
        <v>220</v>
      </c>
      <c r="AJ473" t="s">
        <v>221</v>
      </c>
      <c r="AK473" t="s">
        <v>222</v>
      </c>
      <c r="AL473" t="s">
        <v>1657</v>
      </c>
      <c r="AN473" t="s">
        <v>18</v>
      </c>
      <c r="AO473" t="s">
        <v>19</v>
      </c>
      <c r="AP473">
        <v>4619</v>
      </c>
      <c r="AQ473" t="s">
        <v>20</v>
      </c>
      <c r="AR473" s="5">
        <v>41593</v>
      </c>
      <c r="AS473">
        <v>2</v>
      </c>
      <c r="AT473" t="s">
        <v>3291</v>
      </c>
    </row>
    <row r="474" spans="1:46" x14ac:dyDescent="0.25">
      <c r="A474" t="s">
        <v>3293</v>
      </c>
      <c r="B474" t="s">
        <v>3292</v>
      </c>
      <c r="C474" s="1">
        <v>34</v>
      </c>
      <c r="D474" s="1">
        <v>239751</v>
      </c>
      <c r="E474" t="s">
        <v>3294</v>
      </c>
      <c r="F474" s="2" t="str">
        <f>CONCATENATE(AP474," ",AO474)</f>
        <v>4704 Majure</v>
      </c>
      <c r="G474" t="s">
        <v>3</v>
      </c>
      <c r="H474" t="s">
        <v>3295</v>
      </c>
      <c r="J474" t="s">
        <v>1569</v>
      </c>
      <c r="K474" t="s">
        <v>6</v>
      </c>
      <c r="R474" t="s">
        <v>7</v>
      </c>
      <c r="U474" t="s">
        <v>8</v>
      </c>
      <c r="V474" t="s">
        <v>9</v>
      </c>
      <c r="W474" t="s">
        <v>10</v>
      </c>
      <c r="AC474" s="3">
        <v>29.68843</v>
      </c>
      <c r="AD474" t="s">
        <v>11</v>
      </c>
      <c r="AE474" s="4">
        <v>-82.014099999999999</v>
      </c>
      <c r="AF474" t="s">
        <v>12</v>
      </c>
      <c r="AG474" t="s">
        <v>13</v>
      </c>
      <c r="AI474" t="s">
        <v>14</v>
      </c>
      <c r="AJ474" t="s">
        <v>15</v>
      </c>
      <c r="AK474" t="s">
        <v>1313</v>
      </c>
      <c r="AL474" t="s">
        <v>3296</v>
      </c>
      <c r="AN474" t="s">
        <v>18</v>
      </c>
      <c r="AO474" t="s">
        <v>19</v>
      </c>
      <c r="AP474">
        <v>4704</v>
      </c>
      <c r="AQ474" t="s">
        <v>20</v>
      </c>
      <c r="AR474" s="5">
        <v>41593</v>
      </c>
      <c r="AS474">
        <v>2</v>
      </c>
      <c r="AT474" t="s">
        <v>3297</v>
      </c>
    </row>
    <row r="475" spans="1:46" x14ac:dyDescent="0.25">
      <c r="A475" t="s">
        <v>3299</v>
      </c>
      <c r="B475" t="s">
        <v>3298</v>
      </c>
      <c r="C475" s="1">
        <v>85</v>
      </c>
      <c r="D475" s="1">
        <v>242021</v>
      </c>
      <c r="E475" t="s">
        <v>3300</v>
      </c>
      <c r="F475" s="2" t="str">
        <f>CONCATENATE(AP475," ",AO475)</f>
        <v>5170 Majure</v>
      </c>
      <c r="G475" t="s">
        <v>3</v>
      </c>
      <c r="H475" t="s">
        <v>3301</v>
      </c>
      <c r="J475" t="s">
        <v>3302</v>
      </c>
      <c r="K475" t="s">
        <v>3303</v>
      </c>
      <c r="R475" t="s">
        <v>52</v>
      </c>
      <c r="S475" s="6">
        <v>41821</v>
      </c>
      <c r="U475" t="s">
        <v>8</v>
      </c>
      <c r="V475" t="s">
        <v>9</v>
      </c>
      <c r="W475" t="s">
        <v>10</v>
      </c>
      <c r="AC475" s="3">
        <v>29.673200000000001</v>
      </c>
      <c r="AD475" t="s">
        <v>11</v>
      </c>
      <c r="AE475" s="4">
        <v>-82.03246</v>
      </c>
      <c r="AF475" t="s">
        <v>12</v>
      </c>
      <c r="AG475" t="s">
        <v>13</v>
      </c>
      <c r="AI475" t="s">
        <v>374</v>
      </c>
      <c r="AJ475" t="s">
        <v>619</v>
      </c>
      <c r="AK475" t="s">
        <v>759</v>
      </c>
      <c r="AM475" t="s">
        <v>274</v>
      </c>
      <c r="AN475" t="s">
        <v>18</v>
      </c>
      <c r="AO475" t="s">
        <v>19</v>
      </c>
      <c r="AP475">
        <v>5170</v>
      </c>
      <c r="AQ475" t="s">
        <v>114</v>
      </c>
      <c r="AR475" s="5">
        <v>41795</v>
      </c>
      <c r="AS475">
        <v>2</v>
      </c>
      <c r="AT475" t="s">
        <v>3304</v>
      </c>
    </row>
    <row r="476" spans="1:46" x14ac:dyDescent="0.25">
      <c r="A476" t="s">
        <v>3305</v>
      </c>
      <c r="B476" t="s">
        <v>3298</v>
      </c>
      <c r="C476" s="1">
        <v>85</v>
      </c>
      <c r="D476" s="1">
        <v>240808</v>
      </c>
      <c r="E476" t="s">
        <v>3306</v>
      </c>
      <c r="F476" s="2" t="str">
        <f>CONCATENATE(AP476," ",AO476)</f>
        <v>4849 Majure</v>
      </c>
      <c r="G476" t="s">
        <v>3</v>
      </c>
      <c r="H476" t="s">
        <v>3301</v>
      </c>
      <c r="J476" t="s">
        <v>2539</v>
      </c>
      <c r="K476" t="s">
        <v>6</v>
      </c>
      <c r="R476" t="s">
        <v>52</v>
      </c>
      <c r="S476" s="6">
        <v>41671</v>
      </c>
      <c r="U476" t="s">
        <v>8</v>
      </c>
      <c r="V476" t="s">
        <v>9</v>
      </c>
      <c r="W476" t="s">
        <v>10</v>
      </c>
      <c r="AC476" s="3">
        <v>29.695979999999999</v>
      </c>
      <c r="AD476" t="s">
        <v>11</v>
      </c>
      <c r="AE476" s="4">
        <v>-81.982219999999998</v>
      </c>
      <c r="AF476" t="s">
        <v>12</v>
      </c>
      <c r="AG476" t="s">
        <v>13</v>
      </c>
      <c r="AI476" t="s">
        <v>145</v>
      </c>
      <c r="AJ476" t="s">
        <v>2302</v>
      </c>
      <c r="AK476" t="s">
        <v>2303</v>
      </c>
      <c r="AL476" t="s">
        <v>3307</v>
      </c>
      <c r="AN476" t="s">
        <v>18</v>
      </c>
      <c r="AO476" t="s">
        <v>19</v>
      </c>
      <c r="AP476">
        <v>4849</v>
      </c>
      <c r="AQ476" t="s">
        <v>56</v>
      </c>
      <c r="AR476" s="5">
        <v>41695</v>
      </c>
      <c r="AS476">
        <v>2</v>
      </c>
      <c r="AT476" t="s">
        <v>3308</v>
      </c>
    </row>
    <row r="477" spans="1:46" x14ac:dyDescent="0.25">
      <c r="A477" t="s">
        <v>3310</v>
      </c>
      <c r="B477" t="s">
        <v>3309</v>
      </c>
      <c r="C477" s="1">
        <v>11</v>
      </c>
      <c r="D477" s="1">
        <v>242782</v>
      </c>
      <c r="E477" t="s">
        <v>3311</v>
      </c>
      <c r="F477" s="2" t="str">
        <f>CONCATENATE(AP477," ",AO477)</f>
        <v>4129 Whitten</v>
      </c>
      <c r="G477" t="s">
        <v>3</v>
      </c>
      <c r="H477" t="s">
        <v>3312</v>
      </c>
      <c r="J477" t="s">
        <v>3313</v>
      </c>
      <c r="K477" t="s">
        <v>408</v>
      </c>
      <c r="R477" t="s">
        <v>31</v>
      </c>
      <c r="S477" s="6">
        <v>42095</v>
      </c>
      <c r="U477" t="s">
        <v>8</v>
      </c>
      <c r="V477" t="s">
        <v>9</v>
      </c>
      <c r="W477" t="s">
        <v>10</v>
      </c>
      <c r="AC477" s="3">
        <v>29.698689999999999</v>
      </c>
      <c r="AD477" t="s">
        <v>11</v>
      </c>
      <c r="AE477" s="4">
        <v>-81.952380000000005</v>
      </c>
      <c r="AF477" t="s">
        <v>12</v>
      </c>
      <c r="AG477" t="s">
        <v>13</v>
      </c>
      <c r="AI477" t="s">
        <v>157</v>
      </c>
      <c r="AJ477" t="s">
        <v>2779</v>
      </c>
      <c r="AK477" t="s">
        <v>3314</v>
      </c>
      <c r="AL477" t="s">
        <v>3315</v>
      </c>
      <c r="AM477" t="s">
        <v>338</v>
      </c>
      <c r="AN477" t="s">
        <v>37</v>
      </c>
      <c r="AO477" t="s">
        <v>38</v>
      </c>
      <c r="AP477">
        <v>4129</v>
      </c>
      <c r="AR477" s="5">
        <v>42120</v>
      </c>
      <c r="AS477">
        <v>2</v>
      </c>
      <c r="AT477" t="s">
        <v>3316</v>
      </c>
    </row>
    <row r="478" spans="1:46" x14ac:dyDescent="0.25">
      <c r="A478" t="s">
        <v>3317</v>
      </c>
      <c r="B478" t="s">
        <v>1074</v>
      </c>
      <c r="C478" s="1">
        <v>126</v>
      </c>
      <c r="D478" s="1">
        <v>242070</v>
      </c>
      <c r="E478" t="s">
        <v>3318</v>
      </c>
      <c r="F478" s="2" t="str">
        <f>CONCATENATE(AP478," ",AO478)</f>
        <v>5008 Majure</v>
      </c>
      <c r="G478" t="s">
        <v>3</v>
      </c>
      <c r="H478" t="s">
        <v>3319</v>
      </c>
      <c r="J478" t="s">
        <v>1813</v>
      </c>
      <c r="K478" t="s">
        <v>3320</v>
      </c>
      <c r="R478" t="s">
        <v>52</v>
      </c>
      <c r="S478" s="6">
        <v>41730</v>
      </c>
      <c r="U478" t="s">
        <v>8</v>
      </c>
      <c r="V478" t="s">
        <v>9</v>
      </c>
      <c r="W478" t="s">
        <v>10</v>
      </c>
      <c r="AC478" s="3">
        <v>29.700240000000001</v>
      </c>
      <c r="AD478" t="s">
        <v>11</v>
      </c>
      <c r="AE478" s="4">
        <v>-81.989699999999999</v>
      </c>
      <c r="AF478" t="s">
        <v>12</v>
      </c>
      <c r="AG478" t="s">
        <v>13</v>
      </c>
      <c r="AI478" t="s">
        <v>672</v>
      </c>
      <c r="AJ478" t="s">
        <v>1618</v>
      </c>
      <c r="AK478" t="s">
        <v>1619</v>
      </c>
      <c r="AL478" t="s">
        <v>3321</v>
      </c>
      <c r="AM478" t="s">
        <v>732</v>
      </c>
      <c r="AN478" t="s">
        <v>18</v>
      </c>
      <c r="AO478" t="s">
        <v>19</v>
      </c>
      <c r="AP478">
        <v>5008</v>
      </c>
      <c r="AQ478" t="s">
        <v>114</v>
      </c>
      <c r="AR478" s="5">
        <v>41753</v>
      </c>
      <c r="AS478">
        <v>2</v>
      </c>
      <c r="AT478" t="s">
        <v>3322</v>
      </c>
    </row>
    <row r="479" spans="1:46" x14ac:dyDescent="0.25">
      <c r="A479" t="s">
        <v>3323</v>
      </c>
      <c r="B479" t="s">
        <v>1074</v>
      </c>
      <c r="C479" s="1">
        <v>126</v>
      </c>
      <c r="D479" s="1">
        <v>240816</v>
      </c>
      <c r="E479" t="s">
        <v>3324</v>
      </c>
      <c r="F479" s="2" t="str">
        <f>CONCATENATE(AP479," ",AO479)</f>
        <v>4825 Majure</v>
      </c>
      <c r="G479" t="s">
        <v>3</v>
      </c>
      <c r="H479" t="s">
        <v>3319</v>
      </c>
      <c r="J479" t="s">
        <v>3325</v>
      </c>
      <c r="K479" t="s">
        <v>3326</v>
      </c>
      <c r="R479" t="s">
        <v>52</v>
      </c>
      <c r="S479" s="6">
        <v>41671</v>
      </c>
      <c r="U479" t="s">
        <v>8</v>
      </c>
      <c r="V479" t="s">
        <v>9</v>
      </c>
      <c r="W479" t="s">
        <v>10</v>
      </c>
      <c r="AC479" s="3">
        <v>29.700064999999999</v>
      </c>
      <c r="AD479" t="s">
        <v>11</v>
      </c>
      <c r="AE479" s="4">
        <v>-81.991050000000001</v>
      </c>
      <c r="AF479" t="s">
        <v>12</v>
      </c>
      <c r="AG479" t="s">
        <v>13</v>
      </c>
      <c r="AI479" t="s">
        <v>121</v>
      </c>
      <c r="AJ479" t="s">
        <v>2302</v>
      </c>
      <c r="AK479" t="s">
        <v>3327</v>
      </c>
      <c r="AL479" t="s">
        <v>507</v>
      </c>
      <c r="AN479" t="s">
        <v>18</v>
      </c>
      <c r="AO479" t="s">
        <v>19</v>
      </c>
      <c r="AP479">
        <v>4825</v>
      </c>
      <c r="AQ479" t="s">
        <v>56</v>
      </c>
      <c r="AR479" s="5">
        <v>41692</v>
      </c>
      <c r="AS479">
        <v>2</v>
      </c>
      <c r="AT479" t="s">
        <v>3328</v>
      </c>
    </row>
    <row r="480" spans="1:46" x14ac:dyDescent="0.25">
      <c r="A480" t="s">
        <v>3329</v>
      </c>
      <c r="B480" t="s">
        <v>1074</v>
      </c>
      <c r="C480" s="1">
        <v>126</v>
      </c>
      <c r="D480" s="1">
        <v>242071</v>
      </c>
      <c r="E480" t="s">
        <v>3332</v>
      </c>
      <c r="F480" s="2" t="str">
        <f>CONCATENATE(AP480," ",AO480)</f>
        <v>5090 Majure</v>
      </c>
      <c r="G480" t="s">
        <v>3</v>
      </c>
      <c r="H480" t="s">
        <v>3319</v>
      </c>
      <c r="J480" t="s">
        <v>2049</v>
      </c>
      <c r="K480" t="s">
        <v>322</v>
      </c>
      <c r="R480" t="s">
        <v>52</v>
      </c>
      <c r="S480" s="6">
        <v>41760</v>
      </c>
      <c r="U480" t="s">
        <v>8</v>
      </c>
      <c r="V480" t="s">
        <v>9</v>
      </c>
      <c r="W480" t="s">
        <v>10</v>
      </c>
      <c r="AC480" s="3">
        <v>29.700240000000001</v>
      </c>
      <c r="AD480" t="s">
        <v>11</v>
      </c>
      <c r="AE480" s="4">
        <v>-81.989699999999999</v>
      </c>
      <c r="AF480" t="s">
        <v>12</v>
      </c>
      <c r="AG480" t="s">
        <v>13</v>
      </c>
      <c r="AI480" t="s">
        <v>672</v>
      </c>
      <c r="AJ480" t="s">
        <v>2745</v>
      </c>
      <c r="AK480" t="s">
        <v>446</v>
      </c>
      <c r="AM480" t="s">
        <v>113</v>
      </c>
      <c r="AN480" t="s">
        <v>18</v>
      </c>
      <c r="AO480" t="s">
        <v>19</v>
      </c>
      <c r="AP480">
        <v>5090</v>
      </c>
      <c r="AQ480" t="s">
        <v>114</v>
      </c>
      <c r="AR480" s="5">
        <v>41767</v>
      </c>
      <c r="AS480">
        <v>4</v>
      </c>
      <c r="AT480" t="s">
        <v>3333</v>
      </c>
    </row>
    <row r="481" spans="1:46" x14ac:dyDescent="0.25">
      <c r="A481" t="s">
        <v>3334</v>
      </c>
      <c r="B481" t="s">
        <v>22</v>
      </c>
      <c r="C481" s="1">
        <v>280</v>
      </c>
      <c r="D481" s="1">
        <v>242352</v>
      </c>
      <c r="E481" t="s">
        <v>3335</v>
      </c>
      <c r="F481" s="2" t="str">
        <f>CONCATENATE(AP481," ",AO481)</f>
        <v>4009 Whitten</v>
      </c>
      <c r="G481" t="s">
        <v>3</v>
      </c>
      <c r="H481" t="s">
        <v>3336</v>
      </c>
      <c r="J481" t="s">
        <v>3337</v>
      </c>
      <c r="K481" t="s">
        <v>3338</v>
      </c>
      <c r="R481" t="s">
        <v>31</v>
      </c>
      <c r="S481" s="6">
        <v>42036</v>
      </c>
      <c r="U481" t="s">
        <v>8</v>
      </c>
      <c r="V481" t="s">
        <v>9</v>
      </c>
      <c r="W481" t="s">
        <v>10</v>
      </c>
      <c r="AC481" s="3">
        <v>29.723112</v>
      </c>
      <c r="AD481" t="s">
        <v>11</v>
      </c>
      <c r="AE481" s="4">
        <v>-81.975849999999994</v>
      </c>
      <c r="AF481" t="s">
        <v>12</v>
      </c>
      <c r="AG481" t="s">
        <v>13</v>
      </c>
      <c r="AI481" t="s">
        <v>64</v>
      </c>
      <c r="AJ481" t="s">
        <v>65</v>
      </c>
      <c r="AK481" t="s">
        <v>66</v>
      </c>
      <c r="AL481" t="s">
        <v>3339</v>
      </c>
      <c r="AM481" t="s">
        <v>36</v>
      </c>
      <c r="AN481" t="s">
        <v>37</v>
      </c>
      <c r="AO481" t="s">
        <v>38</v>
      </c>
      <c r="AP481">
        <v>4009</v>
      </c>
      <c r="AQ481" t="s">
        <v>68</v>
      </c>
      <c r="AR481" s="5">
        <v>41915</v>
      </c>
      <c r="AS481">
        <v>2</v>
      </c>
      <c r="AT481" t="s">
        <v>3340</v>
      </c>
    </row>
    <row r="482" spans="1:46" x14ac:dyDescent="0.25">
      <c r="A482" t="s">
        <v>3341</v>
      </c>
      <c r="B482" t="s">
        <v>574</v>
      </c>
      <c r="C482" s="1" t="s">
        <v>575</v>
      </c>
      <c r="D482" s="1">
        <v>241807</v>
      </c>
      <c r="E482" t="s">
        <v>3342</v>
      </c>
      <c r="F482" s="2" t="str">
        <f>CONCATENATE(AP482," ",AO482)</f>
        <v>5147 Majure</v>
      </c>
      <c r="G482" t="s">
        <v>3</v>
      </c>
      <c r="H482" t="s">
        <v>3343</v>
      </c>
      <c r="J482" t="s">
        <v>3344</v>
      </c>
      <c r="K482" t="s">
        <v>2175</v>
      </c>
      <c r="R482" t="s">
        <v>52</v>
      </c>
      <c r="S482" s="6">
        <v>41760</v>
      </c>
      <c r="U482" t="s">
        <v>8</v>
      </c>
      <c r="V482" t="s">
        <v>9</v>
      </c>
      <c r="W482" t="s">
        <v>10</v>
      </c>
      <c r="AC482" s="3">
        <v>29.682572</v>
      </c>
      <c r="AD482" t="s">
        <v>11</v>
      </c>
      <c r="AE482" s="4">
        <v>-82.033126999999993</v>
      </c>
      <c r="AF482" t="s">
        <v>12</v>
      </c>
      <c r="AG482" t="s">
        <v>13</v>
      </c>
      <c r="AI482" t="s">
        <v>339</v>
      </c>
      <c r="AJ482" t="s">
        <v>746</v>
      </c>
      <c r="AK482" t="s">
        <v>3345</v>
      </c>
      <c r="AL482" t="s">
        <v>3346</v>
      </c>
      <c r="AM482" t="s">
        <v>274</v>
      </c>
      <c r="AN482" t="s">
        <v>18</v>
      </c>
      <c r="AO482" t="s">
        <v>19</v>
      </c>
      <c r="AP482">
        <v>5147</v>
      </c>
      <c r="AQ482" t="s">
        <v>342</v>
      </c>
      <c r="AR482" s="5">
        <v>41782</v>
      </c>
      <c r="AS482">
        <v>2</v>
      </c>
      <c r="AT482" t="s">
        <v>3347</v>
      </c>
    </row>
    <row r="483" spans="1:46" x14ac:dyDescent="0.25">
      <c r="A483" t="s">
        <v>3350</v>
      </c>
      <c r="B483" t="s">
        <v>3348</v>
      </c>
      <c r="C483" s="1" t="s">
        <v>3349</v>
      </c>
      <c r="D483" s="1">
        <v>240774</v>
      </c>
      <c r="E483" t="s">
        <v>3351</v>
      </c>
      <c r="F483" s="2" t="str">
        <f>CONCATENATE(AP483," ",AO483)</f>
        <v>4845 Majure</v>
      </c>
      <c r="G483" t="s">
        <v>3</v>
      </c>
      <c r="H483" t="s">
        <v>3352</v>
      </c>
      <c r="J483" t="s">
        <v>3353</v>
      </c>
      <c r="K483" t="s">
        <v>3354</v>
      </c>
      <c r="R483" t="s">
        <v>52</v>
      </c>
      <c r="S483" s="6">
        <v>41671</v>
      </c>
      <c r="U483" t="s">
        <v>8</v>
      </c>
      <c r="V483" t="s">
        <v>9</v>
      </c>
      <c r="W483" t="s">
        <v>10</v>
      </c>
      <c r="AC483" s="3">
        <v>29.691870000000002</v>
      </c>
      <c r="AD483" t="s">
        <v>11</v>
      </c>
      <c r="AE483" s="4">
        <v>-81.986969999999999</v>
      </c>
      <c r="AF483" t="s">
        <v>12</v>
      </c>
      <c r="AG483" t="s">
        <v>13</v>
      </c>
      <c r="AI483" t="s">
        <v>594</v>
      </c>
      <c r="AJ483" t="s">
        <v>3355</v>
      </c>
      <c r="AK483" t="s">
        <v>3356</v>
      </c>
      <c r="AN483" t="s">
        <v>18</v>
      </c>
      <c r="AO483" t="s">
        <v>19</v>
      </c>
      <c r="AP483">
        <v>4845</v>
      </c>
      <c r="AQ483" t="s">
        <v>56</v>
      </c>
      <c r="AR483" s="5">
        <v>41695</v>
      </c>
      <c r="AS483">
        <v>2</v>
      </c>
      <c r="AT483" t="s">
        <v>3357</v>
      </c>
    </row>
    <row r="484" spans="1:46" x14ac:dyDescent="0.25">
      <c r="A484" t="s">
        <v>3358</v>
      </c>
      <c r="B484" t="s">
        <v>22</v>
      </c>
      <c r="C484" s="1">
        <v>280</v>
      </c>
      <c r="D484" s="1">
        <v>239624</v>
      </c>
      <c r="E484" t="s">
        <v>3359</v>
      </c>
      <c r="F484" s="2" t="str">
        <f>CONCATENATE(AP484," ",AO484)</f>
        <v>4575 Majure</v>
      </c>
      <c r="G484" t="s">
        <v>3</v>
      </c>
      <c r="H484" t="s">
        <v>3360</v>
      </c>
      <c r="J484" t="s">
        <v>3361</v>
      </c>
      <c r="K484" t="s">
        <v>943</v>
      </c>
      <c r="R484" t="s">
        <v>7</v>
      </c>
      <c r="U484" t="s">
        <v>8</v>
      </c>
      <c r="V484" t="s">
        <v>9</v>
      </c>
      <c r="W484" t="s">
        <v>10</v>
      </c>
      <c r="AC484" s="3">
        <v>29.689879999999999</v>
      </c>
      <c r="AD484" t="s">
        <v>11</v>
      </c>
      <c r="AE484" s="4">
        <v>-82.007679999999993</v>
      </c>
      <c r="AF484" t="s">
        <v>12</v>
      </c>
      <c r="AG484" t="s">
        <v>13</v>
      </c>
      <c r="AI484" t="s">
        <v>168</v>
      </c>
      <c r="AJ484" t="s">
        <v>100</v>
      </c>
      <c r="AK484" t="s">
        <v>169</v>
      </c>
      <c r="AL484" t="s">
        <v>1155</v>
      </c>
      <c r="AN484" t="s">
        <v>18</v>
      </c>
      <c r="AO484" t="s">
        <v>19</v>
      </c>
      <c r="AP484">
        <v>4575</v>
      </c>
      <c r="AQ484" t="s">
        <v>56</v>
      </c>
      <c r="AR484" s="5">
        <v>41586</v>
      </c>
      <c r="AS484">
        <v>2</v>
      </c>
      <c r="AT484" t="s">
        <v>3362</v>
      </c>
    </row>
    <row r="485" spans="1:46" x14ac:dyDescent="0.25">
      <c r="A485" t="s">
        <v>3363</v>
      </c>
      <c r="B485" t="s">
        <v>1628</v>
      </c>
      <c r="C485" s="1">
        <v>50</v>
      </c>
      <c r="D485" s="1">
        <v>241984</v>
      </c>
      <c r="E485" t="s">
        <v>3364</v>
      </c>
      <c r="F485" s="2" t="str">
        <f>CONCATENATE(AP485," ",AO485)</f>
        <v>3912 Whitten</v>
      </c>
      <c r="G485" t="s">
        <v>3</v>
      </c>
      <c r="H485" t="s">
        <v>3365</v>
      </c>
      <c r="J485" t="s">
        <v>3366</v>
      </c>
      <c r="K485" t="s">
        <v>3367</v>
      </c>
      <c r="R485" t="s">
        <v>52</v>
      </c>
      <c r="S485" s="6">
        <v>41821</v>
      </c>
      <c r="U485" t="s">
        <v>8</v>
      </c>
      <c r="V485" t="s">
        <v>9</v>
      </c>
      <c r="W485" t="s">
        <v>10</v>
      </c>
      <c r="AC485" s="3">
        <v>29.67822</v>
      </c>
      <c r="AD485" t="s">
        <v>11</v>
      </c>
      <c r="AE485" s="4">
        <v>-81.963510999999997</v>
      </c>
      <c r="AF485" t="s">
        <v>12</v>
      </c>
      <c r="AG485" t="s">
        <v>13</v>
      </c>
      <c r="AI485" t="s">
        <v>541</v>
      </c>
      <c r="AJ485" t="s">
        <v>3368</v>
      </c>
      <c r="AK485" t="s">
        <v>2295</v>
      </c>
      <c r="AL485" t="s">
        <v>3369</v>
      </c>
      <c r="AM485" t="s">
        <v>36</v>
      </c>
      <c r="AN485" t="s">
        <v>37</v>
      </c>
      <c r="AO485" t="s">
        <v>38</v>
      </c>
      <c r="AP485">
        <v>3912</v>
      </c>
      <c r="AR485" s="5">
        <v>41833</v>
      </c>
      <c r="AS485">
        <v>2</v>
      </c>
      <c r="AT485" t="s">
        <v>3370</v>
      </c>
    </row>
    <row r="486" spans="1:46" x14ac:dyDescent="0.25">
      <c r="A486" t="s">
        <v>3371</v>
      </c>
      <c r="B486" t="s">
        <v>22</v>
      </c>
      <c r="C486" s="1">
        <v>280</v>
      </c>
      <c r="D486" s="1">
        <v>240864</v>
      </c>
      <c r="E486" t="s">
        <v>3372</v>
      </c>
      <c r="F486" s="2" t="str">
        <f>CONCATENATE(AP486," ",AO486)</f>
        <v>4909 Majure</v>
      </c>
      <c r="G486" t="s">
        <v>3</v>
      </c>
      <c r="H486" t="s">
        <v>3373</v>
      </c>
      <c r="J486" t="s">
        <v>3374</v>
      </c>
      <c r="K486" t="s">
        <v>3375</v>
      </c>
      <c r="R486" t="s">
        <v>52</v>
      </c>
      <c r="S486" s="6">
        <v>41699</v>
      </c>
      <c r="U486" t="s">
        <v>8</v>
      </c>
      <c r="V486" t="s">
        <v>9</v>
      </c>
      <c r="W486" t="s">
        <v>10</v>
      </c>
      <c r="AC486" s="3">
        <v>29.694559999999999</v>
      </c>
      <c r="AD486" t="s">
        <v>11</v>
      </c>
      <c r="AE486" s="4">
        <v>-81.977379999999997</v>
      </c>
      <c r="AF486" t="s">
        <v>12</v>
      </c>
      <c r="AG486" t="s">
        <v>13</v>
      </c>
      <c r="AI486" t="s">
        <v>525</v>
      </c>
      <c r="AJ486" t="s">
        <v>526</v>
      </c>
      <c r="AK486" t="s">
        <v>527</v>
      </c>
      <c r="AL486" t="s">
        <v>35</v>
      </c>
      <c r="AN486" t="s">
        <v>18</v>
      </c>
      <c r="AO486" t="s">
        <v>19</v>
      </c>
      <c r="AP486">
        <v>4909</v>
      </c>
      <c r="AQ486" t="s">
        <v>215</v>
      </c>
      <c r="AR486" s="5">
        <v>41726</v>
      </c>
      <c r="AS486">
        <v>2</v>
      </c>
      <c r="AT486" t="s">
        <v>3376</v>
      </c>
    </row>
    <row r="487" spans="1:46" x14ac:dyDescent="0.25">
      <c r="A487" t="s">
        <v>3377</v>
      </c>
      <c r="B487" t="s">
        <v>1074</v>
      </c>
      <c r="C487" s="1">
        <v>126</v>
      </c>
      <c r="D487" s="1">
        <v>240818</v>
      </c>
      <c r="E487" t="s">
        <v>3378</v>
      </c>
      <c r="F487" s="2" t="str">
        <f>CONCATENATE(AP487," ",AO487)</f>
        <v>4916 Majure</v>
      </c>
      <c r="G487" t="s">
        <v>3</v>
      </c>
      <c r="H487" t="s">
        <v>3379</v>
      </c>
      <c r="J487" t="s">
        <v>3380</v>
      </c>
      <c r="K487" t="s">
        <v>6</v>
      </c>
      <c r="R487" t="s">
        <v>52</v>
      </c>
      <c r="S487" s="6">
        <v>41699</v>
      </c>
      <c r="U487" t="s">
        <v>8</v>
      </c>
      <c r="V487" t="s">
        <v>9</v>
      </c>
      <c r="W487" t="s">
        <v>10</v>
      </c>
      <c r="AC487" s="3">
        <v>29.694559999999999</v>
      </c>
      <c r="AD487" t="s">
        <v>11</v>
      </c>
      <c r="AE487" s="4">
        <v>-81.977379999999997</v>
      </c>
      <c r="AF487" t="s">
        <v>12</v>
      </c>
      <c r="AG487" t="s">
        <v>13</v>
      </c>
      <c r="AI487" t="s">
        <v>525</v>
      </c>
      <c r="AJ487" t="s">
        <v>699</v>
      </c>
      <c r="AK487" t="s">
        <v>527</v>
      </c>
      <c r="AL487" t="s">
        <v>507</v>
      </c>
      <c r="AN487" t="s">
        <v>18</v>
      </c>
      <c r="AO487" t="s">
        <v>19</v>
      </c>
      <c r="AP487">
        <v>4916</v>
      </c>
      <c r="AQ487" t="s">
        <v>215</v>
      </c>
      <c r="AR487" s="5">
        <v>41726</v>
      </c>
      <c r="AS487">
        <v>2</v>
      </c>
      <c r="AT487" t="s">
        <v>3381</v>
      </c>
    </row>
    <row r="488" spans="1:46" x14ac:dyDescent="0.25">
      <c r="A488" t="s">
        <v>3382</v>
      </c>
      <c r="B488" t="s">
        <v>811</v>
      </c>
      <c r="C488" s="1">
        <v>62</v>
      </c>
      <c r="D488" s="1">
        <v>241997</v>
      </c>
      <c r="E488" t="s">
        <v>3383</v>
      </c>
      <c r="F488" s="2" t="str">
        <f>CONCATENATE(AP488," ",AO488)</f>
        <v>4002 Whitten</v>
      </c>
      <c r="G488" t="s">
        <v>3</v>
      </c>
      <c r="H488" t="s">
        <v>3384</v>
      </c>
      <c r="J488" t="s">
        <v>3385</v>
      </c>
      <c r="K488" t="s">
        <v>3386</v>
      </c>
      <c r="R488" t="s">
        <v>63</v>
      </c>
      <c r="S488" s="6">
        <v>41974</v>
      </c>
      <c r="U488" t="s">
        <v>8</v>
      </c>
      <c r="V488" t="s">
        <v>9</v>
      </c>
      <c r="W488" t="s">
        <v>10</v>
      </c>
      <c r="AC488" s="3">
        <v>29.72034</v>
      </c>
      <c r="AD488" t="s">
        <v>11</v>
      </c>
      <c r="AE488" s="4">
        <v>-81.989879999999999</v>
      </c>
      <c r="AF488" t="s">
        <v>12</v>
      </c>
      <c r="AG488" t="s">
        <v>13</v>
      </c>
      <c r="AI488" t="s">
        <v>90</v>
      </c>
      <c r="AJ488" t="s">
        <v>3387</v>
      </c>
      <c r="AK488" t="s">
        <v>49</v>
      </c>
      <c r="AL488" t="s">
        <v>3388</v>
      </c>
      <c r="AM488" t="s">
        <v>274</v>
      </c>
      <c r="AN488" t="s">
        <v>37</v>
      </c>
      <c r="AO488" t="s">
        <v>38</v>
      </c>
      <c r="AP488">
        <v>4002</v>
      </c>
      <c r="AQ488" t="s">
        <v>68</v>
      </c>
      <c r="AR488" s="5">
        <v>41915</v>
      </c>
      <c r="AS488">
        <v>2</v>
      </c>
      <c r="AT488" t="s">
        <v>3389</v>
      </c>
    </row>
    <row r="489" spans="1:46" x14ac:dyDescent="0.25">
      <c r="A489" t="s">
        <v>3390</v>
      </c>
      <c r="B489" t="s">
        <v>811</v>
      </c>
      <c r="C489" s="1">
        <v>62</v>
      </c>
      <c r="D489" s="1">
        <v>239714</v>
      </c>
      <c r="E489" t="s">
        <v>3392</v>
      </c>
      <c r="F489" s="2" t="str">
        <f>CONCATENATE(AP489," ",AO489)</f>
        <v>4667 Majure</v>
      </c>
      <c r="G489" t="s">
        <v>3</v>
      </c>
      <c r="H489" t="s">
        <v>3384</v>
      </c>
      <c r="J489" t="s">
        <v>3391</v>
      </c>
      <c r="K489" t="s">
        <v>1707</v>
      </c>
      <c r="R489" t="s">
        <v>7</v>
      </c>
      <c r="U489" t="s">
        <v>8</v>
      </c>
      <c r="V489" t="s">
        <v>9</v>
      </c>
      <c r="W489" t="s">
        <v>10</v>
      </c>
      <c r="AC489" s="3">
        <v>29.67841</v>
      </c>
      <c r="AD489" t="s">
        <v>11</v>
      </c>
      <c r="AE489" s="4">
        <v>-82.015150000000006</v>
      </c>
      <c r="AF489" t="s">
        <v>12</v>
      </c>
      <c r="AG489" t="s">
        <v>13</v>
      </c>
      <c r="AI489" t="s">
        <v>202</v>
      </c>
      <c r="AJ489" t="s">
        <v>203</v>
      </c>
      <c r="AK489" t="s">
        <v>204</v>
      </c>
      <c r="AL489" t="s">
        <v>3393</v>
      </c>
      <c r="AN489" t="s">
        <v>18</v>
      </c>
      <c r="AO489" t="s">
        <v>19</v>
      </c>
      <c r="AP489">
        <v>4667</v>
      </c>
      <c r="AQ489" t="s">
        <v>20</v>
      </c>
      <c r="AR489" s="5">
        <v>41593</v>
      </c>
      <c r="AS489">
        <v>2</v>
      </c>
      <c r="AT489" t="s">
        <v>3394</v>
      </c>
    </row>
    <row r="490" spans="1:46" x14ac:dyDescent="0.25">
      <c r="A490" t="s">
        <v>3395</v>
      </c>
      <c r="B490" t="s">
        <v>811</v>
      </c>
      <c r="C490" s="1">
        <v>62</v>
      </c>
      <c r="D490" s="1">
        <v>239655</v>
      </c>
      <c r="E490" t="s">
        <v>3399</v>
      </c>
      <c r="F490" s="2" t="str">
        <f>CONCATENATE(AP490," ",AO490)</f>
        <v>4606 Majure</v>
      </c>
      <c r="G490" t="s">
        <v>3</v>
      </c>
      <c r="H490" t="s">
        <v>3384</v>
      </c>
      <c r="J490" t="s">
        <v>3396</v>
      </c>
      <c r="K490" t="s">
        <v>3397</v>
      </c>
      <c r="R490" t="s">
        <v>7</v>
      </c>
      <c r="U490" t="s">
        <v>8</v>
      </c>
      <c r="V490" t="s">
        <v>9</v>
      </c>
      <c r="W490" t="s">
        <v>10</v>
      </c>
      <c r="AC490" s="3">
        <v>29.689879999999999</v>
      </c>
      <c r="AD490" t="s">
        <v>11</v>
      </c>
      <c r="AE490" s="4">
        <v>-82.007679999999993</v>
      </c>
      <c r="AF490" t="s">
        <v>12</v>
      </c>
      <c r="AG490" t="s">
        <v>13</v>
      </c>
      <c r="AI490" t="s">
        <v>168</v>
      </c>
      <c r="AJ490" t="s">
        <v>100</v>
      </c>
      <c r="AK490" t="s">
        <v>169</v>
      </c>
      <c r="AL490" t="s">
        <v>3398</v>
      </c>
      <c r="AN490" t="s">
        <v>18</v>
      </c>
      <c r="AO490" t="s">
        <v>19</v>
      </c>
      <c r="AP490">
        <v>4606</v>
      </c>
      <c r="AQ490" t="s">
        <v>56</v>
      </c>
      <c r="AR490" s="5">
        <v>41586</v>
      </c>
      <c r="AS490">
        <v>2</v>
      </c>
      <c r="AT490" t="s">
        <v>3400</v>
      </c>
    </row>
    <row r="491" spans="1:46" x14ac:dyDescent="0.25">
      <c r="A491" t="s">
        <v>3401</v>
      </c>
      <c r="B491" t="s">
        <v>811</v>
      </c>
      <c r="C491" s="1">
        <v>62</v>
      </c>
      <c r="D491" s="1">
        <v>239660</v>
      </c>
      <c r="E491" t="s">
        <v>3402</v>
      </c>
      <c r="F491" s="2" t="str">
        <f>CONCATENATE(AP491," ",AO491)</f>
        <v>4611 Majure</v>
      </c>
      <c r="G491" t="s">
        <v>3</v>
      </c>
      <c r="H491" t="s">
        <v>3384</v>
      </c>
      <c r="J491" t="s">
        <v>418</v>
      </c>
      <c r="K491" t="s">
        <v>3403</v>
      </c>
      <c r="R491" t="s">
        <v>7</v>
      </c>
      <c r="U491" t="s">
        <v>8</v>
      </c>
      <c r="V491" t="s">
        <v>9</v>
      </c>
      <c r="W491" t="s">
        <v>10</v>
      </c>
      <c r="AC491" s="3">
        <v>29.689879999999999</v>
      </c>
      <c r="AD491" t="s">
        <v>11</v>
      </c>
      <c r="AE491" s="4">
        <v>-82.007679999999993</v>
      </c>
      <c r="AF491" t="s">
        <v>12</v>
      </c>
      <c r="AG491" t="s">
        <v>13</v>
      </c>
      <c r="AI491" t="s">
        <v>168</v>
      </c>
      <c r="AJ491" t="s">
        <v>100</v>
      </c>
      <c r="AK491" t="s">
        <v>169</v>
      </c>
      <c r="AL491" t="s">
        <v>3404</v>
      </c>
      <c r="AN491" t="s">
        <v>18</v>
      </c>
      <c r="AO491" t="s">
        <v>19</v>
      </c>
      <c r="AP491">
        <v>4611</v>
      </c>
      <c r="AQ491" t="s">
        <v>56</v>
      </c>
      <c r="AR491" s="5">
        <v>41586</v>
      </c>
      <c r="AS491">
        <v>2</v>
      </c>
      <c r="AT491" t="s">
        <v>3405</v>
      </c>
    </row>
    <row r="492" spans="1:46" x14ac:dyDescent="0.25">
      <c r="A492" t="s">
        <v>3407</v>
      </c>
      <c r="B492" t="s">
        <v>811</v>
      </c>
      <c r="C492" s="1">
        <v>62</v>
      </c>
      <c r="D492" s="1">
        <v>239613</v>
      </c>
      <c r="E492" t="s">
        <v>3408</v>
      </c>
      <c r="F492" s="2" t="str">
        <f>CONCATENATE(AP492," ",AO492)</f>
        <v>4564 Majure</v>
      </c>
      <c r="G492" t="s">
        <v>3</v>
      </c>
      <c r="H492" t="s">
        <v>3384</v>
      </c>
      <c r="J492" t="s">
        <v>3406</v>
      </c>
      <c r="K492" t="s">
        <v>156</v>
      </c>
      <c r="R492" t="s">
        <v>7</v>
      </c>
      <c r="U492" t="s">
        <v>8</v>
      </c>
      <c r="V492" t="s">
        <v>9</v>
      </c>
      <c r="W492" t="s">
        <v>10</v>
      </c>
      <c r="AC492" s="3">
        <v>29.69134</v>
      </c>
      <c r="AD492" t="s">
        <v>11</v>
      </c>
      <c r="AE492" s="4">
        <v>-82.008070000000004</v>
      </c>
      <c r="AF492" t="s">
        <v>12</v>
      </c>
      <c r="AG492" t="s">
        <v>13</v>
      </c>
      <c r="AI492" t="s">
        <v>99</v>
      </c>
      <c r="AJ492" t="s">
        <v>100</v>
      </c>
      <c r="AK492" t="s">
        <v>101</v>
      </c>
      <c r="AL492" t="s">
        <v>3409</v>
      </c>
      <c r="AN492" t="s">
        <v>18</v>
      </c>
      <c r="AO492" t="s">
        <v>19</v>
      </c>
      <c r="AP492">
        <v>4564</v>
      </c>
      <c r="AQ492" t="s">
        <v>56</v>
      </c>
      <c r="AR492" s="5">
        <v>41586</v>
      </c>
      <c r="AS492">
        <v>2</v>
      </c>
      <c r="AT492" t="s">
        <v>3410</v>
      </c>
    </row>
    <row r="493" spans="1:46" x14ac:dyDescent="0.25">
      <c r="A493" t="s">
        <v>3411</v>
      </c>
      <c r="B493" t="s">
        <v>811</v>
      </c>
      <c r="C493" s="1">
        <v>62</v>
      </c>
      <c r="D493" s="1">
        <v>242002</v>
      </c>
      <c r="E493" t="s">
        <v>3413</v>
      </c>
      <c r="F493" s="2" t="str">
        <f>CONCATENATE(AP493," ",AO493)</f>
        <v>4969 Majure</v>
      </c>
      <c r="G493" t="s">
        <v>3</v>
      </c>
      <c r="H493" t="s">
        <v>3384</v>
      </c>
      <c r="J493" t="s">
        <v>3414</v>
      </c>
      <c r="K493" t="s">
        <v>3412</v>
      </c>
      <c r="R493" t="s">
        <v>52</v>
      </c>
      <c r="S493" s="6">
        <v>41730</v>
      </c>
      <c r="U493" t="s">
        <v>8</v>
      </c>
      <c r="V493" t="s">
        <v>9</v>
      </c>
      <c r="W493" t="s">
        <v>10</v>
      </c>
      <c r="AC493" s="3">
        <v>29.70185</v>
      </c>
      <c r="AD493" t="s">
        <v>11</v>
      </c>
      <c r="AE493" s="4">
        <v>-82.014690000000002</v>
      </c>
      <c r="AF493" t="s">
        <v>12</v>
      </c>
      <c r="AG493" t="s">
        <v>13</v>
      </c>
      <c r="AI493" t="s">
        <v>374</v>
      </c>
      <c r="AJ493" t="s">
        <v>375</v>
      </c>
      <c r="AK493" t="s">
        <v>376</v>
      </c>
      <c r="AL493" t="s">
        <v>451</v>
      </c>
      <c r="AM493" t="s">
        <v>36</v>
      </c>
      <c r="AN493" t="s">
        <v>18</v>
      </c>
      <c r="AO493" t="s">
        <v>19</v>
      </c>
      <c r="AP493">
        <v>4969</v>
      </c>
      <c r="AQ493" t="s">
        <v>161</v>
      </c>
      <c r="AR493" s="5">
        <v>41753</v>
      </c>
      <c r="AS493">
        <v>2</v>
      </c>
      <c r="AT493" t="s">
        <v>3415</v>
      </c>
    </row>
    <row r="494" spans="1:46" x14ac:dyDescent="0.25">
      <c r="A494" t="s">
        <v>3416</v>
      </c>
      <c r="B494" t="s">
        <v>811</v>
      </c>
      <c r="C494" s="1">
        <v>62</v>
      </c>
      <c r="D494" s="1">
        <v>244589</v>
      </c>
      <c r="E494">
        <v>362</v>
      </c>
      <c r="F494" s="2" t="str">
        <f>CONCATENATE(AP494," ",AO494)</f>
        <v>4168 Whitten</v>
      </c>
      <c r="G494" t="s">
        <v>3</v>
      </c>
      <c r="H494" t="s">
        <v>3384</v>
      </c>
      <c r="J494" t="s">
        <v>2134</v>
      </c>
      <c r="K494" t="s">
        <v>3417</v>
      </c>
      <c r="R494" t="s">
        <v>31</v>
      </c>
      <c r="S494" s="6">
        <v>42156</v>
      </c>
      <c r="U494" t="s">
        <v>8</v>
      </c>
      <c r="V494" t="s">
        <v>9</v>
      </c>
      <c r="W494" t="s">
        <v>10</v>
      </c>
      <c r="AC494" s="3">
        <v>29.69556</v>
      </c>
      <c r="AD494" t="s">
        <v>11</v>
      </c>
      <c r="AE494" s="4">
        <v>-81.953999999999994</v>
      </c>
      <c r="AF494" t="s">
        <v>12</v>
      </c>
      <c r="AG494" t="s">
        <v>13</v>
      </c>
      <c r="AI494" t="s">
        <v>90</v>
      </c>
      <c r="AJ494" t="s">
        <v>2621</v>
      </c>
      <c r="AK494" t="s">
        <v>149</v>
      </c>
      <c r="AL494" t="s">
        <v>3418</v>
      </c>
      <c r="AM494" t="s">
        <v>274</v>
      </c>
      <c r="AN494" t="s">
        <v>37</v>
      </c>
      <c r="AO494" t="s">
        <v>38</v>
      </c>
      <c r="AP494">
        <v>4168</v>
      </c>
      <c r="AQ494" t="s">
        <v>148</v>
      </c>
      <c r="AR494" s="5">
        <v>42156</v>
      </c>
      <c r="AS494">
        <v>1</v>
      </c>
    </row>
    <row r="495" spans="1:46" x14ac:dyDescent="0.25">
      <c r="A495" t="s">
        <v>3416</v>
      </c>
      <c r="B495" t="s">
        <v>811</v>
      </c>
      <c r="C495" s="1">
        <v>62</v>
      </c>
      <c r="D495" s="1">
        <v>239807</v>
      </c>
      <c r="E495" t="s">
        <v>3419</v>
      </c>
      <c r="F495" s="2" t="str">
        <f>CONCATENATE(AP495," ",AO495)</f>
        <v>4757 Majure</v>
      </c>
      <c r="G495" t="s">
        <v>3</v>
      </c>
      <c r="H495" t="s">
        <v>3384</v>
      </c>
      <c r="J495" t="s">
        <v>2134</v>
      </c>
      <c r="K495" t="s">
        <v>3417</v>
      </c>
      <c r="R495" t="s">
        <v>7</v>
      </c>
      <c r="U495" t="s">
        <v>8</v>
      </c>
      <c r="V495" t="s">
        <v>9</v>
      </c>
      <c r="W495" t="s">
        <v>10</v>
      </c>
      <c r="AC495" s="3">
        <v>29.6997</v>
      </c>
      <c r="AD495" t="s">
        <v>11</v>
      </c>
      <c r="AE495" s="4">
        <v>-81.961129999999997</v>
      </c>
      <c r="AF495" t="s">
        <v>12</v>
      </c>
      <c r="AG495" t="s">
        <v>13</v>
      </c>
      <c r="AI495" t="s">
        <v>3154</v>
      </c>
      <c r="AJ495" t="s">
        <v>1836</v>
      </c>
      <c r="AK495" t="s">
        <v>3420</v>
      </c>
      <c r="AL495" t="s">
        <v>3421</v>
      </c>
      <c r="AN495" t="s">
        <v>18</v>
      </c>
      <c r="AO495" t="s">
        <v>19</v>
      </c>
      <c r="AP495">
        <v>4757</v>
      </c>
      <c r="AQ495" t="s">
        <v>392</v>
      </c>
      <c r="AR495" s="5">
        <v>41597</v>
      </c>
      <c r="AS495">
        <v>2</v>
      </c>
      <c r="AT495" t="s">
        <v>3422</v>
      </c>
    </row>
    <row r="496" spans="1:46" x14ac:dyDescent="0.25">
      <c r="A496" t="s">
        <v>3416</v>
      </c>
      <c r="B496" t="s">
        <v>811</v>
      </c>
      <c r="C496" s="1">
        <v>62</v>
      </c>
      <c r="D496" s="1">
        <v>240805</v>
      </c>
      <c r="E496" t="s">
        <v>3423</v>
      </c>
      <c r="F496" s="2" t="str">
        <f>CONCATENATE(AP496," ",AO496)</f>
        <v>4891 Majure</v>
      </c>
      <c r="G496" t="s">
        <v>3</v>
      </c>
      <c r="H496" t="s">
        <v>3384</v>
      </c>
      <c r="J496" t="s">
        <v>2134</v>
      </c>
      <c r="K496" t="s">
        <v>3417</v>
      </c>
      <c r="R496" t="s">
        <v>52</v>
      </c>
      <c r="S496" s="6">
        <v>41699</v>
      </c>
      <c r="U496" t="s">
        <v>8</v>
      </c>
      <c r="V496" t="s">
        <v>9</v>
      </c>
      <c r="W496" t="s">
        <v>10</v>
      </c>
      <c r="AC496" s="3">
        <v>29.69097</v>
      </c>
      <c r="AD496" t="s">
        <v>11</v>
      </c>
      <c r="AE496" s="4">
        <v>-81.954549999999998</v>
      </c>
      <c r="AF496" t="s">
        <v>12</v>
      </c>
      <c r="AG496" t="s">
        <v>13</v>
      </c>
      <c r="AI496" t="s">
        <v>145</v>
      </c>
      <c r="AJ496" t="s">
        <v>3424</v>
      </c>
      <c r="AK496" t="s">
        <v>2380</v>
      </c>
      <c r="AN496" t="s">
        <v>18</v>
      </c>
      <c r="AO496" t="s">
        <v>19</v>
      </c>
      <c r="AP496">
        <v>4891</v>
      </c>
      <c r="AQ496" t="s">
        <v>215</v>
      </c>
      <c r="AR496" s="5">
        <v>41726</v>
      </c>
      <c r="AS496">
        <v>2</v>
      </c>
      <c r="AT496" t="s">
        <v>3425</v>
      </c>
    </row>
    <row r="497" spans="1:46" x14ac:dyDescent="0.25">
      <c r="A497" t="s">
        <v>3426</v>
      </c>
      <c r="B497" t="s">
        <v>811</v>
      </c>
      <c r="C497" s="1">
        <v>62</v>
      </c>
      <c r="D497" s="1">
        <v>239675</v>
      </c>
      <c r="E497" t="s">
        <v>3428</v>
      </c>
      <c r="F497" s="2" t="str">
        <f>CONCATENATE(AP497," ",AO497)</f>
        <v>4626 Majure</v>
      </c>
      <c r="G497" t="s">
        <v>3</v>
      </c>
      <c r="H497" t="s">
        <v>3384</v>
      </c>
      <c r="J497" t="s">
        <v>3427</v>
      </c>
      <c r="K497" t="s">
        <v>6</v>
      </c>
      <c r="R497" t="s">
        <v>7</v>
      </c>
      <c r="U497" t="s">
        <v>8</v>
      </c>
      <c r="V497" t="s">
        <v>9</v>
      </c>
      <c r="W497" t="s">
        <v>10</v>
      </c>
      <c r="AC497" s="3">
        <v>29.677630000000001</v>
      </c>
      <c r="AD497" t="s">
        <v>11</v>
      </c>
      <c r="AE497" s="4">
        <v>-82.015479999999997</v>
      </c>
      <c r="AF497" t="s">
        <v>12</v>
      </c>
      <c r="AG497" t="s">
        <v>13</v>
      </c>
      <c r="AI497" t="s">
        <v>220</v>
      </c>
      <c r="AJ497" t="s">
        <v>221</v>
      </c>
      <c r="AK497" t="s">
        <v>222</v>
      </c>
      <c r="AL497" t="s">
        <v>3429</v>
      </c>
      <c r="AN497" t="s">
        <v>18</v>
      </c>
      <c r="AO497" t="s">
        <v>19</v>
      </c>
      <c r="AP497">
        <v>4626</v>
      </c>
      <c r="AQ497" t="s">
        <v>20</v>
      </c>
      <c r="AR497" s="5">
        <v>41593</v>
      </c>
      <c r="AS497">
        <v>2</v>
      </c>
      <c r="AT497" t="s">
        <v>3430</v>
      </c>
    </row>
    <row r="498" spans="1:46" x14ac:dyDescent="0.25">
      <c r="A498" t="s">
        <v>3431</v>
      </c>
      <c r="B498" t="s">
        <v>811</v>
      </c>
      <c r="C498" s="1">
        <v>62</v>
      </c>
      <c r="D498" s="1">
        <v>242004</v>
      </c>
      <c r="E498" t="s">
        <v>3432</v>
      </c>
      <c r="F498" s="2" t="str">
        <f>CONCATENATE(AP498," ",AO498)</f>
        <v>4000 Whitten</v>
      </c>
      <c r="G498" t="s">
        <v>3</v>
      </c>
      <c r="H498" t="s">
        <v>3384</v>
      </c>
      <c r="J498" t="s">
        <v>820</v>
      </c>
      <c r="K498" t="s">
        <v>156</v>
      </c>
      <c r="R498" t="s">
        <v>63</v>
      </c>
      <c r="S498" s="6">
        <v>41974</v>
      </c>
      <c r="U498" t="s">
        <v>8</v>
      </c>
      <c r="V498" t="s">
        <v>9</v>
      </c>
      <c r="W498" t="s">
        <v>10</v>
      </c>
      <c r="AC498" s="3">
        <v>29.72034</v>
      </c>
      <c r="AD498" t="s">
        <v>11</v>
      </c>
      <c r="AE498" s="4">
        <v>-81.989879999999999</v>
      </c>
      <c r="AF498" t="s">
        <v>12</v>
      </c>
      <c r="AG498" t="s">
        <v>13</v>
      </c>
      <c r="AI498" t="s">
        <v>90</v>
      </c>
      <c r="AJ498" t="s">
        <v>3387</v>
      </c>
      <c r="AK498" t="s">
        <v>49</v>
      </c>
      <c r="AL498" t="s">
        <v>3433</v>
      </c>
      <c r="AM498" t="s">
        <v>36</v>
      </c>
      <c r="AN498" t="s">
        <v>37</v>
      </c>
      <c r="AO498" t="s">
        <v>38</v>
      </c>
      <c r="AP498">
        <v>4000</v>
      </c>
      <c r="AQ498" t="s">
        <v>68</v>
      </c>
      <c r="AR498" s="5">
        <v>41915</v>
      </c>
      <c r="AS498">
        <v>2</v>
      </c>
      <c r="AT498" t="s">
        <v>3434</v>
      </c>
    </row>
    <row r="499" spans="1:46" x14ac:dyDescent="0.25">
      <c r="A499" t="s">
        <v>3435</v>
      </c>
      <c r="B499" t="s">
        <v>811</v>
      </c>
      <c r="C499" s="1">
        <v>62</v>
      </c>
      <c r="D499" s="1">
        <v>239654</v>
      </c>
      <c r="E499" t="s">
        <v>3436</v>
      </c>
      <c r="F499" s="2" t="str">
        <f>CONCATENATE(AP499," ",AO499)</f>
        <v>4605 Majure</v>
      </c>
      <c r="G499" t="s">
        <v>3</v>
      </c>
      <c r="H499" t="s">
        <v>3384</v>
      </c>
      <c r="J499" t="s">
        <v>1525</v>
      </c>
      <c r="K499" t="s">
        <v>2181</v>
      </c>
      <c r="R499" t="s">
        <v>7</v>
      </c>
      <c r="U499" t="s">
        <v>8</v>
      </c>
      <c r="V499" t="s">
        <v>9</v>
      </c>
      <c r="W499" t="s">
        <v>10</v>
      </c>
      <c r="AC499" s="3">
        <v>29.689879999999999</v>
      </c>
      <c r="AD499" t="s">
        <v>11</v>
      </c>
      <c r="AE499" s="4">
        <v>-82.007679999999993</v>
      </c>
      <c r="AF499" t="s">
        <v>12</v>
      </c>
      <c r="AG499" t="s">
        <v>13</v>
      </c>
      <c r="AI499" t="s">
        <v>168</v>
      </c>
      <c r="AJ499" t="s">
        <v>100</v>
      </c>
      <c r="AK499" t="s">
        <v>169</v>
      </c>
      <c r="AL499" t="s">
        <v>3437</v>
      </c>
      <c r="AN499" t="s">
        <v>18</v>
      </c>
      <c r="AO499" t="s">
        <v>19</v>
      </c>
      <c r="AP499">
        <v>4605</v>
      </c>
      <c r="AQ499" t="s">
        <v>56</v>
      </c>
      <c r="AR499" s="5">
        <v>41586</v>
      </c>
      <c r="AS499">
        <v>2</v>
      </c>
      <c r="AT499" t="s">
        <v>3438</v>
      </c>
    </row>
    <row r="500" spans="1:46" x14ac:dyDescent="0.25">
      <c r="A500" t="s">
        <v>3440</v>
      </c>
      <c r="B500" t="s">
        <v>3439</v>
      </c>
      <c r="C500" s="1">
        <v>223</v>
      </c>
      <c r="D500" s="1">
        <v>242175</v>
      </c>
      <c r="E500" t="s">
        <v>3446</v>
      </c>
      <c r="F500" s="2" t="str">
        <f>CONCATENATE(AP500," ",AO500)</f>
        <v>3952 Whitten</v>
      </c>
      <c r="G500" t="s">
        <v>3</v>
      </c>
      <c r="H500" t="s">
        <v>3441</v>
      </c>
      <c r="J500" t="s">
        <v>3442</v>
      </c>
      <c r="K500" t="s">
        <v>3443</v>
      </c>
      <c r="R500" t="s">
        <v>392</v>
      </c>
      <c r="S500" s="6">
        <v>41883</v>
      </c>
      <c r="U500" t="s">
        <v>8</v>
      </c>
      <c r="V500" t="s">
        <v>9</v>
      </c>
      <c r="W500" t="s">
        <v>10</v>
      </c>
      <c r="AC500" s="3">
        <v>29.69097</v>
      </c>
      <c r="AD500" t="s">
        <v>11</v>
      </c>
      <c r="AE500" s="4">
        <v>-81.955569999999994</v>
      </c>
      <c r="AF500" t="s">
        <v>12</v>
      </c>
      <c r="AG500" t="s">
        <v>13</v>
      </c>
      <c r="AI500" t="s">
        <v>73</v>
      </c>
      <c r="AJ500" t="s">
        <v>3444</v>
      </c>
      <c r="AK500" t="s">
        <v>3228</v>
      </c>
      <c r="AL500" t="s">
        <v>3445</v>
      </c>
      <c r="AM500" t="s">
        <v>36</v>
      </c>
      <c r="AN500" t="s">
        <v>37</v>
      </c>
      <c r="AO500" t="s">
        <v>38</v>
      </c>
      <c r="AP500">
        <v>3952</v>
      </c>
      <c r="AQ500" t="s">
        <v>39</v>
      </c>
      <c r="AR500" s="5">
        <v>41870</v>
      </c>
      <c r="AS500">
        <v>2</v>
      </c>
      <c r="AT500" t="s">
        <v>3447</v>
      </c>
    </row>
    <row r="501" spans="1:46" x14ac:dyDescent="0.25">
      <c r="A501" t="s">
        <v>3448</v>
      </c>
      <c r="B501" t="s">
        <v>3439</v>
      </c>
      <c r="C501" s="1">
        <v>223</v>
      </c>
      <c r="D501" s="1">
        <v>242176</v>
      </c>
      <c r="E501" t="s">
        <v>3449</v>
      </c>
      <c r="F501" s="2" t="str">
        <f>CONCATENATE(AP501," ",AO501)</f>
        <v>3950 Whitten</v>
      </c>
      <c r="G501" t="s">
        <v>3</v>
      </c>
      <c r="H501" t="s">
        <v>3441</v>
      </c>
      <c r="J501" t="s">
        <v>949</v>
      </c>
      <c r="K501" t="s">
        <v>6</v>
      </c>
      <c r="R501" t="s">
        <v>392</v>
      </c>
      <c r="S501" s="6">
        <v>41883</v>
      </c>
      <c r="U501" t="s">
        <v>8</v>
      </c>
      <c r="V501" t="s">
        <v>9</v>
      </c>
      <c r="W501" t="s">
        <v>10</v>
      </c>
      <c r="AC501" s="3">
        <v>29.69097</v>
      </c>
      <c r="AD501" t="s">
        <v>11</v>
      </c>
      <c r="AE501" s="4">
        <v>-81.955569999999994</v>
      </c>
      <c r="AF501" t="s">
        <v>12</v>
      </c>
      <c r="AG501" t="s">
        <v>13</v>
      </c>
      <c r="AI501" t="s">
        <v>1743</v>
      </c>
      <c r="AJ501" t="s">
        <v>3450</v>
      </c>
      <c r="AK501" t="s">
        <v>3228</v>
      </c>
      <c r="AL501" t="s">
        <v>3451</v>
      </c>
      <c r="AM501" t="s">
        <v>36</v>
      </c>
      <c r="AN501" t="s">
        <v>37</v>
      </c>
      <c r="AO501" t="s">
        <v>38</v>
      </c>
      <c r="AP501">
        <v>3950</v>
      </c>
      <c r="AQ501" t="s">
        <v>39</v>
      </c>
      <c r="AR501" s="5">
        <v>41870</v>
      </c>
      <c r="AS501">
        <v>2</v>
      </c>
      <c r="AT501" t="s">
        <v>3452</v>
      </c>
    </row>
    <row r="502" spans="1:46" x14ac:dyDescent="0.25">
      <c r="A502" t="s">
        <v>3453</v>
      </c>
      <c r="B502" t="s">
        <v>3439</v>
      </c>
      <c r="C502" s="1">
        <v>223</v>
      </c>
      <c r="D502" s="1">
        <v>242184</v>
      </c>
      <c r="E502" t="s">
        <v>3456</v>
      </c>
      <c r="F502" s="2" t="str">
        <f>CONCATENATE(AP502," ",AO502)</f>
        <v>5296 Majure</v>
      </c>
      <c r="G502" t="s">
        <v>3</v>
      </c>
      <c r="H502" t="s">
        <v>3441</v>
      </c>
      <c r="J502" t="s">
        <v>3454</v>
      </c>
      <c r="K502" t="s">
        <v>1707</v>
      </c>
      <c r="R502" t="s">
        <v>52</v>
      </c>
      <c r="S502" s="6">
        <v>41821</v>
      </c>
      <c r="U502" t="s">
        <v>8</v>
      </c>
      <c r="V502" t="s">
        <v>9</v>
      </c>
      <c r="W502" t="s">
        <v>10</v>
      </c>
      <c r="AC502" s="3">
        <v>29.69463</v>
      </c>
      <c r="AD502" t="s">
        <v>11</v>
      </c>
      <c r="AE502" s="4">
        <v>-81.996849999999995</v>
      </c>
      <c r="AF502" t="s">
        <v>12</v>
      </c>
      <c r="AG502" t="s">
        <v>13</v>
      </c>
      <c r="AI502" t="s">
        <v>90</v>
      </c>
      <c r="AJ502" t="s">
        <v>2927</v>
      </c>
      <c r="AK502" t="s">
        <v>2928</v>
      </c>
      <c r="AL502" t="s">
        <v>3457</v>
      </c>
      <c r="AM502" t="s">
        <v>36</v>
      </c>
      <c r="AN502" t="s">
        <v>18</v>
      </c>
      <c r="AO502" t="s">
        <v>19</v>
      </c>
      <c r="AP502">
        <v>5296</v>
      </c>
      <c r="AQ502" t="s">
        <v>56</v>
      </c>
      <c r="AR502" s="5">
        <v>41782</v>
      </c>
      <c r="AS502">
        <v>2</v>
      </c>
      <c r="AT502" t="s">
        <v>3458</v>
      </c>
    </row>
    <row r="503" spans="1:46" x14ac:dyDescent="0.25">
      <c r="A503" t="s">
        <v>3459</v>
      </c>
      <c r="B503" t="s">
        <v>496</v>
      </c>
      <c r="C503" s="1">
        <v>233</v>
      </c>
      <c r="D503" s="1">
        <v>240841</v>
      </c>
      <c r="E503" t="s">
        <v>3460</v>
      </c>
      <c r="F503" s="2" t="str">
        <f>CONCATENATE(AP503," ",AO503)</f>
        <v>4826 Majure</v>
      </c>
      <c r="G503" t="s">
        <v>3</v>
      </c>
      <c r="H503" t="s">
        <v>3461</v>
      </c>
      <c r="J503" t="s">
        <v>3462</v>
      </c>
      <c r="K503" t="s">
        <v>3463</v>
      </c>
      <c r="R503" t="s">
        <v>52</v>
      </c>
      <c r="S503" s="6">
        <v>41671</v>
      </c>
      <c r="U503" t="s">
        <v>8</v>
      </c>
      <c r="V503" t="s">
        <v>9</v>
      </c>
      <c r="W503" t="s">
        <v>10</v>
      </c>
      <c r="AC503" s="3">
        <v>29.695979999999999</v>
      </c>
      <c r="AD503" t="s">
        <v>11</v>
      </c>
      <c r="AE503" s="4">
        <v>-81.979510000000005</v>
      </c>
      <c r="AF503" t="s">
        <v>12</v>
      </c>
      <c r="AG503" t="s">
        <v>13</v>
      </c>
      <c r="AI503" t="s">
        <v>121</v>
      </c>
      <c r="AJ503" t="s">
        <v>1193</v>
      </c>
      <c r="AK503" t="s">
        <v>1194</v>
      </c>
      <c r="AL503" t="s">
        <v>132</v>
      </c>
      <c r="AN503" t="s">
        <v>18</v>
      </c>
      <c r="AO503" t="s">
        <v>19</v>
      </c>
      <c r="AP503">
        <v>4826</v>
      </c>
      <c r="AQ503" t="s">
        <v>56</v>
      </c>
      <c r="AR503" s="5">
        <v>41692</v>
      </c>
      <c r="AS503">
        <v>2</v>
      </c>
      <c r="AT503" t="s">
        <v>3464</v>
      </c>
    </row>
    <row r="504" spans="1:46" x14ac:dyDescent="0.25">
      <c r="A504" t="s">
        <v>3466</v>
      </c>
      <c r="B504" t="s">
        <v>3465</v>
      </c>
      <c r="C504" s="1">
        <v>153</v>
      </c>
      <c r="D504" s="1">
        <v>242145</v>
      </c>
      <c r="E504" t="s">
        <v>3467</v>
      </c>
      <c r="F504" s="2" t="str">
        <f>CONCATENATE(AP504," ",AO504)</f>
        <v>3979 Whitten</v>
      </c>
      <c r="G504" t="s">
        <v>3</v>
      </c>
      <c r="H504" t="s">
        <v>3468</v>
      </c>
      <c r="J504" t="s">
        <v>3469</v>
      </c>
      <c r="K504" t="s">
        <v>6</v>
      </c>
      <c r="R504" t="s">
        <v>392</v>
      </c>
      <c r="S504" s="6">
        <v>41883</v>
      </c>
      <c r="U504" t="s">
        <v>8</v>
      </c>
      <c r="V504" t="s">
        <v>9</v>
      </c>
      <c r="W504" t="s">
        <v>10</v>
      </c>
      <c r="AC504" s="3">
        <v>29.6676</v>
      </c>
      <c r="AD504" t="s">
        <v>11</v>
      </c>
      <c r="AE504" s="4">
        <v>-82.014660000000006</v>
      </c>
      <c r="AF504" t="s">
        <v>12</v>
      </c>
      <c r="AG504" t="s">
        <v>13</v>
      </c>
      <c r="AI504" t="s">
        <v>79</v>
      </c>
      <c r="AJ504" t="s">
        <v>303</v>
      </c>
      <c r="AK504" t="s">
        <v>304</v>
      </c>
      <c r="AL504" t="s">
        <v>3470</v>
      </c>
      <c r="AM504" t="s">
        <v>113</v>
      </c>
      <c r="AN504" t="s">
        <v>37</v>
      </c>
      <c r="AO504" t="s">
        <v>38</v>
      </c>
      <c r="AP504">
        <v>3979</v>
      </c>
      <c r="AQ504" t="s">
        <v>306</v>
      </c>
      <c r="AR504" s="5">
        <v>41901</v>
      </c>
      <c r="AS504">
        <v>2</v>
      </c>
      <c r="AT504" t="s">
        <v>3471</v>
      </c>
    </row>
    <row r="505" spans="1:46" x14ac:dyDescent="0.25">
      <c r="A505" t="s">
        <v>3474</v>
      </c>
      <c r="B505" t="s">
        <v>41</v>
      </c>
      <c r="C505" s="1">
        <v>128</v>
      </c>
      <c r="D505" s="1">
        <v>242120</v>
      </c>
      <c r="E505" t="s">
        <v>3479</v>
      </c>
      <c r="F505" s="2" t="str">
        <f>CONCATENATE(AP505," ",AO505)</f>
        <v>5121 Majure</v>
      </c>
      <c r="G505" t="s">
        <v>3</v>
      </c>
      <c r="H505" t="s">
        <v>3472</v>
      </c>
      <c r="J505" t="s">
        <v>3476</v>
      </c>
      <c r="K505" t="s">
        <v>3477</v>
      </c>
      <c r="R505" t="s">
        <v>52</v>
      </c>
      <c r="S505" s="6">
        <v>41760</v>
      </c>
      <c r="U505" t="s">
        <v>8</v>
      </c>
      <c r="V505" t="s">
        <v>9</v>
      </c>
      <c r="W505" t="s">
        <v>10</v>
      </c>
      <c r="AC505" s="3">
        <v>29.70054</v>
      </c>
      <c r="AD505" t="s">
        <v>11</v>
      </c>
      <c r="AE505" s="4">
        <v>-82.006200000000007</v>
      </c>
      <c r="AF505" t="s">
        <v>12</v>
      </c>
      <c r="AG505" t="s">
        <v>13</v>
      </c>
      <c r="AI505" t="s">
        <v>64</v>
      </c>
      <c r="AJ505" t="s">
        <v>3480</v>
      </c>
      <c r="AK505" t="s">
        <v>49</v>
      </c>
      <c r="AL505" t="s">
        <v>35</v>
      </c>
      <c r="AM505" t="s">
        <v>36</v>
      </c>
      <c r="AN505" t="s">
        <v>18</v>
      </c>
      <c r="AO505" t="s">
        <v>19</v>
      </c>
      <c r="AP505">
        <v>5121</v>
      </c>
      <c r="AQ505" t="s">
        <v>56</v>
      </c>
      <c r="AR505" s="5">
        <v>41782</v>
      </c>
      <c r="AS505">
        <v>2</v>
      </c>
      <c r="AT505" t="s">
        <v>3481</v>
      </c>
    </row>
    <row r="506" spans="1:46" x14ac:dyDescent="0.25">
      <c r="A506" t="s">
        <v>3482</v>
      </c>
      <c r="B506" t="s">
        <v>41</v>
      </c>
      <c r="C506" s="1">
        <v>128</v>
      </c>
      <c r="D506" s="1">
        <v>239573</v>
      </c>
      <c r="E506" t="s">
        <v>3483</v>
      </c>
      <c r="F506" s="2" t="str">
        <f>CONCATENATE(AP506," ",AO506)</f>
        <v>4524 Majure</v>
      </c>
      <c r="G506" t="s">
        <v>3</v>
      </c>
      <c r="H506" t="s">
        <v>3472</v>
      </c>
      <c r="J506" t="s">
        <v>3484</v>
      </c>
      <c r="K506" t="s">
        <v>1345</v>
      </c>
      <c r="R506" t="s">
        <v>7</v>
      </c>
      <c r="U506" t="s">
        <v>8</v>
      </c>
      <c r="V506" t="s">
        <v>9</v>
      </c>
      <c r="W506" t="s">
        <v>10</v>
      </c>
      <c r="AC506" s="3">
        <v>29.69134</v>
      </c>
      <c r="AD506" t="s">
        <v>11</v>
      </c>
      <c r="AE506" s="4">
        <v>-82.008070000000004</v>
      </c>
      <c r="AF506" t="s">
        <v>12</v>
      </c>
      <c r="AG506" t="s">
        <v>13</v>
      </c>
      <c r="AI506" t="s">
        <v>99</v>
      </c>
      <c r="AJ506" t="s">
        <v>100</v>
      </c>
      <c r="AK506" t="s">
        <v>101</v>
      </c>
      <c r="AL506" t="s">
        <v>3485</v>
      </c>
      <c r="AN506" t="s">
        <v>18</v>
      </c>
      <c r="AO506" t="s">
        <v>19</v>
      </c>
      <c r="AP506">
        <v>4524</v>
      </c>
      <c r="AQ506" t="s">
        <v>56</v>
      </c>
      <c r="AR506" s="5">
        <v>41586</v>
      </c>
      <c r="AS506">
        <v>2</v>
      </c>
      <c r="AT506" t="s">
        <v>3486</v>
      </c>
    </row>
    <row r="507" spans="1:46" x14ac:dyDescent="0.25">
      <c r="A507" t="s">
        <v>3487</v>
      </c>
      <c r="B507" t="s">
        <v>41</v>
      </c>
      <c r="C507" s="1">
        <v>128</v>
      </c>
      <c r="D507" s="1">
        <v>242121</v>
      </c>
      <c r="E507" t="s">
        <v>3488</v>
      </c>
      <c r="F507" s="2" t="str">
        <f>CONCATENATE(AP507," ",AO507)</f>
        <v>4938 Majure</v>
      </c>
      <c r="G507" t="s">
        <v>3</v>
      </c>
      <c r="H507" t="s">
        <v>3472</v>
      </c>
      <c r="J507" t="s">
        <v>368</v>
      </c>
      <c r="K507" t="s">
        <v>3489</v>
      </c>
      <c r="L507" t="s">
        <v>28</v>
      </c>
      <c r="M507" t="s">
        <v>815</v>
      </c>
      <c r="N507" t="s">
        <v>3490</v>
      </c>
      <c r="R507" t="s">
        <v>52</v>
      </c>
      <c r="S507" s="6">
        <v>41730</v>
      </c>
      <c r="U507" t="s">
        <v>8</v>
      </c>
      <c r="V507" t="s">
        <v>9</v>
      </c>
      <c r="W507" t="s">
        <v>10</v>
      </c>
      <c r="AC507" s="3">
        <v>29.709710000000001</v>
      </c>
      <c r="AD507" t="s">
        <v>11</v>
      </c>
      <c r="AE507" s="4">
        <v>-81.992360000000005</v>
      </c>
      <c r="AF507" t="s">
        <v>12</v>
      </c>
      <c r="AG507" t="s">
        <v>13</v>
      </c>
      <c r="AI507" t="s">
        <v>157</v>
      </c>
      <c r="AJ507" t="s">
        <v>158</v>
      </c>
      <c r="AK507" t="s">
        <v>159</v>
      </c>
      <c r="AM507" t="s">
        <v>36</v>
      </c>
      <c r="AN507" t="s">
        <v>18</v>
      </c>
      <c r="AO507" t="s">
        <v>19</v>
      </c>
      <c r="AP507">
        <v>4938</v>
      </c>
      <c r="AQ507" t="s">
        <v>161</v>
      </c>
      <c r="AR507" s="5">
        <v>41753</v>
      </c>
      <c r="AS507">
        <v>2</v>
      </c>
      <c r="AT507" t="s">
        <v>3491</v>
      </c>
    </row>
    <row r="508" spans="1:46" x14ac:dyDescent="0.25">
      <c r="A508" t="s">
        <v>3492</v>
      </c>
      <c r="B508" t="s">
        <v>608</v>
      </c>
      <c r="C508" s="1">
        <v>20</v>
      </c>
      <c r="D508" s="1">
        <v>240795</v>
      </c>
      <c r="E508" t="s">
        <v>3495</v>
      </c>
      <c r="F508" s="2" t="str">
        <f>CONCATENATE(AP508," ",AO508)</f>
        <v>4884 Majure</v>
      </c>
      <c r="G508" t="s">
        <v>3</v>
      </c>
      <c r="H508" t="s">
        <v>3493</v>
      </c>
      <c r="J508" t="s">
        <v>3494</v>
      </c>
      <c r="K508" t="s">
        <v>3496</v>
      </c>
      <c r="R508" t="s">
        <v>52</v>
      </c>
      <c r="S508" s="6">
        <v>41699</v>
      </c>
      <c r="U508" t="s">
        <v>8</v>
      </c>
      <c r="V508" t="s">
        <v>9</v>
      </c>
      <c r="W508" t="s">
        <v>10</v>
      </c>
      <c r="AC508" s="3">
        <v>29.710290000000001</v>
      </c>
      <c r="AD508" t="s">
        <v>11</v>
      </c>
      <c r="AE508" s="4">
        <v>-81.990719999999996</v>
      </c>
      <c r="AF508" t="s">
        <v>12</v>
      </c>
      <c r="AG508" t="s">
        <v>13</v>
      </c>
      <c r="AI508" t="s">
        <v>79</v>
      </c>
      <c r="AJ508" t="s">
        <v>422</v>
      </c>
      <c r="AK508" t="s">
        <v>423</v>
      </c>
      <c r="AN508" t="s">
        <v>18</v>
      </c>
      <c r="AO508" t="s">
        <v>19</v>
      </c>
      <c r="AP508">
        <v>4884</v>
      </c>
      <c r="AQ508" t="s">
        <v>215</v>
      </c>
      <c r="AR508" s="5">
        <v>41726</v>
      </c>
      <c r="AS508">
        <v>2</v>
      </c>
      <c r="AT508" t="s">
        <v>3497</v>
      </c>
    </row>
    <row r="509" spans="1:46" x14ac:dyDescent="0.25">
      <c r="A509" t="s">
        <v>3498</v>
      </c>
      <c r="B509" t="s">
        <v>608</v>
      </c>
      <c r="C509" s="1">
        <v>20</v>
      </c>
      <c r="D509" s="1">
        <v>241938</v>
      </c>
      <c r="E509" t="s">
        <v>3499</v>
      </c>
      <c r="F509" s="2" t="str">
        <f>CONCATENATE(AP509," ",AO509)</f>
        <v>5133 Majure</v>
      </c>
      <c r="G509" t="s">
        <v>3</v>
      </c>
      <c r="H509" t="s">
        <v>3493</v>
      </c>
      <c r="J509" t="s">
        <v>3500</v>
      </c>
      <c r="K509" t="s">
        <v>2334</v>
      </c>
      <c r="L509" t="s">
        <v>28</v>
      </c>
      <c r="M509" t="s">
        <v>3500</v>
      </c>
      <c r="R509" t="s">
        <v>52</v>
      </c>
      <c r="S509" s="6">
        <v>41760</v>
      </c>
      <c r="U509" t="s">
        <v>8</v>
      </c>
      <c r="V509" t="s">
        <v>9</v>
      </c>
      <c r="W509" t="s">
        <v>10</v>
      </c>
      <c r="AC509" s="3">
        <v>29.699960000000001</v>
      </c>
      <c r="AD509" t="s">
        <v>11</v>
      </c>
      <c r="AE509" s="4">
        <v>-82.020589999999999</v>
      </c>
      <c r="AF509" t="s">
        <v>12</v>
      </c>
      <c r="AG509" t="s">
        <v>13</v>
      </c>
      <c r="AI509" t="s">
        <v>270</v>
      </c>
      <c r="AJ509" t="s">
        <v>922</v>
      </c>
      <c r="AK509" t="s">
        <v>49</v>
      </c>
      <c r="AM509" t="s">
        <v>113</v>
      </c>
      <c r="AN509" t="s">
        <v>18</v>
      </c>
      <c r="AO509" t="s">
        <v>19</v>
      </c>
      <c r="AP509">
        <v>5133</v>
      </c>
      <c r="AQ509" t="s">
        <v>56</v>
      </c>
      <c r="AR509" s="5">
        <v>41782</v>
      </c>
      <c r="AS509">
        <v>2</v>
      </c>
      <c r="AT509" t="s">
        <v>3501</v>
      </c>
    </row>
    <row r="510" spans="1:46" x14ac:dyDescent="0.25">
      <c r="A510" t="s">
        <v>3502</v>
      </c>
      <c r="B510" t="s">
        <v>608</v>
      </c>
      <c r="C510" s="1">
        <v>20</v>
      </c>
      <c r="D510" s="1">
        <v>241939</v>
      </c>
      <c r="E510" t="s">
        <v>3503</v>
      </c>
      <c r="F510" s="2" t="str">
        <f>CONCATENATE(AP510," ",AO510)</f>
        <v>4971 Majure</v>
      </c>
      <c r="G510" t="s">
        <v>3</v>
      </c>
      <c r="H510" t="s">
        <v>3493</v>
      </c>
      <c r="J510" t="s">
        <v>3504</v>
      </c>
      <c r="K510" t="s">
        <v>2899</v>
      </c>
      <c r="R510" t="s">
        <v>52</v>
      </c>
      <c r="S510" s="6">
        <v>41730</v>
      </c>
      <c r="U510" t="s">
        <v>8</v>
      </c>
      <c r="V510" t="s">
        <v>9</v>
      </c>
      <c r="W510" t="s">
        <v>10</v>
      </c>
      <c r="AC510" s="3">
        <v>29.70185</v>
      </c>
      <c r="AD510" t="s">
        <v>11</v>
      </c>
      <c r="AE510" s="4">
        <v>-82.014690000000002</v>
      </c>
      <c r="AF510" t="s">
        <v>12</v>
      </c>
      <c r="AG510" t="s">
        <v>13</v>
      </c>
      <c r="AI510" t="s">
        <v>374</v>
      </c>
      <c r="AJ510" t="s">
        <v>375</v>
      </c>
      <c r="AK510" t="s">
        <v>376</v>
      </c>
      <c r="AL510" t="s">
        <v>3505</v>
      </c>
      <c r="AM510" t="s">
        <v>36</v>
      </c>
      <c r="AN510" t="s">
        <v>18</v>
      </c>
      <c r="AO510" t="s">
        <v>19</v>
      </c>
      <c r="AP510">
        <v>4971</v>
      </c>
      <c r="AQ510" t="s">
        <v>161</v>
      </c>
      <c r="AR510" s="5">
        <v>41753</v>
      </c>
      <c r="AS510">
        <v>2</v>
      </c>
      <c r="AT510" t="s">
        <v>3506</v>
      </c>
    </row>
    <row r="511" spans="1:46" x14ac:dyDescent="0.25">
      <c r="A511" t="s">
        <v>3507</v>
      </c>
      <c r="B511" t="s">
        <v>608</v>
      </c>
      <c r="C511" s="1">
        <v>20</v>
      </c>
      <c r="D511" s="1"/>
      <c r="E511" t="s">
        <v>3508</v>
      </c>
      <c r="F511" s="2" t="str">
        <f>CONCATENATE(AP511," ",AO511)</f>
        <v>s.n. Franz</v>
      </c>
      <c r="G511" t="s">
        <v>3</v>
      </c>
      <c r="H511" t="s">
        <v>3493</v>
      </c>
      <c r="J511" t="s">
        <v>3509</v>
      </c>
      <c r="K511" t="s">
        <v>3510</v>
      </c>
      <c r="R511" t="s">
        <v>1842</v>
      </c>
      <c r="S511" s="6">
        <v>41640</v>
      </c>
      <c r="U511" t="s">
        <v>8</v>
      </c>
      <c r="V511" t="s">
        <v>9</v>
      </c>
      <c r="W511" t="s">
        <v>10</v>
      </c>
      <c r="AC511" s="3">
        <v>29.67942</v>
      </c>
      <c r="AD511" t="s">
        <v>11</v>
      </c>
      <c r="AE511" s="4">
        <v>-82.023849999999996</v>
      </c>
      <c r="AF511" t="s">
        <v>12</v>
      </c>
      <c r="AG511" t="s">
        <v>13</v>
      </c>
      <c r="AJ511" t="s">
        <v>3511</v>
      </c>
      <c r="AK511" t="s">
        <v>822</v>
      </c>
      <c r="AM511" t="s">
        <v>113</v>
      </c>
      <c r="AN511" t="s">
        <v>150</v>
      </c>
      <c r="AO511" t="s">
        <v>151</v>
      </c>
      <c r="AP511" t="s">
        <v>152</v>
      </c>
      <c r="AQ511" t="s">
        <v>3512</v>
      </c>
      <c r="AR511" s="5">
        <v>32349</v>
      </c>
      <c r="AS511">
        <v>1</v>
      </c>
      <c r="AT511" t="s">
        <v>3513</v>
      </c>
    </row>
    <row r="512" spans="1:46" x14ac:dyDescent="0.25">
      <c r="A512" t="s">
        <v>3514</v>
      </c>
      <c r="B512" t="s">
        <v>608</v>
      </c>
      <c r="C512" s="1">
        <v>20</v>
      </c>
      <c r="D512" s="1">
        <v>239800</v>
      </c>
      <c r="E512" t="s">
        <v>3515</v>
      </c>
      <c r="F512" s="2" t="str">
        <f>CONCATENATE(AP512," ",AO512)</f>
        <v>4750 Majure</v>
      </c>
      <c r="G512" t="s">
        <v>3</v>
      </c>
      <c r="H512" t="s">
        <v>3493</v>
      </c>
      <c r="J512" t="s">
        <v>3516</v>
      </c>
      <c r="K512" t="s">
        <v>3517</v>
      </c>
      <c r="R512" t="s">
        <v>7</v>
      </c>
      <c r="U512" t="s">
        <v>8</v>
      </c>
      <c r="V512" t="s">
        <v>9</v>
      </c>
      <c r="W512" t="s">
        <v>10</v>
      </c>
      <c r="AC512" s="3">
        <v>29.694559999999999</v>
      </c>
      <c r="AD512" t="s">
        <v>11</v>
      </c>
      <c r="AE512" s="4">
        <v>-81.977379999999997</v>
      </c>
      <c r="AF512" t="s">
        <v>12</v>
      </c>
      <c r="AG512" t="s">
        <v>13</v>
      </c>
      <c r="AI512" t="s">
        <v>503</v>
      </c>
      <c r="AJ512" t="s">
        <v>3518</v>
      </c>
      <c r="AK512" t="s">
        <v>3519</v>
      </c>
      <c r="AL512" t="s">
        <v>3520</v>
      </c>
      <c r="AN512" t="s">
        <v>18</v>
      </c>
      <c r="AO512" t="s">
        <v>19</v>
      </c>
      <c r="AP512">
        <v>4750</v>
      </c>
      <c r="AQ512" t="s">
        <v>392</v>
      </c>
      <c r="AR512" s="5">
        <v>41597</v>
      </c>
      <c r="AS512">
        <v>2</v>
      </c>
      <c r="AT512" t="s">
        <v>3521</v>
      </c>
    </row>
    <row r="513" spans="1:46" x14ac:dyDescent="0.25">
      <c r="A513" t="s">
        <v>3522</v>
      </c>
      <c r="B513" t="s">
        <v>608</v>
      </c>
      <c r="C513" s="1">
        <v>20</v>
      </c>
      <c r="D513" s="1">
        <v>239642</v>
      </c>
      <c r="E513" t="s">
        <v>3525</v>
      </c>
      <c r="F513" s="2" t="str">
        <f>CONCATENATE(AP513," ",AO513)</f>
        <v>4593 Majure</v>
      </c>
      <c r="G513" t="s">
        <v>3</v>
      </c>
      <c r="H513" t="s">
        <v>3493</v>
      </c>
      <c r="J513" t="s">
        <v>3523</v>
      </c>
      <c r="K513" t="s">
        <v>3524</v>
      </c>
      <c r="R513" t="s">
        <v>7</v>
      </c>
      <c r="U513" t="s">
        <v>8</v>
      </c>
      <c r="V513" t="s">
        <v>9</v>
      </c>
      <c r="W513" t="s">
        <v>10</v>
      </c>
      <c r="AC513" s="3">
        <v>29.689879999999999</v>
      </c>
      <c r="AD513" t="s">
        <v>11</v>
      </c>
      <c r="AE513" s="4">
        <v>-82.007679999999993</v>
      </c>
      <c r="AF513" t="s">
        <v>12</v>
      </c>
      <c r="AG513" t="s">
        <v>13</v>
      </c>
      <c r="AI513" t="s">
        <v>168</v>
      </c>
      <c r="AJ513" t="s">
        <v>100</v>
      </c>
      <c r="AK513" t="s">
        <v>169</v>
      </c>
      <c r="AL513" t="s">
        <v>243</v>
      </c>
      <c r="AN513" t="s">
        <v>18</v>
      </c>
      <c r="AO513" t="s">
        <v>19</v>
      </c>
      <c r="AP513">
        <v>4593</v>
      </c>
      <c r="AQ513" t="s">
        <v>56</v>
      </c>
      <c r="AR513" s="5">
        <v>41586</v>
      </c>
      <c r="AS513">
        <v>2</v>
      </c>
      <c r="AT513" t="s">
        <v>3526</v>
      </c>
    </row>
    <row r="514" spans="1:46" x14ac:dyDescent="0.25">
      <c r="A514" t="s">
        <v>3527</v>
      </c>
      <c r="B514" t="s">
        <v>608</v>
      </c>
      <c r="C514" s="1">
        <v>20</v>
      </c>
      <c r="D514" s="1">
        <v>241943</v>
      </c>
      <c r="E514" t="s">
        <v>3528</v>
      </c>
      <c r="F514" s="2" t="str">
        <f>CONCATENATE(AP514," ",AO514)</f>
        <v>5241 Majure</v>
      </c>
      <c r="G514" t="s">
        <v>3</v>
      </c>
      <c r="H514" t="s">
        <v>3493</v>
      </c>
      <c r="J514" t="s">
        <v>3529</v>
      </c>
      <c r="K514" t="s">
        <v>3530</v>
      </c>
      <c r="R514" t="s">
        <v>52</v>
      </c>
      <c r="S514" s="6">
        <v>41821</v>
      </c>
      <c r="U514" t="s">
        <v>8</v>
      </c>
      <c r="V514" t="s">
        <v>9</v>
      </c>
      <c r="W514" t="s">
        <v>10</v>
      </c>
      <c r="AC514" s="3">
        <v>29.67315</v>
      </c>
      <c r="AD514" t="s">
        <v>11</v>
      </c>
      <c r="AE514" s="4">
        <v>-82.032430000000005</v>
      </c>
      <c r="AF514" t="s">
        <v>12</v>
      </c>
      <c r="AG514" t="s">
        <v>13</v>
      </c>
      <c r="AI514" t="s">
        <v>270</v>
      </c>
      <c r="AJ514" t="s">
        <v>619</v>
      </c>
      <c r="AK514" t="s">
        <v>1438</v>
      </c>
      <c r="AM514" t="s">
        <v>36</v>
      </c>
      <c r="AN514" t="s">
        <v>18</v>
      </c>
      <c r="AO514" t="s">
        <v>19</v>
      </c>
      <c r="AP514">
        <v>5241</v>
      </c>
      <c r="AQ514" t="s">
        <v>56</v>
      </c>
      <c r="AR514" s="5">
        <v>41820</v>
      </c>
      <c r="AS514">
        <v>2</v>
      </c>
      <c r="AT514" t="s">
        <v>3531</v>
      </c>
    </row>
    <row r="515" spans="1:46" x14ac:dyDescent="0.25">
      <c r="A515" t="s">
        <v>3532</v>
      </c>
      <c r="B515" t="s">
        <v>608</v>
      </c>
      <c r="C515" s="1">
        <v>20</v>
      </c>
      <c r="D515" s="1">
        <v>239633</v>
      </c>
      <c r="E515" t="s">
        <v>3533</v>
      </c>
      <c r="F515" s="2" t="str">
        <f>CONCATENATE(AP515," ",AO515)</f>
        <v>4585 Majure</v>
      </c>
      <c r="G515" t="s">
        <v>3</v>
      </c>
      <c r="H515" t="s">
        <v>3493</v>
      </c>
      <c r="J515" t="s">
        <v>2266</v>
      </c>
      <c r="K515" t="s">
        <v>3534</v>
      </c>
      <c r="R515" t="s">
        <v>7</v>
      </c>
      <c r="U515" t="s">
        <v>8</v>
      </c>
      <c r="V515" t="s">
        <v>9</v>
      </c>
      <c r="W515" t="s">
        <v>10</v>
      </c>
      <c r="AC515" s="3">
        <v>29.689879999999999</v>
      </c>
      <c r="AD515" t="s">
        <v>11</v>
      </c>
      <c r="AE515" s="4">
        <v>-82.007679999999993</v>
      </c>
      <c r="AF515" t="s">
        <v>12</v>
      </c>
      <c r="AG515" t="s">
        <v>13</v>
      </c>
      <c r="AI515" t="s">
        <v>168</v>
      </c>
      <c r="AJ515" t="s">
        <v>100</v>
      </c>
      <c r="AK515" t="s">
        <v>169</v>
      </c>
      <c r="AL515" t="s">
        <v>3535</v>
      </c>
      <c r="AN515" t="s">
        <v>18</v>
      </c>
      <c r="AO515" t="s">
        <v>19</v>
      </c>
      <c r="AP515">
        <v>4585</v>
      </c>
      <c r="AQ515" t="s">
        <v>56</v>
      </c>
      <c r="AR515" s="5">
        <v>41586</v>
      </c>
      <c r="AS515">
        <v>2</v>
      </c>
      <c r="AT515" t="s">
        <v>3536</v>
      </c>
    </row>
    <row r="516" spans="1:46" x14ac:dyDescent="0.25">
      <c r="A516" t="s">
        <v>3537</v>
      </c>
      <c r="B516" t="s">
        <v>858</v>
      </c>
      <c r="C516" s="1">
        <v>270</v>
      </c>
      <c r="D516" s="1">
        <v>239741</v>
      </c>
      <c r="E516" t="s">
        <v>3538</v>
      </c>
      <c r="F516" s="2" t="str">
        <f>CONCATENATE(AP516," ",AO516)</f>
        <v>4694 Majure</v>
      </c>
      <c r="G516" t="s">
        <v>3</v>
      </c>
      <c r="H516" t="s">
        <v>3539</v>
      </c>
      <c r="J516" t="s">
        <v>3540</v>
      </c>
      <c r="K516" t="s">
        <v>3541</v>
      </c>
      <c r="R516" t="s">
        <v>7</v>
      </c>
      <c r="U516" t="s">
        <v>8</v>
      </c>
      <c r="V516" t="s">
        <v>9</v>
      </c>
      <c r="W516" t="s">
        <v>10</v>
      </c>
      <c r="AC516" s="3">
        <v>29.675249999999998</v>
      </c>
      <c r="AD516" t="s">
        <v>11</v>
      </c>
      <c r="AE516" s="4">
        <v>-82.010279999999995</v>
      </c>
      <c r="AF516" t="s">
        <v>12</v>
      </c>
      <c r="AG516" t="s">
        <v>13</v>
      </c>
      <c r="AI516" t="s">
        <v>14</v>
      </c>
      <c r="AJ516" t="s">
        <v>3542</v>
      </c>
      <c r="AK516" t="s">
        <v>1253</v>
      </c>
      <c r="AL516" t="s">
        <v>507</v>
      </c>
      <c r="AN516" t="s">
        <v>18</v>
      </c>
      <c r="AO516" t="s">
        <v>19</v>
      </c>
      <c r="AP516">
        <v>4694</v>
      </c>
      <c r="AQ516" t="s">
        <v>20</v>
      </c>
      <c r="AR516" s="5">
        <v>41593</v>
      </c>
      <c r="AS516">
        <v>2</v>
      </c>
      <c r="AT516" t="s">
        <v>3543</v>
      </c>
    </row>
    <row r="517" spans="1:46" x14ac:dyDescent="0.25">
      <c r="A517" t="s">
        <v>3544</v>
      </c>
      <c r="B517" t="s">
        <v>858</v>
      </c>
      <c r="C517" s="1">
        <v>270</v>
      </c>
      <c r="D517" s="1"/>
      <c r="E517" t="s">
        <v>3545</v>
      </c>
      <c r="F517" s="2" t="str">
        <f>CONCATENATE(AP517," ",AO517)</f>
        <v>108 Franz</v>
      </c>
      <c r="G517" t="s">
        <v>3</v>
      </c>
      <c r="H517" t="s">
        <v>3539</v>
      </c>
      <c r="J517" t="s">
        <v>3546</v>
      </c>
      <c r="K517" t="s">
        <v>6</v>
      </c>
      <c r="U517" t="s">
        <v>8</v>
      </c>
      <c r="V517" t="s">
        <v>9</v>
      </c>
      <c r="W517" t="s">
        <v>10</v>
      </c>
      <c r="AC517" s="3">
        <v>29.695709999999998</v>
      </c>
      <c r="AD517" t="s">
        <v>11</v>
      </c>
      <c r="AE517" s="4">
        <v>-81.981840000000005</v>
      </c>
      <c r="AF517" t="s">
        <v>12</v>
      </c>
      <c r="AG517" t="s">
        <v>13</v>
      </c>
      <c r="AJ517" t="s">
        <v>3547</v>
      </c>
      <c r="AK517" t="s">
        <v>2415</v>
      </c>
      <c r="AM517" t="s">
        <v>113</v>
      </c>
      <c r="AN517" t="s">
        <v>150</v>
      </c>
      <c r="AO517" t="s">
        <v>151</v>
      </c>
      <c r="AP517">
        <v>108</v>
      </c>
      <c r="AR517" s="5">
        <v>32302</v>
      </c>
      <c r="AS517">
        <v>1</v>
      </c>
      <c r="AT517" t="s">
        <v>3548</v>
      </c>
    </row>
    <row r="518" spans="1:46" x14ac:dyDescent="0.25">
      <c r="A518" t="s">
        <v>3549</v>
      </c>
      <c r="B518" t="s">
        <v>1074</v>
      </c>
      <c r="C518" s="1">
        <v>126</v>
      </c>
      <c r="D518" s="1">
        <v>242374</v>
      </c>
      <c r="E518" t="s">
        <v>3550</v>
      </c>
      <c r="F518" s="2" t="str">
        <f>CONCATENATE(AP518," ",AO518)</f>
        <v>4103 Whitten</v>
      </c>
      <c r="G518" t="s">
        <v>3</v>
      </c>
      <c r="H518" t="s">
        <v>3551</v>
      </c>
      <c r="J518" t="s">
        <v>3552</v>
      </c>
      <c r="K518" t="s">
        <v>46</v>
      </c>
      <c r="R518" t="s">
        <v>31</v>
      </c>
      <c r="S518" s="6">
        <v>42064</v>
      </c>
      <c r="U518" t="s">
        <v>8</v>
      </c>
      <c r="V518" t="s">
        <v>9</v>
      </c>
      <c r="W518" t="s">
        <v>10</v>
      </c>
      <c r="AC518" s="3">
        <v>29.69481</v>
      </c>
      <c r="AD518" t="s">
        <v>11</v>
      </c>
      <c r="AE518" s="4">
        <v>-81.964029999999994</v>
      </c>
      <c r="AF518" t="s">
        <v>12</v>
      </c>
      <c r="AI518" t="s">
        <v>541</v>
      </c>
      <c r="AJ518" t="s">
        <v>3553</v>
      </c>
      <c r="AK518" t="s">
        <v>3554</v>
      </c>
      <c r="AL518" t="s">
        <v>3555</v>
      </c>
      <c r="AM518" t="s">
        <v>274</v>
      </c>
      <c r="AN518" t="s">
        <v>37</v>
      </c>
      <c r="AO518" t="s">
        <v>38</v>
      </c>
      <c r="AP518">
        <v>4103</v>
      </c>
      <c r="AR518" s="5">
        <v>42061</v>
      </c>
      <c r="AS518">
        <v>2</v>
      </c>
      <c r="AT518" t="s">
        <v>3556</v>
      </c>
    </row>
    <row r="519" spans="1:46" x14ac:dyDescent="0.25">
      <c r="A519" t="s">
        <v>3557</v>
      </c>
      <c r="B519" t="s">
        <v>1074</v>
      </c>
      <c r="C519" s="1">
        <v>126</v>
      </c>
      <c r="D519" s="1">
        <v>239695</v>
      </c>
      <c r="E519" t="s">
        <v>3560</v>
      </c>
      <c r="F519" s="2" t="str">
        <f>CONCATENATE(AP519," ",AO519)</f>
        <v>4646 Majure</v>
      </c>
      <c r="G519" t="s">
        <v>3</v>
      </c>
      <c r="H519" t="s">
        <v>3558</v>
      </c>
      <c r="J519" t="s">
        <v>3559</v>
      </c>
      <c r="K519" t="s">
        <v>1615</v>
      </c>
      <c r="R519" t="s">
        <v>7</v>
      </c>
      <c r="U519" t="s">
        <v>8</v>
      </c>
      <c r="V519" t="s">
        <v>9</v>
      </c>
      <c r="W519" t="s">
        <v>10</v>
      </c>
      <c r="AC519" s="3">
        <v>29.677630000000001</v>
      </c>
      <c r="AD519" t="s">
        <v>11</v>
      </c>
      <c r="AE519" s="4">
        <v>-82.015479999999997</v>
      </c>
      <c r="AF519" t="s">
        <v>12</v>
      </c>
      <c r="AG519" t="s">
        <v>13</v>
      </c>
      <c r="AI519" t="s">
        <v>220</v>
      </c>
      <c r="AJ519" t="s">
        <v>221</v>
      </c>
      <c r="AK519" t="s">
        <v>222</v>
      </c>
      <c r="AL519" t="s">
        <v>3561</v>
      </c>
      <c r="AN519" t="s">
        <v>18</v>
      </c>
      <c r="AO519" t="s">
        <v>19</v>
      </c>
      <c r="AP519">
        <v>4646</v>
      </c>
      <c r="AQ519" t="s">
        <v>20</v>
      </c>
      <c r="AR519" s="5">
        <v>41593</v>
      </c>
      <c r="AS519">
        <v>2</v>
      </c>
      <c r="AT519" t="s">
        <v>3562</v>
      </c>
    </row>
    <row r="520" spans="1:46" x14ac:dyDescent="0.25">
      <c r="A520" t="s">
        <v>3563</v>
      </c>
      <c r="B520" t="s">
        <v>1074</v>
      </c>
      <c r="C520" s="1">
        <v>126</v>
      </c>
      <c r="D520" s="1">
        <v>242072</v>
      </c>
      <c r="E520" t="s">
        <v>3564</v>
      </c>
      <c r="F520" s="2" t="str">
        <f>CONCATENATE(AP520," ",AO520)</f>
        <v>5056 Majure</v>
      </c>
      <c r="G520" t="s">
        <v>3</v>
      </c>
      <c r="H520" t="s">
        <v>3558</v>
      </c>
      <c r="J520" t="s">
        <v>3565</v>
      </c>
      <c r="K520" t="s">
        <v>1542</v>
      </c>
      <c r="R520" t="s">
        <v>52</v>
      </c>
      <c r="S520" s="6">
        <v>41760</v>
      </c>
      <c r="U520" t="s">
        <v>8</v>
      </c>
      <c r="V520" t="s">
        <v>9</v>
      </c>
      <c r="W520" t="s">
        <v>10</v>
      </c>
      <c r="AC520" s="3">
        <v>29.67305</v>
      </c>
      <c r="AD520" t="s">
        <v>11</v>
      </c>
      <c r="AE520" s="4">
        <v>-82.032600000000002</v>
      </c>
      <c r="AF520" t="s">
        <v>12</v>
      </c>
      <c r="AG520" t="s">
        <v>13</v>
      </c>
      <c r="AI520" t="s">
        <v>110</v>
      </c>
      <c r="AJ520" t="s">
        <v>111</v>
      </c>
      <c r="AK520" t="s">
        <v>401</v>
      </c>
      <c r="AM520" t="s">
        <v>749</v>
      </c>
      <c r="AN520" t="s">
        <v>18</v>
      </c>
      <c r="AO520" t="s">
        <v>19</v>
      </c>
      <c r="AP520">
        <v>5056</v>
      </c>
      <c r="AQ520" t="s">
        <v>114</v>
      </c>
      <c r="AR520" s="5">
        <v>41767</v>
      </c>
      <c r="AS520">
        <v>2</v>
      </c>
      <c r="AT520" t="s">
        <v>3566</v>
      </c>
    </row>
    <row r="521" spans="1:46" x14ac:dyDescent="0.25">
      <c r="A521" t="s">
        <v>3567</v>
      </c>
      <c r="B521" t="s">
        <v>1074</v>
      </c>
      <c r="C521" s="1">
        <v>126</v>
      </c>
      <c r="D521" s="1">
        <v>240819</v>
      </c>
      <c r="E521" t="s">
        <v>3568</v>
      </c>
      <c r="F521" s="2" t="str">
        <f>CONCATENATE(AP521," ",AO521)</f>
        <v>4840 Majure</v>
      </c>
      <c r="G521" t="s">
        <v>3</v>
      </c>
      <c r="H521" t="s">
        <v>3558</v>
      </c>
      <c r="J521" t="s">
        <v>3569</v>
      </c>
      <c r="K521" t="s">
        <v>46</v>
      </c>
      <c r="R521" t="s">
        <v>52</v>
      </c>
      <c r="S521" s="6">
        <v>41671</v>
      </c>
      <c r="U521" t="s">
        <v>8</v>
      </c>
      <c r="V521" t="s">
        <v>9</v>
      </c>
      <c r="W521" t="s">
        <v>10</v>
      </c>
      <c r="AC521" s="3">
        <v>29.702380000000002</v>
      </c>
      <c r="AD521" t="s">
        <v>11</v>
      </c>
      <c r="AE521" s="4">
        <v>-81.991650000000007</v>
      </c>
      <c r="AF521" t="s">
        <v>12</v>
      </c>
      <c r="AG521" t="s">
        <v>13</v>
      </c>
      <c r="AI521" t="s">
        <v>121</v>
      </c>
      <c r="AJ521" t="s">
        <v>1070</v>
      </c>
      <c r="AK521" t="s">
        <v>1071</v>
      </c>
      <c r="AL521" t="s">
        <v>3570</v>
      </c>
      <c r="AN521" t="s">
        <v>18</v>
      </c>
      <c r="AO521" t="s">
        <v>19</v>
      </c>
      <c r="AP521">
        <v>4840</v>
      </c>
      <c r="AQ521" t="s">
        <v>56</v>
      </c>
      <c r="AR521" s="5">
        <v>41695</v>
      </c>
      <c r="AS521">
        <v>2</v>
      </c>
      <c r="AT521" t="s">
        <v>3571</v>
      </c>
    </row>
    <row r="522" spans="1:46" x14ac:dyDescent="0.25">
      <c r="A522" t="s">
        <v>3572</v>
      </c>
      <c r="B522" t="s">
        <v>22</v>
      </c>
      <c r="C522" s="1">
        <v>280</v>
      </c>
      <c r="D522" s="1">
        <v>242353</v>
      </c>
      <c r="E522" t="s">
        <v>3573</v>
      </c>
      <c r="F522" s="2" t="str">
        <f>CONCATENATE(AP522," ",AO522)</f>
        <v>5234 Majure</v>
      </c>
      <c r="G522" t="s">
        <v>3</v>
      </c>
      <c r="H522" t="s">
        <v>3574</v>
      </c>
      <c r="J522" t="s">
        <v>1880</v>
      </c>
      <c r="K522" t="s">
        <v>3330</v>
      </c>
      <c r="R522" t="s">
        <v>52</v>
      </c>
      <c r="S522" s="6">
        <v>41821</v>
      </c>
      <c r="U522" t="s">
        <v>8</v>
      </c>
      <c r="V522" t="s">
        <v>9</v>
      </c>
      <c r="W522" t="s">
        <v>10</v>
      </c>
      <c r="AC522" s="3">
        <v>29.67315</v>
      </c>
      <c r="AD522" t="s">
        <v>11</v>
      </c>
      <c r="AE522" s="4">
        <v>-82.032430000000005</v>
      </c>
      <c r="AF522" t="s">
        <v>12</v>
      </c>
      <c r="AG522" t="s">
        <v>13</v>
      </c>
      <c r="AI522" t="s">
        <v>270</v>
      </c>
      <c r="AJ522" t="s">
        <v>619</v>
      </c>
      <c r="AK522" t="s">
        <v>620</v>
      </c>
      <c r="AL522" t="s">
        <v>3575</v>
      </c>
      <c r="AM522" t="s">
        <v>36</v>
      </c>
      <c r="AN522" t="s">
        <v>18</v>
      </c>
      <c r="AO522" t="s">
        <v>19</v>
      </c>
      <c r="AP522">
        <v>5234</v>
      </c>
      <c r="AQ522" t="s">
        <v>56</v>
      </c>
      <c r="AR522" s="5">
        <v>41820</v>
      </c>
      <c r="AS522">
        <v>2</v>
      </c>
      <c r="AT522" t="s">
        <v>3576</v>
      </c>
    </row>
    <row r="523" spans="1:46" x14ac:dyDescent="0.25">
      <c r="A523" t="s">
        <v>3577</v>
      </c>
      <c r="B523" t="s">
        <v>1578</v>
      </c>
      <c r="C523" s="1">
        <v>266</v>
      </c>
      <c r="D523" s="1">
        <v>242285</v>
      </c>
      <c r="E523" t="s">
        <v>3578</v>
      </c>
      <c r="F523" s="2" t="str">
        <f>CONCATENATE(AP523," ",AO523)</f>
        <v>5120 Majure</v>
      </c>
      <c r="G523" t="s">
        <v>3</v>
      </c>
      <c r="H523" t="s">
        <v>3579</v>
      </c>
      <c r="J523" t="s">
        <v>3580</v>
      </c>
      <c r="K523" t="s">
        <v>3581</v>
      </c>
      <c r="R523" t="s">
        <v>52</v>
      </c>
      <c r="S523" s="6">
        <v>41760</v>
      </c>
      <c r="U523" t="s">
        <v>8</v>
      </c>
      <c r="V523" t="s">
        <v>9</v>
      </c>
      <c r="W523" t="s">
        <v>10</v>
      </c>
      <c r="AC523" s="3">
        <v>29.70119</v>
      </c>
      <c r="AD523" t="s">
        <v>11</v>
      </c>
      <c r="AE523" s="4">
        <v>-82.005610000000004</v>
      </c>
      <c r="AF523" t="s">
        <v>12</v>
      </c>
      <c r="AG523" t="s">
        <v>13</v>
      </c>
      <c r="AI523" t="s">
        <v>121</v>
      </c>
      <c r="AJ523" t="s">
        <v>3582</v>
      </c>
      <c r="AK523" t="s">
        <v>3583</v>
      </c>
      <c r="AL523" t="s">
        <v>1888</v>
      </c>
      <c r="AM523" t="s">
        <v>36</v>
      </c>
      <c r="AN523" t="s">
        <v>18</v>
      </c>
      <c r="AO523" t="s">
        <v>19</v>
      </c>
      <c r="AP523">
        <v>5120</v>
      </c>
      <c r="AQ523" t="s">
        <v>56</v>
      </c>
      <c r="AR523" s="5">
        <v>41782</v>
      </c>
      <c r="AS523">
        <v>2</v>
      </c>
      <c r="AT523" t="s">
        <v>3584</v>
      </c>
    </row>
    <row r="524" spans="1:46" x14ac:dyDescent="0.25">
      <c r="A524" t="s">
        <v>3585</v>
      </c>
      <c r="B524" t="s">
        <v>1712</v>
      </c>
      <c r="C524" s="1">
        <v>77</v>
      </c>
      <c r="D524" s="1">
        <v>240806</v>
      </c>
      <c r="E524" t="s">
        <v>3586</v>
      </c>
      <c r="F524" s="2" t="str">
        <f>CONCATENATE(AP524," ",AO524)</f>
        <v>4896 Majure</v>
      </c>
      <c r="G524" t="s">
        <v>3</v>
      </c>
      <c r="H524" t="s">
        <v>3587</v>
      </c>
      <c r="J524" t="s">
        <v>3588</v>
      </c>
      <c r="K524" t="s">
        <v>1722</v>
      </c>
      <c r="R524" t="s">
        <v>52</v>
      </c>
      <c r="S524" s="6">
        <v>41699</v>
      </c>
      <c r="U524" t="s">
        <v>8</v>
      </c>
      <c r="V524" t="s">
        <v>9</v>
      </c>
      <c r="W524" t="s">
        <v>10</v>
      </c>
      <c r="AC524" s="3">
        <v>29.69134</v>
      </c>
      <c r="AD524" t="s">
        <v>11</v>
      </c>
      <c r="AE524" s="4">
        <v>-82.008070000000004</v>
      </c>
      <c r="AF524" t="s">
        <v>12</v>
      </c>
      <c r="AG524" t="s">
        <v>13</v>
      </c>
      <c r="AI524" t="s">
        <v>99</v>
      </c>
      <c r="AJ524" t="s">
        <v>682</v>
      </c>
      <c r="AK524" t="s">
        <v>101</v>
      </c>
      <c r="AL524" t="s">
        <v>3589</v>
      </c>
      <c r="AN524" t="s">
        <v>18</v>
      </c>
      <c r="AO524" t="s">
        <v>19</v>
      </c>
      <c r="AP524">
        <v>4896</v>
      </c>
      <c r="AQ524" t="s">
        <v>215</v>
      </c>
      <c r="AR524" s="5">
        <v>41726</v>
      </c>
      <c r="AS524">
        <v>2</v>
      </c>
      <c r="AT524" t="s">
        <v>3590</v>
      </c>
    </row>
    <row r="525" spans="1:46" x14ac:dyDescent="0.25">
      <c r="A525" t="s">
        <v>3591</v>
      </c>
      <c r="B525" t="s">
        <v>654</v>
      </c>
      <c r="C525" s="1">
        <v>21</v>
      </c>
      <c r="D525" s="1">
        <v>242784</v>
      </c>
      <c r="E525" t="s">
        <v>3592</v>
      </c>
      <c r="F525" s="2" t="str">
        <f>CONCATENATE(AP525," ",AO525)</f>
        <v>4149 Whitten</v>
      </c>
      <c r="G525" t="s">
        <v>3</v>
      </c>
      <c r="H525" t="s">
        <v>3593</v>
      </c>
      <c r="J525" t="s">
        <v>3594</v>
      </c>
      <c r="K525" t="s">
        <v>3595</v>
      </c>
      <c r="R525" t="s">
        <v>31</v>
      </c>
      <c r="S525" s="6">
        <v>42125</v>
      </c>
      <c r="U525" t="s">
        <v>8</v>
      </c>
      <c r="V525" t="s">
        <v>9</v>
      </c>
      <c r="W525" t="s">
        <v>10</v>
      </c>
      <c r="AC525" s="3">
        <v>29.703710000000001</v>
      </c>
      <c r="AD525" t="s">
        <v>11</v>
      </c>
      <c r="AE525" s="4">
        <v>-81.955600000000004</v>
      </c>
      <c r="AF525" t="s">
        <v>12</v>
      </c>
      <c r="AG525" t="s">
        <v>13</v>
      </c>
      <c r="AI525" t="s">
        <v>110</v>
      </c>
      <c r="AJ525" t="s">
        <v>3596</v>
      </c>
      <c r="AK525" t="s">
        <v>49</v>
      </c>
      <c r="AL525" t="s">
        <v>3597</v>
      </c>
      <c r="AM525" t="s">
        <v>36</v>
      </c>
      <c r="AN525" t="s">
        <v>37</v>
      </c>
      <c r="AO525" t="s">
        <v>38</v>
      </c>
      <c r="AP525">
        <v>4149</v>
      </c>
      <c r="AR525" s="5">
        <v>42126</v>
      </c>
      <c r="AS525">
        <v>2</v>
      </c>
      <c r="AT525" t="s">
        <v>3598</v>
      </c>
    </row>
    <row r="526" spans="1:46" x14ac:dyDescent="0.25">
      <c r="A526" t="s">
        <v>3599</v>
      </c>
      <c r="B526" t="s">
        <v>654</v>
      </c>
      <c r="C526" s="1">
        <v>21</v>
      </c>
      <c r="D526" s="1">
        <v>239697</v>
      </c>
      <c r="E526" t="s">
        <v>3601</v>
      </c>
      <c r="F526" s="2" t="str">
        <f>CONCATENATE(AP526," ",AO526)</f>
        <v>4649 Majure</v>
      </c>
      <c r="G526" t="s">
        <v>3</v>
      </c>
      <c r="H526" t="s">
        <v>3593</v>
      </c>
      <c r="J526" t="s">
        <v>3600</v>
      </c>
      <c r="K526" t="s">
        <v>3602</v>
      </c>
      <c r="R526" t="s">
        <v>7</v>
      </c>
      <c r="U526" t="s">
        <v>8</v>
      </c>
      <c r="V526" t="s">
        <v>9</v>
      </c>
      <c r="W526" t="s">
        <v>10</v>
      </c>
      <c r="AC526" s="3">
        <v>29.677630000000001</v>
      </c>
      <c r="AD526" t="s">
        <v>11</v>
      </c>
      <c r="AE526" s="4">
        <v>-82.015479999999997</v>
      </c>
      <c r="AF526" t="s">
        <v>12</v>
      </c>
      <c r="AG526" t="s">
        <v>13</v>
      </c>
      <c r="AI526" t="s">
        <v>220</v>
      </c>
      <c r="AJ526" t="s">
        <v>221</v>
      </c>
      <c r="AK526" t="s">
        <v>222</v>
      </c>
      <c r="AL526" t="s">
        <v>3603</v>
      </c>
      <c r="AN526" t="s">
        <v>18</v>
      </c>
      <c r="AO526" t="s">
        <v>19</v>
      </c>
      <c r="AP526">
        <v>4649</v>
      </c>
      <c r="AQ526" t="s">
        <v>20</v>
      </c>
      <c r="AR526" s="5">
        <v>41593</v>
      </c>
      <c r="AS526">
        <v>2</v>
      </c>
      <c r="AT526" t="s">
        <v>3604</v>
      </c>
    </row>
    <row r="527" spans="1:46" x14ac:dyDescent="0.25">
      <c r="A527" t="s">
        <v>3606</v>
      </c>
      <c r="B527" t="s">
        <v>3605</v>
      </c>
      <c r="C527" s="1">
        <v>246</v>
      </c>
      <c r="D527" s="1"/>
      <c r="E527" t="s">
        <v>3608</v>
      </c>
      <c r="F527" s="2" t="str">
        <f>CONCATENATE(AP527," ",AO527)</f>
        <v>5202 Majure</v>
      </c>
      <c r="G527" t="s">
        <v>3</v>
      </c>
      <c r="H527" t="s">
        <v>3607</v>
      </c>
      <c r="J527" t="s">
        <v>2628</v>
      </c>
      <c r="K527" t="s">
        <v>1930</v>
      </c>
      <c r="R527" t="s">
        <v>31</v>
      </c>
      <c r="S527" s="6">
        <v>42064</v>
      </c>
      <c r="U527" t="s">
        <v>8</v>
      </c>
      <c r="V527" t="s">
        <v>9</v>
      </c>
      <c r="W527" t="s">
        <v>10</v>
      </c>
      <c r="AC527" s="3">
        <v>29.676400000000001</v>
      </c>
      <c r="AD527" t="s">
        <v>11</v>
      </c>
      <c r="AE527" s="4">
        <v>-82.010339999999999</v>
      </c>
      <c r="AF527" t="s">
        <v>12</v>
      </c>
      <c r="AG527" t="s">
        <v>13</v>
      </c>
      <c r="AI527" t="s">
        <v>121</v>
      </c>
      <c r="AJ527" t="s">
        <v>2648</v>
      </c>
      <c r="AK527" t="s">
        <v>3228</v>
      </c>
      <c r="AL527" t="s">
        <v>3609</v>
      </c>
      <c r="AM527" t="s">
        <v>36</v>
      </c>
      <c r="AN527" t="s">
        <v>18</v>
      </c>
      <c r="AO527" t="s">
        <v>19</v>
      </c>
      <c r="AP527">
        <v>5202</v>
      </c>
      <c r="AQ527" t="s">
        <v>114</v>
      </c>
      <c r="AR527" s="5">
        <v>41795</v>
      </c>
      <c r="AS527">
        <v>2</v>
      </c>
      <c r="AT527" t="s">
        <v>3610</v>
      </c>
    </row>
    <row r="528" spans="1:46" x14ac:dyDescent="0.25">
      <c r="A528" t="s">
        <v>3611</v>
      </c>
      <c r="B528" t="s">
        <v>104</v>
      </c>
      <c r="C528" s="1">
        <v>19</v>
      </c>
      <c r="D528" s="1">
        <v>239665</v>
      </c>
      <c r="E528" t="s">
        <v>3615</v>
      </c>
      <c r="F528" s="2" t="str">
        <f>CONCATENATE(AP528," ",AO528)</f>
        <v>4616 Majure</v>
      </c>
      <c r="G528" t="s">
        <v>3</v>
      </c>
      <c r="H528" t="s">
        <v>3612</v>
      </c>
      <c r="J528" t="s">
        <v>3613</v>
      </c>
      <c r="K528" t="s">
        <v>3614</v>
      </c>
      <c r="R528" t="s">
        <v>7</v>
      </c>
      <c r="U528" t="s">
        <v>8</v>
      </c>
      <c r="V528" t="s">
        <v>9</v>
      </c>
      <c r="W528" t="s">
        <v>10</v>
      </c>
      <c r="AC528" s="3">
        <v>29.677630000000001</v>
      </c>
      <c r="AD528" t="s">
        <v>11</v>
      </c>
      <c r="AE528" s="4">
        <v>-82.015479999999997</v>
      </c>
      <c r="AF528" t="s">
        <v>12</v>
      </c>
      <c r="AG528" t="s">
        <v>13</v>
      </c>
      <c r="AI528" t="s">
        <v>220</v>
      </c>
      <c r="AJ528" t="s">
        <v>221</v>
      </c>
      <c r="AK528" t="s">
        <v>222</v>
      </c>
      <c r="AL528" t="s">
        <v>3616</v>
      </c>
      <c r="AN528" t="s">
        <v>18</v>
      </c>
      <c r="AO528" t="s">
        <v>19</v>
      </c>
      <c r="AP528">
        <v>4616</v>
      </c>
      <c r="AQ528" t="s">
        <v>20</v>
      </c>
      <c r="AR528" s="5">
        <v>41593</v>
      </c>
      <c r="AS528">
        <v>2</v>
      </c>
      <c r="AT528" t="s">
        <v>3617</v>
      </c>
    </row>
    <row r="529" spans="1:46" x14ac:dyDescent="0.25">
      <c r="A529" t="s">
        <v>3618</v>
      </c>
      <c r="B529" t="s">
        <v>104</v>
      </c>
      <c r="C529" s="1">
        <v>19</v>
      </c>
      <c r="D529" s="1">
        <v>239756</v>
      </c>
      <c r="E529" t="s">
        <v>3619</v>
      </c>
      <c r="F529" s="2" t="str">
        <f>CONCATENATE(AP529," ",AO529)</f>
        <v>4709 Majure</v>
      </c>
      <c r="G529" t="s">
        <v>3</v>
      </c>
      <c r="H529" t="s">
        <v>3620</v>
      </c>
      <c r="J529" t="s">
        <v>2308</v>
      </c>
      <c r="K529" t="s">
        <v>3621</v>
      </c>
      <c r="R529" t="s">
        <v>7</v>
      </c>
      <c r="U529" t="s">
        <v>8</v>
      </c>
      <c r="V529" t="s">
        <v>9</v>
      </c>
      <c r="W529" t="s">
        <v>10</v>
      </c>
      <c r="AC529" s="3">
        <v>29.68843</v>
      </c>
      <c r="AD529" t="s">
        <v>11</v>
      </c>
      <c r="AE529" s="4">
        <v>-82.014099999999999</v>
      </c>
      <c r="AF529" t="s">
        <v>12</v>
      </c>
      <c r="AG529" t="s">
        <v>13</v>
      </c>
      <c r="AI529" t="s">
        <v>14</v>
      </c>
      <c r="AJ529" t="s">
        <v>15</v>
      </c>
      <c r="AK529" t="s">
        <v>1313</v>
      </c>
      <c r="AL529" t="s">
        <v>3622</v>
      </c>
      <c r="AN529" t="s">
        <v>18</v>
      </c>
      <c r="AO529" t="s">
        <v>19</v>
      </c>
      <c r="AP529">
        <v>4709</v>
      </c>
      <c r="AQ529" t="s">
        <v>20</v>
      </c>
      <c r="AR529" s="5">
        <v>41593</v>
      </c>
      <c r="AS529">
        <v>2</v>
      </c>
      <c r="AT529" t="s">
        <v>3623</v>
      </c>
    </row>
    <row r="530" spans="1:46" x14ac:dyDescent="0.25">
      <c r="A530" t="s">
        <v>3625</v>
      </c>
      <c r="B530" t="s">
        <v>3624</v>
      </c>
      <c r="C530" s="1">
        <v>15</v>
      </c>
      <c r="D530" s="1">
        <v>242783</v>
      </c>
      <c r="E530" t="s">
        <v>3626</v>
      </c>
      <c r="F530" s="2" t="str">
        <f>CONCATENATE(AP530," ",AO530)</f>
        <v>4109 Whitten</v>
      </c>
      <c r="G530" t="s">
        <v>3</v>
      </c>
      <c r="H530" t="s">
        <v>3627</v>
      </c>
      <c r="J530" t="s">
        <v>680</v>
      </c>
      <c r="K530" t="s">
        <v>46</v>
      </c>
      <c r="R530" t="s">
        <v>31</v>
      </c>
      <c r="S530" s="6">
        <v>42095</v>
      </c>
      <c r="U530" t="s">
        <v>8</v>
      </c>
      <c r="V530" t="s">
        <v>9</v>
      </c>
      <c r="W530" t="s">
        <v>10</v>
      </c>
      <c r="AC530" s="3">
        <v>29.71077</v>
      </c>
      <c r="AD530" t="s">
        <v>11</v>
      </c>
      <c r="AE530" s="4">
        <v>-81.966710000000006</v>
      </c>
      <c r="AF530" t="s">
        <v>12</v>
      </c>
      <c r="AI530" t="s">
        <v>334</v>
      </c>
      <c r="AJ530" t="s">
        <v>3628</v>
      </c>
      <c r="AK530" t="s">
        <v>3629</v>
      </c>
      <c r="AL530" t="s">
        <v>3630</v>
      </c>
      <c r="AM530" t="s">
        <v>274</v>
      </c>
      <c r="AN530" t="s">
        <v>37</v>
      </c>
      <c r="AO530" t="s">
        <v>38</v>
      </c>
      <c r="AP530">
        <v>4109</v>
      </c>
      <c r="AR530" s="5">
        <v>42081</v>
      </c>
      <c r="AS530">
        <v>6</v>
      </c>
      <c r="AT530" t="s">
        <v>3631</v>
      </c>
    </row>
    <row r="531" spans="1:46" x14ac:dyDescent="0.25">
      <c r="A531" t="s">
        <v>3632</v>
      </c>
      <c r="B531" t="s">
        <v>3624</v>
      </c>
      <c r="C531" s="1">
        <v>15</v>
      </c>
      <c r="D531" s="1">
        <v>241819</v>
      </c>
      <c r="E531" t="s">
        <v>3634</v>
      </c>
      <c r="F531" s="2" t="str">
        <f>CONCATENATE(AP531," ",AO531)</f>
        <v>5280 Majure</v>
      </c>
      <c r="G531" t="s">
        <v>3</v>
      </c>
      <c r="H531" t="s">
        <v>3627</v>
      </c>
      <c r="J531" t="s">
        <v>3633</v>
      </c>
      <c r="K531" t="s">
        <v>3635</v>
      </c>
      <c r="R531" t="s">
        <v>52</v>
      </c>
      <c r="S531" s="6">
        <v>41821</v>
      </c>
      <c r="U531" t="s">
        <v>8</v>
      </c>
      <c r="V531" t="s">
        <v>9</v>
      </c>
      <c r="W531" t="s">
        <v>10</v>
      </c>
      <c r="AC531" s="3">
        <v>29.688700000000001</v>
      </c>
      <c r="AD531" t="s">
        <v>11</v>
      </c>
      <c r="AE531" s="4">
        <v>-82.005889999999994</v>
      </c>
      <c r="AF531" t="s">
        <v>12</v>
      </c>
      <c r="AG531" t="s">
        <v>13</v>
      </c>
      <c r="AI531" t="s">
        <v>64</v>
      </c>
      <c r="AJ531" t="s">
        <v>1551</v>
      </c>
      <c r="AK531" t="s">
        <v>3636</v>
      </c>
      <c r="AL531" t="s">
        <v>3637</v>
      </c>
      <c r="AM531" t="s">
        <v>36</v>
      </c>
      <c r="AN531" t="s">
        <v>18</v>
      </c>
      <c r="AO531" t="s">
        <v>19</v>
      </c>
      <c r="AP531">
        <v>5280</v>
      </c>
      <c r="AQ531" t="s">
        <v>1554</v>
      </c>
      <c r="AR531" s="5">
        <v>41786</v>
      </c>
      <c r="AS531">
        <v>2</v>
      </c>
      <c r="AT531" t="s">
        <v>3638</v>
      </c>
    </row>
    <row r="532" spans="1:46" x14ac:dyDescent="0.25">
      <c r="A532" t="s">
        <v>3639</v>
      </c>
      <c r="B532" t="s">
        <v>3624</v>
      </c>
      <c r="C532" s="1">
        <v>15</v>
      </c>
      <c r="D532" s="1">
        <v>239663</v>
      </c>
      <c r="E532" t="s">
        <v>3640</v>
      </c>
      <c r="F532" s="2" t="str">
        <f>CONCATENATE(AP532," ",AO532)</f>
        <v>4614 Majure</v>
      </c>
      <c r="G532" t="s">
        <v>3</v>
      </c>
      <c r="H532" t="s">
        <v>3627</v>
      </c>
      <c r="J532" t="s">
        <v>3641</v>
      </c>
      <c r="K532" t="s">
        <v>6</v>
      </c>
      <c r="L532" t="s">
        <v>209</v>
      </c>
      <c r="M532" t="s">
        <v>3642</v>
      </c>
      <c r="N532" t="s">
        <v>3643</v>
      </c>
      <c r="R532" t="s">
        <v>7</v>
      </c>
      <c r="U532" t="s">
        <v>8</v>
      </c>
      <c r="V532" t="s">
        <v>9</v>
      </c>
      <c r="W532" t="s">
        <v>10</v>
      </c>
      <c r="AC532" s="3">
        <v>29.677630000000001</v>
      </c>
      <c r="AD532" t="s">
        <v>11</v>
      </c>
      <c r="AE532" s="4">
        <v>-82.015479999999997</v>
      </c>
      <c r="AF532" t="s">
        <v>12</v>
      </c>
      <c r="AG532" t="s">
        <v>13</v>
      </c>
      <c r="AI532" t="s">
        <v>220</v>
      </c>
      <c r="AJ532" t="s">
        <v>221</v>
      </c>
      <c r="AK532" t="s">
        <v>2773</v>
      </c>
      <c r="AL532" t="s">
        <v>3644</v>
      </c>
      <c r="AN532" t="s">
        <v>18</v>
      </c>
      <c r="AO532" t="s">
        <v>19</v>
      </c>
      <c r="AP532">
        <v>4614</v>
      </c>
      <c r="AQ532" t="s">
        <v>20</v>
      </c>
      <c r="AR532" s="5">
        <v>41593</v>
      </c>
      <c r="AS532">
        <v>2</v>
      </c>
      <c r="AT532" t="s">
        <v>3645</v>
      </c>
    </row>
    <row r="533" spans="1:46" x14ac:dyDescent="0.25">
      <c r="A533" t="s">
        <v>3646</v>
      </c>
      <c r="B533" t="s">
        <v>3624</v>
      </c>
      <c r="C533" s="1">
        <v>15</v>
      </c>
      <c r="D533" s="1">
        <v>241820</v>
      </c>
      <c r="E533" t="s">
        <v>3647</v>
      </c>
      <c r="F533" s="2" t="str">
        <f>CONCATENATE(AP533," ",AO533)</f>
        <v>4030 Whitten</v>
      </c>
      <c r="G533" t="s">
        <v>3</v>
      </c>
      <c r="H533" t="s">
        <v>3627</v>
      </c>
      <c r="J533" t="s">
        <v>3195</v>
      </c>
      <c r="K533" t="s">
        <v>3417</v>
      </c>
      <c r="R533" t="s">
        <v>31</v>
      </c>
      <c r="S533" s="6">
        <v>41974</v>
      </c>
      <c r="U533" t="s">
        <v>8</v>
      </c>
      <c r="V533" t="s">
        <v>9</v>
      </c>
      <c r="W533" t="s">
        <v>10</v>
      </c>
      <c r="AC533" s="3">
        <v>29.674240000000001</v>
      </c>
      <c r="AD533" t="s">
        <v>11</v>
      </c>
      <c r="AE533" s="4">
        <v>-82.027439999999999</v>
      </c>
      <c r="AF533" t="s">
        <v>12</v>
      </c>
      <c r="AG533" t="s">
        <v>13</v>
      </c>
      <c r="AI533" t="s">
        <v>47</v>
      </c>
      <c r="AJ533" t="s">
        <v>2578</v>
      </c>
      <c r="AK533" t="s">
        <v>863</v>
      </c>
      <c r="AL533" t="s">
        <v>3648</v>
      </c>
      <c r="AM533" t="s">
        <v>36</v>
      </c>
      <c r="AN533" t="s">
        <v>37</v>
      </c>
      <c r="AO533" t="s">
        <v>38</v>
      </c>
      <c r="AP533">
        <v>4030</v>
      </c>
      <c r="AR533" s="5">
        <v>41930</v>
      </c>
      <c r="AS533">
        <v>2</v>
      </c>
      <c r="AT533" t="s">
        <v>3649</v>
      </c>
    </row>
    <row r="534" spans="1:46" x14ac:dyDescent="0.25">
      <c r="A534" t="s">
        <v>3651</v>
      </c>
      <c r="B534" t="s">
        <v>3650</v>
      </c>
      <c r="C534" s="1">
        <v>56</v>
      </c>
      <c r="D534" s="1">
        <v>241987</v>
      </c>
      <c r="E534" t="s">
        <v>3653</v>
      </c>
      <c r="F534" s="2" t="str">
        <f>CONCATENATE(AP534," ",AO534)</f>
        <v>5009 Majure</v>
      </c>
      <c r="G534" t="s">
        <v>3</v>
      </c>
      <c r="H534" t="s">
        <v>3652</v>
      </c>
      <c r="J534" t="s">
        <v>1813</v>
      </c>
      <c r="K534" t="s">
        <v>46</v>
      </c>
      <c r="R534" t="s">
        <v>52</v>
      </c>
      <c r="S534" s="6">
        <v>41730</v>
      </c>
      <c r="U534" t="s">
        <v>8</v>
      </c>
      <c r="V534" t="s">
        <v>9</v>
      </c>
      <c r="W534" t="s">
        <v>10</v>
      </c>
      <c r="AC534" s="3">
        <v>29.700240000000001</v>
      </c>
      <c r="AD534" t="s">
        <v>11</v>
      </c>
      <c r="AE534" s="4">
        <v>-81.989699999999999</v>
      </c>
      <c r="AF534" t="s">
        <v>12</v>
      </c>
      <c r="AG534" t="s">
        <v>13</v>
      </c>
      <c r="AI534" t="s">
        <v>672</v>
      </c>
      <c r="AJ534" t="s">
        <v>1618</v>
      </c>
      <c r="AK534" t="s">
        <v>1619</v>
      </c>
      <c r="AL534" t="s">
        <v>3654</v>
      </c>
      <c r="AM534" t="s">
        <v>113</v>
      </c>
      <c r="AN534" t="s">
        <v>18</v>
      </c>
      <c r="AO534" t="s">
        <v>19</v>
      </c>
      <c r="AP534">
        <v>5009</v>
      </c>
      <c r="AQ534" t="s">
        <v>114</v>
      </c>
      <c r="AR534" s="5">
        <v>41753</v>
      </c>
      <c r="AS534">
        <v>2</v>
      </c>
      <c r="AT534" t="s">
        <v>3655</v>
      </c>
    </row>
    <row r="535" spans="1:46" x14ac:dyDescent="0.25">
      <c r="A535" t="s">
        <v>3656</v>
      </c>
      <c r="B535" t="s">
        <v>669</v>
      </c>
      <c r="C535" s="1">
        <v>254</v>
      </c>
      <c r="D535" s="1">
        <v>242250</v>
      </c>
      <c r="E535" t="s">
        <v>3657</v>
      </c>
      <c r="F535" s="2" t="str">
        <f>CONCATENATE(AP535," ",AO535)</f>
        <v>4019 Whitten</v>
      </c>
      <c r="G535" t="s">
        <v>3</v>
      </c>
      <c r="H535" t="s">
        <v>3658</v>
      </c>
      <c r="J535" t="s">
        <v>3659</v>
      </c>
      <c r="K535" t="s">
        <v>3660</v>
      </c>
      <c r="R535" t="s">
        <v>31</v>
      </c>
      <c r="S535" s="6">
        <v>41974</v>
      </c>
      <c r="U535" t="s">
        <v>8</v>
      </c>
      <c r="V535" t="s">
        <v>9</v>
      </c>
      <c r="W535" t="s">
        <v>10</v>
      </c>
      <c r="AC535" s="3">
        <v>29.726089999999999</v>
      </c>
      <c r="AD535" t="s">
        <v>11</v>
      </c>
      <c r="AE535" s="4">
        <v>-81.97775</v>
      </c>
      <c r="AF535" t="s">
        <v>12</v>
      </c>
      <c r="AG535" t="s">
        <v>13</v>
      </c>
      <c r="AI535" t="s">
        <v>172</v>
      </c>
      <c r="AJ535" t="s">
        <v>2906</v>
      </c>
      <c r="AK535" t="s">
        <v>49</v>
      </c>
      <c r="AL535" t="s">
        <v>3661</v>
      </c>
      <c r="AM535" t="s">
        <v>36</v>
      </c>
      <c r="AN535" t="s">
        <v>37</v>
      </c>
      <c r="AO535" t="s">
        <v>38</v>
      </c>
      <c r="AP535">
        <v>4019</v>
      </c>
      <c r="AR535" s="5">
        <v>41923</v>
      </c>
      <c r="AS535">
        <v>2</v>
      </c>
      <c r="AT535" t="s">
        <v>3662</v>
      </c>
    </row>
    <row r="536" spans="1:46" x14ac:dyDescent="0.25">
      <c r="A536" t="s">
        <v>3663</v>
      </c>
      <c r="B536" t="s">
        <v>669</v>
      </c>
      <c r="C536" s="1">
        <v>254</v>
      </c>
      <c r="D536" s="1">
        <v>242252</v>
      </c>
      <c r="E536" t="s">
        <v>3664</v>
      </c>
      <c r="F536" s="2" t="str">
        <f>CONCATENATE(AP536," ",AO536)</f>
        <v>4994 Majure</v>
      </c>
      <c r="G536" t="s">
        <v>3</v>
      </c>
      <c r="H536" t="s">
        <v>3658</v>
      </c>
      <c r="J536" t="s">
        <v>3665</v>
      </c>
      <c r="K536" t="s">
        <v>6</v>
      </c>
      <c r="R536" t="s">
        <v>52</v>
      </c>
      <c r="S536" s="6">
        <v>41730</v>
      </c>
      <c r="U536" t="s">
        <v>8</v>
      </c>
      <c r="V536" t="s">
        <v>9</v>
      </c>
      <c r="W536" t="s">
        <v>10</v>
      </c>
      <c r="AC536" s="3">
        <v>29.695979999999999</v>
      </c>
      <c r="AD536" t="s">
        <v>11</v>
      </c>
      <c r="AE536" s="4">
        <v>-81.979510000000005</v>
      </c>
      <c r="AF536" t="s">
        <v>12</v>
      </c>
      <c r="AG536" t="s">
        <v>13</v>
      </c>
      <c r="AI536" t="s">
        <v>415</v>
      </c>
      <c r="AJ536" t="s">
        <v>711</v>
      </c>
      <c r="AK536" t="s">
        <v>712</v>
      </c>
      <c r="AL536" t="s">
        <v>3666</v>
      </c>
      <c r="AM536" t="s">
        <v>36</v>
      </c>
      <c r="AN536" t="s">
        <v>18</v>
      </c>
      <c r="AO536" t="s">
        <v>19</v>
      </c>
      <c r="AP536">
        <v>4994</v>
      </c>
      <c r="AQ536" t="s">
        <v>161</v>
      </c>
      <c r="AR536" s="5">
        <v>41753</v>
      </c>
      <c r="AS536">
        <v>2</v>
      </c>
      <c r="AT536" t="s">
        <v>3667</v>
      </c>
    </row>
    <row r="537" spans="1:46" x14ac:dyDescent="0.25">
      <c r="A537" t="s">
        <v>3670</v>
      </c>
      <c r="B537" t="s">
        <v>3668</v>
      </c>
      <c r="C537" s="1" t="s">
        <v>3669</v>
      </c>
      <c r="D537" s="1">
        <v>239747</v>
      </c>
      <c r="E537" t="s">
        <v>3671</v>
      </c>
      <c r="F537" s="2" t="str">
        <f>CONCATENATE(AP537," ",AO537)</f>
        <v>4700 Majure</v>
      </c>
      <c r="G537" t="s">
        <v>3</v>
      </c>
      <c r="H537" t="s">
        <v>3672</v>
      </c>
      <c r="J537" t="s">
        <v>3673</v>
      </c>
      <c r="K537" t="s">
        <v>3674</v>
      </c>
      <c r="R537" t="s">
        <v>7</v>
      </c>
      <c r="U537" t="s">
        <v>8</v>
      </c>
      <c r="V537" t="s">
        <v>9</v>
      </c>
      <c r="W537" t="s">
        <v>10</v>
      </c>
      <c r="AC537" s="3">
        <v>29.68843</v>
      </c>
      <c r="AD537" t="s">
        <v>11</v>
      </c>
      <c r="AE537" s="4">
        <v>-82.014099999999999</v>
      </c>
      <c r="AF537" t="s">
        <v>12</v>
      </c>
      <c r="AG537" t="s">
        <v>13</v>
      </c>
      <c r="AI537" t="s">
        <v>14</v>
      </c>
      <c r="AJ537" t="s">
        <v>15</v>
      </c>
      <c r="AK537" t="s">
        <v>2387</v>
      </c>
      <c r="AL537" t="s">
        <v>1155</v>
      </c>
      <c r="AN537" t="s">
        <v>18</v>
      </c>
      <c r="AO537" t="s">
        <v>19</v>
      </c>
      <c r="AP537">
        <v>4700</v>
      </c>
      <c r="AQ537" t="s">
        <v>20</v>
      </c>
      <c r="AR537" s="5">
        <v>41593</v>
      </c>
      <c r="AS537">
        <v>2</v>
      </c>
      <c r="AT537" t="s">
        <v>3675</v>
      </c>
    </row>
    <row r="538" spans="1:46" x14ac:dyDescent="0.25">
      <c r="A538" t="s">
        <v>3676</v>
      </c>
      <c r="B538" t="s">
        <v>955</v>
      </c>
      <c r="C538" s="1">
        <v>102</v>
      </c>
      <c r="D538" s="1">
        <v>242799</v>
      </c>
      <c r="E538" t="s">
        <v>3681</v>
      </c>
      <c r="F538" s="2" t="str">
        <f>CONCATENATE(AP538," ",AO538)</f>
        <v>4142 Whitten</v>
      </c>
      <c r="G538" t="s">
        <v>3</v>
      </c>
      <c r="H538" t="s">
        <v>3677</v>
      </c>
      <c r="J538" t="s">
        <v>3678</v>
      </c>
      <c r="K538" t="s">
        <v>3679</v>
      </c>
      <c r="R538" t="s">
        <v>31</v>
      </c>
      <c r="S538" s="6">
        <v>42125</v>
      </c>
      <c r="U538" t="s">
        <v>8</v>
      </c>
      <c r="V538" t="s">
        <v>9</v>
      </c>
      <c r="W538" t="s">
        <v>10</v>
      </c>
      <c r="AC538" s="3">
        <v>29.73049</v>
      </c>
      <c r="AD538" t="s">
        <v>11</v>
      </c>
      <c r="AE538" s="4">
        <v>-81.976820000000004</v>
      </c>
      <c r="AF538" t="s">
        <v>12</v>
      </c>
      <c r="AG538" t="s">
        <v>13</v>
      </c>
      <c r="AI538" t="s">
        <v>64</v>
      </c>
      <c r="AJ538" t="s">
        <v>2292</v>
      </c>
      <c r="AK538" t="s">
        <v>149</v>
      </c>
      <c r="AL538" t="s">
        <v>3682</v>
      </c>
      <c r="AM538" t="s">
        <v>3683</v>
      </c>
      <c r="AN538" t="s">
        <v>37</v>
      </c>
      <c r="AO538" t="s">
        <v>38</v>
      </c>
      <c r="AP538">
        <v>4142</v>
      </c>
      <c r="AR538" s="5">
        <v>42126</v>
      </c>
      <c r="AS538">
        <v>2</v>
      </c>
      <c r="AT538" t="s">
        <v>3684</v>
      </c>
    </row>
    <row r="539" spans="1:46" x14ac:dyDescent="0.25">
      <c r="A539" t="s">
        <v>3686</v>
      </c>
      <c r="B539" t="s">
        <v>3685</v>
      </c>
      <c r="C539" s="1">
        <v>52</v>
      </c>
      <c r="D539" s="1">
        <v>239771</v>
      </c>
      <c r="E539" t="s">
        <v>3687</v>
      </c>
      <c r="F539" s="2" t="str">
        <f>CONCATENATE(AP539," ",AO539)</f>
        <v>4724 Majure</v>
      </c>
      <c r="G539" t="s">
        <v>3</v>
      </c>
      <c r="H539" t="s">
        <v>3688</v>
      </c>
      <c r="J539" t="s">
        <v>3689</v>
      </c>
      <c r="K539" t="s">
        <v>6</v>
      </c>
      <c r="R539" t="s">
        <v>7</v>
      </c>
      <c r="U539" t="s">
        <v>8</v>
      </c>
      <c r="V539" t="s">
        <v>9</v>
      </c>
      <c r="W539" t="s">
        <v>10</v>
      </c>
      <c r="AC539" s="3">
        <v>29.68843</v>
      </c>
      <c r="AD539" t="s">
        <v>11</v>
      </c>
      <c r="AE539" s="4">
        <v>-82.014099999999999</v>
      </c>
      <c r="AF539" t="s">
        <v>12</v>
      </c>
      <c r="AG539" t="s">
        <v>13</v>
      </c>
      <c r="AI539" t="s">
        <v>14</v>
      </c>
      <c r="AJ539" t="s">
        <v>15</v>
      </c>
      <c r="AK539" t="s">
        <v>1858</v>
      </c>
      <c r="AL539" t="s">
        <v>3690</v>
      </c>
      <c r="AN539" t="s">
        <v>18</v>
      </c>
      <c r="AO539" t="s">
        <v>19</v>
      </c>
      <c r="AP539">
        <v>4724</v>
      </c>
      <c r="AQ539" t="s">
        <v>20</v>
      </c>
      <c r="AR539" s="5">
        <v>41593</v>
      </c>
      <c r="AS539">
        <v>2</v>
      </c>
      <c r="AT539" t="s">
        <v>3691</v>
      </c>
    </row>
    <row r="540" spans="1:46" x14ac:dyDescent="0.25">
      <c r="A540" t="s">
        <v>3695</v>
      </c>
      <c r="B540" t="s">
        <v>104</v>
      </c>
      <c r="C540" s="1">
        <v>19</v>
      </c>
      <c r="D540" s="1">
        <v>239727</v>
      </c>
      <c r="E540" t="s">
        <v>3696</v>
      </c>
      <c r="F540" s="2" t="str">
        <f>CONCATENATE(AP540," ",AO540)</f>
        <v>4680 Majure</v>
      </c>
      <c r="G540" t="s">
        <v>3</v>
      </c>
      <c r="H540" t="s">
        <v>3692</v>
      </c>
      <c r="J540" t="s">
        <v>3693</v>
      </c>
      <c r="K540" t="s">
        <v>3694</v>
      </c>
      <c r="L540" t="s">
        <v>28</v>
      </c>
      <c r="M540" t="s">
        <v>3697</v>
      </c>
      <c r="N540" t="s">
        <v>3698</v>
      </c>
      <c r="R540" t="s">
        <v>7</v>
      </c>
      <c r="U540" t="s">
        <v>8</v>
      </c>
      <c r="V540" t="s">
        <v>9</v>
      </c>
      <c r="W540" t="s">
        <v>10</v>
      </c>
      <c r="AC540" s="3">
        <v>29.675249999999998</v>
      </c>
      <c r="AD540" t="s">
        <v>11</v>
      </c>
      <c r="AE540" s="4">
        <v>-82.010279999999995</v>
      </c>
      <c r="AF540" t="s">
        <v>12</v>
      </c>
      <c r="AG540" t="s">
        <v>13</v>
      </c>
      <c r="AI540" t="s">
        <v>14</v>
      </c>
      <c r="AJ540" t="s">
        <v>1160</v>
      </c>
      <c r="AK540" t="s">
        <v>187</v>
      </c>
      <c r="AN540" t="s">
        <v>18</v>
      </c>
      <c r="AO540" t="s">
        <v>19</v>
      </c>
      <c r="AP540">
        <v>4680</v>
      </c>
      <c r="AQ540" t="s">
        <v>20</v>
      </c>
      <c r="AR540" s="5">
        <v>41593</v>
      </c>
      <c r="AS540">
        <v>2</v>
      </c>
      <c r="AT540" t="s">
        <v>3699</v>
      </c>
    </row>
    <row r="541" spans="1:46" x14ac:dyDescent="0.25">
      <c r="A541" t="s">
        <v>3700</v>
      </c>
      <c r="B541" t="s">
        <v>104</v>
      </c>
      <c r="C541" s="1">
        <v>19</v>
      </c>
      <c r="D541" s="1">
        <v>239802</v>
      </c>
      <c r="E541" t="s">
        <v>3701</v>
      </c>
      <c r="F541" s="2" t="str">
        <f>CONCATENATE(AP541," ",AO541)</f>
        <v>4752 Majure</v>
      </c>
      <c r="G541" t="s">
        <v>3</v>
      </c>
      <c r="H541" t="s">
        <v>3692</v>
      </c>
      <c r="J541" t="s">
        <v>3693</v>
      </c>
      <c r="K541" t="s">
        <v>3694</v>
      </c>
      <c r="L541" t="s">
        <v>28</v>
      </c>
      <c r="M541" t="s">
        <v>3693</v>
      </c>
      <c r="R541" t="s">
        <v>7</v>
      </c>
      <c r="U541" t="s">
        <v>8</v>
      </c>
      <c r="V541" t="s">
        <v>9</v>
      </c>
      <c r="W541" t="s">
        <v>10</v>
      </c>
      <c r="AC541" s="3">
        <v>29.694559999999999</v>
      </c>
      <c r="AD541" t="s">
        <v>11</v>
      </c>
      <c r="AE541" s="4">
        <v>-81.977379999999997</v>
      </c>
      <c r="AF541" t="s">
        <v>12</v>
      </c>
      <c r="AG541" t="s">
        <v>13</v>
      </c>
      <c r="AI541" t="s">
        <v>503</v>
      </c>
      <c r="AJ541" t="s">
        <v>2367</v>
      </c>
      <c r="AK541" t="s">
        <v>49</v>
      </c>
      <c r="AL541" t="s">
        <v>3702</v>
      </c>
      <c r="AN541" t="s">
        <v>18</v>
      </c>
      <c r="AO541" t="s">
        <v>19</v>
      </c>
      <c r="AP541">
        <v>4752</v>
      </c>
      <c r="AQ541" t="s">
        <v>392</v>
      </c>
      <c r="AR541" s="5">
        <v>41597</v>
      </c>
      <c r="AS541">
        <v>2</v>
      </c>
      <c r="AT541" t="s">
        <v>3703</v>
      </c>
    </row>
    <row r="542" spans="1:46" x14ac:dyDescent="0.25">
      <c r="A542" t="s">
        <v>3704</v>
      </c>
      <c r="B542" t="s">
        <v>104</v>
      </c>
      <c r="C542" s="1">
        <v>19</v>
      </c>
      <c r="D542" s="1"/>
      <c r="E542" t="s">
        <v>3705</v>
      </c>
      <c r="F542" s="2" t="str">
        <f>CONCATENATE(AP542," ",AO542)</f>
        <v>4151 Majure</v>
      </c>
      <c r="G542" t="s">
        <v>3</v>
      </c>
      <c r="H542" t="s">
        <v>3692</v>
      </c>
      <c r="J542" t="s">
        <v>3706</v>
      </c>
      <c r="K542" t="s">
        <v>3707</v>
      </c>
      <c r="L542" t="s">
        <v>28</v>
      </c>
      <c r="M542" t="s">
        <v>3706</v>
      </c>
      <c r="R542" t="s">
        <v>52</v>
      </c>
      <c r="S542" s="6">
        <v>41640</v>
      </c>
      <c r="U542" t="s">
        <v>8</v>
      </c>
      <c r="V542" t="s">
        <v>9</v>
      </c>
      <c r="W542" t="s">
        <v>10</v>
      </c>
      <c r="AC542" s="3">
        <v>29.703009999999999</v>
      </c>
      <c r="AD542" t="s">
        <v>11</v>
      </c>
      <c r="AE542" s="4">
        <v>-81.954520000000002</v>
      </c>
      <c r="AF542" t="s">
        <v>12</v>
      </c>
      <c r="AJ542" t="s">
        <v>83</v>
      </c>
      <c r="AK542" t="s">
        <v>84</v>
      </c>
      <c r="AL542" t="s">
        <v>3708</v>
      </c>
      <c r="AM542" t="s">
        <v>36</v>
      </c>
      <c r="AN542" t="s">
        <v>18</v>
      </c>
      <c r="AO542" t="s">
        <v>19</v>
      </c>
      <c r="AP542">
        <v>4151</v>
      </c>
      <c r="AQ542" t="s">
        <v>85</v>
      </c>
      <c r="AR542" s="5">
        <v>40463</v>
      </c>
      <c r="AS542">
        <v>1</v>
      </c>
      <c r="AT542" t="s">
        <v>3709</v>
      </c>
    </row>
    <row r="543" spans="1:46" x14ac:dyDescent="0.25">
      <c r="A543" t="s">
        <v>3710</v>
      </c>
      <c r="B543" t="s">
        <v>104</v>
      </c>
      <c r="C543" s="1">
        <v>19</v>
      </c>
      <c r="D543" s="1">
        <v>239586</v>
      </c>
      <c r="E543" t="s">
        <v>3711</v>
      </c>
      <c r="F543" s="2" t="str">
        <f>CONCATENATE(AP543," ",AO543)</f>
        <v>4537 Majure</v>
      </c>
      <c r="G543" t="s">
        <v>3</v>
      </c>
      <c r="H543" t="s">
        <v>3692</v>
      </c>
      <c r="J543" t="s">
        <v>3706</v>
      </c>
      <c r="K543" t="s">
        <v>3707</v>
      </c>
      <c r="L543" t="s">
        <v>28</v>
      </c>
      <c r="M543" t="s">
        <v>3712</v>
      </c>
      <c r="N543" t="s">
        <v>3713</v>
      </c>
      <c r="R543" t="s">
        <v>7</v>
      </c>
      <c r="U543" t="s">
        <v>8</v>
      </c>
      <c r="V543" t="s">
        <v>9</v>
      </c>
      <c r="W543" t="s">
        <v>10</v>
      </c>
      <c r="AC543" s="3">
        <v>29.69134</v>
      </c>
      <c r="AD543" t="s">
        <v>11</v>
      </c>
      <c r="AE543" s="4">
        <v>-82.008070000000004</v>
      </c>
      <c r="AF543" t="s">
        <v>12</v>
      </c>
      <c r="AG543" t="s">
        <v>13</v>
      </c>
      <c r="AI543" t="s">
        <v>99</v>
      </c>
      <c r="AJ543" t="s">
        <v>100</v>
      </c>
      <c r="AK543" t="s">
        <v>101</v>
      </c>
      <c r="AL543" t="s">
        <v>3714</v>
      </c>
      <c r="AN543" t="s">
        <v>18</v>
      </c>
      <c r="AO543" t="s">
        <v>19</v>
      </c>
      <c r="AP543">
        <v>4537</v>
      </c>
      <c r="AQ543" t="s">
        <v>56</v>
      </c>
      <c r="AR543" s="5">
        <v>41586</v>
      </c>
      <c r="AS543">
        <v>2</v>
      </c>
      <c r="AT543" t="s">
        <v>3715</v>
      </c>
    </row>
    <row r="544" spans="1:46" x14ac:dyDescent="0.25">
      <c r="A544" t="s">
        <v>3718</v>
      </c>
      <c r="B544" t="s">
        <v>3716</v>
      </c>
      <c r="C544" s="1" t="s">
        <v>3717</v>
      </c>
      <c r="D544" s="1">
        <v>241970</v>
      </c>
      <c r="E544" t="s">
        <v>3721</v>
      </c>
      <c r="F544" s="2" t="str">
        <f>CONCATENATE(AP544," ",AO544)</f>
        <v>4980 Majure</v>
      </c>
      <c r="G544" t="s">
        <v>3</v>
      </c>
      <c r="H544" t="s">
        <v>3719</v>
      </c>
      <c r="J544" t="s">
        <v>3720</v>
      </c>
      <c r="K544" t="s">
        <v>2738</v>
      </c>
      <c r="R544" t="s">
        <v>52</v>
      </c>
      <c r="S544" s="6">
        <v>41730</v>
      </c>
      <c r="U544" t="s">
        <v>8</v>
      </c>
      <c r="V544" t="s">
        <v>9</v>
      </c>
      <c r="W544" t="s">
        <v>10</v>
      </c>
      <c r="AC544" s="3">
        <v>29.704329999999999</v>
      </c>
      <c r="AD544" t="s">
        <v>11</v>
      </c>
      <c r="AE544" s="4">
        <v>-82.009060000000005</v>
      </c>
      <c r="AF544" t="s">
        <v>12</v>
      </c>
      <c r="AG544" t="s">
        <v>13</v>
      </c>
      <c r="AI544" t="s">
        <v>412</v>
      </c>
      <c r="AJ544" t="s">
        <v>413</v>
      </c>
      <c r="AK544" t="s">
        <v>414</v>
      </c>
      <c r="AL544" t="s">
        <v>3722</v>
      </c>
      <c r="AM544" t="s">
        <v>36</v>
      </c>
      <c r="AN544" t="s">
        <v>18</v>
      </c>
      <c r="AO544" t="s">
        <v>19</v>
      </c>
      <c r="AP544">
        <v>4980</v>
      </c>
      <c r="AQ544" t="s">
        <v>161</v>
      </c>
      <c r="AR544" s="5">
        <v>41753</v>
      </c>
      <c r="AS544">
        <v>2</v>
      </c>
      <c r="AT544" t="s">
        <v>3723</v>
      </c>
    </row>
    <row r="545" spans="1:46" x14ac:dyDescent="0.25">
      <c r="A545" t="s">
        <v>3724</v>
      </c>
      <c r="B545" t="s">
        <v>608</v>
      </c>
      <c r="C545" s="1">
        <v>20</v>
      </c>
      <c r="D545" s="1">
        <v>239774</v>
      </c>
      <c r="E545" t="s">
        <v>3725</v>
      </c>
      <c r="F545" s="2" t="str">
        <f>CONCATENATE(AP545," ",AO545)</f>
        <v>4726 Majure</v>
      </c>
      <c r="G545" t="s">
        <v>3</v>
      </c>
      <c r="H545" t="s">
        <v>3726</v>
      </c>
      <c r="J545" t="s">
        <v>3727</v>
      </c>
      <c r="K545" t="s">
        <v>3728</v>
      </c>
      <c r="R545" t="s">
        <v>7</v>
      </c>
      <c r="U545" t="s">
        <v>8</v>
      </c>
      <c r="V545" t="s">
        <v>9</v>
      </c>
      <c r="W545" t="s">
        <v>10</v>
      </c>
      <c r="AC545" s="3">
        <v>29.68843</v>
      </c>
      <c r="AD545" t="s">
        <v>11</v>
      </c>
      <c r="AE545" s="4">
        <v>-82.014099999999999</v>
      </c>
      <c r="AF545" t="s">
        <v>12</v>
      </c>
      <c r="AG545" t="s">
        <v>13</v>
      </c>
      <c r="AI545" t="s">
        <v>14</v>
      </c>
      <c r="AJ545" t="s">
        <v>15</v>
      </c>
      <c r="AK545" t="s">
        <v>1858</v>
      </c>
      <c r="AL545" t="s">
        <v>3729</v>
      </c>
      <c r="AN545" t="s">
        <v>18</v>
      </c>
      <c r="AO545" t="s">
        <v>19</v>
      </c>
      <c r="AP545">
        <v>4726</v>
      </c>
      <c r="AQ545" t="s">
        <v>20</v>
      </c>
      <c r="AR545" s="5">
        <v>41593</v>
      </c>
      <c r="AS545">
        <v>2</v>
      </c>
      <c r="AT545" t="s">
        <v>3730</v>
      </c>
    </row>
    <row r="546" spans="1:46" x14ac:dyDescent="0.25">
      <c r="A546" t="s">
        <v>3731</v>
      </c>
      <c r="B546" t="s">
        <v>608</v>
      </c>
      <c r="C546" s="1">
        <v>20</v>
      </c>
      <c r="D546" s="1">
        <v>241946</v>
      </c>
      <c r="E546" t="s">
        <v>3732</v>
      </c>
      <c r="F546" s="2" t="str">
        <f>CONCATENATE(AP546," ",AO546)</f>
        <v>4973 Majure</v>
      </c>
      <c r="G546" t="s">
        <v>3</v>
      </c>
      <c r="H546" t="s">
        <v>3733</v>
      </c>
      <c r="J546" t="s">
        <v>176</v>
      </c>
      <c r="K546" t="s">
        <v>46</v>
      </c>
      <c r="L546" t="s">
        <v>28</v>
      </c>
      <c r="M546" t="s">
        <v>176</v>
      </c>
      <c r="R546" t="s">
        <v>52</v>
      </c>
      <c r="S546" s="6">
        <v>41730</v>
      </c>
      <c r="U546" t="s">
        <v>8</v>
      </c>
      <c r="V546" t="s">
        <v>9</v>
      </c>
      <c r="W546" t="s">
        <v>10</v>
      </c>
      <c r="AC546" s="3">
        <v>29.70185</v>
      </c>
      <c r="AD546" t="s">
        <v>11</v>
      </c>
      <c r="AE546" s="4">
        <v>-82.014690000000002</v>
      </c>
      <c r="AF546" t="s">
        <v>12</v>
      </c>
      <c r="AG546" t="s">
        <v>13</v>
      </c>
      <c r="AI546" t="s">
        <v>374</v>
      </c>
      <c r="AJ546" t="s">
        <v>375</v>
      </c>
      <c r="AK546" t="s">
        <v>376</v>
      </c>
      <c r="AL546" t="s">
        <v>3734</v>
      </c>
      <c r="AM546" t="s">
        <v>36</v>
      </c>
      <c r="AN546" t="s">
        <v>18</v>
      </c>
      <c r="AO546" t="s">
        <v>19</v>
      </c>
      <c r="AP546">
        <v>4973</v>
      </c>
      <c r="AQ546" t="s">
        <v>161</v>
      </c>
      <c r="AR546" s="5">
        <v>41753</v>
      </c>
      <c r="AS546">
        <v>2</v>
      </c>
      <c r="AT546" t="s">
        <v>3735</v>
      </c>
    </row>
    <row r="547" spans="1:46" x14ac:dyDescent="0.25">
      <c r="A547" t="s">
        <v>3736</v>
      </c>
      <c r="B547" t="s">
        <v>608</v>
      </c>
      <c r="C547" s="1">
        <v>20</v>
      </c>
      <c r="D547" s="1">
        <v>239641</v>
      </c>
      <c r="E547" t="s">
        <v>3737</v>
      </c>
      <c r="F547" s="2" t="str">
        <f>CONCATENATE(AP547," ",AO547)</f>
        <v>4592 Majure</v>
      </c>
      <c r="G547" t="s">
        <v>3</v>
      </c>
      <c r="H547" t="s">
        <v>3733</v>
      </c>
      <c r="J547" t="s">
        <v>3738</v>
      </c>
      <c r="K547" t="s">
        <v>2989</v>
      </c>
      <c r="R547" t="s">
        <v>7</v>
      </c>
      <c r="U547" t="s">
        <v>8</v>
      </c>
      <c r="V547" t="s">
        <v>9</v>
      </c>
      <c r="W547" t="s">
        <v>10</v>
      </c>
      <c r="AC547" s="3">
        <v>29.689879999999999</v>
      </c>
      <c r="AD547" t="s">
        <v>11</v>
      </c>
      <c r="AE547" s="4">
        <v>-82.007679999999993</v>
      </c>
      <c r="AF547" t="s">
        <v>12</v>
      </c>
      <c r="AG547" t="s">
        <v>13</v>
      </c>
      <c r="AI547" t="s">
        <v>168</v>
      </c>
      <c r="AJ547" t="s">
        <v>100</v>
      </c>
      <c r="AK547" t="s">
        <v>169</v>
      </c>
      <c r="AL547" t="s">
        <v>3739</v>
      </c>
      <c r="AN547" t="s">
        <v>18</v>
      </c>
      <c r="AO547" t="s">
        <v>19</v>
      </c>
      <c r="AP547">
        <v>4592</v>
      </c>
      <c r="AQ547" t="s">
        <v>56</v>
      </c>
      <c r="AR547" s="5">
        <v>41586</v>
      </c>
      <c r="AS547">
        <v>2</v>
      </c>
      <c r="AT547" t="s">
        <v>3740</v>
      </c>
    </row>
    <row r="548" spans="1:46" x14ac:dyDescent="0.25">
      <c r="A548" t="s">
        <v>3741</v>
      </c>
      <c r="B548" t="s">
        <v>608</v>
      </c>
      <c r="C548" s="1">
        <v>20</v>
      </c>
      <c r="D548" s="1">
        <v>241948</v>
      </c>
      <c r="E548" t="s">
        <v>3742</v>
      </c>
      <c r="F548" s="2" t="str">
        <f>CONCATENATE(AP548," ",AO548)</f>
        <v>5264 Majure</v>
      </c>
      <c r="G548" t="s">
        <v>3</v>
      </c>
      <c r="H548" t="s">
        <v>3733</v>
      </c>
      <c r="J548" t="s">
        <v>3743</v>
      </c>
      <c r="K548" t="s">
        <v>46</v>
      </c>
      <c r="R548" t="s">
        <v>52</v>
      </c>
      <c r="S548" s="6">
        <v>41821</v>
      </c>
      <c r="U548" t="s">
        <v>8</v>
      </c>
      <c r="V548" t="s">
        <v>9</v>
      </c>
      <c r="W548" t="s">
        <v>10</v>
      </c>
      <c r="AC548" s="3">
        <v>29.696719999999999</v>
      </c>
      <c r="AD548" t="s">
        <v>11</v>
      </c>
      <c r="AE548" s="4">
        <v>-81.979969999999994</v>
      </c>
      <c r="AF548" t="s">
        <v>12</v>
      </c>
      <c r="AG548" t="s">
        <v>13</v>
      </c>
      <c r="AI548" t="s">
        <v>412</v>
      </c>
      <c r="AJ548" t="s">
        <v>2467</v>
      </c>
      <c r="AK548" t="s">
        <v>2468</v>
      </c>
      <c r="AM548" t="s">
        <v>36</v>
      </c>
      <c r="AN548" t="s">
        <v>18</v>
      </c>
      <c r="AO548" t="s">
        <v>19</v>
      </c>
      <c r="AP548">
        <v>5264</v>
      </c>
      <c r="AQ548" t="s">
        <v>56</v>
      </c>
      <c r="AR548" s="5">
        <v>41820</v>
      </c>
      <c r="AS548">
        <v>2</v>
      </c>
      <c r="AT548" t="s">
        <v>3744</v>
      </c>
    </row>
    <row r="549" spans="1:46" x14ac:dyDescent="0.25">
      <c r="A549" t="s">
        <v>3745</v>
      </c>
      <c r="B549" t="s">
        <v>608</v>
      </c>
      <c r="C549" s="1">
        <v>20</v>
      </c>
      <c r="D549" s="1">
        <v>239725</v>
      </c>
      <c r="E549" t="s">
        <v>3746</v>
      </c>
      <c r="F549" s="2" t="str">
        <f>CONCATENATE(AP549," ",AO549)</f>
        <v>4678 Majure</v>
      </c>
      <c r="G549" t="s">
        <v>3</v>
      </c>
      <c r="H549" t="s">
        <v>3733</v>
      </c>
      <c r="J549" t="s">
        <v>3747</v>
      </c>
      <c r="K549" t="s">
        <v>46</v>
      </c>
      <c r="R549" t="s">
        <v>7</v>
      </c>
      <c r="U549" t="s">
        <v>8</v>
      </c>
      <c r="V549" t="s">
        <v>9</v>
      </c>
      <c r="W549" t="s">
        <v>10</v>
      </c>
      <c r="AC549" s="3">
        <v>29.675249999999998</v>
      </c>
      <c r="AD549" t="s">
        <v>11</v>
      </c>
      <c r="AE549" s="4">
        <v>-82.010279999999995</v>
      </c>
      <c r="AF549" t="s">
        <v>12</v>
      </c>
      <c r="AG549" t="s">
        <v>13</v>
      </c>
      <c r="AI549" t="s">
        <v>14</v>
      </c>
      <c r="AJ549" t="s">
        <v>675</v>
      </c>
      <c r="AK549" t="s">
        <v>1266</v>
      </c>
      <c r="AN549" t="s">
        <v>18</v>
      </c>
      <c r="AO549" t="s">
        <v>19</v>
      </c>
      <c r="AP549">
        <v>4678</v>
      </c>
      <c r="AQ549" t="s">
        <v>20</v>
      </c>
      <c r="AR549" s="5">
        <v>41593</v>
      </c>
      <c r="AS549">
        <v>2</v>
      </c>
      <c r="AT549" t="s">
        <v>3748</v>
      </c>
    </row>
    <row r="550" spans="1:46" x14ac:dyDescent="0.25">
      <c r="A550" t="s">
        <v>3749</v>
      </c>
      <c r="B550" t="s">
        <v>1971</v>
      </c>
      <c r="C550" s="1">
        <v>269</v>
      </c>
      <c r="D550" s="1">
        <v>239647</v>
      </c>
      <c r="E550" t="s">
        <v>3750</v>
      </c>
      <c r="F550" s="2" t="str">
        <f>CONCATENATE(AP550," ",AO550)</f>
        <v>4598 Majure</v>
      </c>
      <c r="G550" t="s">
        <v>3</v>
      </c>
      <c r="H550" t="s">
        <v>3751</v>
      </c>
      <c r="J550" t="s">
        <v>3752</v>
      </c>
      <c r="K550" t="s">
        <v>6</v>
      </c>
      <c r="R550" t="s">
        <v>7</v>
      </c>
      <c r="U550" t="s">
        <v>8</v>
      </c>
      <c r="V550" t="s">
        <v>9</v>
      </c>
      <c r="W550" t="s">
        <v>10</v>
      </c>
      <c r="AC550" s="3">
        <v>29.689879999999999</v>
      </c>
      <c r="AD550" t="s">
        <v>11</v>
      </c>
      <c r="AE550" s="4">
        <v>-82.007679999999993</v>
      </c>
      <c r="AF550" t="s">
        <v>12</v>
      </c>
      <c r="AG550" t="s">
        <v>13</v>
      </c>
      <c r="AI550" t="s">
        <v>168</v>
      </c>
      <c r="AJ550" t="s">
        <v>100</v>
      </c>
      <c r="AK550" t="s">
        <v>169</v>
      </c>
      <c r="AL550" t="s">
        <v>3753</v>
      </c>
      <c r="AN550" t="s">
        <v>18</v>
      </c>
      <c r="AO550" t="s">
        <v>19</v>
      </c>
      <c r="AP550">
        <v>4598</v>
      </c>
      <c r="AQ550" t="s">
        <v>56</v>
      </c>
      <c r="AR550" s="5">
        <v>41586</v>
      </c>
      <c r="AS550">
        <v>2</v>
      </c>
      <c r="AT550" t="s">
        <v>3754</v>
      </c>
    </row>
    <row r="551" spans="1:46" x14ac:dyDescent="0.25">
      <c r="A551" t="s">
        <v>3755</v>
      </c>
      <c r="B551" t="s">
        <v>669</v>
      </c>
      <c r="C551" s="1">
        <v>254</v>
      </c>
      <c r="D551" s="1">
        <v>239809</v>
      </c>
      <c r="E551" t="s">
        <v>3756</v>
      </c>
      <c r="F551" s="2" t="str">
        <f>CONCATENATE(AP551," ",AO551)</f>
        <v>4759 Majure</v>
      </c>
      <c r="G551" t="s">
        <v>3</v>
      </c>
      <c r="H551" t="s">
        <v>3757</v>
      </c>
      <c r="J551" t="s">
        <v>3758</v>
      </c>
      <c r="K551" t="s">
        <v>3759</v>
      </c>
      <c r="R551" t="s">
        <v>7</v>
      </c>
      <c r="U551" t="s">
        <v>8</v>
      </c>
      <c r="V551" t="s">
        <v>9</v>
      </c>
      <c r="W551" t="s">
        <v>10</v>
      </c>
      <c r="AC551" s="3">
        <v>29.694410000000001</v>
      </c>
      <c r="AD551" t="s">
        <v>11</v>
      </c>
      <c r="AE551" s="4">
        <v>-81.963669999999993</v>
      </c>
      <c r="AF551" t="s">
        <v>12</v>
      </c>
      <c r="AG551" t="s">
        <v>13</v>
      </c>
      <c r="AI551" t="s">
        <v>389</v>
      </c>
      <c r="AJ551" t="s">
        <v>2407</v>
      </c>
      <c r="AK551" t="s">
        <v>391</v>
      </c>
      <c r="AL551" t="s">
        <v>1254</v>
      </c>
      <c r="AN551" t="s">
        <v>18</v>
      </c>
      <c r="AO551" t="s">
        <v>19</v>
      </c>
      <c r="AP551">
        <v>4759</v>
      </c>
      <c r="AQ551" t="s">
        <v>392</v>
      </c>
      <c r="AR551" s="5">
        <v>41597</v>
      </c>
      <c r="AS551">
        <v>2</v>
      </c>
      <c r="AT551" t="s">
        <v>3760</v>
      </c>
    </row>
    <row r="552" spans="1:46" x14ac:dyDescent="0.25">
      <c r="A552" t="s">
        <v>3761</v>
      </c>
      <c r="B552" t="s">
        <v>669</v>
      </c>
      <c r="C552" s="1">
        <v>254</v>
      </c>
      <c r="D552" s="1"/>
      <c r="E552" t="s">
        <v>3762</v>
      </c>
      <c r="F552" s="2" t="str">
        <f>CONCATENATE(AP552," ",AO552)</f>
        <v>4990 Majure</v>
      </c>
      <c r="G552" t="s">
        <v>3</v>
      </c>
      <c r="H552" t="s">
        <v>3757</v>
      </c>
      <c r="J552" t="s">
        <v>499</v>
      </c>
      <c r="K552" t="s">
        <v>1079</v>
      </c>
      <c r="R552" t="s">
        <v>52</v>
      </c>
      <c r="S552" s="6">
        <v>41730</v>
      </c>
      <c r="U552" t="s">
        <v>8</v>
      </c>
      <c r="V552" t="s">
        <v>9</v>
      </c>
      <c r="W552" t="s">
        <v>10</v>
      </c>
      <c r="AC552" s="3">
        <v>29.695979999999999</v>
      </c>
      <c r="AD552" t="s">
        <v>11</v>
      </c>
      <c r="AE552" s="4">
        <v>-81.979510000000005</v>
      </c>
      <c r="AF552" t="s">
        <v>12</v>
      </c>
      <c r="AG552" t="s">
        <v>13</v>
      </c>
      <c r="AI552" t="s">
        <v>415</v>
      </c>
      <c r="AJ552" t="s">
        <v>711</v>
      </c>
      <c r="AK552" t="s">
        <v>712</v>
      </c>
      <c r="AM552" t="s">
        <v>36</v>
      </c>
      <c r="AN552" t="s">
        <v>18</v>
      </c>
      <c r="AO552" t="s">
        <v>19</v>
      </c>
      <c r="AP552">
        <v>4990</v>
      </c>
      <c r="AQ552" t="s">
        <v>161</v>
      </c>
      <c r="AR552" s="5">
        <v>41753</v>
      </c>
      <c r="AS552">
        <v>2</v>
      </c>
      <c r="AT552" t="s">
        <v>3763</v>
      </c>
    </row>
    <row r="553" spans="1:46" x14ac:dyDescent="0.25">
      <c r="A553" t="s">
        <v>3766</v>
      </c>
      <c r="B553" t="s">
        <v>3764</v>
      </c>
      <c r="C553" s="1" t="s">
        <v>3765</v>
      </c>
      <c r="D553" s="1"/>
      <c r="E553" t="s">
        <v>3767</v>
      </c>
      <c r="F553" s="2" t="str">
        <f>CONCATENATE(AP553," ",AO553)</f>
        <v>5136 Carr</v>
      </c>
      <c r="G553" t="s">
        <v>3</v>
      </c>
      <c r="H553" t="s">
        <v>3768</v>
      </c>
      <c r="J553" t="s">
        <v>3129</v>
      </c>
      <c r="K553" t="s">
        <v>3769</v>
      </c>
      <c r="U553" t="s">
        <v>8</v>
      </c>
      <c r="V553" t="s">
        <v>9</v>
      </c>
      <c r="W553" t="s">
        <v>10</v>
      </c>
      <c r="AC553" s="3">
        <v>29.680759999999999</v>
      </c>
      <c r="AD553" t="s">
        <v>11</v>
      </c>
      <c r="AE553" s="4">
        <v>-81.998419999999996</v>
      </c>
      <c r="AF553" t="s">
        <v>12</v>
      </c>
      <c r="AG553" t="s">
        <v>13</v>
      </c>
      <c r="AJ553" t="s">
        <v>3770</v>
      </c>
      <c r="AK553" t="s">
        <v>3771</v>
      </c>
      <c r="AN553" t="s">
        <v>3772</v>
      </c>
      <c r="AO553" t="s">
        <v>3773</v>
      </c>
      <c r="AP553">
        <v>5136</v>
      </c>
      <c r="AR553" s="5">
        <v>37176</v>
      </c>
      <c r="AS553">
        <v>1</v>
      </c>
      <c r="AT553" t="s">
        <v>3774</v>
      </c>
    </row>
    <row r="554" spans="1:46" x14ac:dyDescent="0.25">
      <c r="A554" t="s">
        <v>3775</v>
      </c>
      <c r="B554" t="s">
        <v>41</v>
      </c>
      <c r="C554" s="1">
        <v>128</v>
      </c>
      <c r="D554" s="1">
        <v>239755</v>
      </c>
      <c r="E554" t="s">
        <v>3779</v>
      </c>
      <c r="F554" s="2" t="str">
        <f>CONCATENATE(AP554," ",AO554)</f>
        <v>4708 Majure</v>
      </c>
      <c r="G554" t="s">
        <v>3</v>
      </c>
      <c r="H554" t="s">
        <v>3776</v>
      </c>
      <c r="J554" t="s">
        <v>3777</v>
      </c>
      <c r="K554" t="s">
        <v>3778</v>
      </c>
      <c r="R554" t="s">
        <v>7</v>
      </c>
      <c r="U554" t="s">
        <v>8</v>
      </c>
      <c r="V554" t="s">
        <v>9</v>
      </c>
      <c r="W554" t="s">
        <v>10</v>
      </c>
      <c r="AC554" s="3">
        <v>29.68843</v>
      </c>
      <c r="AD554" t="s">
        <v>11</v>
      </c>
      <c r="AE554" s="4">
        <v>-82.014099999999999</v>
      </c>
      <c r="AF554" t="s">
        <v>12</v>
      </c>
      <c r="AG554" t="s">
        <v>13</v>
      </c>
      <c r="AI554" t="s">
        <v>14</v>
      </c>
      <c r="AJ554" t="s">
        <v>138</v>
      </c>
      <c r="AK554" t="s">
        <v>139</v>
      </c>
      <c r="AL554" t="s">
        <v>3780</v>
      </c>
      <c r="AN554" t="s">
        <v>18</v>
      </c>
      <c r="AO554" t="s">
        <v>19</v>
      </c>
      <c r="AP554">
        <v>4708</v>
      </c>
      <c r="AQ554" t="s">
        <v>20</v>
      </c>
      <c r="AR554" s="5">
        <v>41593</v>
      </c>
      <c r="AS554">
        <v>2</v>
      </c>
      <c r="AT554" t="s">
        <v>3781</v>
      </c>
    </row>
    <row r="555" spans="1:46" x14ac:dyDescent="0.25">
      <c r="A555" t="s">
        <v>3782</v>
      </c>
      <c r="B555" t="s">
        <v>654</v>
      </c>
      <c r="C555" s="1">
        <v>21</v>
      </c>
      <c r="D555" s="1">
        <v>239785</v>
      </c>
      <c r="E555" t="s">
        <v>3785</v>
      </c>
      <c r="F555" s="2" t="str">
        <f>CONCATENATE(AP555," ",AO555)</f>
        <v>4736 Majure</v>
      </c>
      <c r="G555" t="s">
        <v>3</v>
      </c>
      <c r="H555" t="s">
        <v>3783</v>
      </c>
      <c r="J555" t="s">
        <v>29</v>
      </c>
      <c r="K555" t="s">
        <v>3784</v>
      </c>
      <c r="R555" t="s">
        <v>7</v>
      </c>
      <c r="U555" t="s">
        <v>8</v>
      </c>
      <c r="V555" t="s">
        <v>9</v>
      </c>
      <c r="W555" t="s">
        <v>10</v>
      </c>
      <c r="AC555" s="3">
        <v>29.68843</v>
      </c>
      <c r="AD555" t="s">
        <v>11</v>
      </c>
      <c r="AE555" s="4">
        <v>-82.014099999999999</v>
      </c>
      <c r="AF555" t="s">
        <v>12</v>
      </c>
      <c r="AG555" t="s">
        <v>13</v>
      </c>
      <c r="AI555" t="s">
        <v>14</v>
      </c>
      <c r="AJ555" t="s">
        <v>138</v>
      </c>
      <c r="AK555" t="s">
        <v>49</v>
      </c>
      <c r="AL555" t="s">
        <v>3786</v>
      </c>
      <c r="AN555" t="s">
        <v>18</v>
      </c>
      <c r="AO555" t="s">
        <v>19</v>
      </c>
      <c r="AP555">
        <v>4736</v>
      </c>
      <c r="AQ555" t="s">
        <v>20</v>
      </c>
      <c r="AR555" s="5">
        <v>41593</v>
      </c>
      <c r="AS555">
        <v>2</v>
      </c>
      <c r="AT555" t="s">
        <v>3787</v>
      </c>
    </row>
    <row r="556" spans="1:46" x14ac:dyDescent="0.25">
      <c r="A556" t="s">
        <v>3788</v>
      </c>
      <c r="B556" t="s">
        <v>22</v>
      </c>
      <c r="C556" s="1">
        <v>280</v>
      </c>
      <c r="D556" s="1">
        <v>239632</v>
      </c>
      <c r="E556" t="s">
        <v>3792</v>
      </c>
      <c r="F556" s="2" t="str">
        <f>CONCATENATE(AP556," ",AO556)</f>
        <v>4583 Majure</v>
      </c>
      <c r="G556" t="s">
        <v>3</v>
      </c>
      <c r="H556" t="s">
        <v>3789</v>
      </c>
      <c r="J556" t="s">
        <v>3790</v>
      </c>
      <c r="K556" t="s">
        <v>3791</v>
      </c>
      <c r="R556" t="s">
        <v>7</v>
      </c>
      <c r="U556" t="s">
        <v>8</v>
      </c>
      <c r="V556" t="s">
        <v>9</v>
      </c>
      <c r="W556" t="s">
        <v>10</v>
      </c>
      <c r="AC556" s="3">
        <v>29.689879999999999</v>
      </c>
      <c r="AD556" t="s">
        <v>11</v>
      </c>
      <c r="AE556" s="4">
        <v>-82.007679999999993</v>
      </c>
      <c r="AF556" t="s">
        <v>12</v>
      </c>
      <c r="AG556" t="s">
        <v>13</v>
      </c>
      <c r="AI556" t="s">
        <v>168</v>
      </c>
      <c r="AJ556" t="s">
        <v>100</v>
      </c>
      <c r="AK556" t="s">
        <v>169</v>
      </c>
      <c r="AL556" t="s">
        <v>3793</v>
      </c>
      <c r="AN556" t="s">
        <v>18</v>
      </c>
      <c r="AO556" t="s">
        <v>19</v>
      </c>
      <c r="AP556">
        <v>4583</v>
      </c>
      <c r="AQ556" t="s">
        <v>56</v>
      </c>
      <c r="AR556" s="5">
        <v>41586</v>
      </c>
      <c r="AS556">
        <v>2</v>
      </c>
      <c r="AT556" t="s">
        <v>3794</v>
      </c>
    </row>
    <row r="557" spans="1:46" x14ac:dyDescent="0.25">
      <c r="A557" t="s">
        <v>3795</v>
      </c>
      <c r="B557" t="s">
        <v>41</v>
      </c>
      <c r="C557" s="1">
        <v>128</v>
      </c>
      <c r="D557" s="1"/>
      <c r="E557" t="s">
        <v>3796</v>
      </c>
      <c r="F557" s="2" t="str">
        <f>CONCATENATE(AP557," ",AO557)</f>
        <v>s.n. Huey</v>
      </c>
      <c r="G557" t="s">
        <v>3</v>
      </c>
      <c r="H557" t="s">
        <v>3797</v>
      </c>
      <c r="J557" t="s">
        <v>3798</v>
      </c>
      <c r="K557" t="s">
        <v>3799</v>
      </c>
      <c r="U557" t="s">
        <v>8</v>
      </c>
      <c r="V557" t="s">
        <v>9</v>
      </c>
      <c r="W557" t="s">
        <v>10</v>
      </c>
      <c r="Y557">
        <v>17</v>
      </c>
      <c r="AA557">
        <v>399894</v>
      </c>
      <c r="AB557">
        <v>3284029</v>
      </c>
      <c r="AC557" s="3">
        <v>29.682289999999998</v>
      </c>
      <c r="AD557" t="s">
        <v>11</v>
      </c>
      <c r="AE557" s="4">
        <v>-82.034621999999999</v>
      </c>
      <c r="AF557" t="s">
        <v>12</v>
      </c>
      <c r="AG557" t="s">
        <v>13</v>
      </c>
      <c r="AJ557" t="s">
        <v>3800</v>
      </c>
      <c r="AK557" t="s">
        <v>3801</v>
      </c>
      <c r="AM557" t="s">
        <v>36</v>
      </c>
      <c r="AN557" t="s">
        <v>276</v>
      </c>
      <c r="AO557" t="s">
        <v>277</v>
      </c>
      <c r="AP557" t="s">
        <v>152</v>
      </c>
      <c r="AR557" s="5">
        <v>39574</v>
      </c>
      <c r="AS557">
        <v>1</v>
      </c>
      <c r="AT557" t="s">
        <v>3802</v>
      </c>
    </row>
    <row r="558" spans="1:46" x14ac:dyDescent="0.25">
      <c r="A558" t="s">
        <v>3803</v>
      </c>
      <c r="B558" t="s">
        <v>104</v>
      </c>
      <c r="C558" s="1">
        <v>19</v>
      </c>
      <c r="D558" s="1">
        <v>241894</v>
      </c>
      <c r="E558" t="s">
        <v>3804</v>
      </c>
      <c r="F558" s="2" t="str">
        <f>CONCATENATE(AP558," ",AO558)</f>
        <v>3946 Whitten</v>
      </c>
      <c r="G558" t="s">
        <v>3</v>
      </c>
      <c r="H558" t="s">
        <v>3805</v>
      </c>
      <c r="J558" t="s">
        <v>3806</v>
      </c>
      <c r="K558" t="s">
        <v>3443</v>
      </c>
      <c r="R558" t="s">
        <v>392</v>
      </c>
      <c r="S558" s="6">
        <v>41883</v>
      </c>
      <c r="U558" t="s">
        <v>8</v>
      </c>
      <c r="V558" t="s">
        <v>9</v>
      </c>
      <c r="W558" t="s">
        <v>10</v>
      </c>
      <c r="AC558" s="3">
        <v>29.673929999999999</v>
      </c>
      <c r="AD558" t="s">
        <v>11</v>
      </c>
      <c r="AE558" s="4">
        <v>-82.024321</v>
      </c>
      <c r="AF558" t="s">
        <v>12</v>
      </c>
      <c r="AG558" t="s">
        <v>13</v>
      </c>
      <c r="AI558" t="s">
        <v>145</v>
      </c>
      <c r="AJ558" t="s">
        <v>1228</v>
      </c>
      <c r="AK558" t="s">
        <v>1229</v>
      </c>
      <c r="AL558" t="s">
        <v>3807</v>
      </c>
      <c r="AM558" t="s">
        <v>36</v>
      </c>
      <c r="AN558" t="s">
        <v>37</v>
      </c>
      <c r="AO558" t="s">
        <v>38</v>
      </c>
      <c r="AP558">
        <v>3946</v>
      </c>
      <c r="AQ558" t="s">
        <v>39</v>
      </c>
      <c r="AR558" s="5">
        <v>41870</v>
      </c>
      <c r="AS558">
        <v>6</v>
      </c>
      <c r="AT558" t="s">
        <v>3808</v>
      </c>
    </row>
    <row r="559" spans="1:46" x14ac:dyDescent="0.25">
      <c r="A559" t="s">
        <v>3809</v>
      </c>
      <c r="B559" t="s">
        <v>104</v>
      </c>
      <c r="C559" s="1">
        <v>19</v>
      </c>
      <c r="D559" s="1">
        <v>239717</v>
      </c>
      <c r="E559" t="s">
        <v>3810</v>
      </c>
      <c r="F559" s="2" t="str">
        <f>CONCATENATE(AP559," ",AO559)</f>
        <v>4670 Majure</v>
      </c>
      <c r="G559" t="s">
        <v>3</v>
      </c>
      <c r="H559" t="s">
        <v>3805</v>
      </c>
      <c r="J559" t="s">
        <v>439</v>
      </c>
      <c r="K559" t="s">
        <v>3811</v>
      </c>
      <c r="R559" t="s">
        <v>7</v>
      </c>
      <c r="U559" t="s">
        <v>8</v>
      </c>
      <c r="V559" t="s">
        <v>9</v>
      </c>
      <c r="W559" t="s">
        <v>10</v>
      </c>
      <c r="AC559" s="3">
        <v>29.675689999999999</v>
      </c>
      <c r="AD559" t="s">
        <v>11</v>
      </c>
      <c r="AE559" s="4">
        <v>-82.013099999999994</v>
      </c>
      <c r="AF559" t="s">
        <v>12</v>
      </c>
      <c r="AG559" t="s">
        <v>13</v>
      </c>
      <c r="AI559" t="s">
        <v>1264</v>
      </c>
      <c r="AJ559" t="s">
        <v>3812</v>
      </c>
      <c r="AK559" t="s">
        <v>1977</v>
      </c>
      <c r="AN559" t="s">
        <v>18</v>
      </c>
      <c r="AO559" t="s">
        <v>19</v>
      </c>
      <c r="AP559">
        <v>4670</v>
      </c>
      <c r="AQ559" t="s">
        <v>20</v>
      </c>
      <c r="AR559" s="5">
        <v>41593</v>
      </c>
      <c r="AS559">
        <v>2</v>
      </c>
      <c r="AT559" t="s">
        <v>3813</v>
      </c>
    </row>
    <row r="560" spans="1:46" x14ac:dyDescent="0.25">
      <c r="A560" t="s">
        <v>3814</v>
      </c>
      <c r="B560" t="s">
        <v>57</v>
      </c>
      <c r="C560" s="1">
        <v>261</v>
      </c>
      <c r="D560" s="1">
        <v>242278</v>
      </c>
      <c r="E560" t="s">
        <v>3815</v>
      </c>
      <c r="F560" s="2" t="str">
        <f>CONCATENATE(AP560," ",AO560)</f>
        <v>3938 Whitten</v>
      </c>
      <c r="G560" t="s">
        <v>3</v>
      </c>
      <c r="H560" t="s">
        <v>3816</v>
      </c>
      <c r="J560" t="s">
        <v>3817</v>
      </c>
      <c r="K560" t="s">
        <v>3818</v>
      </c>
      <c r="R560" t="s">
        <v>392</v>
      </c>
      <c r="S560" s="6">
        <v>41883</v>
      </c>
      <c r="U560" t="s">
        <v>8</v>
      </c>
      <c r="V560" t="s">
        <v>9</v>
      </c>
      <c r="W560" t="s">
        <v>10</v>
      </c>
      <c r="AC560" s="3">
        <v>29.678850000000001</v>
      </c>
      <c r="AD560" t="s">
        <v>11</v>
      </c>
      <c r="AE560" s="4">
        <v>-81.958449999999999</v>
      </c>
      <c r="AF560" t="s">
        <v>12</v>
      </c>
      <c r="AG560" t="s">
        <v>13</v>
      </c>
      <c r="AI560" t="s">
        <v>145</v>
      </c>
      <c r="AJ560" t="s">
        <v>409</v>
      </c>
      <c r="AK560" t="s">
        <v>49</v>
      </c>
      <c r="AL560" t="s">
        <v>3819</v>
      </c>
      <c r="AM560" t="s">
        <v>36</v>
      </c>
      <c r="AN560" t="s">
        <v>37</v>
      </c>
      <c r="AO560" t="s">
        <v>38</v>
      </c>
      <c r="AP560">
        <v>3938</v>
      </c>
      <c r="AQ560" t="s">
        <v>39</v>
      </c>
      <c r="AR560" s="5">
        <v>41870</v>
      </c>
      <c r="AS560">
        <v>2</v>
      </c>
      <c r="AT560" t="s">
        <v>3820</v>
      </c>
    </row>
    <row r="561" spans="1:46" x14ac:dyDescent="0.25">
      <c r="A561" t="s">
        <v>3821</v>
      </c>
      <c r="B561" t="s">
        <v>57</v>
      </c>
      <c r="C561" s="1">
        <v>261</v>
      </c>
      <c r="D561" s="1">
        <v>242279</v>
      </c>
      <c r="E561" t="s">
        <v>3822</v>
      </c>
      <c r="F561" s="2" t="str">
        <f>CONCATENATE(AP561," ",AO561)</f>
        <v>3931 Whitten</v>
      </c>
      <c r="G561" t="s">
        <v>3</v>
      </c>
      <c r="H561" t="s">
        <v>3816</v>
      </c>
      <c r="J561" t="s">
        <v>3823</v>
      </c>
      <c r="K561" t="s">
        <v>1542</v>
      </c>
      <c r="R561" t="s">
        <v>31</v>
      </c>
      <c r="S561" s="6">
        <v>41883</v>
      </c>
      <c r="U561" t="s">
        <v>8</v>
      </c>
      <c r="V561" t="s">
        <v>9</v>
      </c>
      <c r="W561" t="s">
        <v>10</v>
      </c>
      <c r="AC561" s="3">
        <v>29.687760000000001</v>
      </c>
      <c r="AD561" t="s">
        <v>11</v>
      </c>
      <c r="AE561" s="4">
        <v>-82.004220000000004</v>
      </c>
      <c r="AF561" t="s">
        <v>12</v>
      </c>
      <c r="AG561" t="s">
        <v>13</v>
      </c>
      <c r="AI561" t="s">
        <v>110</v>
      </c>
      <c r="AJ561" t="s">
        <v>3455</v>
      </c>
      <c r="AK561" t="s">
        <v>3824</v>
      </c>
      <c r="AL561" t="s">
        <v>3825</v>
      </c>
      <c r="AM561" t="s">
        <v>274</v>
      </c>
      <c r="AN561" t="s">
        <v>37</v>
      </c>
      <c r="AO561" t="s">
        <v>38</v>
      </c>
      <c r="AP561">
        <v>3931</v>
      </c>
      <c r="AQ561" t="s">
        <v>39</v>
      </c>
      <c r="AR561" s="5">
        <v>41870</v>
      </c>
      <c r="AS561">
        <v>2</v>
      </c>
      <c r="AT561" t="s">
        <v>3826</v>
      </c>
    </row>
    <row r="562" spans="1:46" x14ac:dyDescent="0.25">
      <c r="A562" t="s">
        <v>3828</v>
      </c>
      <c r="B562" t="s">
        <v>3827</v>
      </c>
      <c r="C562" s="1">
        <v>175</v>
      </c>
      <c r="D562" s="1">
        <v>239791</v>
      </c>
      <c r="E562" t="s">
        <v>3829</v>
      </c>
      <c r="F562" s="2" t="str">
        <f>CONCATENATE(AP562," ",AO562)</f>
        <v>4741 Majure</v>
      </c>
      <c r="G562" t="s">
        <v>3</v>
      </c>
      <c r="H562" t="s">
        <v>3830</v>
      </c>
      <c r="J562" t="s">
        <v>3831</v>
      </c>
      <c r="K562" t="s">
        <v>6</v>
      </c>
      <c r="R562" t="s">
        <v>7</v>
      </c>
      <c r="U562" t="s">
        <v>8</v>
      </c>
      <c r="V562" t="s">
        <v>9</v>
      </c>
      <c r="W562" t="s">
        <v>10</v>
      </c>
      <c r="AC562" s="3">
        <v>29.703029999999998</v>
      </c>
      <c r="AD562" t="s">
        <v>11</v>
      </c>
      <c r="AE562" s="4">
        <v>-81.991150000000005</v>
      </c>
      <c r="AF562" t="s">
        <v>12</v>
      </c>
      <c r="AG562" t="s">
        <v>13</v>
      </c>
      <c r="AI562" t="s">
        <v>3110</v>
      </c>
      <c r="AJ562" t="s">
        <v>3111</v>
      </c>
      <c r="AK562" t="s">
        <v>3112</v>
      </c>
      <c r="AL562" t="s">
        <v>3832</v>
      </c>
      <c r="AN562" t="s">
        <v>18</v>
      </c>
      <c r="AO562" t="s">
        <v>19</v>
      </c>
      <c r="AP562">
        <v>4741</v>
      </c>
      <c r="AQ562" t="s">
        <v>20</v>
      </c>
      <c r="AR562" s="5">
        <v>41593</v>
      </c>
      <c r="AS562">
        <v>2</v>
      </c>
      <c r="AT562" t="s">
        <v>3833</v>
      </c>
    </row>
    <row r="563" spans="1:46" x14ac:dyDescent="0.25">
      <c r="A563" t="s">
        <v>3834</v>
      </c>
      <c r="B563" t="s">
        <v>3827</v>
      </c>
      <c r="C563" s="1">
        <v>175</v>
      </c>
      <c r="D563" s="1">
        <v>242161</v>
      </c>
      <c r="E563" t="s">
        <v>3835</v>
      </c>
      <c r="F563" s="2" t="str">
        <f>CONCATENATE(AP563," ",AO563)</f>
        <v>4044 Whitten</v>
      </c>
      <c r="G563" t="s">
        <v>3</v>
      </c>
      <c r="H563" t="s">
        <v>3830</v>
      </c>
      <c r="J563" t="s">
        <v>3836</v>
      </c>
      <c r="K563" t="s">
        <v>2181</v>
      </c>
      <c r="R563" t="s">
        <v>31</v>
      </c>
      <c r="S563" s="6">
        <v>41974</v>
      </c>
      <c r="U563" t="s">
        <v>8</v>
      </c>
      <c r="V563" t="s">
        <v>9</v>
      </c>
      <c r="W563" t="s">
        <v>10</v>
      </c>
      <c r="AC563" s="3">
        <v>29.72531</v>
      </c>
      <c r="AD563" t="s">
        <v>11</v>
      </c>
      <c r="AE563" s="4">
        <v>-81.987939999999995</v>
      </c>
      <c r="AF563" t="s">
        <v>12</v>
      </c>
      <c r="AG563" t="s">
        <v>13</v>
      </c>
      <c r="AI563" t="s">
        <v>32</v>
      </c>
      <c r="AJ563" t="s">
        <v>33</v>
      </c>
      <c r="AK563" t="s">
        <v>131</v>
      </c>
      <c r="AL563" t="s">
        <v>35</v>
      </c>
      <c r="AM563" t="s">
        <v>36</v>
      </c>
      <c r="AN563" t="s">
        <v>37</v>
      </c>
      <c r="AO563" t="s">
        <v>38</v>
      </c>
      <c r="AP563">
        <v>4044</v>
      </c>
      <c r="AQ563" t="s">
        <v>39</v>
      </c>
      <c r="AR563" s="5">
        <v>41934</v>
      </c>
      <c r="AS563">
        <v>2</v>
      </c>
      <c r="AT563" t="s">
        <v>3837</v>
      </c>
    </row>
    <row r="564" spans="1:46" x14ac:dyDescent="0.25">
      <c r="A564" t="s">
        <v>3839</v>
      </c>
      <c r="B564" t="s">
        <v>3838</v>
      </c>
      <c r="C564" s="1">
        <v>239</v>
      </c>
      <c r="D564" s="1">
        <v>242208</v>
      </c>
      <c r="E564" t="s">
        <v>3843</v>
      </c>
      <c r="F564" s="2" t="str">
        <f>CONCATENATE(AP564," ",AO564)</f>
        <v>4939 Majure</v>
      </c>
      <c r="G564" t="s">
        <v>3</v>
      </c>
      <c r="H564" t="s">
        <v>3840</v>
      </c>
      <c r="J564" t="s">
        <v>3841</v>
      </c>
      <c r="K564" t="s">
        <v>3842</v>
      </c>
      <c r="R564" t="s">
        <v>52</v>
      </c>
      <c r="S564" s="6">
        <v>41730</v>
      </c>
      <c r="U564" t="s">
        <v>8</v>
      </c>
      <c r="V564" t="s">
        <v>9</v>
      </c>
      <c r="W564" t="s">
        <v>10</v>
      </c>
      <c r="AC564" s="3">
        <v>29.709710000000001</v>
      </c>
      <c r="AD564" t="s">
        <v>11</v>
      </c>
      <c r="AE564" s="4">
        <v>-81.992360000000005</v>
      </c>
      <c r="AF564" t="s">
        <v>12</v>
      </c>
      <c r="AG564" t="s">
        <v>13</v>
      </c>
      <c r="AI564" t="s">
        <v>157</v>
      </c>
      <c r="AJ564" t="s">
        <v>158</v>
      </c>
      <c r="AK564" t="s">
        <v>159</v>
      </c>
      <c r="AL564" t="s">
        <v>3844</v>
      </c>
      <c r="AM564" t="s">
        <v>274</v>
      </c>
      <c r="AN564" t="s">
        <v>18</v>
      </c>
      <c r="AO564" t="s">
        <v>19</v>
      </c>
      <c r="AP564">
        <v>4939</v>
      </c>
      <c r="AQ564" t="s">
        <v>161</v>
      </c>
      <c r="AR564" s="5">
        <v>41753</v>
      </c>
      <c r="AS564">
        <v>2</v>
      </c>
      <c r="AT564" t="s">
        <v>3845</v>
      </c>
    </row>
    <row r="565" spans="1:46" x14ac:dyDescent="0.25">
      <c r="A565" t="s">
        <v>3846</v>
      </c>
      <c r="B565" t="s">
        <v>3838</v>
      </c>
      <c r="C565" s="1">
        <v>239</v>
      </c>
      <c r="D565" s="1">
        <v>242212</v>
      </c>
      <c r="E565" t="s">
        <v>3847</v>
      </c>
      <c r="F565" s="2" t="str">
        <f>CONCATENATE(AP565," ",AO565)</f>
        <v>3985 Whitten</v>
      </c>
      <c r="G565" t="s">
        <v>3</v>
      </c>
      <c r="H565" t="s">
        <v>3840</v>
      </c>
      <c r="J565" t="s">
        <v>3848</v>
      </c>
      <c r="K565" t="s">
        <v>6</v>
      </c>
      <c r="R565" t="s">
        <v>392</v>
      </c>
      <c r="S565" s="6">
        <v>41883</v>
      </c>
      <c r="U565" t="s">
        <v>8</v>
      </c>
      <c r="V565" t="s">
        <v>9</v>
      </c>
      <c r="W565" t="s">
        <v>10</v>
      </c>
      <c r="AC565" s="3">
        <v>29.6967</v>
      </c>
      <c r="AD565" t="s">
        <v>11</v>
      </c>
      <c r="AE565" s="4">
        <v>-81.987920000000003</v>
      </c>
      <c r="AF565" t="s">
        <v>12</v>
      </c>
      <c r="AG565" t="s">
        <v>13</v>
      </c>
      <c r="AI565" t="s">
        <v>1129</v>
      </c>
      <c r="AJ565" t="s">
        <v>2717</v>
      </c>
      <c r="AK565" t="s">
        <v>2718</v>
      </c>
      <c r="AL565" t="s">
        <v>3849</v>
      </c>
      <c r="AM565" t="s">
        <v>36</v>
      </c>
      <c r="AN565" t="s">
        <v>37</v>
      </c>
      <c r="AO565" t="s">
        <v>38</v>
      </c>
      <c r="AP565">
        <v>3985</v>
      </c>
      <c r="AQ565" t="s">
        <v>306</v>
      </c>
      <c r="AR565" s="5">
        <v>41901</v>
      </c>
      <c r="AS565">
        <v>2</v>
      </c>
      <c r="AT565" t="s">
        <v>3850</v>
      </c>
    </row>
    <row r="566" spans="1:46" x14ac:dyDescent="0.25">
      <c r="A566" t="s">
        <v>3851</v>
      </c>
      <c r="B566" t="s">
        <v>286</v>
      </c>
      <c r="C566" s="1">
        <v>87</v>
      </c>
      <c r="D566" s="1">
        <v>242025</v>
      </c>
      <c r="E566" t="s">
        <v>3854</v>
      </c>
      <c r="F566" s="2" t="str">
        <f>CONCATENATE(AP566," ",AO566)</f>
        <v>5044 Majure</v>
      </c>
      <c r="G566" t="s">
        <v>3</v>
      </c>
      <c r="H566" t="s">
        <v>3852</v>
      </c>
      <c r="J566" t="s">
        <v>3853</v>
      </c>
      <c r="K566" t="s">
        <v>6</v>
      </c>
      <c r="R566" t="s">
        <v>52</v>
      </c>
      <c r="S566" s="6">
        <v>41760</v>
      </c>
      <c r="U566" t="s">
        <v>8</v>
      </c>
      <c r="V566" t="s">
        <v>9</v>
      </c>
      <c r="W566" t="s">
        <v>10</v>
      </c>
      <c r="AC566" s="3">
        <v>29.67305</v>
      </c>
      <c r="AD566" t="s">
        <v>11</v>
      </c>
      <c r="AE566" s="4">
        <v>-82.032600000000002</v>
      </c>
      <c r="AF566" t="s">
        <v>12</v>
      </c>
      <c r="AG566" t="s">
        <v>13</v>
      </c>
      <c r="AI566" t="s">
        <v>110</v>
      </c>
      <c r="AJ566" t="s">
        <v>111</v>
      </c>
      <c r="AK566" t="s">
        <v>401</v>
      </c>
      <c r="AM566" t="s">
        <v>749</v>
      </c>
      <c r="AN566" t="s">
        <v>18</v>
      </c>
      <c r="AO566" t="s">
        <v>19</v>
      </c>
      <c r="AP566">
        <v>5044</v>
      </c>
      <c r="AQ566" t="s">
        <v>114</v>
      </c>
      <c r="AR566" s="5">
        <v>41767</v>
      </c>
      <c r="AS566">
        <v>2</v>
      </c>
      <c r="AT566" t="s">
        <v>3855</v>
      </c>
    </row>
    <row r="567" spans="1:46" x14ac:dyDescent="0.25">
      <c r="A567" t="s">
        <v>3856</v>
      </c>
      <c r="B567" t="s">
        <v>22</v>
      </c>
      <c r="C567" s="1">
        <v>280</v>
      </c>
      <c r="D567" s="1">
        <v>242355</v>
      </c>
      <c r="E567" t="s">
        <v>3859</v>
      </c>
      <c r="F567" s="2" t="str">
        <f>CONCATENATE(AP567," ",AO567)</f>
        <v>5275 Majure</v>
      </c>
      <c r="G567" t="s">
        <v>3</v>
      </c>
      <c r="H567" t="s">
        <v>3857</v>
      </c>
      <c r="J567" t="s">
        <v>3858</v>
      </c>
      <c r="K567" t="s">
        <v>46</v>
      </c>
      <c r="R567" t="s">
        <v>52</v>
      </c>
      <c r="S567" s="6">
        <v>41821</v>
      </c>
      <c r="U567" t="s">
        <v>8</v>
      </c>
      <c r="V567" t="s">
        <v>9</v>
      </c>
      <c r="W567" t="s">
        <v>10</v>
      </c>
      <c r="AC567" s="3">
        <v>29.722169999999998</v>
      </c>
      <c r="AD567" t="s">
        <v>11</v>
      </c>
      <c r="AE567" s="4">
        <v>-81.988299999999995</v>
      </c>
      <c r="AF567" t="s">
        <v>12</v>
      </c>
      <c r="AG567" t="s">
        <v>13</v>
      </c>
      <c r="AI567" t="s">
        <v>270</v>
      </c>
      <c r="AJ567" t="s">
        <v>505</v>
      </c>
      <c r="AK567" t="s">
        <v>506</v>
      </c>
      <c r="AM567" t="s">
        <v>36</v>
      </c>
      <c r="AN567" t="s">
        <v>18</v>
      </c>
      <c r="AO567" t="s">
        <v>19</v>
      </c>
      <c r="AP567">
        <v>5275</v>
      </c>
      <c r="AQ567" t="s">
        <v>56</v>
      </c>
      <c r="AR567" s="5">
        <v>41820</v>
      </c>
      <c r="AS567">
        <v>2</v>
      </c>
      <c r="AT567" t="s">
        <v>3860</v>
      </c>
    </row>
    <row r="568" spans="1:46" x14ac:dyDescent="0.25">
      <c r="A568" t="s">
        <v>3862</v>
      </c>
      <c r="B568" t="s">
        <v>3861</v>
      </c>
      <c r="C568" s="1">
        <v>44</v>
      </c>
      <c r="D568" s="1">
        <v>241979</v>
      </c>
      <c r="E568" t="s">
        <v>3863</v>
      </c>
      <c r="F568" s="2" t="str">
        <f>CONCATENATE(AP568," ",AO568)</f>
        <v>5026 Majure</v>
      </c>
      <c r="G568" t="s">
        <v>3</v>
      </c>
      <c r="H568" t="s">
        <v>3864</v>
      </c>
      <c r="J568" t="s">
        <v>3865</v>
      </c>
      <c r="K568" t="s">
        <v>3866</v>
      </c>
      <c r="R568" t="s">
        <v>52</v>
      </c>
      <c r="S568" s="6">
        <v>41760</v>
      </c>
      <c r="U568" t="s">
        <v>8</v>
      </c>
      <c r="V568" t="s">
        <v>9</v>
      </c>
      <c r="W568" t="s">
        <v>10</v>
      </c>
      <c r="AC568" s="3">
        <v>29.67305</v>
      </c>
      <c r="AD568" t="s">
        <v>11</v>
      </c>
      <c r="AE568" s="4">
        <v>-82.032600000000002</v>
      </c>
      <c r="AF568" t="s">
        <v>12</v>
      </c>
      <c r="AG568" t="s">
        <v>13</v>
      </c>
      <c r="AI568" t="s">
        <v>110</v>
      </c>
      <c r="AJ568" t="s">
        <v>111</v>
      </c>
      <c r="AK568" t="s">
        <v>401</v>
      </c>
      <c r="AM568" t="s">
        <v>749</v>
      </c>
      <c r="AN568" t="s">
        <v>18</v>
      </c>
      <c r="AO568" t="s">
        <v>19</v>
      </c>
      <c r="AP568">
        <v>5026</v>
      </c>
      <c r="AQ568" t="s">
        <v>114</v>
      </c>
      <c r="AR568" s="5">
        <v>41767</v>
      </c>
      <c r="AS568">
        <v>2</v>
      </c>
      <c r="AT568" t="s">
        <v>3867</v>
      </c>
    </row>
    <row r="569" spans="1:46" x14ac:dyDescent="0.25">
      <c r="A569" t="s">
        <v>3870</v>
      </c>
      <c r="B569" t="s">
        <v>3868</v>
      </c>
      <c r="C569" s="1" t="s">
        <v>3869</v>
      </c>
      <c r="D569" s="1">
        <v>239709</v>
      </c>
      <c r="E569" t="s">
        <v>3871</v>
      </c>
      <c r="F569" s="2" t="str">
        <f>CONCATENATE(AP569," ",AO569)</f>
        <v>4662 Majure</v>
      </c>
      <c r="G569" t="s">
        <v>3</v>
      </c>
      <c r="H569" t="s">
        <v>3872</v>
      </c>
      <c r="J569" t="s">
        <v>3873</v>
      </c>
      <c r="K569" t="s">
        <v>156</v>
      </c>
      <c r="R569" t="s">
        <v>7</v>
      </c>
      <c r="U569" t="s">
        <v>8</v>
      </c>
      <c r="V569" t="s">
        <v>9</v>
      </c>
      <c r="W569" t="s">
        <v>10</v>
      </c>
      <c r="AC569" s="3">
        <v>29.67841</v>
      </c>
      <c r="AD569" t="s">
        <v>11</v>
      </c>
      <c r="AE569" s="4">
        <v>-82.015150000000006</v>
      </c>
      <c r="AF569" t="s">
        <v>12</v>
      </c>
      <c r="AG569" t="s">
        <v>13</v>
      </c>
      <c r="AI569" t="s">
        <v>202</v>
      </c>
      <c r="AJ569" t="s">
        <v>203</v>
      </c>
      <c r="AK569" t="s">
        <v>204</v>
      </c>
      <c r="AL569" t="s">
        <v>3874</v>
      </c>
      <c r="AN569" t="s">
        <v>18</v>
      </c>
      <c r="AO569" t="s">
        <v>19</v>
      </c>
      <c r="AP569">
        <v>4662</v>
      </c>
      <c r="AQ569" t="s">
        <v>20</v>
      </c>
      <c r="AR569" s="5">
        <v>41593</v>
      </c>
      <c r="AS569">
        <v>2</v>
      </c>
      <c r="AT569" t="s">
        <v>3875</v>
      </c>
    </row>
    <row r="570" spans="1:46" x14ac:dyDescent="0.25">
      <c r="A570" t="s">
        <v>3876</v>
      </c>
      <c r="B570" t="s">
        <v>3868</v>
      </c>
      <c r="C570" s="1" t="s">
        <v>3869</v>
      </c>
      <c r="D570" s="1">
        <v>242788</v>
      </c>
      <c r="E570" t="s">
        <v>3877</v>
      </c>
      <c r="F570" s="2" t="str">
        <f>CONCATENATE(AP570," ",AO570)</f>
        <v>4107 Whitten</v>
      </c>
      <c r="G570" t="s">
        <v>3</v>
      </c>
      <c r="H570" t="s">
        <v>3872</v>
      </c>
      <c r="J570" t="s">
        <v>3878</v>
      </c>
      <c r="K570" t="s">
        <v>6</v>
      </c>
      <c r="R570" t="s">
        <v>31</v>
      </c>
      <c r="S570" s="6">
        <v>42064</v>
      </c>
      <c r="U570" t="s">
        <v>8</v>
      </c>
      <c r="V570" t="s">
        <v>9</v>
      </c>
      <c r="W570" t="s">
        <v>10</v>
      </c>
      <c r="AC570" s="3">
        <v>29.69481</v>
      </c>
      <c r="AD570" t="s">
        <v>11</v>
      </c>
      <c r="AE570" s="4">
        <v>-81.964029999999994</v>
      </c>
      <c r="AF570" t="s">
        <v>12</v>
      </c>
      <c r="AI570" t="s">
        <v>541</v>
      </c>
      <c r="AJ570" t="s">
        <v>3553</v>
      </c>
      <c r="AK570" t="s">
        <v>3879</v>
      </c>
      <c r="AL570" t="s">
        <v>3880</v>
      </c>
      <c r="AM570" t="s">
        <v>274</v>
      </c>
      <c r="AN570" t="s">
        <v>37</v>
      </c>
      <c r="AO570" t="s">
        <v>38</v>
      </c>
      <c r="AP570">
        <v>4107</v>
      </c>
      <c r="AR570" s="5">
        <v>42081</v>
      </c>
      <c r="AS570">
        <v>2</v>
      </c>
      <c r="AT570" t="s">
        <v>3881</v>
      </c>
    </row>
    <row r="571" spans="1:46" x14ac:dyDescent="0.25">
      <c r="A571" t="s">
        <v>3882</v>
      </c>
      <c r="B571" t="s">
        <v>3868</v>
      </c>
      <c r="C571" s="1" t="s">
        <v>3869</v>
      </c>
      <c r="D571" s="1">
        <v>239775</v>
      </c>
      <c r="E571" t="s">
        <v>3883</v>
      </c>
      <c r="F571" s="2" t="str">
        <f>CONCATENATE(AP571," ",AO571)</f>
        <v>4727 Majure</v>
      </c>
      <c r="G571" t="s">
        <v>3</v>
      </c>
      <c r="H571" t="s">
        <v>3872</v>
      </c>
      <c r="J571" t="s">
        <v>3884</v>
      </c>
      <c r="K571" t="s">
        <v>156</v>
      </c>
      <c r="R571" t="s">
        <v>7</v>
      </c>
      <c r="U571" t="s">
        <v>8</v>
      </c>
      <c r="V571" t="s">
        <v>9</v>
      </c>
      <c r="W571" t="s">
        <v>10</v>
      </c>
      <c r="AC571" s="3">
        <v>29.68843</v>
      </c>
      <c r="AD571" t="s">
        <v>11</v>
      </c>
      <c r="AE571" s="4">
        <v>-82.014099999999999</v>
      </c>
      <c r="AF571" t="s">
        <v>12</v>
      </c>
      <c r="AG571" t="s">
        <v>13</v>
      </c>
      <c r="AI571" t="s">
        <v>14</v>
      </c>
      <c r="AJ571" t="s">
        <v>15</v>
      </c>
      <c r="AK571" t="s">
        <v>2752</v>
      </c>
      <c r="AL571" t="s">
        <v>3885</v>
      </c>
      <c r="AN571" t="s">
        <v>18</v>
      </c>
      <c r="AO571" t="s">
        <v>19</v>
      </c>
      <c r="AP571">
        <v>4727</v>
      </c>
      <c r="AQ571" t="s">
        <v>20</v>
      </c>
      <c r="AR571" s="5">
        <v>41593</v>
      </c>
      <c r="AS571">
        <v>2</v>
      </c>
      <c r="AT571" t="s">
        <v>3886</v>
      </c>
    </row>
    <row r="572" spans="1:46" x14ac:dyDescent="0.25">
      <c r="A572" t="s">
        <v>3887</v>
      </c>
      <c r="B572" t="s">
        <v>3868</v>
      </c>
      <c r="C572" s="1" t="s">
        <v>3869</v>
      </c>
      <c r="D572" s="1">
        <v>239687</v>
      </c>
      <c r="E572" t="s">
        <v>3888</v>
      </c>
      <c r="F572" s="2" t="str">
        <f>CONCATENATE(AP572," ",AO572)</f>
        <v>4638 Majure</v>
      </c>
      <c r="G572" t="s">
        <v>3</v>
      </c>
      <c r="H572" t="s">
        <v>3872</v>
      </c>
      <c r="J572" t="s">
        <v>3889</v>
      </c>
      <c r="K572" t="s">
        <v>6</v>
      </c>
      <c r="R572" t="s">
        <v>7</v>
      </c>
      <c r="U572" t="s">
        <v>8</v>
      </c>
      <c r="V572" t="s">
        <v>9</v>
      </c>
      <c r="W572" t="s">
        <v>10</v>
      </c>
      <c r="AC572" s="3">
        <v>29.677630000000001</v>
      </c>
      <c r="AD572" t="s">
        <v>11</v>
      </c>
      <c r="AE572" s="4">
        <v>-82.015479999999997</v>
      </c>
      <c r="AF572" t="s">
        <v>12</v>
      </c>
      <c r="AG572" t="s">
        <v>13</v>
      </c>
      <c r="AI572" t="s">
        <v>220</v>
      </c>
      <c r="AJ572" t="s">
        <v>221</v>
      </c>
      <c r="AK572" t="s">
        <v>222</v>
      </c>
      <c r="AL572" t="s">
        <v>3890</v>
      </c>
      <c r="AN572" t="s">
        <v>18</v>
      </c>
      <c r="AO572" t="s">
        <v>19</v>
      </c>
      <c r="AP572">
        <v>4638</v>
      </c>
      <c r="AQ572" t="s">
        <v>20</v>
      </c>
      <c r="AR572" s="5">
        <v>41593</v>
      </c>
      <c r="AS572">
        <v>2</v>
      </c>
      <c r="AT572" t="s">
        <v>3891</v>
      </c>
    </row>
    <row r="573" spans="1:46" x14ac:dyDescent="0.25">
      <c r="A573" t="s">
        <v>3892</v>
      </c>
      <c r="B573" t="s">
        <v>3868</v>
      </c>
      <c r="C573" s="1" t="s">
        <v>3869</v>
      </c>
      <c r="D573" s="1">
        <v>239822</v>
      </c>
      <c r="E573" t="s">
        <v>3893</v>
      </c>
      <c r="F573" s="2" t="str">
        <f>CONCATENATE(AP573," ",AO573)</f>
        <v>4772 Majure</v>
      </c>
      <c r="G573" t="s">
        <v>3</v>
      </c>
      <c r="H573" t="s">
        <v>3872</v>
      </c>
      <c r="J573" t="s">
        <v>820</v>
      </c>
      <c r="K573" t="s">
        <v>156</v>
      </c>
      <c r="R573" t="s">
        <v>7</v>
      </c>
      <c r="U573" t="s">
        <v>8</v>
      </c>
      <c r="V573" t="s">
        <v>9</v>
      </c>
      <c r="W573" t="s">
        <v>10</v>
      </c>
      <c r="AC573" s="3">
        <v>29.71585</v>
      </c>
      <c r="AD573" t="s">
        <v>11</v>
      </c>
      <c r="AE573" s="4">
        <v>-81.97054</v>
      </c>
      <c r="AF573" t="s">
        <v>12</v>
      </c>
      <c r="AG573" t="s">
        <v>13</v>
      </c>
      <c r="AI573" t="s">
        <v>928</v>
      </c>
      <c r="AJ573" t="s">
        <v>929</v>
      </c>
      <c r="AK573" t="s">
        <v>930</v>
      </c>
      <c r="AL573" t="s">
        <v>3894</v>
      </c>
      <c r="AN573" t="s">
        <v>18</v>
      </c>
      <c r="AO573" t="s">
        <v>19</v>
      </c>
      <c r="AP573">
        <v>4772</v>
      </c>
      <c r="AQ573" t="s">
        <v>392</v>
      </c>
      <c r="AR573" s="5">
        <v>41597</v>
      </c>
      <c r="AS573">
        <v>2</v>
      </c>
      <c r="AT573" t="s">
        <v>3895</v>
      </c>
    </row>
    <row r="574" spans="1:46" x14ac:dyDescent="0.25">
      <c r="A574" t="s">
        <v>3896</v>
      </c>
      <c r="B574" t="s">
        <v>3868</v>
      </c>
      <c r="C574" s="1" t="s">
        <v>3869</v>
      </c>
      <c r="D574" s="1">
        <v>241973</v>
      </c>
      <c r="E574" t="s">
        <v>3898</v>
      </c>
      <c r="F574" s="2" t="str">
        <f>CONCATENATE(AP574," ",AO574)</f>
        <v>5262 Majure</v>
      </c>
      <c r="G574" t="s">
        <v>3</v>
      </c>
      <c r="H574" t="s">
        <v>3872</v>
      </c>
      <c r="J574" t="s">
        <v>3897</v>
      </c>
      <c r="K574" t="s">
        <v>1542</v>
      </c>
      <c r="R574" t="s">
        <v>52</v>
      </c>
      <c r="S574" s="6">
        <v>41821</v>
      </c>
      <c r="U574" t="s">
        <v>8</v>
      </c>
      <c r="V574" t="s">
        <v>9</v>
      </c>
      <c r="W574" t="s">
        <v>10</v>
      </c>
      <c r="AC574" s="3">
        <v>29.701160000000002</v>
      </c>
      <c r="AD574" t="s">
        <v>11</v>
      </c>
      <c r="AE574" s="4">
        <v>-82.007199999999997</v>
      </c>
      <c r="AF574" t="s">
        <v>12</v>
      </c>
      <c r="AG574" t="s">
        <v>13</v>
      </c>
      <c r="AI574" t="s">
        <v>110</v>
      </c>
      <c r="AJ574" t="s">
        <v>729</v>
      </c>
      <c r="AK574" t="s">
        <v>3899</v>
      </c>
      <c r="AL574" t="s">
        <v>3900</v>
      </c>
      <c r="AM574" t="s">
        <v>732</v>
      </c>
      <c r="AN574" t="s">
        <v>18</v>
      </c>
      <c r="AO574" t="s">
        <v>19</v>
      </c>
      <c r="AP574">
        <v>5262</v>
      </c>
      <c r="AQ574" t="s">
        <v>56</v>
      </c>
      <c r="AR574" s="5">
        <v>41820</v>
      </c>
      <c r="AS574">
        <v>2</v>
      </c>
      <c r="AT574" t="s">
        <v>3901</v>
      </c>
    </row>
    <row r="575" spans="1:46" x14ac:dyDescent="0.25">
      <c r="A575" t="s">
        <v>3902</v>
      </c>
      <c r="B575" t="s">
        <v>3126</v>
      </c>
      <c r="C575" s="1">
        <v>256</v>
      </c>
      <c r="D575" s="1"/>
      <c r="F575" s="2" t="str">
        <f>CONCATENATE(AP575," ",AO575)</f>
        <v>4160 Whitten</v>
      </c>
      <c r="G575" t="s">
        <v>3</v>
      </c>
      <c r="H575" t="s">
        <v>3903</v>
      </c>
      <c r="J575" t="s">
        <v>3904</v>
      </c>
      <c r="K575" t="s">
        <v>2181</v>
      </c>
      <c r="R575" t="s">
        <v>31</v>
      </c>
      <c r="S575" s="6">
        <v>42125</v>
      </c>
      <c r="U575" t="s">
        <v>8</v>
      </c>
      <c r="V575" t="s">
        <v>9</v>
      </c>
      <c r="W575" t="s">
        <v>10</v>
      </c>
      <c r="AC575" s="3">
        <v>29.70316</v>
      </c>
      <c r="AD575" t="s">
        <v>11</v>
      </c>
      <c r="AE575" s="4">
        <v>-82.009069999999994</v>
      </c>
      <c r="AF575" t="s">
        <v>12</v>
      </c>
      <c r="AG575" t="s">
        <v>13</v>
      </c>
      <c r="AI575" t="s">
        <v>541</v>
      </c>
      <c r="AJ575" t="s">
        <v>3905</v>
      </c>
      <c r="AK575" t="s">
        <v>3906</v>
      </c>
      <c r="AL575" t="s">
        <v>3907</v>
      </c>
      <c r="AM575" t="s">
        <v>36</v>
      </c>
      <c r="AN575" t="s">
        <v>37</v>
      </c>
      <c r="AO575" t="s">
        <v>38</v>
      </c>
      <c r="AP575">
        <v>4160</v>
      </c>
      <c r="AR575" s="5">
        <v>42149</v>
      </c>
      <c r="AS575">
        <v>2</v>
      </c>
    </row>
    <row r="576" spans="1:46" x14ac:dyDescent="0.25">
      <c r="A576" t="s">
        <v>3902</v>
      </c>
      <c r="B576" t="s">
        <v>3126</v>
      </c>
      <c r="C576" s="1">
        <v>256</v>
      </c>
      <c r="D576" s="1">
        <v>242263</v>
      </c>
      <c r="E576" t="s">
        <v>3908</v>
      </c>
      <c r="F576" s="2" t="str">
        <f>CONCATENATE(AP576," ",AO576)</f>
        <v>5117 Majure</v>
      </c>
      <c r="G576" t="s">
        <v>3</v>
      </c>
      <c r="H576" t="s">
        <v>3903</v>
      </c>
      <c r="J576" t="s">
        <v>3904</v>
      </c>
      <c r="K576" t="s">
        <v>2181</v>
      </c>
      <c r="R576" t="s">
        <v>52</v>
      </c>
      <c r="S576" s="6">
        <v>41760</v>
      </c>
      <c r="U576" t="s">
        <v>8</v>
      </c>
      <c r="V576" t="s">
        <v>9</v>
      </c>
      <c r="W576" t="s">
        <v>10</v>
      </c>
      <c r="AC576" s="3">
        <v>29.702559999999998</v>
      </c>
      <c r="AD576" t="s">
        <v>11</v>
      </c>
      <c r="AE576" s="4">
        <v>-81.991470000000007</v>
      </c>
      <c r="AF576" t="s">
        <v>12</v>
      </c>
      <c r="AG576" t="s">
        <v>13</v>
      </c>
      <c r="AI576" t="s">
        <v>121</v>
      </c>
      <c r="AJ576" t="s">
        <v>3909</v>
      </c>
      <c r="AK576" t="s">
        <v>3910</v>
      </c>
      <c r="AL576" t="s">
        <v>3911</v>
      </c>
      <c r="AM576" t="s">
        <v>36</v>
      </c>
      <c r="AN576" t="s">
        <v>18</v>
      </c>
      <c r="AO576" t="s">
        <v>19</v>
      </c>
      <c r="AP576">
        <v>5117</v>
      </c>
      <c r="AQ576" t="s">
        <v>56</v>
      </c>
      <c r="AR576" s="5">
        <v>41782</v>
      </c>
      <c r="AS576">
        <v>2</v>
      </c>
      <c r="AT576" t="s">
        <v>3912</v>
      </c>
    </row>
    <row r="577" spans="1:46" x14ac:dyDescent="0.25">
      <c r="A577" t="s">
        <v>3913</v>
      </c>
      <c r="B577" t="s">
        <v>3126</v>
      </c>
      <c r="C577" s="1">
        <v>256</v>
      </c>
      <c r="D577" s="1">
        <v>239760</v>
      </c>
      <c r="E577" t="s">
        <v>3914</v>
      </c>
      <c r="F577" s="2" t="str">
        <f>CONCATENATE(AP577," ",AO577)</f>
        <v>4713 Majure</v>
      </c>
      <c r="G577" t="s">
        <v>3</v>
      </c>
      <c r="H577" t="s">
        <v>3903</v>
      </c>
      <c r="J577" t="s">
        <v>3915</v>
      </c>
      <c r="K577" t="s">
        <v>1702</v>
      </c>
      <c r="R577" t="s">
        <v>7</v>
      </c>
      <c r="U577" t="s">
        <v>8</v>
      </c>
      <c r="V577" t="s">
        <v>9</v>
      </c>
      <c r="W577" t="s">
        <v>10</v>
      </c>
      <c r="AC577" s="3">
        <v>29.68843</v>
      </c>
      <c r="AD577" t="s">
        <v>11</v>
      </c>
      <c r="AE577" s="4">
        <v>-82.014099999999999</v>
      </c>
      <c r="AF577" t="s">
        <v>12</v>
      </c>
      <c r="AG577" t="s">
        <v>13</v>
      </c>
      <c r="AI577" t="s">
        <v>14</v>
      </c>
      <c r="AJ577" t="s">
        <v>138</v>
      </c>
      <c r="AK577" t="s">
        <v>139</v>
      </c>
      <c r="AL577" t="s">
        <v>3916</v>
      </c>
      <c r="AN577" t="s">
        <v>18</v>
      </c>
      <c r="AO577" t="s">
        <v>19</v>
      </c>
      <c r="AP577">
        <v>4713</v>
      </c>
      <c r="AQ577" t="s">
        <v>20</v>
      </c>
      <c r="AR577" s="5">
        <v>41593</v>
      </c>
      <c r="AS577">
        <v>2</v>
      </c>
      <c r="AT577" t="s">
        <v>3917</v>
      </c>
    </row>
    <row r="578" spans="1:46" x14ac:dyDescent="0.25">
      <c r="A578" t="s">
        <v>3918</v>
      </c>
      <c r="B578" t="s">
        <v>3126</v>
      </c>
      <c r="C578" s="1">
        <v>256</v>
      </c>
      <c r="D578" s="1">
        <v>242264</v>
      </c>
      <c r="E578" t="s">
        <v>3919</v>
      </c>
      <c r="F578" s="2" t="str">
        <f>CONCATENATE(AP578," ",AO578)</f>
        <v>4964 Majure</v>
      </c>
      <c r="G578" t="s">
        <v>3</v>
      </c>
      <c r="H578" t="s">
        <v>3903</v>
      </c>
      <c r="J578" t="s">
        <v>3920</v>
      </c>
      <c r="K578" t="s">
        <v>3921</v>
      </c>
      <c r="R578" t="s">
        <v>52</v>
      </c>
      <c r="S578" s="6">
        <v>41730</v>
      </c>
      <c r="U578" t="s">
        <v>8</v>
      </c>
      <c r="V578" t="s">
        <v>9</v>
      </c>
      <c r="W578" t="s">
        <v>10</v>
      </c>
      <c r="AC578" s="3">
        <v>29.70185</v>
      </c>
      <c r="AD578" t="s">
        <v>11</v>
      </c>
      <c r="AE578" s="4">
        <v>-82.014690000000002</v>
      </c>
      <c r="AF578" t="s">
        <v>12</v>
      </c>
      <c r="AG578" t="s">
        <v>13</v>
      </c>
      <c r="AI578" t="s">
        <v>374</v>
      </c>
      <c r="AJ578" t="s">
        <v>375</v>
      </c>
      <c r="AK578" t="s">
        <v>3922</v>
      </c>
      <c r="AL578" t="s">
        <v>3923</v>
      </c>
      <c r="AM578" t="s">
        <v>36</v>
      </c>
      <c r="AN578" t="s">
        <v>18</v>
      </c>
      <c r="AO578" t="s">
        <v>19</v>
      </c>
      <c r="AP578">
        <v>4964</v>
      </c>
      <c r="AQ578" t="s">
        <v>161</v>
      </c>
      <c r="AR578" s="5">
        <v>41753</v>
      </c>
      <c r="AS578">
        <v>2</v>
      </c>
      <c r="AT578" t="s">
        <v>3924</v>
      </c>
    </row>
    <row r="579" spans="1:46" x14ac:dyDescent="0.25">
      <c r="A579" t="s">
        <v>3925</v>
      </c>
      <c r="B579" t="s">
        <v>22</v>
      </c>
      <c r="C579" s="1">
        <v>280</v>
      </c>
      <c r="D579" s="1">
        <v>251226</v>
      </c>
      <c r="E579" t="s">
        <v>3926</v>
      </c>
      <c r="F579" s="2" t="str">
        <f>CONCATENATE(AP579," ",AO579)</f>
        <v>4581 Whitten</v>
      </c>
      <c r="G579" t="s">
        <v>3</v>
      </c>
      <c r="H579" t="s">
        <v>3927</v>
      </c>
      <c r="J579" t="s">
        <v>3928</v>
      </c>
      <c r="K579" t="s">
        <v>6</v>
      </c>
      <c r="R579" t="s">
        <v>31</v>
      </c>
      <c r="S579" s="6">
        <v>42248</v>
      </c>
      <c r="U579" t="s">
        <v>8</v>
      </c>
      <c r="V579" t="s">
        <v>9</v>
      </c>
      <c r="W579" t="s">
        <v>10</v>
      </c>
      <c r="AC579" s="3">
        <v>29.719950000000001</v>
      </c>
      <c r="AD579" t="s">
        <v>11</v>
      </c>
      <c r="AE579" s="4">
        <v>-81.970479999999995</v>
      </c>
      <c r="AF579" t="s">
        <v>12</v>
      </c>
      <c r="AG579" t="s">
        <v>13</v>
      </c>
      <c r="AI579" t="s">
        <v>2314</v>
      </c>
      <c r="AJ579" t="s">
        <v>3929</v>
      </c>
      <c r="AK579" t="s">
        <v>3930</v>
      </c>
      <c r="AL579" t="s">
        <v>3931</v>
      </c>
      <c r="AM579" t="s">
        <v>36</v>
      </c>
      <c r="AN579" t="s">
        <v>37</v>
      </c>
      <c r="AO579" t="s">
        <v>38</v>
      </c>
      <c r="AP579">
        <v>4581</v>
      </c>
      <c r="AR579" s="5">
        <v>42273</v>
      </c>
      <c r="AS579">
        <v>3</v>
      </c>
      <c r="AT579" t="s">
        <v>3932</v>
      </c>
    </row>
    <row r="580" spans="1:46" x14ac:dyDescent="0.25">
      <c r="A580" t="s">
        <v>3933</v>
      </c>
      <c r="B580" t="s">
        <v>22</v>
      </c>
      <c r="C580" s="1">
        <v>280</v>
      </c>
      <c r="D580" s="1">
        <v>251230</v>
      </c>
      <c r="F580" s="2" t="str">
        <f>CONCATENATE(AP580," ",AO580)</f>
        <v>4596 Whitten</v>
      </c>
      <c r="G580" t="s">
        <v>3</v>
      </c>
      <c r="H580" t="s">
        <v>3927</v>
      </c>
      <c r="J580" t="s">
        <v>3934</v>
      </c>
      <c r="K580" t="s">
        <v>1126</v>
      </c>
      <c r="R580" t="s">
        <v>31</v>
      </c>
      <c r="S580" s="6">
        <v>42278</v>
      </c>
      <c r="U580" t="s">
        <v>8</v>
      </c>
      <c r="V580" t="s">
        <v>9</v>
      </c>
      <c r="W580" t="s">
        <v>10</v>
      </c>
      <c r="AC580" s="3">
        <v>29.726569999999999</v>
      </c>
      <c r="AD580" t="s">
        <v>11</v>
      </c>
      <c r="AE580" s="4">
        <v>-81.977580000000003</v>
      </c>
      <c r="AF580" t="s">
        <v>12</v>
      </c>
      <c r="AG580" t="s">
        <v>13</v>
      </c>
      <c r="AI580" t="s">
        <v>32</v>
      </c>
      <c r="AJ580" t="s">
        <v>3935</v>
      </c>
      <c r="AK580" t="s">
        <v>49</v>
      </c>
      <c r="AM580" t="s">
        <v>36</v>
      </c>
      <c r="AN580" t="s">
        <v>37</v>
      </c>
      <c r="AO580" t="s">
        <v>38</v>
      </c>
      <c r="AP580">
        <v>4596</v>
      </c>
      <c r="AR580" s="5">
        <v>42300</v>
      </c>
      <c r="AS580">
        <v>6</v>
      </c>
    </row>
    <row r="581" spans="1:46" x14ac:dyDescent="0.25">
      <c r="A581" t="s">
        <v>3936</v>
      </c>
      <c r="B581" t="s">
        <v>22</v>
      </c>
      <c r="C581" s="1">
        <v>280</v>
      </c>
      <c r="D581" s="1">
        <v>242357</v>
      </c>
      <c r="E581" t="s">
        <v>3937</v>
      </c>
      <c r="F581" s="2" t="str">
        <f>CONCATENATE(AP581," ",AO581)</f>
        <v>4020 Whitten</v>
      </c>
      <c r="G581" t="s">
        <v>3</v>
      </c>
      <c r="H581" t="s">
        <v>3927</v>
      </c>
      <c r="J581" t="s">
        <v>3934</v>
      </c>
      <c r="K581" t="s">
        <v>1126</v>
      </c>
      <c r="L581" t="s">
        <v>28</v>
      </c>
      <c r="M581" t="s">
        <v>1813</v>
      </c>
      <c r="N581" t="s">
        <v>3517</v>
      </c>
      <c r="R581" t="s">
        <v>31</v>
      </c>
      <c r="S581" s="6">
        <v>41974</v>
      </c>
      <c r="U581" t="s">
        <v>8</v>
      </c>
      <c r="V581" t="s">
        <v>9</v>
      </c>
      <c r="W581" t="s">
        <v>10</v>
      </c>
      <c r="AC581" s="3">
        <v>29.726089999999999</v>
      </c>
      <c r="AD581" t="s">
        <v>11</v>
      </c>
      <c r="AE581" s="4">
        <v>-81.97775</v>
      </c>
      <c r="AF581" t="s">
        <v>12</v>
      </c>
      <c r="AG581" t="s">
        <v>13</v>
      </c>
      <c r="AI581" t="s">
        <v>172</v>
      </c>
      <c r="AJ581" t="s">
        <v>2906</v>
      </c>
      <c r="AK581" t="s">
        <v>49</v>
      </c>
      <c r="AL581" t="s">
        <v>3938</v>
      </c>
      <c r="AM581" t="s">
        <v>36</v>
      </c>
      <c r="AN581" t="s">
        <v>37</v>
      </c>
      <c r="AO581" t="s">
        <v>38</v>
      </c>
      <c r="AP581">
        <v>4020</v>
      </c>
      <c r="AR581" s="5">
        <v>41923</v>
      </c>
      <c r="AS581">
        <v>2</v>
      </c>
      <c r="AT581" t="s">
        <v>3939</v>
      </c>
    </row>
    <row r="582" spans="1:46" x14ac:dyDescent="0.25">
      <c r="A582" t="s">
        <v>3940</v>
      </c>
      <c r="B582" t="s">
        <v>22</v>
      </c>
      <c r="C582" s="1">
        <v>280</v>
      </c>
      <c r="D582" s="1"/>
      <c r="E582" t="s">
        <v>3941</v>
      </c>
      <c r="F582" s="2" t="str">
        <f>CONCATENATE(AP582," ",AO582)</f>
        <v>s.n. Franz</v>
      </c>
      <c r="G582" t="s">
        <v>3</v>
      </c>
      <c r="H582" t="s">
        <v>3927</v>
      </c>
      <c r="J582" t="s">
        <v>3942</v>
      </c>
      <c r="K582" t="s">
        <v>3943</v>
      </c>
      <c r="U582" t="s">
        <v>8</v>
      </c>
      <c r="V582" t="s">
        <v>9</v>
      </c>
      <c r="W582" t="s">
        <v>10</v>
      </c>
      <c r="AC582" s="3"/>
      <c r="AE582" s="4">
        <v>0</v>
      </c>
      <c r="AJ582" t="s">
        <v>3944</v>
      </c>
      <c r="AK582" t="s">
        <v>3945</v>
      </c>
      <c r="AM582" t="s">
        <v>36</v>
      </c>
      <c r="AN582" t="s">
        <v>150</v>
      </c>
      <c r="AO582" t="s">
        <v>151</v>
      </c>
      <c r="AP582" t="s">
        <v>152</v>
      </c>
      <c r="AR582" s="5">
        <v>32435</v>
      </c>
      <c r="AS582">
        <v>1</v>
      </c>
      <c r="AT582" t="s">
        <v>3946</v>
      </c>
    </row>
    <row r="583" spans="1:46" x14ac:dyDescent="0.25">
      <c r="A583" t="s">
        <v>3948</v>
      </c>
      <c r="B583" t="s">
        <v>22</v>
      </c>
      <c r="C583" s="1">
        <v>280</v>
      </c>
      <c r="D583" s="1">
        <v>239592</v>
      </c>
      <c r="E583" t="s">
        <v>3950</v>
      </c>
      <c r="F583" s="2" t="str">
        <f>CONCATENATE(AP583," ",AO583)</f>
        <v>4543 Majure</v>
      </c>
      <c r="G583" t="s">
        <v>3</v>
      </c>
      <c r="H583" t="s">
        <v>3927</v>
      </c>
      <c r="J583" t="s">
        <v>3947</v>
      </c>
      <c r="K583" t="s">
        <v>1126</v>
      </c>
      <c r="L583" t="s">
        <v>28</v>
      </c>
      <c r="M583" t="s">
        <v>3949</v>
      </c>
      <c r="N583" t="s">
        <v>3951</v>
      </c>
      <c r="R583" t="s">
        <v>7</v>
      </c>
      <c r="U583" t="s">
        <v>8</v>
      </c>
      <c r="V583" t="s">
        <v>9</v>
      </c>
      <c r="W583" t="s">
        <v>10</v>
      </c>
      <c r="AC583" s="3">
        <v>29.69134</v>
      </c>
      <c r="AD583" t="s">
        <v>11</v>
      </c>
      <c r="AE583" s="4">
        <v>-82.008070000000004</v>
      </c>
      <c r="AF583" t="s">
        <v>12</v>
      </c>
      <c r="AG583" t="s">
        <v>13</v>
      </c>
      <c r="AI583" t="s">
        <v>99</v>
      </c>
      <c r="AJ583" t="s">
        <v>100</v>
      </c>
      <c r="AK583" t="s">
        <v>101</v>
      </c>
      <c r="AL583" t="s">
        <v>3952</v>
      </c>
      <c r="AN583" t="s">
        <v>18</v>
      </c>
      <c r="AO583" t="s">
        <v>19</v>
      </c>
      <c r="AP583">
        <v>4543</v>
      </c>
      <c r="AQ583" t="s">
        <v>56</v>
      </c>
      <c r="AR583" s="5">
        <v>41586</v>
      </c>
      <c r="AS583">
        <v>2</v>
      </c>
      <c r="AT583" t="s">
        <v>3953</v>
      </c>
    </row>
    <row r="584" spans="1:46" x14ac:dyDescent="0.25">
      <c r="A584" t="s">
        <v>3954</v>
      </c>
      <c r="B584" t="s">
        <v>22</v>
      </c>
      <c r="C584" s="1">
        <v>280</v>
      </c>
      <c r="D584" s="1"/>
      <c r="E584" t="s">
        <v>3955</v>
      </c>
      <c r="F584" s="2" t="str">
        <f>CONCATENATE(AP584," ",AO584)</f>
        <v>s.n. Huey</v>
      </c>
      <c r="G584" t="s">
        <v>3</v>
      </c>
      <c r="H584" t="s">
        <v>3927</v>
      </c>
      <c r="J584" t="s">
        <v>326</v>
      </c>
      <c r="K584" t="s">
        <v>1126</v>
      </c>
      <c r="U584" t="s">
        <v>8</v>
      </c>
      <c r="V584" t="s">
        <v>9</v>
      </c>
      <c r="W584" t="s">
        <v>10</v>
      </c>
      <c r="Y584">
        <v>17</v>
      </c>
      <c r="AA584">
        <v>400826</v>
      </c>
      <c r="AB584">
        <v>3282407</v>
      </c>
      <c r="AC584" s="3">
        <v>29.667729000000001</v>
      </c>
      <c r="AD584" t="s">
        <v>12</v>
      </c>
      <c r="AE584" s="4">
        <v>-82.024842000000007</v>
      </c>
      <c r="AF584" t="s">
        <v>12</v>
      </c>
      <c r="AG584" t="s">
        <v>13</v>
      </c>
      <c r="AJ584" t="s">
        <v>3956</v>
      </c>
      <c r="AK584" t="s">
        <v>49</v>
      </c>
      <c r="AM584" t="s">
        <v>36</v>
      </c>
      <c r="AN584" t="s">
        <v>276</v>
      </c>
      <c r="AO584" t="s">
        <v>277</v>
      </c>
      <c r="AP584" t="s">
        <v>152</v>
      </c>
      <c r="AR584" s="5">
        <v>41569</v>
      </c>
      <c r="AS584">
        <v>1</v>
      </c>
      <c r="AT584" t="s">
        <v>3957</v>
      </c>
    </row>
    <row r="585" spans="1:46" x14ac:dyDescent="0.25">
      <c r="A585" t="s">
        <v>3958</v>
      </c>
      <c r="B585" t="s">
        <v>22</v>
      </c>
      <c r="C585" s="1">
        <v>280</v>
      </c>
      <c r="D585" s="1">
        <v>240865</v>
      </c>
      <c r="E585" t="s">
        <v>3959</v>
      </c>
      <c r="F585" s="2" t="str">
        <f>CONCATENATE(AP585," ",AO585)</f>
        <v>4877 Majure</v>
      </c>
      <c r="G585" t="s">
        <v>3</v>
      </c>
      <c r="H585" t="s">
        <v>3960</v>
      </c>
      <c r="J585" t="s">
        <v>3961</v>
      </c>
      <c r="K585" t="s">
        <v>3962</v>
      </c>
      <c r="R585" t="s">
        <v>52</v>
      </c>
      <c r="S585" s="6">
        <v>41699</v>
      </c>
      <c r="U585" t="s">
        <v>8</v>
      </c>
      <c r="V585" t="s">
        <v>9</v>
      </c>
      <c r="W585" t="s">
        <v>10</v>
      </c>
      <c r="AC585" s="3">
        <v>29.70825</v>
      </c>
      <c r="AD585" t="s">
        <v>11</v>
      </c>
      <c r="AE585" s="4">
        <v>-81.999840000000006</v>
      </c>
      <c r="AF585" t="s">
        <v>12</v>
      </c>
      <c r="AG585" t="s">
        <v>13</v>
      </c>
      <c r="AI585" t="s">
        <v>121</v>
      </c>
      <c r="AJ585" t="s">
        <v>1101</v>
      </c>
      <c r="AK585" t="s">
        <v>123</v>
      </c>
      <c r="AL585" t="s">
        <v>1913</v>
      </c>
      <c r="AN585" t="s">
        <v>18</v>
      </c>
      <c r="AO585" t="s">
        <v>19</v>
      </c>
      <c r="AP585">
        <v>4877</v>
      </c>
      <c r="AQ585" t="s">
        <v>215</v>
      </c>
      <c r="AR585" s="5">
        <v>41726</v>
      </c>
      <c r="AS585">
        <v>2</v>
      </c>
      <c r="AT585" t="s">
        <v>3963</v>
      </c>
    </row>
    <row r="586" spans="1:46" x14ac:dyDescent="0.25">
      <c r="A586" t="s">
        <v>3964</v>
      </c>
      <c r="B586" t="s">
        <v>104</v>
      </c>
      <c r="C586" s="1">
        <v>19</v>
      </c>
      <c r="D586" s="1">
        <v>241900</v>
      </c>
      <c r="E586" t="s">
        <v>3965</v>
      </c>
      <c r="F586" s="2" t="str">
        <f>CONCATENATE(AP586," ",AO586)</f>
        <v>5257 Majure</v>
      </c>
      <c r="G586" t="s">
        <v>3</v>
      </c>
      <c r="H586" t="s">
        <v>3966</v>
      </c>
      <c r="J586" t="s">
        <v>3967</v>
      </c>
      <c r="K586" t="s">
        <v>3621</v>
      </c>
      <c r="R586" t="s">
        <v>52</v>
      </c>
      <c r="S586" s="6">
        <v>41821</v>
      </c>
      <c r="U586" t="s">
        <v>8</v>
      </c>
      <c r="V586" t="s">
        <v>9</v>
      </c>
      <c r="W586" t="s">
        <v>10</v>
      </c>
      <c r="AC586" s="3">
        <v>29.68601</v>
      </c>
      <c r="AD586" t="s">
        <v>11</v>
      </c>
      <c r="AE586" s="4">
        <v>-82.011380000000003</v>
      </c>
      <c r="AF586" t="s">
        <v>12</v>
      </c>
      <c r="AG586" t="s">
        <v>13</v>
      </c>
      <c r="AI586" t="s">
        <v>594</v>
      </c>
      <c r="AJ586" t="s">
        <v>3968</v>
      </c>
      <c r="AK586" t="s">
        <v>2672</v>
      </c>
      <c r="AM586" t="s">
        <v>274</v>
      </c>
      <c r="AN586" t="s">
        <v>18</v>
      </c>
      <c r="AO586" t="s">
        <v>19</v>
      </c>
      <c r="AP586">
        <v>5257</v>
      </c>
      <c r="AQ586" t="s">
        <v>56</v>
      </c>
      <c r="AR586" s="5">
        <v>41820</v>
      </c>
      <c r="AS586">
        <v>2</v>
      </c>
      <c r="AT586" t="s">
        <v>3969</v>
      </c>
    </row>
    <row r="587" spans="1:46" x14ac:dyDescent="0.25">
      <c r="A587" t="s">
        <v>3970</v>
      </c>
      <c r="B587" t="s">
        <v>104</v>
      </c>
      <c r="C587" s="1">
        <v>19</v>
      </c>
      <c r="D587" s="1">
        <v>239570</v>
      </c>
      <c r="E587" t="s">
        <v>3971</v>
      </c>
      <c r="F587" s="2" t="str">
        <f>CONCATENATE(AP587," ",AO587)</f>
        <v>4521 Majure</v>
      </c>
      <c r="G587" t="s">
        <v>3</v>
      </c>
      <c r="H587" t="s">
        <v>3966</v>
      </c>
      <c r="J587" t="s">
        <v>3972</v>
      </c>
      <c r="K587" t="s">
        <v>3973</v>
      </c>
      <c r="R587" t="s">
        <v>7</v>
      </c>
      <c r="U587" t="s">
        <v>8</v>
      </c>
      <c r="V587" t="s">
        <v>9</v>
      </c>
      <c r="W587" t="s">
        <v>10</v>
      </c>
      <c r="AC587" s="3">
        <v>29.69134</v>
      </c>
      <c r="AD587" t="s">
        <v>11</v>
      </c>
      <c r="AE587" s="4">
        <v>-82.008070000000004</v>
      </c>
      <c r="AF587" t="s">
        <v>12</v>
      </c>
      <c r="AG587" t="s">
        <v>13</v>
      </c>
      <c r="AI587" t="s">
        <v>99</v>
      </c>
      <c r="AJ587" t="s">
        <v>100</v>
      </c>
      <c r="AK587" t="s">
        <v>101</v>
      </c>
      <c r="AL587" t="s">
        <v>3974</v>
      </c>
      <c r="AN587" t="s">
        <v>18</v>
      </c>
      <c r="AO587" t="s">
        <v>19</v>
      </c>
      <c r="AP587">
        <v>4521</v>
      </c>
      <c r="AQ587" t="s">
        <v>56</v>
      </c>
      <c r="AR587" s="5">
        <v>41586</v>
      </c>
      <c r="AS587">
        <v>2</v>
      </c>
      <c r="AT587" t="s">
        <v>3975</v>
      </c>
    </row>
    <row r="588" spans="1:46" x14ac:dyDescent="0.25">
      <c r="A588" t="s">
        <v>3976</v>
      </c>
      <c r="B588" t="s">
        <v>104</v>
      </c>
      <c r="C588" s="1">
        <v>19</v>
      </c>
      <c r="D588" s="1">
        <v>240787</v>
      </c>
      <c r="E588" t="s">
        <v>3977</v>
      </c>
      <c r="F588" s="2" t="str">
        <f>CONCATENATE(AP588," ",AO588)</f>
        <v>4890 Majure</v>
      </c>
      <c r="G588" t="s">
        <v>3</v>
      </c>
      <c r="H588" t="s">
        <v>3978</v>
      </c>
      <c r="J588" t="s">
        <v>3979</v>
      </c>
      <c r="K588" t="s">
        <v>3980</v>
      </c>
      <c r="R588" t="s">
        <v>52</v>
      </c>
      <c r="S588" s="6">
        <v>41699</v>
      </c>
      <c r="U588" t="s">
        <v>8</v>
      </c>
      <c r="V588" t="s">
        <v>9</v>
      </c>
      <c r="W588" t="s">
        <v>10</v>
      </c>
      <c r="AC588" s="3">
        <v>29.69097</v>
      </c>
      <c r="AD588" t="s">
        <v>11</v>
      </c>
      <c r="AE588" s="4">
        <v>-81.954549999999998</v>
      </c>
      <c r="AF588" t="s">
        <v>12</v>
      </c>
      <c r="AG588" t="s">
        <v>13</v>
      </c>
      <c r="AI588" t="s">
        <v>145</v>
      </c>
      <c r="AJ588" t="s">
        <v>3424</v>
      </c>
      <c r="AK588" t="s">
        <v>2380</v>
      </c>
      <c r="AL588" t="s">
        <v>992</v>
      </c>
      <c r="AN588" t="s">
        <v>18</v>
      </c>
      <c r="AO588" t="s">
        <v>19</v>
      </c>
      <c r="AP588">
        <v>4890</v>
      </c>
      <c r="AQ588" t="s">
        <v>215</v>
      </c>
      <c r="AR588" s="5">
        <v>41726</v>
      </c>
      <c r="AS588">
        <v>2</v>
      </c>
      <c r="AT588" t="s">
        <v>3981</v>
      </c>
    </row>
    <row r="589" spans="1:46" x14ac:dyDescent="0.25">
      <c r="A589" t="s">
        <v>3982</v>
      </c>
      <c r="B589" t="s">
        <v>858</v>
      </c>
      <c r="C589" s="1">
        <v>270</v>
      </c>
      <c r="D589" s="1">
        <v>239715</v>
      </c>
      <c r="E589" t="s">
        <v>3984</v>
      </c>
      <c r="F589" s="2" t="str">
        <f>CONCATENATE(AP589," ",AO589)</f>
        <v>4668 Majure</v>
      </c>
      <c r="G589" t="s">
        <v>3</v>
      </c>
      <c r="H589" t="s">
        <v>3983</v>
      </c>
      <c r="J589" t="s">
        <v>1797</v>
      </c>
      <c r="K589" t="s">
        <v>2647</v>
      </c>
      <c r="R589" t="s">
        <v>7</v>
      </c>
      <c r="U589" t="s">
        <v>8</v>
      </c>
      <c r="V589" t="s">
        <v>9</v>
      </c>
      <c r="W589" t="s">
        <v>10</v>
      </c>
      <c r="AC589" s="3">
        <v>29.675689999999999</v>
      </c>
      <c r="AD589" t="s">
        <v>11</v>
      </c>
      <c r="AE589" s="4">
        <v>-82.013099999999994</v>
      </c>
      <c r="AF589" t="s">
        <v>12</v>
      </c>
      <c r="AG589" t="s">
        <v>13</v>
      </c>
      <c r="AI589" t="s">
        <v>1264</v>
      </c>
      <c r="AJ589" t="s">
        <v>3812</v>
      </c>
      <c r="AK589" t="s">
        <v>3985</v>
      </c>
      <c r="AL589" t="s">
        <v>3986</v>
      </c>
      <c r="AN589" t="s">
        <v>18</v>
      </c>
      <c r="AO589" t="s">
        <v>19</v>
      </c>
      <c r="AP589">
        <v>4668</v>
      </c>
      <c r="AQ589" t="s">
        <v>20</v>
      </c>
      <c r="AR589" s="5">
        <v>41593</v>
      </c>
      <c r="AS589">
        <v>2</v>
      </c>
      <c r="AT589" t="s">
        <v>3987</v>
      </c>
    </row>
    <row r="590" spans="1:46" x14ac:dyDescent="0.25">
      <c r="A590" t="s">
        <v>3988</v>
      </c>
      <c r="B590" t="s">
        <v>842</v>
      </c>
      <c r="C590" s="1">
        <v>228</v>
      </c>
      <c r="D590" s="1">
        <v>242199</v>
      </c>
      <c r="E590" t="s">
        <v>3992</v>
      </c>
      <c r="F590" s="2" t="str">
        <f>CONCATENATE(AP590," ",AO590)</f>
        <v>5041 Majure</v>
      </c>
      <c r="G590" t="s">
        <v>3</v>
      </c>
      <c r="H590" t="s">
        <v>3989</v>
      </c>
      <c r="J590" t="s">
        <v>3990</v>
      </c>
      <c r="K590" t="s">
        <v>3991</v>
      </c>
      <c r="R590" t="s">
        <v>52</v>
      </c>
      <c r="S590" s="6">
        <v>41760</v>
      </c>
      <c r="U590" t="s">
        <v>8</v>
      </c>
      <c r="V590" t="s">
        <v>9</v>
      </c>
      <c r="W590" t="s">
        <v>10</v>
      </c>
      <c r="AC590" s="3">
        <v>29.67305</v>
      </c>
      <c r="AD590" t="s">
        <v>11</v>
      </c>
      <c r="AE590" s="4">
        <v>-82.032600000000002</v>
      </c>
      <c r="AF590" t="s">
        <v>12</v>
      </c>
      <c r="AG590" t="s">
        <v>13</v>
      </c>
      <c r="AI590" t="s">
        <v>110</v>
      </c>
      <c r="AJ590" t="s">
        <v>111</v>
      </c>
      <c r="AK590" t="s">
        <v>401</v>
      </c>
      <c r="AM590" t="s">
        <v>113</v>
      </c>
      <c r="AN590" t="s">
        <v>18</v>
      </c>
      <c r="AO590" t="s">
        <v>19</v>
      </c>
      <c r="AP590">
        <v>5041</v>
      </c>
      <c r="AQ590" t="s">
        <v>114</v>
      </c>
      <c r="AR590" s="5">
        <v>41767</v>
      </c>
      <c r="AS590">
        <v>2</v>
      </c>
      <c r="AT590" t="s">
        <v>3993</v>
      </c>
    </row>
    <row r="591" spans="1:46" x14ac:dyDescent="0.25">
      <c r="A591" t="s">
        <v>3994</v>
      </c>
      <c r="B591" t="s">
        <v>842</v>
      </c>
      <c r="C591" s="1">
        <v>228</v>
      </c>
      <c r="D591" s="1">
        <v>242200</v>
      </c>
      <c r="E591" t="s">
        <v>3995</v>
      </c>
      <c r="F591" s="2" t="str">
        <f>CONCATENATE(AP591," ",AO591)</f>
        <v>5059 Majure</v>
      </c>
      <c r="G591" t="s">
        <v>3</v>
      </c>
      <c r="H591" t="s">
        <v>3989</v>
      </c>
      <c r="J591" t="s">
        <v>3996</v>
      </c>
      <c r="K591" t="s">
        <v>3991</v>
      </c>
      <c r="R591" t="s">
        <v>52</v>
      </c>
      <c r="S591" s="6">
        <v>41760</v>
      </c>
      <c r="U591" t="s">
        <v>8</v>
      </c>
      <c r="V591" t="s">
        <v>9</v>
      </c>
      <c r="W591" t="s">
        <v>10</v>
      </c>
      <c r="AC591" s="3">
        <v>29.67305</v>
      </c>
      <c r="AD591" t="s">
        <v>11</v>
      </c>
      <c r="AE591" s="4">
        <v>-82.032600000000002</v>
      </c>
      <c r="AF591" t="s">
        <v>12</v>
      </c>
      <c r="AG591" t="s">
        <v>13</v>
      </c>
      <c r="AI591" t="s">
        <v>110</v>
      </c>
      <c r="AJ591" t="s">
        <v>111</v>
      </c>
      <c r="AK591" t="s">
        <v>401</v>
      </c>
      <c r="AM591" t="s">
        <v>113</v>
      </c>
      <c r="AN591" t="s">
        <v>18</v>
      </c>
      <c r="AO591" t="s">
        <v>19</v>
      </c>
      <c r="AP591">
        <v>5059</v>
      </c>
      <c r="AQ591" t="s">
        <v>114</v>
      </c>
      <c r="AR591" s="5">
        <v>41767</v>
      </c>
      <c r="AS591">
        <v>2</v>
      </c>
      <c r="AT591" t="s">
        <v>3997</v>
      </c>
    </row>
    <row r="592" spans="1:46" x14ac:dyDescent="0.25">
      <c r="A592" t="s">
        <v>3998</v>
      </c>
      <c r="B592" t="s">
        <v>104</v>
      </c>
      <c r="C592" s="1">
        <v>19</v>
      </c>
      <c r="D592" s="1">
        <v>240788</v>
      </c>
      <c r="E592" t="s">
        <v>3999</v>
      </c>
      <c r="F592" s="2" t="str">
        <f>CONCATENATE(AP592," ",AO592)</f>
        <v>4831 Majure</v>
      </c>
      <c r="G592" t="s">
        <v>3</v>
      </c>
      <c r="H592" t="s">
        <v>4000</v>
      </c>
      <c r="J592" t="s">
        <v>4001</v>
      </c>
      <c r="K592" t="s">
        <v>4002</v>
      </c>
      <c r="R592" t="s">
        <v>52</v>
      </c>
      <c r="S592" s="6">
        <v>41671</v>
      </c>
      <c r="U592" t="s">
        <v>8</v>
      </c>
      <c r="V592" t="s">
        <v>9</v>
      </c>
      <c r="W592" t="s">
        <v>10</v>
      </c>
      <c r="AC592" s="3">
        <v>29.70825</v>
      </c>
      <c r="AD592" t="s">
        <v>11</v>
      </c>
      <c r="AE592" s="4">
        <v>-81.999840000000006</v>
      </c>
      <c r="AF592" t="s">
        <v>12</v>
      </c>
      <c r="AG592" t="s">
        <v>13</v>
      </c>
      <c r="AI592" t="s">
        <v>121</v>
      </c>
      <c r="AJ592" t="s">
        <v>291</v>
      </c>
      <c r="AK592" t="s">
        <v>292</v>
      </c>
      <c r="AL592" t="s">
        <v>293</v>
      </c>
      <c r="AN592" t="s">
        <v>18</v>
      </c>
      <c r="AO592" t="s">
        <v>19</v>
      </c>
      <c r="AP592">
        <v>4831</v>
      </c>
      <c r="AQ592" t="s">
        <v>56</v>
      </c>
      <c r="AR592" s="5">
        <v>41695</v>
      </c>
      <c r="AS592">
        <v>2</v>
      </c>
      <c r="AT592" t="s">
        <v>4003</v>
      </c>
    </row>
    <row r="593" spans="1:46" x14ac:dyDescent="0.25">
      <c r="A593" t="s">
        <v>4004</v>
      </c>
      <c r="B593" t="s">
        <v>1074</v>
      </c>
      <c r="C593" s="1">
        <v>126</v>
      </c>
      <c r="D593" s="1">
        <v>240820</v>
      </c>
      <c r="E593" t="s">
        <v>4005</v>
      </c>
      <c r="F593" s="2" t="str">
        <f>CONCATENATE(AP593," ",AO593)</f>
        <v>4917 Majure</v>
      </c>
      <c r="G593" t="s">
        <v>3</v>
      </c>
      <c r="H593" t="s">
        <v>4006</v>
      </c>
      <c r="J593" t="s">
        <v>4007</v>
      </c>
      <c r="K593" t="s">
        <v>4008</v>
      </c>
      <c r="L593" t="s">
        <v>28</v>
      </c>
      <c r="M593" t="s">
        <v>4009</v>
      </c>
      <c r="N593" t="s">
        <v>4010</v>
      </c>
      <c r="R593" t="s">
        <v>52</v>
      </c>
      <c r="S593" s="6">
        <v>41699</v>
      </c>
      <c r="U593" t="s">
        <v>8</v>
      </c>
      <c r="V593" t="s">
        <v>9</v>
      </c>
      <c r="W593" t="s">
        <v>10</v>
      </c>
      <c r="AC593" s="3">
        <v>29.694559999999999</v>
      </c>
      <c r="AD593" t="s">
        <v>11</v>
      </c>
      <c r="AE593" s="4">
        <v>-81.977379999999997</v>
      </c>
      <c r="AF593" t="s">
        <v>12</v>
      </c>
      <c r="AG593" t="s">
        <v>13</v>
      </c>
      <c r="AI593" t="s">
        <v>525</v>
      </c>
      <c r="AJ593" t="s">
        <v>699</v>
      </c>
      <c r="AL593" t="s">
        <v>507</v>
      </c>
      <c r="AN593" t="s">
        <v>18</v>
      </c>
      <c r="AO593" t="s">
        <v>19</v>
      </c>
      <c r="AP593">
        <v>4917</v>
      </c>
      <c r="AQ593" t="s">
        <v>215</v>
      </c>
      <c r="AR593" s="5">
        <v>41726</v>
      </c>
      <c r="AS593">
        <v>2</v>
      </c>
      <c r="AT593" t="s">
        <v>4011</v>
      </c>
    </row>
    <row r="594" spans="1:46" x14ac:dyDescent="0.25">
      <c r="A594" t="s">
        <v>4012</v>
      </c>
      <c r="B594" t="s">
        <v>1628</v>
      </c>
      <c r="C594" s="1">
        <v>50</v>
      </c>
      <c r="D594" s="1">
        <v>241986</v>
      </c>
      <c r="E594" t="s">
        <v>4014</v>
      </c>
      <c r="F594" s="2" t="str">
        <f>CONCATENATE(AP594," ",AO594)</f>
        <v>5265 Majure</v>
      </c>
      <c r="G594" t="s">
        <v>3</v>
      </c>
      <c r="H594" t="s">
        <v>4013</v>
      </c>
      <c r="J594" t="s">
        <v>373</v>
      </c>
      <c r="K594" t="s">
        <v>408</v>
      </c>
      <c r="R594" t="s">
        <v>52</v>
      </c>
      <c r="S594" s="6">
        <v>41821</v>
      </c>
      <c r="U594" t="s">
        <v>8</v>
      </c>
      <c r="V594" t="s">
        <v>9</v>
      </c>
      <c r="W594" t="s">
        <v>10</v>
      </c>
      <c r="AC594" s="3">
        <v>29.697030000000002</v>
      </c>
      <c r="AD594" t="s">
        <v>11</v>
      </c>
      <c r="AE594" s="4">
        <v>-81.987539999999996</v>
      </c>
      <c r="AF594" t="s">
        <v>12</v>
      </c>
      <c r="AG594" t="s">
        <v>13</v>
      </c>
      <c r="AI594" t="s">
        <v>412</v>
      </c>
      <c r="AJ594" t="s">
        <v>1005</v>
      </c>
      <c r="AK594" t="s">
        <v>1006</v>
      </c>
      <c r="AL594" t="s">
        <v>4015</v>
      </c>
      <c r="AM594" t="s">
        <v>36</v>
      </c>
      <c r="AN594" t="s">
        <v>18</v>
      </c>
      <c r="AO594" t="s">
        <v>19</v>
      </c>
      <c r="AP594">
        <v>5265</v>
      </c>
      <c r="AQ594" t="s">
        <v>56</v>
      </c>
      <c r="AR594" s="5">
        <v>41820</v>
      </c>
      <c r="AS594">
        <v>2</v>
      </c>
      <c r="AT594" t="s">
        <v>4016</v>
      </c>
    </row>
    <row r="595" spans="1:46" x14ac:dyDescent="0.25">
      <c r="A595" t="s">
        <v>4017</v>
      </c>
      <c r="B595" t="s">
        <v>104</v>
      </c>
      <c r="C595" s="1">
        <v>19</v>
      </c>
      <c r="D595" s="1">
        <v>239742</v>
      </c>
      <c r="E595" t="s">
        <v>4018</v>
      </c>
      <c r="F595" s="2" t="str">
        <f>CONCATENATE(AP595," ",AO595)</f>
        <v>4695 Majure</v>
      </c>
      <c r="G595" t="s">
        <v>3</v>
      </c>
      <c r="H595" t="s">
        <v>4019</v>
      </c>
      <c r="J595" t="s">
        <v>4020</v>
      </c>
      <c r="K595" t="s">
        <v>4021</v>
      </c>
      <c r="R595" t="s">
        <v>7</v>
      </c>
      <c r="U595" t="s">
        <v>8</v>
      </c>
      <c r="V595" t="s">
        <v>9</v>
      </c>
      <c r="W595" t="s">
        <v>10</v>
      </c>
      <c r="AC595" s="3">
        <v>29.675249999999998</v>
      </c>
      <c r="AD595" t="s">
        <v>11</v>
      </c>
      <c r="AE595" s="4">
        <v>-82.010279999999995</v>
      </c>
      <c r="AF595" t="s">
        <v>12</v>
      </c>
      <c r="AG595" t="s">
        <v>13</v>
      </c>
      <c r="AI595" t="s">
        <v>14</v>
      </c>
      <c r="AJ595" t="s">
        <v>675</v>
      </c>
      <c r="AK595" t="s">
        <v>1253</v>
      </c>
      <c r="AL595" t="s">
        <v>4022</v>
      </c>
      <c r="AN595" t="s">
        <v>18</v>
      </c>
      <c r="AO595" t="s">
        <v>19</v>
      </c>
      <c r="AP595">
        <v>4695</v>
      </c>
      <c r="AQ595" t="s">
        <v>20</v>
      </c>
      <c r="AR595" s="5">
        <v>41593</v>
      </c>
      <c r="AS595">
        <v>2</v>
      </c>
      <c r="AT595" t="s">
        <v>4023</v>
      </c>
    </row>
    <row r="596" spans="1:46" x14ac:dyDescent="0.25">
      <c r="A596" t="s">
        <v>4024</v>
      </c>
      <c r="B596" t="s">
        <v>104</v>
      </c>
      <c r="C596" s="1">
        <v>19</v>
      </c>
      <c r="D596" s="1">
        <v>239716</v>
      </c>
      <c r="E596" t="s">
        <v>4025</v>
      </c>
      <c r="F596" s="2" t="str">
        <f>CONCATENATE(AP596," ",AO596)</f>
        <v>4669 Majure</v>
      </c>
      <c r="G596" t="s">
        <v>3</v>
      </c>
      <c r="H596" t="s">
        <v>4019</v>
      </c>
      <c r="J596" t="s">
        <v>4026</v>
      </c>
      <c r="K596" t="s">
        <v>4027</v>
      </c>
      <c r="R596" t="s">
        <v>7</v>
      </c>
      <c r="U596" t="s">
        <v>8</v>
      </c>
      <c r="V596" t="s">
        <v>9</v>
      </c>
      <c r="W596" t="s">
        <v>10</v>
      </c>
      <c r="AC596" s="3">
        <v>29.675689999999999</v>
      </c>
      <c r="AD596" t="s">
        <v>11</v>
      </c>
      <c r="AE596" s="4">
        <v>-82.013099999999994</v>
      </c>
      <c r="AF596" t="s">
        <v>12</v>
      </c>
      <c r="AG596" t="s">
        <v>13</v>
      </c>
      <c r="AI596" t="s">
        <v>1264</v>
      </c>
      <c r="AJ596" t="s">
        <v>3812</v>
      </c>
      <c r="AK596" t="s">
        <v>1977</v>
      </c>
      <c r="AN596" t="s">
        <v>18</v>
      </c>
      <c r="AO596" t="s">
        <v>19</v>
      </c>
      <c r="AP596">
        <v>4669</v>
      </c>
      <c r="AQ596" t="s">
        <v>20</v>
      </c>
      <c r="AR596" s="5">
        <v>41593</v>
      </c>
      <c r="AS596">
        <v>2</v>
      </c>
      <c r="AT596" t="s">
        <v>4028</v>
      </c>
    </row>
    <row r="597" spans="1:46" x14ac:dyDescent="0.25">
      <c r="A597" t="s">
        <v>4029</v>
      </c>
      <c r="B597" t="s">
        <v>104</v>
      </c>
      <c r="C597" s="1">
        <v>19</v>
      </c>
      <c r="D597" s="1">
        <v>239706</v>
      </c>
      <c r="E597" t="s">
        <v>4030</v>
      </c>
      <c r="F597" s="2" t="str">
        <f>CONCATENATE(AP597," ",AO597)</f>
        <v>4659 Majure</v>
      </c>
      <c r="G597" t="s">
        <v>3</v>
      </c>
      <c r="H597" t="s">
        <v>4019</v>
      </c>
      <c r="J597" t="s">
        <v>4031</v>
      </c>
      <c r="K597" t="s">
        <v>4032</v>
      </c>
      <c r="R597" t="s">
        <v>7</v>
      </c>
      <c r="U597" t="s">
        <v>8</v>
      </c>
      <c r="V597" t="s">
        <v>9</v>
      </c>
      <c r="W597" t="s">
        <v>10</v>
      </c>
      <c r="AC597" s="3">
        <v>29.677630000000001</v>
      </c>
      <c r="AD597" t="s">
        <v>11</v>
      </c>
      <c r="AE597" s="4">
        <v>-82.015479999999997</v>
      </c>
      <c r="AF597" t="s">
        <v>12</v>
      </c>
      <c r="AG597" t="s">
        <v>13</v>
      </c>
      <c r="AI597" t="s">
        <v>220</v>
      </c>
      <c r="AJ597" t="s">
        <v>221</v>
      </c>
      <c r="AK597" t="s">
        <v>222</v>
      </c>
      <c r="AL597" t="s">
        <v>4033</v>
      </c>
      <c r="AN597" t="s">
        <v>18</v>
      </c>
      <c r="AO597" t="s">
        <v>19</v>
      </c>
      <c r="AP597">
        <v>4659</v>
      </c>
      <c r="AQ597" t="s">
        <v>20</v>
      </c>
      <c r="AR597" s="5">
        <v>41593</v>
      </c>
      <c r="AS597">
        <v>2</v>
      </c>
      <c r="AT597" t="s">
        <v>4034</v>
      </c>
    </row>
    <row r="598" spans="1:46" x14ac:dyDescent="0.25">
      <c r="A598" t="s">
        <v>4035</v>
      </c>
      <c r="B598" t="s">
        <v>104</v>
      </c>
      <c r="C598" s="1">
        <v>19</v>
      </c>
      <c r="D598" s="1">
        <v>239563</v>
      </c>
      <c r="E598" t="s">
        <v>4036</v>
      </c>
      <c r="F598" s="2" t="str">
        <f>CONCATENATE(AP598," ",AO598)</f>
        <v>4514 Majure</v>
      </c>
      <c r="G598" t="s">
        <v>3</v>
      </c>
      <c r="H598" t="s">
        <v>4019</v>
      </c>
      <c r="J598" t="s">
        <v>4037</v>
      </c>
      <c r="K598" t="s">
        <v>4038</v>
      </c>
      <c r="R598" t="s">
        <v>7</v>
      </c>
      <c r="U598" t="s">
        <v>8</v>
      </c>
      <c r="V598" t="s">
        <v>9</v>
      </c>
      <c r="W598" t="s">
        <v>10</v>
      </c>
      <c r="AC598" s="3">
        <v>29.69134</v>
      </c>
      <c r="AD598" t="s">
        <v>11</v>
      </c>
      <c r="AE598" s="4">
        <v>-82.008070000000004</v>
      </c>
      <c r="AF598" t="s">
        <v>12</v>
      </c>
      <c r="AG598" t="s">
        <v>13</v>
      </c>
      <c r="AI598" t="s">
        <v>99</v>
      </c>
      <c r="AJ598" t="s">
        <v>100</v>
      </c>
      <c r="AK598" t="s">
        <v>101</v>
      </c>
      <c r="AL598" t="s">
        <v>4039</v>
      </c>
      <c r="AN598" t="s">
        <v>18</v>
      </c>
      <c r="AO598" t="s">
        <v>19</v>
      </c>
      <c r="AP598">
        <v>4514</v>
      </c>
      <c r="AQ598" t="s">
        <v>56</v>
      </c>
      <c r="AR598" s="5">
        <v>41586</v>
      </c>
      <c r="AS598">
        <v>2</v>
      </c>
      <c r="AT598" t="s">
        <v>4040</v>
      </c>
    </row>
    <row r="599" spans="1:46" x14ac:dyDescent="0.25">
      <c r="A599" t="s">
        <v>4041</v>
      </c>
      <c r="B599" t="s">
        <v>669</v>
      </c>
      <c r="C599" s="1">
        <v>254</v>
      </c>
      <c r="D599" s="1">
        <v>242255</v>
      </c>
      <c r="E599" t="s">
        <v>4042</v>
      </c>
      <c r="F599" s="2" t="str">
        <f>CONCATENATE(AP599," ",AO599)</f>
        <v>5050 Majure</v>
      </c>
      <c r="G599" t="s">
        <v>3</v>
      </c>
      <c r="H599" t="s">
        <v>4043</v>
      </c>
      <c r="J599" t="s">
        <v>762</v>
      </c>
      <c r="K599" t="s">
        <v>183</v>
      </c>
      <c r="R599" t="s">
        <v>52</v>
      </c>
      <c r="S599" s="6">
        <v>41760</v>
      </c>
      <c r="U599" t="s">
        <v>8</v>
      </c>
      <c r="V599" t="s">
        <v>9</v>
      </c>
      <c r="W599" t="s">
        <v>10</v>
      </c>
      <c r="AC599" s="3">
        <v>29.67305</v>
      </c>
      <c r="AD599" t="s">
        <v>11</v>
      </c>
      <c r="AE599" s="4">
        <v>-82.032600000000002</v>
      </c>
      <c r="AF599" t="s">
        <v>12</v>
      </c>
      <c r="AG599" t="s">
        <v>13</v>
      </c>
      <c r="AI599" t="s">
        <v>110</v>
      </c>
      <c r="AJ599" t="s">
        <v>111</v>
      </c>
      <c r="AK599" t="s">
        <v>401</v>
      </c>
      <c r="AL599" t="s">
        <v>4044</v>
      </c>
      <c r="AM599" t="s">
        <v>36</v>
      </c>
      <c r="AN599" t="s">
        <v>18</v>
      </c>
      <c r="AO599" t="s">
        <v>19</v>
      </c>
      <c r="AP599">
        <v>5050</v>
      </c>
      <c r="AQ599" t="s">
        <v>114</v>
      </c>
      <c r="AR599" s="5">
        <v>41767</v>
      </c>
      <c r="AS599">
        <v>2</v>
      </c>
      <c r="AT599" t="s">
        <v>4045</v>
      </c>
    </row>
    <row r="600" spans="1:46" x14ac:dyDescent="0.25">
      <c r="A600" t="s">
        <v>4046</v>
      </c>
      <c r="B600" t="s">
        <v>286</v>
      </c>
      <c r="C600" s="1">
        <v>87</v>
      </c>
      <c r="D600" s="1">
        <v>240811</v>
      </c>
      <c r="E600" t="s">
        <v>4047</v>
      </c>
      <c r="F600" s="2" t="str">
        <f>CONCATENATE(AP600," ",AO600)</f>
        <v>4832 Majure</v>
      </c>
      <c r="G600" t="s">
        <v>3</v>
      </c>
      <c r="H600" t="s">
        <v>4048</v>
      </c>
      <c r="J600" t="s">
        <v>3642</v>
      </c>
      <c r="K600" t="s">
        <v>4049</v>
      </c>
      <c r="R600" t="s">
        <v>52</v>
      </c>
      <c r="S600" s="6">
        <v>41671</v>
      </c>
      <c r="U600" t="s">
        <v>8</v>
      </c>
      <c r="V600" t="s">
        <v>9</v>
      </c>
      <c r="W600" t="s">
        <v>10</v>
      </c>
      <c r="AC600" s="3">
        <v>29.70825</v>
      </c>
      <c r="AD600" t="s">
        <v>11</v>
      </c>
      <c r="AE600" s="4">
        <v>-81.999840000000006</v>
      </c>
      <c r="AF600" t="s">
        <v>12</v>
      </c>
      <c r="AG600" t="s">
        <v>13</v>
      </c>
      <c r="AI600" t="s">
        <v>121</v>
      </c>
      <c r="AJ600" t="s">
        <v>291</v>
      </c>
      <c r="AK600" t="s">
        <v>292</v>
      </c>
      <c r="AL600" t="s">
        <v>293</v>
      </c>
      <c r="AN600" t="s">
        <v>18</v>
      </c>
      <c r="AO600" t="s">
        <v>19</v>
      </c>
      <c r="AP600">
        <v>4832</v>
      </c>
      <c r="AQ600" t="s">
        <v>56</v>
      </c>
      <c r="AR600" s="5">
        <v>41695</v>
      </c>
      <c r="AS600">
        <v>2</v>
      </c>
      <c r="AT600" t="s">
        <v>4050</v>
      </c>
    </row>
    <row r="601" spans="1:46" x14ac:dyDescent="0.25">
      <c r="A601" t="s">
        <v>4051</v>
      </c>
      <c r="B601" t="s">
        <v>104</v>
      </c>
      <c r="C601" s="1">
        <v>19</v>
      </c>
      <c r="D601" s="1">
        <v>241901</v>
      </c>
      <c r="E601" t="s">
        <v>4052</v>
      </c>
      <c r="F601" s="2" t="str">
        <f>CONCATENATE(AP601," ",AO601)</f>
        <v>5212 Majure</v>
      </c>
      <c r="G601" t="s">
        <v>3</v>
      </c>
      <c r="H601" t="s">
        <v>4053</v>
      </c>
      <c r="J601" t="s">
        <v>4054</v>
      </c>
      <c r="K601" t="s">
        <v>4055</v>
      </c>
      <c r="R601" t="s">
        <v>52</v>
      </c>
      <c r="S601" s="6">
        <v>41821</v>
      </c>
      <c r="U601" t="s">
        <v>8</v>
      </c>
      <c r="V601" t="s">
        <v>9</v>
      </c>
      <c r="W601" t="s">
        <v>10</v>
      </c>
      <c r="AC601" s="3">
        <v>29.695979999999999</v>
      </c>
      <c r="AD601" t="s">
        <v>11</v>
      </c>
      <c r="AE601" s="4">
        <v>-81.979510000000005</v>
      </c>
      <c r="AF601" t="s">
        <v>12</v>
      </c>
      <c r="AG601" t="s">
        <v>13</v>
      </c>
      <c r="AI601" t="s">
        <v>145</v>
      </c>
      <c r="AJ601" t="s">
        <v>4056</v>
      </c>
      <c r="AK601" t="s">
        <v>4057</v>
      </c>
      <c r="AM601" t="s">
        <v>36</v>
      </c>
      <c r="AN601" t="s">
        <v>18</v>
      </c>
      <c r="AO601" t="s">
        <v>19</v>
      </c>
      <c r="AP601">
        <v>5212</v>
      </c>
      <c r="AQ601" t="s">
        <v>114</v>
      </c>
      <c r="AR601" s="5">
        <v>41795</v>
      </c>
      <c r="AS601">
        <v>2</v>
      </c>
      <c r="AT601" t="s">
        <v>4058</v>
      </c>
    </row>
    <row r="602" spans="1:46" x14ac:dyDescent="0.25">
      <c r="A602" t="s">
        <v>4059</v>
      </c>
      <c r="B602" t="s">
        <v>893</v>
      </c>
      <c r="C602" s="1">
        <v>147</v>
      </c>
      <c r="D602" s="1">
        <v>239600</v>
      </c>
      <c r="E602" t="s">
        <v>4061</v>
      </c>
      <c r="F602" s="2" t="str">
        <f>CONCATENATE(AP602," ",AO602)</f>
        <v>4551 Majure</v>
      </c>
      <c r="G602" t="s">
        <v>3</v>
      </c>
      <c r="H602" t="s">
        <v>4060</v>
      </c>
      <c r="J602" t="s">
        <v>2797</v>
      </c>
      <c r="K602" t="s">
        <v>6</v>
      </c>
      <c r="R602" t="s">
        <v>7</v>
      </c>
      <c r="U602" t="s">
        <v>8</v>
      </c>
      <c r="V602" t="s">
        <v>9</v>
      </c>
      <c r="W602" t="s">
        <v>10</v>
      </c>
      <c r="AC602" s="3">
        <v>29.69134</v>
      </c>
      <c r="AD602" t="s">
        <v>11</v>
      </c>
      <c r="AE602" s="4">
        <v>-82.008070000000004</v>
      </c>
      <c r="AF602" t="s">
        <v>12</v>
      </c>
      <c r="AG602" t="s">
        <v>13</v>
      </c>
      <c r="AI602" t="s">
        <v>99</v>
      </c>
      <c r="AJ602" t="s">
        <v>100</v>
      </c>
      <c r="AK602" t="s">
        <v>101</v>
      </c>
      <c r="AL602" t="s">
        <v>4062</v>
      </c>
      <c r="AN602" t="s">
        <v>18</v>
      </c>
      <c r="AO602" t="s">
        <v>19</v>
      </c>
      <c r="AP602">
        <v>4551</v>
      </c>
      <c r="AQ602" t="s">
        <v>56</v>
      </c>
      <c r="AR602" s="5">
        <v>41586</v>
      </c>
      <c r="AS602">
        <v>2</v>
      </c>
      <c r="AT602" t="s">
        <v>4063</v>
      </c>
    </row>
    <row r="603" spans="1:46" x14ac:dyDescent="0.25">
      <c r="A603" t="s">
        <v>4064</v>
      </c>
      <c r="B603" t="s">
        <v>286</v>
      </c>
      <c r="C603" s="1">
        <v>87</v>
      </c>
      <c r="D603" s="1">
        <v>239830</v>
      </c>
      <c r="E603" t="s">
        <v>4065</v>
      </c>
      <c r="F603" s="2" t="str">
        <f>CONCATENATE(AP603," ",AO603)</f>
        <v>4780 Majure</v>
      </c>
      <c r="G603" t="s">
        <v>3</v>
      </c>
      <c r="H603" t="s">
        <v>4066</v>
      </c>
      <c r="J603" t="s">
        <v>88</v>
      </c>
      <c r="K603" t="s">
        <v>46</v>
      </c>
      <c r="L603" t="s">
        <v>28</v>
      </c>
      <c r="M603" t="s">
        <v>88</v>
      </c>
      <c r="R603" t="s">
        <v>7</v>
      </c>
      <c r="U603" t="s">
        <v>8</v>
      </c>
      <c r="V603" t="s">
        <v>9</v>
      </c>
      <c r="W603" t="s">
        <v>10</v>
      </c>
      <c r="AC603" s="3">
        <v>29.69605</v>
      </c>
      <c r="AD603" t="s">
        <v>11</v>
      </c>
      <c r="AE603" s="4">
        <v>-81.982380000000006</v>
      </c>
      <c r="AF603" t="s">
        <v>12</v>
      </c>
      <c r="AG603" t="s">
        <v>13</v>
      </c>
      <c r="AI603" t="s">
        <v>614</v>
      </c>
      <c r="AJ603" t="s">
        <v>615</v>
      </c>
      <c r="AK603" t="s">
        <v>616</v>
      </c>
      <c r="AL603" t="s">
        <v>4067</v>
      </c>
      <c r="AN603" t="s">
        <v>18</v>
      </c>
      <c r="AO603" t="s">
        <v>19</v>
      </c>
      <c r="AP603">
        <v>4780</v>
      </c>
      <c r="AQ603" t="s">
        <v>392</v>
      </c>
      <c r="AR603" s="5">
        <v>41597</v>
      </c>
      <c r="AS603">
        <v>2</v>
      </c>
      <c r="AT603" t="s">
        <v>4068</v>
      </c>
    </row>
    <row r="604" spans="1:46" x14ac:dyDescent="0.25">
      <c r="A604" t="s">
        <v>4069</v>
      </c>
      <c r="B604" t="s">
        <v>1179</v>
      </c>
      <c r="C604" s="1">
        <v>249</v>
      </c>
      <c r="D604" s="1">
        <v>242813</v>
      </c>
      <c r="E604" t="s">
        <v>4070</v>
      </c>
      <c r="F604" s="2" t="str">
        <f>CONCATENATE(AP604," ",AO604)</f>
        <v>4147 Whitten</v>
      </c>
      <c r="G604" t="s">
        <v>3</v>
      </c>
      <c r="H604" t="s">
        <v>4071</v>
      </c>
      <c r="J604" t="s">
        <v>4072</v>
      </c>
      <c r="K604" t="s">
        <v>4073</v>
      </c>
      <c r="R604" t="s">
        <v>31</v>
      </c>
      <c r="S604" s="6">
        <v>42125</v>
      </c>
      <c r="U604" t="s">
        <v>8</v>
      </c>
      <c r="V604" t="s">
        <v>9</v>
      </c>
      <c r="W604" t="s">
        <v>10</v>
      </c>
      <c r="AC604" s="3">
        <v>29.704699999999999</v>
      </c>
      <c r="AD604" t="s">
        <v>11</v>
      </c>
      <c r="AE604" s="4">
        <v>-81.959180000000003</v>
      </c>
      <c r="AF604" t="s">
        <v>12</v>
      </c>
      <c r="AG604" t="s">
        <v>13</v>
      </c>
      <c r="AI604" t="s">
        <v>412</v>
      </c>
      <c r="AJ604" t="s">
        <v>4074</v>
      </c>
      <c r="AK604" t="s">
        <v>49</v>
      </c>
      <c r="AL604" t="s">
        <v>4075</v>
      </c>
      <c r="AM604" t="s">
        <v>36</v>
      </c>
      <c r="AN604" t="s">
        <v>37</v>
      </c>
      <c r="AO604" t="s">
        <v>38</v>
      </c>
      <c r="AP604">
        <v>4147</v>
      </c>
      <c r="AR604" s="5">
        <v>42126</v>
      </c>
      <c r="AS604">
        <v>2</v>
      </c>
      <c r="AT604" t="s">
        <v>4076</v>
      </c>
    </row>
    <row r="605" spans="1:46" x14ac:dyDescent="0.25">
      <c r="A605" t="s">
        <v>4078</v>
      </c>
      <c r="B605" t="s">
        <v>1179</v>
      </c>
      <c r="C605" s="1">
        <v>249</v>
      </c>
      <c r="D605" s="1">
        <v>242230</v>
      </c>
      <c r="E605" t="s">
        <v>4081</v>
      </c>
      <c r="F605" s="2" t="str">
        <f>CONCATENATE(AP605," ",AO605)</f>
        <v>5252 Majure</v>
      </c>
      <c r="G605" t="s">
        <v>3</v>
      </c>
      <c r="H605" t="s">
        <v>4071</v>
      </c>
      <c r="J605" t="s">
        <v>4079</v>
      </c>
      <c r="K605" t="s">
        <v>4080</v>
      </c>
      <c r="R605" t="s">
        <v>52</v>
      </c>
      <c r="S605" s="6">
        <v>41821</v>
      </c>
      <c r="U605" t="s">
        <v>8</v>
      </c>
      <c r="V605" t="s">
        <v>9</v>
      </c>
      <c r="W605" t="s">
        <v>10</v>
      </c>
      <c r="AC605" s="3">
        <v>29.68826</v>
      </c>
      <c r="AD605" t="s">
        <v>11</v>
      </c>
      <c r="AE605" s="4">
        <v>-82.011099999999999</v>
      </c>
      <c r="AF605" t="s">
        <v>12</v>
      </c>
      <c r="AG605" t="s">
        <v>13</v>
      </c>
      <c r="AI605" t="s">
        <v>53</v>
      </c>
      <c r="AJ605" t="s">
        <v>54</v>
      </c>
      <c r="AK605" t="s">
        <v>55</v>
      </c>
      <c r="AL605" t="s">
        <v>4082</v>
      </c>
      <c r="AM605" t="s">
        <v>36</v>
      </c>
      <c r="AN605" t="s">
        <v>18</v>
      </c>
      <c r="AO605" t="s">
        <v>19</v>
      </c>
      <c r="AP605">
        <v>5252</v>
      </c>
      <c r="AQ605" t="s">
        <v>56</v>
      </c>
      <c r="AR605" s="5">
        <v>41820</v>
      </c>
      <c r="AS605">
        <v>2</v>
      </c>
      <c r="AT605" t="s">
        <v>4083</v>
      </c>
    </row>
    <row r="606" spans="1:46" x14ac:dyDescent="0.25">
      <c r="A606" t="s">
        <v>4084</v>
      </c>
      <c r="B606" t="s">
        <v>2350</v>
      </c>
      <c r="C606" s="1">
        <v>253</v>
      </c>
      <c r="D606" s="1">
        <v>242238</v>
      </c>
      <c r="E606" t="s">
        <v>4085</v>
      </c>
      <c r="F606" s="2" t="str">
        <f>CONCATENATE(AP606," ",AO606)</f>
        <v>5127 Majure</v>
      </c>
      <c r="G606" t="s">
        <v>3</v>
      </c>
      <c r="H606" t="s">
        <v>4086</v>
      </c>
      <c r="J606" t="s">
        <v>4087</v>
      </c>
      <c r="K606" t="s">
        <v>4088</v>
      </c>
      <c r="R606" t="s">
        <v>52</v>
      </c>
      <c r="S606" s="6">
        <v>41760</v>
      </c>
      <c r="U606" t="s">
        <v>8</v>
      </c>
      <c r="V606" t="s">
        <v>9</v>
      </c>
      <c r="W606" t="s">
        <v>10</v>
      </c>
      <c r="AC606" s="3">
        <v>29.699960000000001</v>
      </c>
      <c r="AD606" t="s">
        <v>11</v>
      </c>
      <c r="AE606" s="4">
        <v>-82.020589999999999</v>
      </c>
      <c r="AF606" t="s">
        <v>12</v>
      </c>
      <c r="AG606" t="s">
        <v>13</v>
      </c>
      <c r="AI606" t="s">
        <v>270</v>
      </c>
      <c r="AJ606" t="s">
        <v>922</v>
      </c>
      <c r="AK606" t="s">
        <v>49</v>
      </c>
      <c r="AL606" t="s">
        <v>507</v>
      </c>
      <c r="AM606" t="s">
        <v>36</v>
      </c>
      <c r="AN606" t="s">
        <v>18</v>
      </c>
      <c r="AO606" t="s">
        <v>19</v>
      </c>
      <c r="AP606">
        <v>5127</v>
      </c>
      <c r="AQ606" t="s">
        <v>56</v>
      </c>
      <c r="AR606" s="5">
        <v>41782</v>
      </c>
      <c r="AS606">
        <v>2</v>
      </c>
      <c r="AT606" t="s">
        <v>4089</v>
      </c>
    </row>
    <row r="607" spans="1:46" x14ac:dyDescent="0.25">
      <c r="A607" t="s">
        <v>4090</v>
      </c>
      <c r="B607" t="s">
        <v>41</v>
      </c>
      <c r="C607" s="1">
        <v>128</v>
      </c>
      <c r="D607" s="1">
        <v>242123</v>
      </c>
      <c r="E607" t="s">
        <v>4091</v>
      </c>
      <c r="F607" s="2" t="str">
        <f>CONCATENATE(AP607," ",AO607)</f>
        <v>5077 Majure</v>
      </c>
      <c r="G607" t="s">
        <v>3</v>
      </c>
      <c r="H607" t="s">
        <v>4092</v>
      </c>
      <c r="J607" t="s">
        <v>2795</v>
      </c>
      <c r="K607" t="s">
        <v>458</v>
      </c>
      <c r="R607" t="s">
        <v>52</v>
      </c>
      <c r="S607" s="6">
        <v>41760</v>
      </c>
      <c r="U607" t="s">
        <v>8</v>
      </c>
      <c r="V607" t="s">
        <v>9</v>
      </c>
      <c r="W607" t="s">
        <v>10</v>
      </c>
      <c r="AC607" s="3">
        <v>29.674710000000001</v>
      </c>
      <c r="AD607" t="s">
        <v>11</v>
      </c>
      <c r="AE607" s="4">
        <v>-82.028260000000003</v>
      </c>
      <c r="AF607" t="s">
        <v>12</v>
      </c>
      <c r="AG607" t="s">
        <v>13</v>
      </c>
      <c r="AI607" t="s">
        <v>110</v>
      </c>
      <c r="AJ607" t="s">
        <v>393</v>
      </c>
      <c r="AK607" t="s">
        <v>394</v>
      </c>
      <c r="AL607" t="s">
        <v>4093</v>
      </c>
      <c r="AM607" t="s">
        <v>36</v>
      </c>
      <c r="AN607" t="s">
        <v>18</v>
      </c>
      <c r="AO607" t="s">
        <v>19</v>
      </c>
      <c r="AP607">
        <v>5077</v>
      </c>
      <c r="AQ607" t="s">
        <v>114</v>
      </c>
      <c r="AR607" s="5">
        <v>41767</v>
      </c>
      <c r="AS607">
        <v>2</v>
      </c>
      <c r="AT607" t="s">
        <v>4094</v>
      </c>
    </row>
    <row r="608" spans="1:46" x14ac:dyDescent="0.25">
      <c r="A608" t="s">
        <v>4095</v>
      </c>
      <c r="B608" t="s">
        <v>22</v>
      </c>
      <c r="C608" s="1">
        <v>280</v>
      </c>
      <c r="D608" s="1">
        <v>239589</v>
      </c>
      <c r="E608" t="s">
        <v>4096</v>
      </c>
      <c r="F608" s="2" t="str">
        <f>CONCATENATE(AP608," ",AO608)</f>
        <v>4540 Majure</v>
      </c>
      <c r="G608" t="s">
        <v>3</v>
      </c>
      <c r="H608" t="s">
        <v>4097</v>
      </c>
      <c r="J608" t="s">
        <v>4098</v>
      </c>
      <c r="K608" t="s">
        <v>790</v>
      </c>
      <c r="L608" t="s">
        <v>28</v>
      </c>
      <c r="M608" t="s">
        <v>4098</v>
      </c>
      <c r="R608" t="s">
        <v>7</v>
      </c>
      <c r="U608" t="s">
        <v>8</v>
      </c>
      <c r="V608" t="s">
        <v>9</v>
      </c>
      <c r="W608" t="s">
        <v>10</v>
      </c>
      <c r="AC608" s="3">
        <v>29.69134</v>
      </c>
      <c r="AD608" t="s">
        <v>11</v>
      </c>
      <c r="AE608" s="4">
        <v>-82.008070000000004</v>
      </c>
      <c r="AF608" t="s">
        <v>12</v>
      </c>
      <c r="AG608" t="s">
        <v>13</v>
      </c>
      <c r="AI608" t="s">
        <v>99</v>
      </c>
      <c r="AJ608" t="s">
        <v>100</v>
      </c>
      <c r="AK608" t="s">
        <v>101</v>
      </c>
      <c r="AL608" t="s">
        <v>4099</v>
      </c>
      <c r="AN608" t="s">
        <v>18</v>
      </c>
      <c r="AO608" t="s">
        <v>19</v>
      </c>
      <c r="AP608">
        <v>4540</v>
      </c>
      <c r="AQ608" t="s">
        <v>56</v>
      </c>
      <c r="AR608" s="5">
        <v>41586</v>
      </c>
      <c r="AS608">
        <v>2</v>
      </c>
      <c r="AT608" t="s">
        <v>4100</v>
      </c>
    </row>
    <row r="609" spans="1:46" x14ac:dyDescent="0.25">
      <c r="A609" t="s">
        <v>4102</v>
      </c>
      <c r="B609" t="s">
        <v>22</v>
      </c>
      <c r="C609" s="1">
        <v>280</v>
      </c>
      <c r="D609" s="1">
        <v>239778</v>
      </c>
      <c r="E609" t="s">
        <v>4104</v>
      </c>
      <c r="F609" s="2" t="str">
        <f>CONCATENATE(AP609," ",AO609)</f>
        <v>4730 Majure</v>
      </c>
      <c r="G609" t="s">
        <v>3</v>
      </c>
      <c r="H609" t="s">
        <v>4097</v>
      </c>
      <c r="J609" t="s">
        <v>4103</v>
      </c>
      <c r="K609" t="s">
        <v>790</v>
      </c>
      <c r="R609" t="s">
        <v>7</v>
      </c>
      <c r="U609" t="s">
        <v>8</v>
      </c>
      <c r="V609" t="s">
        <v>9</v>
      </c>
      <c r="W609" t="s">
        <v>10</v>
      </c>
      <c r="AC609" s="3">
        <v>29.68843</v>
      </c>
      <c r="AD609" t="s">
        <v>11</v>
      </c>
      <c r="AE609" s="4">
        <v>-82.014099999999999</v>
      </c>
      <c r="AF609" t="s">
        <v>12</v>
      </c>
      <c r="AG609" t="s">
        <v>13</v>
      </c>
      <c r="AI609" t="s">
        <v>14</v>
      </c>
      <c r="AJ609" t="s">
        <v>15</v>
      </c>
      <c r="AK609" t="s">
        <v>1858</v>
      </c>
      <c r="AL609" t="s">
        <v>4105</v>
      </c>
      <c r="AN609" t="s">
        <v>18</v>
      </c>
      <c r="AO609" t="s">
        <v>19</v>
      </c>
      <c r="AP609">
        <v>4730</v>
      </c>
      <c r="AQ609" t="s">
        <v>20</v>
      </c>
      <c r="AR609" s="5">
        <v>41593</v>
      </c>
      <c r="AS609">
        <v>2</v>
      </c>
      <c r="AT609" t="s">
        <v>4106</v>
      </c>
    </row>
    <row r="610" spans="1:46" x14ac:dyDescent="0.25">
      <c r="A610" t="s">
        <v>4107</v>
      </c>
      <c r="B610" t="s">
        <v>22</v>
      </c>
      <c r="C610" s="1">
        <v>280</v>
      </c>
      <c r="D610" s="1">
        <v>239664</v>
      </c>
      <c r="E610" t="s">
        <v>4108</v>
      </c>
      <c r="F610" s="2" t="str">
        <f>CONCATENATE(AP610," ",AO610)</f>
        <v>4615 Majure</v>
      </c>
      <c r="G610" t="s">
        <v>3</v>
      </c>
      <c r="H610" t="s">
        <v>4097</v>
      </c>
      <c r="J610" t="s">
        <v>744</v>
      </c>
      <c r="K610" t="s">
        <v>4109</v>
      </c>
      <c r="R610" t="s">
        <v>7</v>
      </c>
      <c r="U610" t="s">
        <v>8</v>
      </c>
      <c r="V610" t="s">
        <v>9</v>
      </c>
      <c r="W610" t="s">
        <v>10</v>
      </c>
      <c r="AC610" s="3">
        <v>29.677630000000001</v>
      </c>
      <c r="AD610" t="s">
        <v>11</v>
      </c>
      <c r="AE610" s="4">
        <v>-82.015479999999997</v>
      </c>
      <c r="AF610" t="s">
        <v>12</v>
      </c>
      <c r="AG610" t="s">
        <v>13</v>
      </c>
      <c r="AI610" t="s">
        <v>220</v>
      </c>
      <c r="AJ610" t="s">
        <v>221</v>
      </c>
      <c r="AK610" t="s">
        <v>222</v>
      </c>
      <c r="AL610" t="s">
        <v>4110</v>
      </c>
      <c r="AN610" t="s">
        <v>18</v>
      </c>
      <c r="AO610" t="s">
        <v>19</v>
      </c>
      <c r="AP610">
        <v>4615</v>
      </c>
      <c r="AQ610" t="s">
        <v>20</v>
      </c>
      <c r="AR610" s="5">
        <v>41593</v>
      </c>
      <c r="AS610">
        <v>2</v>
      </c>
      <c r="AT610" t="s">
        <v>4111</v>
      </c>
    </row>
    <row r="611" spans="1:46" x14ac:dyDescent="0.25">
      <c r="A611" t="s">
        <v>4112</v>
      </c>
      <c r="B611" t="s">
        <v>22</v>
      </c>
      <c r="C611" s="1">
        <v>280</v>
      </c>
      <c r="D611" s="1">
        <v>242362</v>
      </c>
      <c r="E611" t="s">
        <v>4113</v>
      </c>
      <c r="F611" s="2" t="str">
        <f>CONCATENATE(AP611," ",AO611)</f>
        <v>4979 Majure</v>
      </c>
      <c r="G611" t="s">
        <v>3</v>
      </c>
      <c r="H611" t="s">
        <v>4097</v>
      </c>
      <c r="J611" t="s">
        <v>4114</v>
      </c>
      <c r="K611" t="s">
        <v>4101</v>
      </c>
      <c r="R611" t="s">
        <v>52</v>
      </c>
      <c r="S611" s="6">
        <v>41730</v>
      </c>
      <c r="U611" t="s">
        <v>8</v>
      </c>
      <c r="V611" t="s">
        <v>9</v>
      </c>
      <c r="W611" t="s">
        <v>10</v>
      </c>
      <c r="AC611" s="3">
        <v>29.699839999999998</v>
      </c>
      <c r="AD611" t="s">
        <v>11</v>
      </c>
      <c r="AE611" s="4">
        <v>-82.020520000000005</v>
      </c>
      <c r="AF611" t="s">
        <v>12</v>
      </c>
      <c r="AG611" t="s">
        <v>13</v>
      </c>
      <c r="AI611" t="s">
        <v>53</v>
      </c>
      <c r="AJ611" t="s">
        <v>413</v>
      </c>
      <c r="AK611" t="s">
        <v>414</v>
      </c>
      <c r="AM611" t="s">
        <v>274</v>
      </c>
      <c r="AN611" t="s">
        <v>18</v>
      </c>
      <c r="AO611" t="s">
        <v>19</v>
      </c>
      <c r="AP611">
        <v>4979</v>
      </c>
      <c r="AQ611" t="s">
        <v>161</v>
      </c>
      <c r="AR611" s="5">
        <v>41753</v>
      </c>
      <c r="AS611">
        <v>2</v>
      </c>
      <c r="AT611" t="s">
        <v>4115</v>
      </c>
    </row>
    <row r="612" spans="1:46" x14ac:dyDescent="0.25">
      <c r="A612" t="s">
        <v>4116</v>
      </c>
      <c r="B612" t="s">
        <v>22</v>
      </c>
      <c r="C612" s="1">
        <v>280</v>
      </c>
      <c r="D612" s="1"/>
      <c r="E612" t="s">
        <v>4117</v>
      </c>
      <c r="F612" s="2" t="str">
        <f>CONCATENATE(AP612," ",AO612)</f>
        <v>s.n. Huey</v>
      </c>
      <c r="G612" t="s">
        <v>3</v>
      </c>
      <c r="H612" t="s">
        <v>4097</v>
      </c>
      <c r="J612" t="s">
        <v>3897</v>
      </c>
      <c r="K612" t="s">
        <v>4118</v>
      </c>
      <c r="U612" t="s">
        <v>8</v>
      </c>
      <c r="V612" t="s">
        <v>9</v>
      </c>
      <c r="W612" t="s">
        <v>10</v>
      </c>
      <c r="Y612">
        <v>17</v>
      </c>
      <c r="AA612">
        <v>401270</v>
      </c>
      <c r="AB612">
        <v>3282416</v>
      </c>
      <c r="AC612" s="3">
        <v>29.667846000000001</v>
      </c>
      <c r="AD612" t="s">
        <v>11</v>
      </c>
      <c r="AE612" s="4">
        <v>-82.020255000000006</v>
      </c>
      <c r="AF612" t="s">
        <v>12</v>
      </c>
      <c r="AG612" t="s">
        <v>13</v>
      </c>
      <c r="AJ612" t="s">
        <v>4119</v>
      </c>
      <c r="AK612" t="s">
        <v>49</v>
      </c>
      <c r="AM612" t="s">
        <v>36</v>
      </c>
      <c r="AN612" t="s">
        <v>276</v>
      </c>
      <c r="AO612" t="s">
        <v>277</v>
      </c>
      <c r="AP612" t="s">
        <v>152</v>
      </c>
      <c r="AR612" s="5">
        <v>41596</v>
      </c>
      <c r="AS612">
        <v>1</v>
      </c>
      <c r="AT612" t="s">
        <v>4120</v>
      </c>
    </row>
    <row r="613" spans="1:46" x14ac:dyDescent="0.25">
      <c r="A613" t="s">
        <v>4121</v>
      </c>
      <c r="B613" t="s">
        <v>1693</v>
      </c>
      <c r="C613" s="1">
        <v>30</v>
      </c>
      <c r="D613" s="1">
        <v>242787</v>
      </c>
      <c r="E613" t="s">
        <v>4125</v>
      </c>
      <c r="F613" s="2" t="str">
        <f>CONCATENATE(AP613," ",AO613)</f>
        <v>4126 Whitten</v>
      </c>
      <c r="G613" t="s">
        <v>3</v>
      </c>
      <c r="H613" t="s">
        <v>4122</v>
      </c>
      <c r="J613" t="s">
        <v>4123</v>
      </c>
      <c r="K613" t="s">
        <v>4124</v>
      </c>
      <c r="R613" t="s">
        <v>31</v>
      </c>
      <c r="S613" s="6">
        <v>42095</v>
      </c>
      <c r="U613" t="s">
        <v>8</v>
      </c>
      <c r="V613" t="s">
        <v>9</v>
      </c>
      <c r="W613" t="s">
        <v>10</v>
      </c>
      <c r="AC613" s="3">
        <v>29.697610000000001</v>
      </c>
      <c r="AD613" t="s">
        <v>11</v>
      </c>
      <c r="AE613" s="4">
        <v>-81.959950000000006</v>
      </c>
      <c r="AF613" t="s">
        <v>12</v>
      </c>
      <c r="AG613" t="s">
        <v>13</v>
      </c>
      <c r="AI613" t="s">
        <v>525</v>
      </c>
      <c r="AJ613" t="s">
        <v>1698</v>
      </c>
      <c r="AK613" t="s">
        <v>1709</v>
      </c>
      <c r="AL613" t="s">
        <v>4126</v>
      </c>
      <c r="AM613" t="s">
        <v>36</v>
      </c>
      <c r="AN613" t="s">
        <v>37</v>
      </c>
      <c r="AO613" t="s">
        <v>38</v>
      </c>
      <c r="AP613">
        <v>4126</v>
      </c>
      <c r="AR613" s="5">
        <v>42111</v>
      </c>
      <c r="AS613">
        <v>2</v>
      </c>
      <c r="AT613" t="s">
        <v>4127</v>
      </c>
    </row>
    <row r="614" spans="1:46" x14ac:dyDescent="0.25">
      <c r="A614" t="s">
        <v>4128</v>
      </c>
      <c r="B614" t="s">
        <v>2270</v>
      </c>
      <c r="C614" s="1" t="s">
        <v>2271</v>
      </c>
      <c r="D614" s="1">
        <v>239674</v>
      </c>
      <c r="E614" t="s">
        <v>4132</v>
      </c>
      <c r="F614" s="2" t="str">
        <f>CONCATENATE(AP614," ",AO614)</f>
        <v>4625 Majure</v>
      </c>
      <c r="G614" t="s">
        <v>3</v>
      </c>
      <c r="H614" t="s">
        <v>4129</v>
      </c>
      <c r="J614" t="s">
        <v>4130</v>
      </c>
      <c r="K614" t="s">
        <v>4131</v>
      </c>
      <c r="R614" t="s">
        <v>7</v>
      </c>
      <c r="U614" t="s">
        <v>8</v>
      </c>
      <c r="V614" t="s">
        <v>9</v>
      </c>
      <c r="W614" t="s">
        <v>10</v>
      </c>
      <c r="AC614" s="3">
        <v>29.677630000000001</v>
      </c>
      <c r="AD614" t="s">
        <v>11</v>
      </c>
      <c r="AE614" s="4">
        <v>-82.015479999999997</v>
      </c>
      <c r="AF614" t="s">
        <v>12</v>
      </c>
      <c r="AG614" t="s">
        <v>13</v>
      </c>
      <c r="AI614" t="s">
        <v>220</v>
      </c>
      <c r="AJ614" t="s">
        <v>221</v>
      </c>
      <c r="AK614" t="s">
        <v>222</v>
      </c>
      <c r="AL614" t="s">
        <v>4133</v>
      </c>
      <c r="AN614" t="s">
        <v>18</v>
      </c>
      <c r="AO614" t="s">
        <v>19</v>
      </c>
      <c r="AP614">
        <v>4625</v>
      </c>
      <c r="AQ614" t="s">
        <v>20</v>
      </c>
      <c r="AR614" s="5">
        <v>41593</v>
      </c>
      <c r="AS614">
        <v>2</v>
      </c>
      <c r="AT614" t="s">
        <v>4134</v>
      </c>
    </row>
    <row r="615" spans="1:46" x14ac:dyDescent="0.25">
      <c r="A615" t="s">
        <v>4135</v>
      </c>
      <c r="B615" t="s">
        <v>41</v>
      </c>
      <c r="C615" s="1">
        <v>128</v>
      </c>
      <c r="D615" s="1">
        <v>239593</v>
      </c>
      <c r="E615" t="s">
        <v>4136</v>
      </c>
      <c r="F615" s="2" t="str">
        <f>CONCATENATE(AP615," ",AO615)</f>
        <v>4544 Majure</v>
      </c>
      <c r="G615" t="s">
        <v>3</v>
      </c>
      <c r="H615" t="s">
        <v>4137</v>
      </c>
      <c r="J615" t="s">
        <v>4138</v>
      </c>
      <c r="K615" t="s">
        <v>1542</v>
      </c>
      <c r="R615" t="s">
        <v>7</v>
      </c>
      <c r="U615" t="s">
        <v>8</v>
      </c>
      <c r="V615" t="s">
        <v>9</v>
      </c>
      <c r="W615" t="s">
        <v>10</v>
      </c>
      <c r="AC615" s="3">
        <v>29.69134</v>
      </c>
      <c r="AD615" t="s">
        <v>11</v>
      </c>
      <c r="AE615" s="4">
        <v>-82.008070000000004</v>
      </c>
      <c r="AF615" t="s">
        <v>12</v>
      </c>
      <c r="AG615" t="s">
        <v>13</v>
      </c>
      <c r="AI615" t="s">
        <v>99</v>
      </c>
      <c r="AJ615" t="s">
        <v>100</v>
      </c>
      <c r="AK615" t="s">
        <v>101</v>
      </c>
      <c r="AL615" t="s">
        <v>4139</v>
      </c>
      <c r="AN615" t="s">
        <v>18</v>
      </c>
      <c r="AO615" t="s">
        <v>19</v>
      </c>
      <c r="AP615">
        <v>4544</v>
      </c>
      <c r="AQ615" t="s">
        <v>56</v>
      </c>
      <c r="AR615" s="5">
        <v>41586</v>
      </c>
      <c r="AS615">
        <v>2</v>
      </c>
      <c r="AT615" t="s">
        <v>4140</v>
      </c>
    </row>
    <row r="616" spans="1:46" x14ac:dyDescent="0.25">
      <c r="A616" t="s">
        <v>4141</v>
      </c>
      <c r="B616" t="s">
        <v>41</v>
      </c>
      <c r="C616" s="1">
        <v>128</v>
      </c>
      <c r="D616" s="1">
        <v>251204</v>
      </c>
      <c r="E616" t="s">
        <v>3475</v>
      </c>
      <c r="F616" s="2" t="str">
        <f>CONCATENATE(AP616," ",AO616)</f>
        <v>4579 Whitten</v>
      </c>
      <c r="G616" t="s">
        <v>3</v>
      </c>
      <c r="H616" t="s">
        <v>4137</v>
      </c>
      <c r="J616" t="s">
        <v>1051</v>
      </c>
      <c r="K616" t="s">
        <v>4142</v>
      </c>
      <c r="R616" t="s">
        <v>31</v>
      </c>
      <c r="S616" s="6">
        <v>42248</v>
      </c>
      <c r="U616" t="s">
        <v>8</v>
      </c>
      <c r="V616" t="s">
        <v>9</v>
      </c>
      <c r="W616" t="s">
        <v>10</v>
      </c>
      <c r="AC616" s="3">
        <v>29.725249999999999</v>
      </c>
      <c r="AD616" t="s">
        <v>11</v>
      </c>
      <c r="AE616" s="4">
        <v>-81.978189999999998</v>
      </c>
      <c r="AF616" t="s">
        <v>12</v>
      </c>
      <c r="AG616" t="s">
        <v>13</v>
      </c>
      <c r="AI616" t="s">
        <v>172</v>
      </c>
      <c r="AJ616" t="s">
        <v>1333</v>
      </c>
      <c r="AK616" t="s">
        <v>49</v>
      </c>
      <c r="AL616" t="s">
        <v>35</v>
      </c>
      <c r="AM616" t="s">
        <v>36</v>
      </c>
      <c r="AN616" t="s">
        <v>37</v>
      </c>
      <c r="AO616" t="s">
        <v>38</v>
      </c>
      <c r="AP616">
        <v>4579</v>
      </c>
      <c r="AR616" s="5">
        <v>42273</v>
      </c>
      <c r="AS616">
        <v>2</v>
      </c>
      <c r="AT616" t="s">
        <v>3478</v>
      </c>
    </row>
    <row r="617" spans="1:46" x14ac:dyDescent="0.25">
      <c r="A617" t="s">
        <v>4143</v>
      </c>
      <c r="B617" t="s">
        <v>41</v>
      </c>
      <c r="C617" s="1">
        <v>128</v>
      </c>
      <c r="D617" s="1">
        <v>239810</v>
      </c>
      <c r="E617" t="s">
        <v>4144</v>
      </c>
      <c r="F617" s="2" t="str">
        <f>CONCATENATE(AP617," ",AO617)</f>
        <v>4760 Majure</v>
      </c>
      <c r="G617" t="s">
        <v>3</v>
      </c>
      <c r="H617" t="s">
        <v>4137</v>
      </c>
      <c r="J617" t="s">
        <v>310</v>
      </c>
      <c r="K617" t="s">
        <v>4145</v>
      </c>
      <c r="R617" t="s">
        <v>7</v>
      </c>
      <c r="U617" t="s">
        <v>8</v>
      </c>
      <c r="V617" t="s">
        <v>9</v>
      </c>
      <c r="W617" t="s">
        <v>10</v>
      </c>
      <c r="AC617" s="3">
        <v>29.694410000000001</v>
      </c>
      <c r="AD617" t="s">
        <v>11</v>
      </c>
      <c r="AE617" s="4">
        <v>-81.963669999999993</v>
      </c>
      <c r="AF617" t="s">
        <v>12</v>
      </c>
      <c r="AG617" t="s">
        <v>13</v>
      </c>
      <c r="AI617" t="s">
        <v>389</v>
      </c>
      <c r="AJ617" t="s">
        <v>390</v>
      </c>
      <c r="AK617" t="s">
        <v>391</v>
      </c>
      <c r="AL617" t="s">
        <v>200</v>
      </c>
      <c r="AN617" t="s">
        <v>18</v>
      </c>
      <c r="AO617" t="s">
        <v>19</v>
      </c>
      <c r="AP617">
        <v>4760</v>
      </c>
      <c r="AQ617" t="s">
        <v>392</v>
      </c>
      <c r="AR617" s="5">
        <v>41597</v>
      </c>
      <c r="AS617">
        <v>2</v>
      </c>
      <c r="AT617" t="s">
        <v>4146</v>
      </c>
    </row>
    <row r="618" spans="1:46" x14ac:dyDescent="0.25">
      <c r="A618" t="s">
        <v>4147</v>
      </c>
      <c r="B618" t="s">
        <v>41</v>
      </c>
      <c r="C618" s="1">
        <v>128</v>
      </c>
      <c r="D618" s="1">
        <v>242126</v>
      </c>
      <c r="E618" t="s">
        <v>4148</v>
      </c>
      <c r="F618" s="2" t="str">
        <f>CONCATENATE(AP618," ",AO618)</f>
        <v>5096 Majure</v>
      </c>
      <c r="G618" t="s">
        <v>3</v>
      </c>
      <c r="H618" t="s">
        <v>4137</v>
      </c>
      <c r="J618" t="s">
        <v>1525</v>
      </c>
      <c r="K618" t="s">
        <v>1209</v>
      </c>
      <c r="R618" t="s">
        <v>52</v>
      </c>
      <c r="S618" s="6">
        <v>41760</v>
      </c>
      <c r="U618" t="s">
        <v>8</v>
      </c>
      <c r="V618" t="s">
        <v>9</v>
      </c>
      <c r="W618" t="s">
        <v>10</v>
      </c>
      <c r="AC618" s="3">
        <v>29.674099999999999</v>
      </c>
      <c r="AD618" t="s">
        <v>11</v>
      </c>
      <c r="AE618" s="4">
        <v>-82.011700000000005</v>
      </c>
      <c r="AF618" t="s">
        <v>12</v>
      </c>
      <c r="AG618" t="s">
        <v>13</v>
      </c>
      <c r="AI618" t="s">
        <v>672</v>
      </c>
      <c r="AJ618" t="s">
        <v>1752</v>
      </c>
      <c r="AK618" t="s">
        <v>1753</v>
      </c>
      <c r="AL618" t="s">
        <v>4149</v>
      </c>
      <c r="AM618" t="s">
        <v>36</v>
      </c>
      <c r="AN618" t="s">
        <v>18</v>
      </c>
      <c r="AO618" t="s">
        <v>19</v>
      </c>
      <c r="AP618">
        <v>5096</v>
      </c>
      <c r="AQ618" t="s">
        <v>114</v>
      </c>
      <c r="AR618" s="5">
        <v>41767</v>
      </c>
      <c r="AS618">
        <v>2</v>
      </c>
      <c r="AT618" t="s">
        <v>4150</v>
      </c>
    </row>
    <row r="619" spans="1:46" x14ac:dyDescent="0.25">
      <c r="A619" t="s">
        <v>4152</v>
      </c>
      <c r="B619" t="s">
        <v>4151</v>
      </c>
      <c r="C619" s="1">
        <v>32</v>
      </c>
      <c r="D619" s="1">
        <v>239705</v>
      </c>
      <c r="E619" t="s">
        <v>4155</v>
      </c>
      <c r="F619" s="2" t="str">
        <f>CONCATENATE(AP619," ",AO619)</f>
        <v>4658 Majure</v>
      </c>
      <c r="G619" t="s">
        <v>3</v>
      </c>
      <c r="H619" t="s">
        <v>4153</v>
      </c>
      <c r="J619" t="s">
        <v>4154</v>
      </c>
      <c r="K619" t="s">
        <v>322</v>
      </c>
      <c r="R619" t="s">
        <v>7</v>
      </c>
      <c r="U619" t="s">
        <v>8</v>
      </c>
      <c r="V619" t="s">
        <v>9</v>
      </c>
      <c r="W619" t="s">
        <v>10</v>
      </c>
      <c r="AC619" s="3">
        <v>29.677630000000001</v>
      </c>
      <c r="AD619" t="s">
        <v>11</v>
      </c>
      <c r="AE619" s="4">
        <v>-82.015479999999997</v>
      </c>
      <c r="AF619" t="s">
        <v>12</v>
      </c>
      <c r="AG619" t="s">
        <v>13</v>
      </c>
      <c r="AI619" t="s">
        <v>220</v>
      </c>
      <c r="AJ619" t="s">
        <v>221</v>
      </c>
      <c r="AK619" t="s">
        <v>222</v>
      </c>
      <c r="AL619" t="s">
        <v>4156</v>
      </c>
      <c r="AN619" t="s">
        <v>18</v>
      </c>
      <c r="AO619" t="s">
        <v>19</v>
      </c>
      <c r="AP619">
        <v>4658</v>
      </c>
      <c r="AQ619" t="s">
        <v>20</v>
      </c>
      <c r="AR619" s="5">
        <v>41593</v>
      </c>
      <c r="AS619">
        <v>2</v>
      </c>
      <c r="AT619" t="s">
        <v>4157</v>
      </c>
    </row>
    <row r="620" spans="1:46" x14ac:dyDescent="0.25">
      <c r="A620" t="s">
        <v>4158</v>
      </c>
      <c r="B620" t="s">
        <v>4151</v>
      </c>
      <c r="C620" s="1">
        <v>32</v>
      </c>
      <c r="D620" s="1">
        <v>239650</v>
      </c>
      <c r="E620" t="s">
        <v>4159</v>
      </c>
      <c r="F620" s="2" t="str">
        <f>CONCATENATE(AP620," ",AO620)</f>
        <v>4601 Majure</v>
      </c>
      <c r="G620" t="s">
        <v>3</v>
      </c>
      <c r="H620" t="s">
        <v>4153</v>
      </c>
      <c r="J620" t="s">
        <v>4160</v>
      </c>
      <c r="K620" t="s">
        <v>4161</v>
      </c>
      <c r="R620" t="s">
        <v>7</v>
      </c>
      <c r="U620" t="s">
        <v>8</v>
      </c>
      <c r="V620" t="s">
        <v>9</v>
      </c>
      <c r="W620" t="s">
        <v>10</v>
      </c>
      <c r="AC620" s="3">
        <v>29.689879999999999</v>
      </c>
      <c r="AD620" t="s">
        <v>11</v>
      </c>
      <c r="AE620" s="4">
        <v>-82.007679999999993</v>
      </c>
      <c r="AF620" t="s">
        <v>12</v>
      </c>
      <c r="AG620" t="s">
        <v>13</v>
      </c>
      <c r="AI620" t="s">
        <v>168</v>
      </c>
      <c r="AJ620" t="s">
        <v>100</v>
      </c>
      <c r="AK620" t="s">
        <v>169</v>
      </c>
      <c r="AL620" t="s">
        <v>4162</v>
      </c>
      <c r="AN620" t="s">
        <v>18</v>
      </c>
      <c r="AO620" t="s">
        <v>19</v>
      </c>
      <c r="AP620">
        <v>4601</v>
      </c>
      <c r="AQ620" t="s">
        <v>56</v>
      </c>
      <c r="AR620" s="5">
        <v>41586</v>
      </c>
      <c r="AS620">
        <v>2</v>
      </c>
      <c r="AT620" t="s">
        <v>4163</v>
      </c>
    </row>
    <row r="621" spans="1:46" x14ac:dyDescent="0.25">
      <c r="A621" t="s">
        <v>4164</v>
      </c>
      <c r="B621" t="s">
        <v>4151</v>
      </c>
      <c r="C621" s="1">
        <v>32</v>
      </c>
      <c r="D621" s="1">
        <v>239651</v>
      </c>
      <c r="E621" t="s">
        <v>4165</v>
      </c>
      <c r="F621" s="2" t="str">
        <f>CONCATENATE(AP621," ",AO621)</f>
        <v>4602 Majure</v>
      </c>
      <c r="G621" t="s">
        <v>3</v>
      </c>
      <c r="H621" t="s">
        <v>4153</v>
      </c>
      <c r="J621" t="s">
        <v>4166</v>
      </c>
      <c r="K621" t="s">
        <v>4161</v>
      </c>
      <c r="R621" t="s">
        <v>7</v>
      </c>
      <c r="U621" t="s">
        <v>8</v>
      </c>
      <c r="V621" t="s">
        <v>9</v>
      </c>
      <c r="W621" t="s">
        <v>10</v>
      </c>
      <c r="AC621" s="3">
        <v>29.689879999999999</v>
      </c>
      <c r="AD621" t="s">
        <v>11</v>
      </c>
      <c r="AE621" s="4">
        <v>-82.007679999999993</v>
      </c>
      <c r="AF621" t="s">
        <v>12</v>
      </c>
      <c r="AG621" t="s">
        <v>13</v>
      </c>
      <c r="AI621" t="s">
        <v>168</v>
      </c>
      <c r="AJ621" t="s">
        <v>100</v>
      </c>
      <c r="AK621" t="s">
        <v>169</v>
      </c>
      <c r="AL621" t="s">
        <v>4162</v>
      </c>
      <c r="AN621" t="s">
        <v>18</v>
      </c>
      <c r="AO621" t="s">
        <v>19</v>
      </c>
      <c r="AP621">
        <v>4602</v>
      </c>
      <c r="AQ621" t="s">
        <v>56</v>
      </c>
      <c r="AR621" s="5">
        <v>41586</v>
      </c>
      <c r="AS621">
        <v>2</v>
      </c>
      <c r="AT621" t="s">
        <v>4167</v>
      </c>
    </row>
    <row r="622" spans="1:46" x14ac:dyDescent="0.25">
      <c r="A622" t="s">
        <v>4168</v>
      </c>
      <c r="B622" t="s">
        <v>3465</v>
      </c>
      <c r="C622" s="1">
        <v>153</v>
      </c>
      <c r="D622" s="1">
        <v>242147</v>
      </c>
      <c r="E622" t="s">
        <v>4171</v>
      </c>
      <c r="F622" s="2" t="str">
        <f>CONCATENATE(AP622," ",AO622)</f>
        <v>5269 Majure</v>
      </c>
      <c r="G622" t="s">
        <v>3</v>
      </c>
      <c r="H622" t="s">
        <v>4169</v>
      </c>
      <c r="J622" t="s">
        <v>4170</v>
      </c>
      <c r="K622" t="s">
        <v>2181</v>
      </c>
      <c r="R622" t="s">
        <v>52</v>
      </c>
      <c r="S622" s="6">
        <v>41821</v>
      </c>
      <c r="U622" t="s">
        <v>8</v>
      </c>
      <c r="V622" t="s">
        <v>9</v>
      </c>
      <c r="W622" t="s">
        <v>10</v>
      </c>
      <c r="AC622" s="3">
        <v>29.697030000000002</v>
      </c>
      <c r="AD622" t="s">
        <v>11</v>
      </c>
      <c r="AE622" s="4">
        <v>-81.987539999999996</v>
      </c>
      <c r="AF622" t="s">
        <v>12</v>
      </c>
      <c r="AG622" t="s">
        <v>13</v>
      </c>
      <c r="AI622" t="s">
        <v>412</v>
      </c>
      <c r="AJ622" t="s">
        <v>1005</v>
      </c>
      <c r="AK622" t="s">
        <v>1006</v>
      </c>
      <c r="AL622" t="s">
        <v>645</v>
      </c>
      <c r="AM622" t="s">
        <v>274</v>
      </c>
      <c r="AN622" t="s">
        <v>18</v>
      </c>
      <c r="AO622" t="s">
        <v>19</v>
      </c>
      <c r="AP622">
        <v>5269</v>
      </c>
      <c r="AQ622" t="s">
        <v>56</v>
      </c>
      <c r="AR622" s="5">
        <v>41820</v>
      </c>
      <c r="AS622">
        <v>2</v>
      </c>
      <c r="AT622" t="s">
        <v>4172</v>
      </c>
    </row>
    <row r="623" spans="1:46" x14ac:dyDescent="0.25">
      <c r="A623" t="s">
        <v>4173</v>
      </c>
      <c r="B623" t="s">
        <v>3465</v>
      </c>
      <c r="C623" s="1">
        <v>153</v>
      </c>
      <c r="D623" s="1">
        <v>240828</v>
      </c>
      <c r="E623" t="s">
        <v>4175</v>
      </c>
      <c r="F623" s="2" t="str">
        <f>CONCATENATE(AP623," ",AO623)</f>
        <v>4904 Majure</v>
      </c>
      <c r="G623" t="s">
        <v>3</v>
      </c>
      <c r="H623" t="s">
        <v>4169</v>
      </c>
      <c r="J623" t="s">
        <v>705</v>
      </c>
      <c r="K623" t="s">
        <v>4174</v>
      </c>
      <c r="R623" t="s">
        <v>52</v>
      </c>
      <c r="S623" s="6">
        <v>41699</v>
      </c>
      <c r="U623" t="s">
        <v>8</v>
      </c>
      <c r="V623" t="s">
        <v>9</v>
      </c>
      <c r="W623" t="s">
        <v>10</v>
      </c>
      <c r="AC623" s="3">
        <v>29.715720000000001</v>
      </c>
      <c r="AD623" t="s">
        <v>11</v>
      </c>
      <c r="AE623" s="4">
        <v>-81.970470000000006</v>
      </c>
      <c r="AF623" t="s">
        <v>12</v>
      </c>
      <c r="AG623" t="s">
        <v>13</v>
      </c>
      <c r="AI623" t="s">
        <v>212</v>
      </c>
      <c r="AJ623" t="s">
        <v>213</v>
      </c>
      <c r="AK623" t="s">
        <v>214</v>
      </c>
      <c r="AN623" t="s">
        <v>18</v>
      </c>
      <c r="AO623" t="s">
        <v>19</v>
      </c>
      <c r="AP623">
        <v>4904</v>
      </c>
      <c r="AQ623" t="s">
        <v>215</v>
      </c>
      <c r="AR623" s="5">
        <v>41726</v>
      </c>
      <c r="AS623">
        <v>2</v>
      </c>
      <c r="AT623" t="s">
        <v>4176</v>
      </c>
    </row>
    <row r="624" spans="1:46" x14ac:dyDescent="0.25">
      <c r="A624" t="s">
        <v>4177</v>
      </c>
      <c r="B624" t="s">
        <v>676</v>
      </c>
      <c r="C624" s="1">
        <v>33</v>
      </c>
      <c r="D624" s="1">
        <v>241964</v>
      </c>
      <c r="E624" t="s">
        <v>4178</v>
      </c>
      <c r="F624" s="2" t="str">
        <f>CONCATENATE(AP624," ",AO624)</f>
        <v>5271 Majure</v>
      </c>
      <c r="G624" t="s">
        <v>3</v>
      </c>
      <c r="H624" t="s">
        <v>4179</v>
      </c>
      <c r="J624" t="s">
        <v>4180</v>
      </c>
      <c r="K624" t="s">
        <v>408</v>
      </c>
      <c r="R624" t="s">
        <v>52</v>
      </c>
      <c r="S624" s="6">
        <v>41821</v>
      </c>
      <c r="U624" t="s">
        <v>8</v>
      </c>
      <c r="V624" t="s">
        <v>9</v>
      </c>
      <c r="W624" t="s">
        <v>10</v>
      </c>
      <c r="AC624" s="3">
        <v>29.697030000000002</v>
      </c>
      <c r="AD624" t="s">
        <v>11</v>
      </c>
      <c r="AE624" s="4">
        <v>-81.987539999999996</v>
      </c>
      <c r="AF624" t="s">
        <v>12</v>
      </c>
      <c r="AG624" t="s">
        <v>13</v>
      </c>
      <c r="AI624" t="s">
        <v>412</v>
      </c>
      <c r="AJ624" t="s">
        <v>1005</v>
      </c>
      <c r="AK624" t="s">
        <v>1006</v>
      </c>
      <c r="AL624" t="s">
        <v>1888</v>
      </c>
      <c r="AM624" t="s">
        <v>36</v>
      </c>
      <c r="AN624" t="s">
        <v>18</v>
      </c>
      <c r="AO624" t="s">
        <v>19</v>
      </c>
      <c r="AP624">
        <v>5271</v>
      </c>
      <c r="AQ624" t="s">
        <v>56</v>
      </c>
      <c r="AR624" s="5">
        <v>41820</v>
      </c>
      <c r="AS624">
        <v>2</v>
      </c>
      <c r="AT624" t="s">
        <v>4181</v>
      </c>
    </row>
    <row r="625" spans="1:46" x14ac:dyDescent="0.25">
      <c r="A625" t="s">
        <v>4182</v>
      </c>
      <c r="B625" t="s">
        <v>676</v>
      </c>
      <c r="C625" s="1">
        <v>33</v>
      </c>
      <c r="D625" s="1">
        <v>241966</v>
      </c>
      <c r="E625" t="s">
        <v>4184</v>
      </c>
      <c r="F625" s="2" t="str">
        <f>CONCATENATE(AP625," ",AO625)</f>
        <v>5119 Majure</v>
      </c>
      <c r="G625" t="s">
        <v>3</v>
      </c>
      <c r="H625" t="s">
        <v>4179</v>
      </c>
      <c r="J625" t="s">
        <v>4183</v>
      </c>
      <c r="K625" t="s">
        <v>1707</v>
      </c>
      <c r="R625" t="s">
        <v>52</v>
      </c>
      <c r="S625" s="6">
        <v>41760</v>
      </c>
      <c r="U625" t="s">
        <v>8</v>
      </c>
      <c r="V625" t="s">
        <v>9</v>
      </c>
      <c r="W625" t="s">
        <v>10</v>
      </c>
      <c r="AC625" s="3">
        <v>29.708220000000001</v>
      </c>
      <c r="AD625" t="s">
        <v>11</v>
      </c>
      <c r="AE625" s="4">
        <v>-81.999849999999995</v>
      </c>
      <c r="AF625" t="s">
        <v>12</v>
      </c>
      <c r="AG625" t="s">
        <v>13</v>
      </c>
      <c r="AI625" t="s">
        <v>121</v>
      </c>
      <c r="AJ625" t="s">
        <v>122</v>
      </c>
      <c r="AK625" t="s">
        <v>123</v>
      </c>
      <c r="AL625" t="s">
        <v>4185</v>
      </c>
      <c r="AM625" t="s">
        <v>36</v>
      </c>
      <c r="AN625" t="s">
        <v>18</v>
      </c>
      <c r="AO625" t="s">
        <v>19</v>
      </c>
      <c r="AP625">
        <v>5119</v>
      </c>
      <c r="AQ625" t="s">
        <v>56</v>
      </c>
      <c r="AR625" s="5">
        <v>41782</v>
      </c>
      <c r="AS625">
        <v>2</v>
      </c>
      <c r="AT625" t="s">
        <v>4186</v>
      </c>
    </row>
    <row r="626" spans="1:46" x14ac:dyDescent="0.25">
      <c r="A626" t="s">
        <v>4187</v>
      </c>
      <c r="B626" t="s">
        <v>893</v>
      </c>
      <c r="C626" s="1">
        <v>147</v>
      </c>
      <c r="D626" s="1">
        <v>239607</v>
      </c>
      <c r="E626" t="s">
        <v>4188</v>
      </c>
      <c r="F626" s="2" t="str">
        <f>CONCATENATE(AP626," ",AO626)</f>
        <v>4558 Majure</v>
      </c>
      <c r="G626" t="s">
        <v>3</v>
      </c>
      <c r="H626" t="s">
        <v>4189</v>
      </c>
      <c r="J626" t="s">
        <v>4190</v>
      </c>
      <c r="K626" t="s">
        <v>6</v>
      </c>
      <c r="R626" t="s">
        <v>7</v>
      </c>
      <c r="U626" t="s">
        <v>8</v>
      </c>
      <c r="V626" t="s">
        <v>9</v>
      </c>
      <c r="W626" t="s">
        <v>10</v>
      </c>
      <c r="AC626" s="3">
        <v>29.69134</v>
      </c>
      <c r="AD626" t="s">
        <v>11</v>
      </c>
      <c r="AE626" s="4">
        <v>-82.008070000000004</v>
      </c>
      <c r="AF626" t="s">
        <v>12</v>
      </c>
      <c r="AG626" t="s">
        <v>13</v>
      </c>
      <c r="AI626" t="s">
        <v>99</v>
      </c>
      <c r="AJ626" t="s">
        <v>100</v>
      </c>
      <c r="AK626" t="s">
        <v>101</v>
      </c>
      <c r="AL626" t="s">
        <v>4191</v>
      </c>
      <c r="AN626" t="s">
        <v>18</v>
      </c>
      <c r="AO626" t="s">
        <v>19</v>
      </c>
      <c r="AP626">
        <v>4558</v>
      </c>
      <c r="AQ626" t="s">
        <v>56</v>
      </c>
      <c r="AR626" s="5">
        <v>41586</v>
      </c>
      <c r="AS626">
        <v>2</v>
      </c>
      <c r="AT626" t="s">
        <v>4192</v>
      </c>
    </row>
    <row r="627" spans="1:46" x14ac:dyDescent="0.25">
      <c r="A627" t="s">
        <v>4193</v>
      </c>
      <c r="B627" t="s">
        <v>2055</v>
      </c>
      <c r="C627" s="1" t="s">
        <v>2056</v>
      </c>
      <c r="D627" s="1">
        <v>239681</v>
      </c>
      <c r="E627" t="s">
        <v>4194</v>
      </c>
      <c r="F627" s="2" t="str">
        <f>CONCATENATE(AP627," ",AO627)</f>
        <v>4632 Majure</v>
      </c>
      <c r="G627" t="s">
        <v>3</v>
      </c>
      <c r="H627" t="s">
        <v>4195</v>
      </c>
      <c r="J627" t="s">
        <v>2399</v>
      </c>
      <c r="K627" t="s">
        <v>1656</v>
      </c>
      <c r="R627" t="s">
        <v>7</v>
      </c>
      <c r="U627" t="s">
        <v>8</v>
      </c>
      <c r="V627" t="s">
        <v>9</v>
      </c>
      <c r="W627" t="s">
        <v>10</v>
      </c>
      <c r="AC627" s="3">
        <v>29.677630000000001</v>
      </c>
      <c r="AD627" t="s">
        <v>11</v>
      </c>
      <c r="AE627" s="4">
        <v>-82.015479999999997</v>
      </c>
      <c r="AF627" t="s">
        <v>12</v>
      </c>
      <c r="AG627" t="s">
        <v>13</v>
      </c>
      <c r="AI627" t="s">
        <v>220</v>
      </c>
      <c r="AJ627" t="s">
        <v>221</v>
      </c>
      <c r="AK627" t="s">
        <v>222</v>
      </c>
      <c r="AL627" t="s">
        <v>2317</v>
      </c>
      <c r="AN627" t="s">
        <v>18</v>
      </c>
      <c r="AO627" t="s">
        <v>19</v>
      </c>
      <c r="AP627">
        <v>4632</v>
      </c>
      <c r="AQ627" t="s">
        <v>20</v>
      </c>
      <c r="AR627" s="5">
        <v>41593</v>
      </c>
      <c r="AS627">
        <v>2</v>
      </c>
      <c r="AT627" t="s">
        <v>4196</v>
      </c>
    </row>
    <row r="628" spans="1:46" x14ac:dyDescent="0.25">
      <c r="A628" t="s">
        <v>4197</v>
      </c>
      <c r="B628" t="s">
        <v>893</v>
      </c>
      <c r="C628" s="1">
        <v>147</v>
      </c>
      <c r="D628" s="1">
        <v>242144</v>
      </c>
      <c r="E628" t="s">
        <v>4198</v>
      </c>
      <c r="F628" s="2" t="str">
        <f>CONCATENATE(AP628," ",AO628)</f>
        <v>5070 Majure</v>
      </c>
      <c r="G628" t="s">
        <v>3</v>
      </c>
      <c r="H628" t="s">
        <v>4199</v>
      </c>
      <c r="J628" t="s">
        <v>4200</v>
      </c>
      <c r="K628" t="s">
        <v>902</v>
      </c>
      <c r="R628" t="s">
        <v>52</v>
      </c>
      <c r="S628" s="6">
        <v>41760</v>
      </c>
      <c r="U628" t="s">
        <v>8</v>
      </c>
      <c r="V628" t="s">
        <v>9</v>
      </c>
      <c r="W628" t="s">
        <v>10</v>
      </c>
      <c r="AC628" s="3">
        <v>29.674710000000001</v>
      </c>
      <c r="AD628" t="s">
        <v>11</v>
      </c>
      <c r="AE628" s="4">
        <v>-82.028260000000003</v>
      </c>
      <c r="AF628" t="s">
        <v>12</v>
      </c>
      <c r="AG628" t="s">
        <v>13</v>
      </c>
      <c r="AI628" t="s">
        <v>110</v>
      </c>
      <c r="AJ628" t="s">
        <v>393</v>
      </c>
      <c r="AK628" t="s">
        <v>394</v>
      </c>
      <c r="AM628" t="s">
        <v>274</v>
      </c>
      <c r="AN628" t="s">
        <v>18</v>
      </c>
      <c r="AO628" t="s">
        <v>19</v>
      </c>
      <c r="AP628">
        <v>5070</v>
      </c>
      <c r="AQ628" t="s">
        <v>114</v>
      </c>
      <c r="AR628" s="5">
        <v>41767</v>
      </c>
      <c r="AS628">
        <v>2</v>
      </c>
      <c r="AT628" t="s">
        <v>4201</v>
      </c>
    </row>
    <row r="629" spans="1:46" x14ac:dyDescent="0.25">
      <c r="A629" t="s">
        <v>4202</v>
      </c>
      <c r="B629" t="s">
        <v>669</v>
      </c>
      <c r="C629" s="1">
        <v>254</v>
      </c>
      <c r="D629" s="1">
        <v>239789</v>
      </c>
      <c r="E629" t="s">
        <v>4203</v>
      </c>
      <c r="F629" s="2" t="str">
        <f>CONCATENATE(AP629," ",AO629)</f>
        <v>4739 Majure</v>
      </c>
      <c r="G629" t="s">
        <v>3</v>
      </c>
      <c r="H629" t="s">
        <v>4204</v>
      </c>
      <c r="J629" t="s">
        <v>1422</v>
      </c>
      <c r="K629" t="s">
        <v>6</v>
      </c>
      <c r="R629" t="s">
        <v>7</v>
      </c>
      <c r="U629" t="s">
        <v>8</v>
      </c>
      <c r="V629" t="s">
        <v>9</v>
      </c>
      <c r="W629" t="s">
        <v>10</v>
      </c>
      <c r="AC629" s="3">
        <v>29.703029999999998</v>
      </c>
      <c r="AD629" t="s">
        <v>11</v>
      </c>
      <c r="AE629" s="4">
        <v>-81.991150000000005</v>
      </c>
      <c r="AF629" t="s">
        <v>12</v>
      </c>
      <c r="AG629" t="s">
        <v>13</v>
      </c>
      <c r="AI629" t="s">
        <v>3110</v>
      </c>
      <c r="AJ629" t="s">
        <v>4205</v>
      </c>
      <c r="AK629" t="s">
        <v>4206</v>
      </c>
      <c r="AL629" t="s">
        <v>4207</v>
      </c>
      <c r="AN629" t="s">
        <v>18</v>
      </c>
      <c r="AO629" t="s">
        <v>19</v>
      </c>
      <c r="AP629">
        <v>4739</v>
      </c>
      <c r="AQ629" t="s">
        <v>20</v>
      </c>
      <c r="AR629" s="5">
        <v>41593</v>
      </c>
      <c r="AS629">
        <v>2</v>
      </c>
      <c r="AT629" t="s">
        <v>4208</v>
      </c>
    </row>
    <row r="630" spans="1:46" x14ac:dyDescent="0.25">
      <c r="A630" t="s">
        <v>4209</v>
      </c>
      <c r="B630" t="s">
        <v>669</v>
      </c>
      <c r="C630" s="1">
        <v>254</v>
      </c>
      <c r="D630" s="1">
        <v>242256</v>
      </c>
      <c r="E630" t="s">
        <v>4210</v>
      </c>
      <c r="F630" s="2" t="str">
        <f>CONCATENATE(AP630," ",AO630)</f>
        <v>4024 Whitten</v>
      </c>
      <c r="G630" t="s">
        <v>3</v>
      </c>
      <c r="H630" t="s">
        <v>4204</v>
      </c>
      <c r="J630" t="s">
        <v>2978</v>
      </c>
      <c r="K630" t="s">
        <v>4211</v>
      </c>
      <c r="R630" t="s">
        <v>31</v>
      </c>
      <c r="S630" s="6">
        <v>41974</v>
      </c>
      <c r="U630" t="s">
        <v>8</v>
      </c>
      <c r="V630" t="s">
        <v>9</v>
      </c>
      <c r="W630" t="s">
        <v>10</v>
      </c>
      <c r="AC630" s="3">
        <v>29.70947</v>
      </c>
      <c r="AD630" t="s">
        <v>11</v>
      </c>
      <c r="AE630" s="4">
        <v>-81.967789999999994</v>
      </c>
      <c r="AF630" t="s">
        <v>12</v>
      </c>
      <c r="AG630" t="s">
        <v>13</v>
      </c>
      <c r="AI630" t="s">
        <v>541</v>
      </c>
      <c r="AJ630" t="s">
        <v>4212</v>
      </c>
      <c r="AK630" t="s">
        <v>4213</v>
      </c>
      <c r="AL630" t="s">
        <v>4214</v>
      </c>
      <c r="AM630" t="s">
        <v>36</v>
      </c>
      <c r="AN630" t="s">
        <v>37</v>
      </c>
      <c r="AO630" t="s">
        <v>38</v>
      </c>
      <c r="AP630">
        <v>4024</v>
      </c>
      <c r="AR630" s="5">
        <v>41923</v>
      </c>
      <c r="AS630">
        <v>2</v>
      </c>
      <c r="AT630" t="s">
        <v>4215</v>
      </c>
    </row>
    <row r="631" spans="1:46" x14ac:dyDescent="0.25">
      <c r="A631" t="s">
        <v>4216</v>
      </c>
      <c r="B631" t="s">
        <v>41</v>
      </c>
      <c r="C631" s="1">
        <v>128</v>
      </c>
      <c r="D631" s="1">
        <v>242127</v>
      </c>
      <c r="E631" t="s">
        <v>4217</v>
      </c>
      <c r="F631" s="2" t="str">
        <f>CONCATENATE(AP631," ",AO631)</f>
        <v>5060 Majure</v>
      </c>
      <c r="G631" t="s">
        <v>3</v>
      </c>
      <c r="H631" t="s">
        <v>4218</v>
      </c>
      <c r="J631" t="s">
        <v>4219</v>
      </c>
      <c r="K631" t="s">
        <v>4220</v>
      </c>
      <c r="R631" t="s">
        <v>52</v>
      </c>
      <c r="S631" s="6">
        <v>41760</v>
      </c>
      <c r="U631" t="s">
        <v>8</v>
      </c>
      <c r="V631" t="s">
        <v>9</v>
      </c>
      <c r="W631" t="s">
        <v>10</v>
      </c>
      <c r="AC631" s="3">
        <v>29.67305</v>
      </c>
      <c r="AD631" t="s">
        <v>11</v>
      </c>
      <c r="AE631" s="4">
        <v>-82.032600000000002</v>
      </c>
      <c r="AF631" t="s">
        <v>12</v>
      </c>
      <c r="AG631" t="s">
        <v>13</v>
      </c>
      <c r="AI631" t="s">
        <v>110</v>
      </c>
      <c r="AJ631" t="s">
        <v>111</v>
      </c>
      <c r="AK631" t="s">
        <v>401</v>
      </c>
      <c r="AM631" t="s">
        <v>113</v>
      </c>
      <c r="AN631" t="s">
        <v>18</v>
      </c>
      <c r="AO631" t="s">
        <v>19</v>
      </c>
      <c r="AP631">
        <v>5060</v>
      </c>
      <c r="AQ631" t="s">
        <v>114</v>
      </c>
      <c r="AR631" s="5">
        <v>41767</v>
      </c>
      <c r="AS631">
        <v>2</v>
      </c>
      <c r="AT631" t="s">
        <v>4221</v>
      </c>
    </row>
    <row r="632" spans="1:46" x14ac:dyDescent="0.25">
      <c r="A632" t="s">
        <v>4222</v>
      </c>
      <c r="B632" t="s">
        <v>41</v>
      </c>
      <c r="C632" s="1">
        <v>128</v>
      </c>
      <c r="D632" s="1">
        <v>242128</v>
      </c>
      <c r="E632" t="s">
        <v>4223</v>
      </c>
      <c r="F632" s="2" t="str">
        <f>CONCATENATE(AP632," ",AO632)</f>
        <v>4050 Whitten</v>
      </c>
      <c r="G632" t="s">
        <v>3</v>
      </c>
      <c r="H632" t="s">
        <v>4218</v>
      </c>
      <c r="J632" t="s">
        <v>29</v>
      </c>
      <c r="K632" t="s">
        <v>6</v>
      </c>
      <c r="R632" t="s">
        <v>31</v>
      </c>
      <c r="S632" s="6">
        <v>42005</v>
      </c>
      <c r="U632" t="s">
        <v>8</v>
      </c>
      <c r="V632" t="s">
        <v>9</v>
      </c>
      <c r="W632" t="s">
        <v>10</v>
      </c>
      <c r="AC632" s="3">
        <v>29.72531</v>
      </c>
      <c r="AD632" t="s">
        <v>11</v>
      </c>
      <c r="AE632" s="4">
        <v>-81.987939999999995</v>
      </c>
      <c r="AF632" t="s">
        <v>12</v>
      </c>
      <c r="AG632" t="s">
        <v>13</v>
      </c>
      <c r="AI632" t="s">
        <v>32</v>
      </c>
      <c r="AJ632" t="s">
        <v>33</v>
      </c>
      <c r="AK632" t="s">
        <v>1322</v>
      </c>
      <c r="AL632" t="s">
        <v>507</v>
      </c>
      <c r="AM632" t="s">
        <v>36</v>
      </c>
      <c r="AN632" t="s">
        <v>37</v>
      </c>
      <c r="AO632" t="s">
        <v>38</v>
      </c>
      <c r="AP632">
        <v>4050</v>
      </c>
      <c r="AQ632" t="s">
        <v>39</v>
      </c>
      <c r="AR632" s="5">
        <v>41934</v>
      </c>
      <c r="AS632">
        <v>2</v>
      </c>
      <c r="AT632" t="s">
        <v>4224</v>
      </c>
    </row>
    <row r="633" spans="1:46" x14ac:dyDescent="0.25">
      <c r="A633" t="s">
        <v>4225</v>
      </c>
      <c r="B633" t="s">
        <v>2480</v>
      </c>
      <c r="C633" s="1">
        <v>276</v>
      </c>
      <c r="D633" s="1">
        <v>240854</v>
      </c>
      <c r="E633" t="s">
        <v>4226</v>
      </c>
      <c r="F633" s="2" t="str">
        <f>CONCATENATE(AP633," ",AO633)</f>
        <v>4910 Majure</v>
      </c>
      <c r="G633" t="s">
        <v>3</v>
      </c>
      <c r="H633" t="s">
        <v>4227</v>
      </c>
      <c r="J633" t="s">
        <v>4228</v>
      </c>
      <c r="K633" t="s">
        <v>4229</v>
      </c>
      <c r="R633" t="s">
        <v>52</v>
      </c>
      <c r="S633" s="6">
        <v>41699</v>
      </c>
      <c r="U633" t="s">
        <v>8</v>
      </c>
      <c r="V633" t="s">
        <v>9</v>
      </c>
      <c r="W633" t="s">
        <v>10</v>
      </c>
      <c r="AC633" s="3">
        <v>29.694559999999999</v>
      </c>
      <c r="AD633" t="s">
        <v>11</v>
      </c>
      <c r="AE633" s="4">
        <v>-81.977379999999997</v>
      </c>
      <c r="AF633" t="s">
        <v>12</v>
      </c>
      <c r="AG633" t="s">
        <v>13</v>
      </c>
      <c r="AI633" t="s">
        <v>525</v>
      </c>
      <c r="AJ633" t="s">
        <v>526</v>
      </c>
      <c r="AK633" t="s">
        <v>527</v>
      </c>
      <c r="AL633" t="s">
        <v>132</v>
      </c>
      <c r="AN633" t="s">
        <v>18</v>
      </c>
      <c r="AO633" t="s">
        <v>19</v>
      </c>
      <c r="AP633">
        <v>4910</v>
      </c>
      <c r="AQ633" t="s">
        <v>215</v>
      </c>
      <c r="AR633" s="5">
        <v>41726</v>
      </c>
      <c r="AS633">
        <v>2</v>
      </c>
      <c r="AT633" t="s">
        <v>4230</v>
      </c>
    </row>
    <row r="634" spans="1:46" x14ac:dyDescent="0.25">
      <c r="A634" t="s">
        <v>4231</v>
      </c>
      <c r="B634" t="s">
        <v>104</v>
      </c>
      <c r="C634" s="1">
        <v>19</v>
      </c>
      <c r="D634" s="1">
        <v>239598</v>
      </c>
      <c r="E634" t="s">
        <v>4232</v>
      </c>
      <c r="F634" s="2" t="str">
        <f>CONCATENATE(AP634," ",AO634)</f>
        <v>4549 Majure</v>
      </c>
      <c r="G634" t="s">
        <v>3</v>
      </c>
      <c r="H634" t="s">
        <v>4233</v>
      </c>
      <c r="J634" t="s">
        <v>259</v>
      </c>
      <c r="K634" t="s">
        <v>4234</v>
      </c>
      <c r="R634" t="s">
        <v>7</v>
      </c>
      <c r="U634" t="s">
        <v>8</v>
      </c>
      <c r="V634" t="s">
        <v>9</v>
      </c>
      <c r="W634" t="s">
        <v>10</v>
      </c>
      <c r="AC634" s="3">
        <v>29.69134</v>
      </c>
      <c r="AD634" t="s">
        <v>11</v>
      </c>
      <c r="AE634" s="4">
        <v>-82.008070000000004</v>
      </c>
      <c r="AF634" t="s">
        <v>12</v>
      </c>
      <c r="AG634" t="s">
        <v>13</v>
      </c>
      <c r="AI634" t="s">
        <v>99</v>
      </c>
      <c r="AJ634" t="s">
        <v>100</v>
      </c>
      <c r="AK634" t="s">
        <v>101</v>
      </c>
      <c r="AL634" t="s">
        <v>231</v>
      </c>
      <c r="AN634" t="s">
        <v>18</v>
      </c>
      <c r="AO634" t="s">
        <v>19</v>
      </c>
      <c r="AP634">
        <v>4549</v>
      </c>
      <c r="AQ634" t="s">
        <v>56</v>
      </c>
      <c r="AR634" s="5">
        <v>41586</v>
      </c>
      <c r="AS634">
        <v>2</v>
      </c>
      <c r="AT634" t="s">
        <v>4235</v>
      </c>
    </row>
    <row r="635" spans="1:46" x14ac:dyDescent="0.25">
      <c r="A635" t="s">
        <v>4237</v>
      </c>
      <c r="B635" t="s">
        <v>4236</v>
      </c>
      <c r="C635" s="1">
        <v>8</v>
      </c>
      <c r="D635" s="1">
        <v>241817</v>
      </c>
      <c r="E635" t="s">
        <v>4239</v>
      </c>
      <c r="F635" s="2" t="str">
        <f>CONCATENATE(AP635," ",AO635)</f>
        <v>5187 Majure</v>
      </c>
      <c r="G635" t="s">
        <v>3</v>
      </c>
      <c r="H635" t="s">
        <v>4238</v>
      </c>
      <c r="J635" t="s">
        <v>3195</v>
      </c>
      <c r="K635" t="s">
        <v>6</v>
      </c>
      <c r="R635" t="s">
        <v>52</v>
      </c>
      <c r="S635" s="6">
        <v>41821</v>
      </c>
      <c r="U635" t="s">
        <v>8</v>
      </c>
      <c r="V635" t="s">
        <v>9</v>
      </c>
      <c r="W635" t="s">
        <v>10</v>
      </c>
      <c r="AC635" s="3">
        <v>29.687950000000001</v>
      </c>
      <c r="AD635" t="s">
        <v>11</v>
      </c>
      <c r="AE635" s="4">
        <v>-82.014330000000001</v>
      </c>
      <c r="AF635" t="s">
        <v>12</v>
      </c>
      <c r="AG635" t="s">
        <v>13</v>
      </c>
      <c r="AI635" t="s">
        <v>541</v>
      </c>
      <c r="AJ635" t="s">
        <v>542</v>
      </c>
      <c r="AK635" t="s">
        <v>543</v>
      </c>
      <c r="AL635" t="s">
        <v>992</v>
      </c>
      <c r="AM635" t="s">
        <v>36</v>
      </c>
      <c r="AN635" t="s">
        <v>18</v>
      </c>
      <c r="AO635" t="s">
        <v>19</v>
      </c>
      <c r="AP635">
        <v>5187</v>
      </c>
      <c r="AQ635" t="s">
        <v>114</v>
      </c>
      <c r="AR635" s="5">
        <v>41795</v>
      </c>
      <c r="AS635">
        <v>2</v>
      </c>
      <c r="AT635" t="s">
        <v>4240</v>
      </c>
    </row>
    <row r="636" spans="1:46" x14ac:dyDescent="0.25">
      <c r="A636" t="s">
        <v>4241</v>
      </c>
      <c r="B636" t="s">
        <v>3827</v>
      </c>
      <c r="C636" s="1">
        <v>175</v>
      </c>
      <c r="D636" s="1"/>
      <c r="E636" t="s">
        <v>4242</v>
      </c>
      <c r="F636" s="2" t="str">
        <f>CONCATENATE(AP636," ",AO636)</f>
        <v>s.n Huey</v>
      </c>
      <c r="G636" t="s">
        <v>3</v>
      </c>
      <c r="H636" t="s">
        <v>4243</v>
      </c>
      <c r="J636" t="s">
        <v>4244</v>
      </c>
      <c r="K636" t="s">
        <v>6</v>
      </c>
      <c r="U636" t="s">
        <v>8</v>
      </c>
      <c r="V636" t="s">
        <v>9</v>
      </c>
      <c r="W636" t="s">
        <v>10</v>
      </c>
      <c r="Y636">
        <v>17</v>
      </c>
      <c r="Z636" t="s">
        <v>4077</v>
      </c>
      <c r="AA636">
        <v>404487</v>
      </c>
      <c r="AB636">
        <v>3288666</v>
      </c>
      <c r="AC636" s="3">
        <v>29.724495000000001</v>
      </c>
      <c r="AD636" t="s">
        <v>11</v>
      </c>
      <c r="AE636" s="4">
        <v>-81.987566999999999</v>
      </c>
      <c r="AF636" t="s">
        <v>12</v>
      </c>
      <c r="AG636" t="s">
        <v>13</v>
      </c>
      <c r="AJ636" t="s">
        <v>4245</v>
      </c>
      <c r="AK636" t="s">
        <v>4246</v>
      </c>
      <c r="AM636" t="s">
        <v>274</v>
      </c>
      <c r="AN636" t="s">
        <v>1970</v>
      </c>
      <c r="AO636" t="s">
        <v>277</v>
      </c>
      <c r="AP636" t="s">
        <v>2542</v>
      </c>
      <c r="AR636" s="5">
        <v>39366</v>
      </c>
      <c r="AS636">
        <v>1</v>
      </c>
      <c r="AT636" t="s">
        <v>4247</v>
      </c>
    </row>
    <row r="637" spans="1:46" x14ac:dyDescent="0.25">
      <c r="A637" t="s">
        <v>4248</v>
      </c>
      <c r="B637" t="s">
        <v>104</v>
      </c>
      <c r="C637" s="1">
        <v>19</v>
      </c>
      <c r="D637" s="1">
        <v>241902</v>
      </c>
      <c r="E637" t="s">
        <v>4249</v>
      </c>
      <c r="F637" s="2" t="str">
        <f>CONCATENATE(AP637," ",AO637)</f>
        <v>5171 Majure</v>
      </c>
      <c r="G637" t="s">
        <v>3</v>
      </c>
      <c r="H637" t="s">
        <v>4250</v>
      </c>
      <c r="J637" t="s">
        <v>4251</v>
      </c>
      <c r="K637" t="s">
        <v>4252</v>
      </c>
      <c r="R637" t="s">
        <v>52</v>
      </c>
      <c r="S637" s="6">
        <v>41821</v>
      </c>
      <c r="U637" t="s">
        <v>8</v>
      </c>
      <c r="V637" t="s">
        <v>9</v>
      </c>
      <c r="W637" t="s">
        <v>10</v>
      </c>
      <c r="AC637" s="3">
        <v>29.673200000000001</v>
      </c>
      <c r="AD637" t="s">
        <v>11</v>
      </c>
      <c r="AE637" s="4">
        <v>-82.03246</v>
      </c>
      <c r="AF637" t="s">
        <v>12</v>
      </c>
      <c r="AG637" t="s">
        <v>13</v>
      </c>
      <c r="AI637" t="s">
        <v>374</v>
      </c>
      <c r="AJ637" t="s">
        <v>619</v>
      </c>
      <c r="AK637" t="s">
        <v>759</v>
      </c>
      <c r="AM637" t="s">
        <v>732</v>
      </c>
      <c r="AN637" t="s">
        <v>18</v>
      </c>
      <c r="AO637" t="s">
        <v>19</v>
      </c>
      <c r="AP637">
        <v>5171</v>
      </c>
      <c r="AQ637" t="s">
        <v>114</v>
      </c>
      <c r="AR637" s="5">
        <v>41795</v>
      </c>
      <c r="AS637">
        <v>4</v>
      </c>
      <c r="AT637" t="s">
        <v>4253</v>
      </c>
    </row>
    <row r="638" spans="1:46" x14ac:dyDescent="0.25">
      <c r="A638" t="s">
        <v>4254</v>
      </c>
      <c r="B638" t="s">
        <v>544</v>
      </c>
      <c r="C638" s="1">
        <v>65</v>
      </c>
      <c r="D638" s="1">
        <v>242009</v>
      </c>
      <c r="E638" t="s">
        <v>4255</v>
      </c>
      <c r="F638" s="2" t="str">
        <f>CONCATENATE(AP638," ",AO638)</f>
        <v>5034 Majure</v>
      </c>
      <c r="G638" t="s">
        <v>3</v>
      </c>
      <c r="H638" t="s">
        <v>4256</v>
      </c>
      <c r="J638" t="s">
        <v>4257</v>
      </c>
      <c r="K638" t="s">
        <v>1542</v>
      </c>
      <c r="R638" t="s">
        <v>52</v>
      </c>
      <c r="S638" s="6">
        <v>41760</v>
      </c>
      <c r="U638" t="s">
        <v>8</v>
      </c>
      <c r="V638" t="s">
        <v>9</v>
      </c>
      <c r="W638" t="s">
        <v>10</v>
      </c>
      <c r="AC638" s="3">
        <v>29.67305</v>
      </c>
      <c r="AD638" t="s">
        <v>11</v>
      </c>
      <c r="AE638" s="4">
        <v>-82.032600000000002</v>
      </c>
      <c r="AF638" t="s">
        <v>12</v>
      </c>
      <c r="AG638" t="s">
        <v>13</v>
      </c>
      <c r="AI638" t="s">
        <v>110</v>
      </c>
      <c r="AJ638" t="s">
        <v>111</v>
      </c>
      <c r="AK638" t="s">
        <v>401</v>
      </c>
      <c r="AM638" t="s">
        <v>36</v>
      </c>
      <c r="AN638" t="s">
        <v>18</v>
      </c>
      <c r="AO638" t="s">
        <v>19</v>
      </c>
      <c r="AP638">
        <v>5034</v>
      </c>
      <c r="AQ638" t="s">
        <v>114</v>
      </c>
      <c r="AR638" s="5">
        <v>41767</v>
      </c>
      <c r="AS638">
        <v>2</v>
      </c>
      <c r="AT638" t="s">
        <v>4258</v>
      </c>
    </row>
    <row r="639" spans="1:46" x14ac:dyDescent="0.25">
      <c r="A639" t="s">
        <v>4261</v>
      </c>
      <c r="B639" t="s">
        <v>4259</v>
      </c>
      <c r="C639" s="1">
        <v>264</v>
      </c>
      <c r="D639" s="1"/>
      <c r="E639" t="s">
        <v>4262</v>
      </c>
      <c r="F639" s="2" t="str">
        <f>CONCATENATE(AP639," ",AO639)</f>
        <v>98 Franz</v>
      </c>
      <c r="G639" t="s">
        <v>3</v>
      </c>
      <c r="H639" t="s">
        <v>4260</v>
      </c>
      <c r="J639" t="s">
        <v>2152</v>
      </c>
      <c r="K639" t="s">
        <v>46</v>
      </c>
      <c r="U639" t="s">
        <v>8</v>
      </c>
      <c r="V639" t="s">
        <v>9</v>
      </c>
      <c r="W639" t="s">
        <v>10</v>
      </c>
      <c r="AC639" s="3">
        <v>29.699390000000001</v>
      </c>
      <c r="AD639" t="s">
        <v>11</v>
      </c>
      <c r="AE639" s="4">
        <v>-81.944540000000003</v>
      </c>
      <c r="AF639" t="s">
        <v>12</v>
      </c>
      <c r="AG639" t="s">
        <v>13</v>
      </c>
      <c r="AJ639" t="s">
        <v>4263</v>
      </c>
      <c r="AK639" t="s">
        <v>4264</v>
      </c>
      <c r="AM639" t="s">
        <v>36</v>
      </c>
      <c r="AN639" t="s">
        <v>150</v>
      </c>
      <c r="AO639" t="s">
        <v>151</v>
      </c>
      <c r="AP639">
        <v>98</v>
      </c>
      <c r="AR639" s="5">
        <v>32182</v>
      </c>
      <c r="AS639">
        <v>1</v>
      </c>
      <c r="AT639" t="s">
        <v>4265</v>
      </c>
    </row>
    <row r="640" spans="1:46" x14ac:dyDescent="0.25">
      <c r="A640" t="s">
        <v>4266</v>
      </c>
      <c r="B640" t="s">
        <v>4259</v>
      </c>
      <c r="C640" s="1">
        <v>264</v>
      </c>
      <c r="D640" s="1">
        <v>242281</v>
      </c>
      <c r="E640" t="s">
        <v>4267</v>
      </c>
      <c r="F640" s="2" t="str">
        <f>CONCATENATE(AP640," ",AO640)</f>
        <v>4018 Whitten</v>
      </c>
      <c r="G640" t="s">
        <v>3</v>
      </c>
      <c r="H640" t="s">
        <v>4260</v>
      </c>
      <c r="J640" t="s">
        <v>762</v>
      </c>
      <c r="K640" t="s">
        <v>191</v>
      </c>
      <c r="R640" t="s">
        <v>63</v>
      </c>
      <c r="S640" s="6">
        <v>41974</v>
      </c>
      <c r="U640" t="s">
        <v>8</v>
      </c>
      <c r="V640" t="s">
        <v>9</v>
      </c>
      <c r="W640" t="s">
        <v>10</v>
      </c>
      <c r="AC640" s="3">
        <v>29.708379999999998</v>
      </c>
      <c r="AD640" t="s">
        <v>11</v>
      </c>
      <c r="AE640" s="4">
        <v>-81.963269999999994</v>
      </c>
      <c r="AF640" t="s">
        <v>12</v>
      </c>
      <c r="AG640" t="s">
        <v>13</v>
      </c>
      <c r="AI640" t="s">
        <v>172</v>
      </c>
      <c r="AJ640" t="s">
        <v>4268</v>
      </c>
      <c r="AK640" t="s">
        <v>4269</v>
      </c>
      <c r="AL640" t="s">
        <v>4270</v>
      </c>
      <c r="AM640" t="s">
        <v>36</v>
      </c>
      <c r="AN640" t="s">
        <v>37</v>
      </c>
      <c r="AO640" t="s">
        <v>38</v>
      </c>
      <c r="AP640">
        <v>4018</v>
      </c>
      <c r="AQ640" t="s">
        <v>68</v>
      </c>
      <c r="AR640" s="5">
        <v>41915</v>
      </c>
      <c r="AS640">
        <v>2</v>
      </c>
      <c r="AT640" t="s">
        <v>4271</v>
      </c>
    </row>
    <row r="641" spans="1:46" x14ac:dyDescent="0.25">
      <c r="A641" t="s">
        <v>4272</v>
      </c>
      <c r="B641" t="s">
        <v>4259</v>
      </c>
      <c r="C641" s="1">
        <v>264</v>
      </c>
      <c r="D641" s="1">
        <v>242435</v>
      </c>
      <c r="E641" t="s">
        <v>4273</v>
      </c>
      <c r="F641" s="2" t="str">
        <f>CONCATENATE(AP641," ",AO641)</f>
        <v>4125 Whitten</v>
      </c>
      <c r="G641" t="s">
        <v>3</v>
      </c>
      <c r="H641" t="s">
        <v>4260</v>
      </c>
      <c r="J641" t="s">
        <v>4274</v>
      </c>
      <c r="K641" t="s">
        <v>2156</v>
      </c>
      <c r="R641" t="s">
        <v>31</v>
      </c>
      <c r="S641" s="6">
        <v>42095</v>
      </c>
      <c r="U641" t="s">
        <v>8</v>
      </c>
      <c r="V641" t="s">
        <v>9</v>
      </c>
      <c r="W641" t="s">
        <v>10</v>
      </c>
      <c r="AC641" s="3">
        <v>29.688980000000001</v>
      </c>
      <c r="AD641" t="s">
        <v>11</v>
      </c>
      <c r="AE641" s="4">
        <v>-81.953879999999998</v>
      </c>
      <c r="AF641" t="s">
        <v>12</v>
      </c>
      <c r="AG641" t="s">
        <v>13</v>
      </c>
      <c r="AI641" t="s">
        <v>541</v>
      </c>
      <c r="AJ641" t="s">
        <v>4275</v>
      </c>
      <c r="AK641" t="s">
        <v>863</v>
      </c>
      <c r="AL641" t="s">
        <v>4276</v>
      </c>
      <c r="AM641" t="s">
        <v>36</v>
      </c>
      <c r="AN641" t="s">
        <v>37</v>
      </c>
      <c r="AO641" t="s">
        <v>38</v>
      </c>
      <c r="AP641">
        <v>4125</v>
      </c>
      <c r="AR641" s="5">
        <v>42111</v>
      </c>
      <c r="AS641">
        <v>2</v>
      </c>
      <c r="AT641" t="s">
        <v>4277</v>
      </c>
    </row>
    <row r="642" spans="1:46" x14ac:dyDescent="0.25">
      <c r="A642" t="s">
        <v>4279</v>
      </c>
      <c r="B642" t="s">
        <v>4259</v>
      </c>
      <c r="C642" s="1">
        <v>264</v>
      </c>
      <c r="D642" s="1"/>
      <c r="E642" t="s">
        <v>4280</v>
      </c>
      <c r="F642" s="2" t="str">
        <f>CONCATENATE(AP642," ",AO642)</f>
        <v>s.n. Huey</v>
      </c>
      <c r="G642" t="s">
        <v>3</v>
      </c>
      <c r="H642" t="s">
        <v>4260</v>
      </c>
      <c r="J642" t="s">
        <v>4281</v>
      </c>
      <c r="K642" t="s">
        <v>1707</v>
      </c>
      <c r="U642" t="s">
        <v>8</v>
      </c>
      <c r="V642" t="s">
        <v>9</v>
      </c>
      <c r="W642" t="s">
        <v>10</v>
      </c>
      <c r="AC642" s="3">
        <v>29.683330000000002</v>
      </c>
      <c r="AD642" t="s">
        <v>11</v>
      </c>
      <c r="AE642" s="4">
        <v>-81.947109999999995</v>
      </c>
      <c r="AF642" t="s">
        <v>12</v>
      </c>
      <c r="AG642" t="s">
        <v>13</v>
      </c>
      <c r="AJ642" t="s">
        <v>4282</v>
      </c>
      <c r="AK642" t="s">
        <v>4283</v>
      </c>
      <c r="AM642" t="s">
        <v>36</v>
      </c>
      <c r="AN642" t="s">
        <v>1970</v>
      </c>
      <c r="AO642" t="s">
        <v>277</v>
      </c>
      <c r="AP642" t="s">
        <v>152</v>
      </c>
      <c r="AR642" s="5">
        <v>39384</v>
      </c>
      <c r="AS642">
        <v>1</v>
      </c>
      <c r="AT642" t="s">
        <v>4284</v>
      </c>
    </row>
    <row r="643" spans="1:46" x14ac:dyDescent="0.25">
      <c r="A643" t="s">
        <v>4288</v>
      </c>
      <c r="B643" t="s">
        <v>4259</v>
      </c>
      <c r="C643" s="1">
        <v>264</v>
      </c>
      <c r="D643" s="1"/>
      <c r="E643" t="s">
        <v>4289</v>
      </c>
      <c r="F643" s="2" t="str">
        <f>CONCATENATE(AP643," ",AO643)</f>
        <v>s.n. Franz</v>
      </c>
      <c r="G643" t="s">
        <v>3</v>
      </c>
      <c r="H643" t="s">
        <v>4260</v>
      </c>
      <c r="J643" t="s">
        <v>4290</v>
      </c>
      <c r="K643" t="s">
        <v>4291</v>
      </c>
      <c r="U643" t="s">
        <v>8</v>
      </c>
      <c r="V643" t="s">
        <v>9</v>
      </c>
      <c r="W643" t="s">
        <v>10</v>
      </c>
      <c r="AC643" s="3">
        <v>29.696069999999999</v>
      </c>
      <c r="AD643" t="s">
        <v>11</v>
      </c>
      <c r="AE643" s="4">
        <v>-81.959270000000004</v>
      </c>
      <c r="AF643" t="s">
        <v>12</v>
      </c>
      <c r="AG643" t="s">
        <v>13</v>
      </c>
      <c r="AJ643" t="s">
        <v>4292</v>
      </c>
      <c r="AK643" t="s">
        <v>4285</v>
      </c>
      <c r="AM643" t="s">
        <v>274</v>
      </c>
      <c r="AN643" t="s">
        <v>150</v>
      </c>
      <c r="AO643" t="s">
        <v>151</v>
      </c>
      <c r="AP643" t="s">
        <v>152</v>
      </c>
      <c r="AR643" s="5">
        <v>35288</v>
      </c>
      <c r="AS643">
        <v>1</v>
      </c>
      <c r="AT643" t="s">
        <v>4293</v>
      </c>
    </row>
    <row r="644" spans="1:46" x14ac:dyDescent="0.25">
      <c r="A644" t="s">
        <v>4294</v>
      </c>
      <c r="B644" t="s">
        <v>4259</v>
      </c>
      <c r="C644" s="1">
        <v>264</v>
      </c>
      <c r="D644" s="1">
        <v>242436</v>
      </c>
      <c r="E644" t="s">
        <v>4295</v>
      </c>
      <c r="F644" s="2" t="str">
        <f>CONCATENATE(AP644," ",AO644)</f>
        <v>4120 Whitten</v>
      </c>
      <c r="G644" t="s">
        <v>3</v>
      </c>
      <c r="H644" t="s">
        <v>4260</v>
      </c>
      <c r="J644" t="s">
        <v>1909</v>
      </c>
      <c r="K644" t="s">
        <v>156</v>
      </c>
      <c r="R644" t="s">
        <v>31</v>
      </c>
      <c r="S644" s="6">
        <v>42095</v>
      </c>
      <c r="U644" t="s">
        <v>8</v>
      </c>
      <c r="V644" t="s">
        <v>9</v>
      </c>
      <c r="W644" t="s">
        <v>10</v>
      </c>
      <c r="AC644" s="3">
        <v>29.690190000000001</v>
      </c>
      <c r="AD644" t="s">
        <v>11</v>
      </c>
      <c r="AE644" s="4">
        <v>-81.954849999999993</v>
      </c>
      <c r="AF644" t="s">
        <v>12</v>
      </c>
      <c r="AG644" t="s">
        <v>13</v>
      </c>
      <c r="AI644" t="s">
        <v>212</v>
      </c>
      <c r="AJ644" t="s">
        <v>4296</v>
      </c>
      <c r="AK644" t="s">
        <v>4297</v>
      </c>
      <c r="AL644" t="s">
        <v>4298</v>
      </c>
      <c r="AM644" t="s">
        <v>36</v>
      </c>
      <c r="AN644" t="s">
        <v>37</v>
      </c>
      <c r="AO644" t="s">
        <v>38</v>
      </c>
      <c r="AP644">
        <v>4120</v>
      </c>
      <c r="AR644" s="5">
        <v>42111</v>
      </c>
      <c r="AS644">
        <v>4</v>
      </c>
      <c r="AT644" t="s">
        <v>4299</v>
      </c>
    </row>
    <row r="645" spans="1:46" x14ac:dyDescent="0.25">
      <c r="A645" t="s">
        <v>4300</v>
      </c>
      <c r="B645" t="s">
        <v>4259</v>
      </c>
      <c r="C645" s="1">
        <v>264</v>
      </c>
      <c r="D645" s="1"/>
      <c r="E645" t="s">
        <v>4301</v>
      </c>
      <c r="F645" s="2" t="str">
        <f>CONCATENATE(AP645," ",AO645)</f>
        <v xml:space="preserve"> Luthin</v>
      </c>
      <c r="G645" t="s">
        <v>3</v>
      </c>
      <c r="H645" t="s">
        <v>4260</v>
      </c>
      <c r="J645" t="s">
        <v>4302</v>
      </c>
      <c r="K645" t="s">
        <v>1707</v>
      </c>
      <c r="U645" t="s">
        <v>8</v>
      </c>
      <c r="V645" t="s">
        <v>9</v>
      </c>
      <c r="W645" t="s">
        <v>10</v>
      </c>
      <c r="AC645" s="3">
        <v>29.71509</v>
      </c>
      <c r="AD645" t="s">
        <v>11</v>
      </c>
      <c r="AE645" s="4">
        <v>-81.973889999999997</v>
      </c>
      <c r="AF645" t="s">
        <v>12</v>
      </c>
      <c r="AG645" t="s">
        <v>13</v>
      </c>
      <c r="AJ645" t="s">
        <v>4303</v>
      </c>
      <c r="AK645" t="s">
        <v>4285</v>
      </c>
      <c r="AM645" t="s">
        <v>36</v>
      </c>
      <c r="AN645" t="s">
        <v>4286</v>
      </c>
      <c r="AO645" t="s">
        <v>4287</v>
      </c>
      <c r="AR645" s="5">
        <v>32182</v>
      </c>
      <c r="AS645">
        <v>1</v>
      </c>
      <c r="AT645" t="s">
        <v>4304</v>
      </c>
    </row>
    <row r="646" spans="1:46" x14ac:dyDescent="0.25">
      <c r="A646" t="s">
        <v>4305</v>
      </c>
      <c r="B646" t="s">
        <v>4259</v>
      </c>
      <c r="C646" s="1">
        <v>264</v>
      </c>
      <c r="D646" s="1"/>
      <c r="E646" t="s">
        <v>4306</v>
      </c>
      <c r="F646" s="2" t="str">
        <f>CONCATENATE(AP646," ",AO646)</f>
        <v>74 Franz</v>
      </c>
      <c r="G646" t="s">
        <v>3</v>
      </c>
      <c r="H646" t="s">
        <v>4260</v>
      </c>
      <c r="J646" t="s">
        <v>4307</v>
      </c>
      <c r="K646" t="s">
        <v>4308</v>
      </c>
      <c r="U646" t="s">
        <v>8</v>
      </c>
      <c r="V646" t="s">
        <v>9</v>
      </c>
      <c r="W646" t="s">
        <v>10</v>
      </c>
      <c r="AC646" s="3">
        <v>29.699390000000001</v>
      </c>
      <c r="AD646" t="s">
        <v>11</v>
      </c>
      <c r="AE646" s="4">
        <v>-81.944540000000003</v>
      </c>
      <c r="AF646" t="s">
        <v>12</v>
      </c>
      <c r="AG646" t="s">
        <v>13</v>
      </c>
      <c r="AJ646" t="s">
        <v>4309</v>
      </c>
      <c r="AK646" t="s">
        <v>1703</v>
      </c>
      <c r="AM646" t="s">
        <v>36</v>
      </c>
      <c r="AN646" t="s">
        <v>150</v>
      </c>
      <c r="AO646" t="s">
        <v>151</v>
      </c>
      <c r="AP646">
        <v>74</v>
      </c>
      <c r="AR646" s="5">
        <v>32309</v>
      </c>
      <c r="AS646">
        <v>1</v>
      </c>
      <c r="AT646" t="s">
        <v>4310</v>
      </c>
    </row>
    <row r="647" spans="1:46" x14ac:dyDescent="0.25">
      <c r="A647" t="s">
        <v>4311</v>
      </c>
      <c r="B647" t="s">
        <v>4259</v>
      </c>
      <c r="C647" s="1">
        <v>264</v>
      </c>
      <c r="D647" s="1">
        <v>242817</v>
      </c>
      <c r="E647" t="s">
        <v>4312</v>
      </c>
      <c r="F647" s="2" t="str">
        <f>CONCATENATE(AP647," ",AO647)</f>
        <v>4111 Whitten</v>
      </c>
      <c r="G647" t="s">
        <v>3</v>
      </c>
      <c r="H647" t="s">
        <v>4260</v>
      </c>
      <c r="J647" t="s">
        <v>4313</v>
      </c>
      <c r="K647" t="s">
        <v>314</v>
      </c>
      <c r="R647" t="s">
        <v>31</v>
      </c>
      <c r="S647" s="6">
        <v>42095</v>
      </c>
      <c r="U647" t="s">
        <v>8</v>
      </c>
      <c r="V647" t="s">
        <v>9</v>
      </c>
      <c r="W647" t="s">
        <v>10</v>
      </c>
      <c r="AC647" s="3">
        <v>29.676210000000001</v>
      </c>
      <c r="AD647" t="s">
        <v>11</v>
      </c>
      <c r="AE647" s="4">
        <v>-82.010249999999999</v>
      </c>
      <c r="AF647" t="s">
        <v>12</v>
      </c>
      <c r="AI647" t="s">
        <v>334</v>
      </c>
      <c r="AJ647" t="s">
        <v>1560</v>
      </c>
      <c r="AK647" t="s">
        <v>1561</v>
      </c>
      <c r="AL647" t="s">
        <v>4314</v>
      </c>
      <c r="AM647" t="s">
        <v>36</v>
      </c>
      <c r="AN647" t="s">
        <v>37</v>
      </c>
      <c r="AO647" t="s">
        <v>38</v>
      </c>
      <c r="AP647">
        <v>4111</v>
      </c>
      <c r="AQ647" t="s">
        <v>1563</v>
      </c>
      <c r="AR647" s="5">
        <v>42086</v>
      </c>
      <c r="AS647">
        <v>2</v>
      </c>
      <c r="AT647" t="s">
        <v>4315</v>
      </c>
    </row>
    <row r="648" spans="1:46" x14ac:dyDescent="0.25">
      <c r="A648" t="s">
        <v>4316</v>
      </c>
      <c r="B648" t="s">
        <v>496</v>
      </c>
      <c r="C648" s="1">
        <v>233</v>
      </c>
      <c r="D648" s="1">
        <v>239658</v>
      </c>
      <c r="E648" t="s">
        <v>4319</v>
      </c>
      <c r="F648" s="2" t="str">
        <f>CONCATENATE(AP648," ",AO648)</f>
        <v>4609 Majure</v>
      </c>
      <c r="G648" t="s">
        <v>3</v>
      </c>
      <c r="H648" t="s">
        <v>4317</v>
      </c>
      <c r="J648" t="s">
        <v>4318</v>
      </c>
      <c r="K648" t="s">
        <v>2798</v>
      </c>
      <c r="R648" t="s">
        <v>7</v>
      </c>
      <c r="U648" t="s">
        <v>8</v>
      </c>
      <c r="V648" t="s">
        <v>9</v>
      </c>
      <c r="W648" t="s">
        <v>10</v>
      </c>
      <c r="AC648" s="3">
        <v>29.689879999999999</v>
      </c>
      <c r="AD648" t="s">
        <v>11</v>
      </c>
      <c r="AE648" s="4">
        <v>-82.007679999999993</v>
      </c>
      <c r="AF648" t="s">
        <v>12</v>
      </c>
      <c r="AG648" t="s">
        <v>13</v>
      </c>
      <c r="AI648" t="s">
        <v>168</v>
      </c>
      <c r="AJ648" t="s">
        <v>100</v>
      </c>
      <c r="AK648" t="s">
        <v>169</v>
      </c>
      <c r="AL648" t="s">
        <v>4320</v>
      </c>
      <c r="AN648" t="s">
        <v>18</v>
      </c>
      <c r="AO648" t="s">
        <v>19</v>
      </c>
      <c r="AP648">
        <v>4609</v>
      </c>
      <c r="AQ648" t="s">
        <v>56</v>
      </c>
      <c r="AR648" s="5">
        <v>41586</v>
      </c>
      <c r="AS648">
        <v>2</v>
      </c>
      <c r="AT648" t="s">
        <v>4321</v>
      </c>
    </row>
    <row r="649" spans="1:46" x14ac:dyDescent="0.25">
      <c r="A649" t="s">
        <v>4322</v>
      </c>
      <c r="B649" t="s">
        <v>496</v>
      </c>
      <c r="C649" s="1">
        <v>233</v>
      </c>
      <c r="D649" s="1">
        <v>240843</v>
      </c>
      <c r="E649" t="s">
        <v>4323</v>
      </c>
      <c r="F649" s="2" t="str">
        <f>CONCATENATE(AP649," ",AO649)</f>
        <v>4923 Majure</v>
      </c>
      <c r="G649" t="s">
        <v>3</v>
      </c>
      <c r="H649" t="s">
        <v>4317</v>
      </c>
      <c r="J649" t="s">
        <v>1106</v>
      </c>
      <c r="K649" t="s">
        <v>6</v>
      </c>
      <c r="R649" t="s">
        <v>52</v>
      </c>
      <c r="S649" s="6">
        <v>41699</v>
      </c>
      <c r="U649" t="s">
        <v>8</v>
      </c>
      <c r="V649" t="s">
        <v>9</v>
      </c>
      <c r="W649" t="s">
        <v>10</v>
      </c>
      <c r="AC649" s="3">
        <v>29.694559999999999</v>
      </c>
      <c r="AD649" t="s">
        <v>11</v>
      </c>
      <c r="AE649" s="4">
        <v>-81.977379999999997</v>
      </c>
      <c r="AF649" t="s">
        <v>12</v>
      </c>
      <c r="AG649" t="s">
        <v>13</v>
      </c>
      <c r="AI649" t="s">
        <v>525</v>
      </c>
      <c r="AJ649" t="s">
        <v>699</v>
      </c>
      <c r="AN649" t="s">
        <v>18</v>
      </c>
      <c r="AO649" t="s">
        <v>19</v>
      </c>
      <c r="AP649">
        <v>4923</v>
      </c>
      <c r="AQ649" t="s">
        <v>215</v>
      </c>
      <c r="AR649" s="5">
        <v>41726</v>
      </c>
      <c r="AS649">
        <v>2</v>
      </c>
      <c r="AT649" t="s">
        <v>4324</v>
      </c>
    </row>
    <row r="650" spans="1:46" x14ac:dyDescent="0.25">
      <c r="A650" t="s">
        <v>4325</v>
      </c>
      <c r="B650" t="s">
        <v>496</v>
      </c>
      <c r="C650" s="1">
        <v>233</v>
      </c>
      <c r="D650" s="1">
        <v>242210</v>
      </c>
      <c r="E650" t="s">
        <v>4326</v>
      </c>
      <c r="F650" s="2" t="str">
        <f>CONCATENATE(AP650," ",AO650)</f>
        <v>4001 Whitten</v>
      </c>
      <c r="G650" t="s">
        <v>3</v>
      </c>
      <c r="H650" t="s">
        <v>4317</v>
      </c>
      <c r="J650" t="s">
        <v>1106</v>
      </c>
      <c r="K650" t="s">
        <v>6</v>
      </c>
      <c r="L650" t="s">
        <v>426</v>
      </c>
      <c r="M650" t="s">
        <v>4327</v>
      </c>
      <c r="N650" t="s">
        <v>1702</v>
      </c>
      <c r="R650" t="s">
        <v>63</v>
      </c>
      <c r="S650" s="6">
        <v>41974</v>
      </c>
      <c r="U650" t="s">
        <v>8</v>
      </c>
      <c r="V650" t="s">
        <v>9</v>
      </c>
      <c r="W650" t="s">
        <v>10</v>
      </c>
      <c r="AC650" s="3">
        <v>29.72034</v>
      </c>
      <c r="AD650" t="s">
        <v>11</v>
      </c>
      <c r="AE650" s="4">
        <v>-81.989879999999999</v>
      </c>
      <c r="AF650" t="s">
        <v>12</v>
      </c>
      <c r="AG650" t="s">
        <v>13</v>
      </c>
      <c r="AI650" t="s">
        <v>90</v>
      </c>
      <c r="AJ650" t="s">
        <v>3387</v>
      </c>
      <c r="AK650" t="s">
        <v>49</v>
      </c>
      <c r="AL650" t="s">
        <v>4328</v>
      </c>
      <c r="AM650" t="s">
        <v>274</v>
      </c>
      <c r="AN650" t="s">
        <v>37</v>
      </c>
      <c r="AO650" t="s">
        <v>38</v>
      </c>
      <c r="AP650">
        <v>4001</v>
      </c>
      <c r="AQ650" t="s">
        <v>68</v>
      </c>
      <c r="AR650" s="5">
        <v>41915</v>
      </c>
      <c r="AS650">
        <v>2</v>
      </c>
      <c r="AT650" t="s">
        <v>4329</v>
      </c>
    </row>
    <row r="651" spans="1:46" x14ac:dyDescent="0.25">
      <c r="A651" t="s">
        <v>4325</v>
      </c>
      <c r="B651" t="s">
        <v>496</v>
      </c>
      <c r="C651" s="1">
        <v>233</v>
      </c>
      <c r="D651" s="1">
        <v>242211</v>
      </c>
      <c r="E651" t="s">
        <v>4330</v>
      </c>
      <c r="F651" s="2" t="str">
        <f>CONCATENATE(AP651," ",AO651)</f>
        <v>4003 Whitten</v>
      </c>
      <c r="G651" t="s">
        <v>3</v>
      </c>
      <c r="H651" t="s">
        <v>4317</v>
      </c>
      <c r="J651" t="s">
        <v>1106</v>
      </c>
      <c r="K651" t="s">
        <v>6</v>
      </c>
      <c r="L651" t="s">
        <v>426</v>
      </c>
      <c r="M651" t="s">
        <v>4327</v>
      </c>
      <c r="N651" t="s">
        <v>1702</v>
      </c>
      <c r="R651" t="s">
        <v>63</v>
      </c>
      <c r="S651" s="6">
        <v>41974</v>
      </c>
      <c r="U651" t="s">
        <v>8</v>
      </c>
      <c r="V651" t="s">
        <v>9</v>
      </c>
      <c r="W651" t="s">
        <v>10</v>
      </c>
      <c r="AC651" s="3">
        <v>29.72034</v>
      </c>
      <c r="AD651" t="s">
        <v>11</v>
      </c>
      <c r="AE651" s="4">
        <v>-81.989879999999999</v>
      </c>
      <c r="AF651" t="s">
        <v>12</v>
      </c>
      <c r="AG651" t="s">
        <v>13</v>
      </c>
      <c r="AI651" t="s">
        <v>90</v>
      </c>
      <c r="AJ651" t="s">
        <v>3387</v>
      </c>
      <c r="AK651" t="s">
        <v>49</v>
      </c>
      <c r="AL651" t="s">
        <v>4331</v>
      </c>
      <c r="AM651" t="s">
        <v>274</v>
      </c>
      <c r="AN651" t="s">
        <v>37</v>
      </c>
      <c r="AO651" t="s">
        <v>38</v>
      </c>
      <c r="AP651">
        <v>4003</v>
      </c>
      <c r="AQ651" t="s">
        <v>68</v>
      </c>
      <c r="AR651" s="5">
        <v>41915</v>
      </c>
      <c r="AS651">
        <v>2</v>
      </c>
      <c r="AT651" t="s">
        <v>4332</v>
      </c>
    </row>
    <row r="652" spans="1:46" x14ac:dyDescent="0.25">
      <c r="A652" t="s">
        <v>4333</v>
      </c>
      <c r="B652" t="s">
        <v>496</v>
      </c>
      <c r="C652" s="1">
        <v>233</v>
      </c>
      <c r="D652" s="1">
        <v>239657</v>
      </c>
      <c r="E652" t="s">
        <v>4334</v>
      </c>
      <c r="F652" s="2" t="str">
        <f>CONCATENATE(AP652," ",AO652)</f>
        <v>4608 Majure</v>
      </c>
      <c r="G652" t="s">
        <v>3</v>
      </c>
      <c r="H652" t="s">
        <v>4317</v>
      </c>
      <c r="J652" t="s">
        <v>4327</v>
      </c>
      <c r="K652" t="s">
        <v>1702</v>
      </c>
      <c r="R652" t="s">
        <v>7</v>
      </c>
      <c r="U652" t="s">
        <v>8</v>
      </c>
      <c r="V652" t="s">
        <v>9</v>
      </c>
      <c r="W652" t="s">
        <v>10</v>
      </c>
      <c r="AC652" s="3">
        <v>29.689879999999999</v>
      </c>
      <c r="AD652" t="s">
        <v>11</v>
      </c>
      <c r="AE652" s="4">
        <v>-82.007679999999993</v>
      </c>
      <c r="AF652" t="s">
        <v>12</v>
      </c>
      <c r="AG652" t="s">
        <v>13</v>
      </c>
      <c r="AI652" t="s">
        <v>168</v>
      </c>
      <c r="AJ652" t="s">
        <v>100</v>
      </c>
      <c r="AK652" t="s">
        <v>169</v>
      </c>
      <c r="AL652" t="s">
        <v>4335</v>
      </c>
      <c r="AN652" t="s">
        <v>18</v>
      </c>
      <c r="AO652" t="s">
        <v>19</v>
      </c>
      <c r="AP652">
        <v>4608</v>
      </c>
      <c r="AQ652" t="s">
        <v>56</v>
      </c>
      <c r="AR652" s="5">
        <v>41586</v>
      </c>
      <c r="AS652">
        <v>2</v>
      </c>
      <c r="AT652" t="s">
        <v>4336</v>
      </c>
    </row>
    <row r="653" spans="1:46" x14ac:dyDescent="0.25">
      <c r="A653" t="s">
        <v>4337</v>
      </c>
      <c r="B653" t="s">
        <v>496</v>
      </c>
      <c r="C653" s="1">
        <v>233</v>
      </c>
      <c r="D653" s="1">
        <v>239711</v>
      </c>
      <c r="E653" t="s">
        <v>4338</v>
      </c>
      <c r="F653" s="2" t="str">
        <f>CONCATENATE(AP653," ",AO653)</f>
        <v>4664 Majure</v>
      </c>
      <c r="G653" t="s">
        <v>3</v>
      </c>
      <c r="H653" t="s">
        <v>4317</v>
      </c>
      <c r="J653" t="s">
        <v>4339</v>
      </c>
      <c r="K653" t="s">
        <v>6</v>
      </c>
      <c r="R653" t="s">
        <v>7</v>
      </c>
      <c r="U653" t="s">
        <v>8</v>
      </c>
      <c r="V653" t="s">
        <v>9</v>
      </c>
      <c r="W653" t="s">
        <v>10</v>
      </c>
      <c r="AC653" s="3">
        <v>29.67841</v>
      </c>
      <c r="AD653" t="s">
        <v>11</v>
      </c>
      <c r="AE653" s="4">
        <v>-82.015150000000006</v>
      </c>
      <c r="AF653" t="s">
        <v>12</v>
      </c>
      <c r="AG653" t="s">
        <v>13</v>
      </c>
      <c r="AI653" t="s">
        <v>202</v>
      </c>
      <c r="AJ653" t="s">
        <v>203</v>
      </c>
      <c r="AK653" t="s">
        <v>204</v>
      </c>
      <c r="AL653" t="s">
        <v>4340</v>
      </c>
      <c r="AN653" t="s">
        <v>18</v>
      </c>
      <c r="AO653" t="s">
        <v>19</v>
      </c>
      <c r="AP653">
        <v>4664</v>
      </c>
      <c r="AQ653" t="s">
        <v>20</v>
      </c>
      <c r="AR653" s="5">
        <v>41593</v>
      </c>
      <c r="AS653">
        <v>2</v>
      </c>
      <c r="AT653" t="s">
        <v>4341</v>
      </c>
    </row>
    <row r="654" spans="1:46" x14ac:dyDescent="0.25">
      <c r="A654" t="s">
        <v>4342</v>
      </c>
      <c r="B654" t="s">
        <v>2350</v>
      </c>
      <c r="C654" s="1">
        <v>253</v>
      </c>
      <c r="D654" s="1">
        <v>242240</v>
      </c>
      <c r="E654" t="s">
        <v>4343</v>
      </c>
      <c r="F654" s="2" t="str">
        <f>CONCATENATE(AP654," ",AO654)</f>
        <v>4012 Whitten</v>
      </c>
      <c r="G654" t="s">
        <v>3</v>
      </c>
      <c r="H654" t="s">
        <v>4344</v>
      </c>
      <c r="J654" t="s">
        <v>4345</v>
      </c>
      <c r="K654" t="s">
        <v>6</v>
      </c>
      <c r="L654" t="s">
        <v>726</v>
      </c>
      <c r="M654" t="s">
        <v>4346</v>
      </c>
      <c r="N654" t="s">
        <v>4347</v>
      </c>
      <c r="R654" t="s">
        <v>63</v>
      </c>
      <c r="S654" s="6">
        <v>41974</v>
      </c>
      <c r="U654" t="s">
        <v>8</v>
      </c>
      <c r="V654" t="s">
        <v>9</v>
      </c>
      <c r="W654" t="s">
        <v>10</v>
      </c>
      <c r="AC654" s="3">
        <v>29.723112</v>
      </c>
      <c r="AD654" t="s">
        <v>11</v>
      </c>
      <c r="AE654" s="4">
        <v>-81.975849999999994</v>
      </c>
      <c r="AF654" t="s">
        <v>12</v>
      </c>
      <c r="AG654" t="s">
        <v>13</v>
      </c>
      <c r="AI654" t="s">
        <v>64</v>
      </c>
      <c r="AJ654" t="s">
        <v>65</v>
      </c>
      <c r="AK654" t="s">
        <v>66</v>
      </c>
      <c r="AL654" t="s">
        <v>4348</v>
      </c>
      <c r="AM654" t="s">
        <v>36</v>
      </c>
      <c r="AN654" t="s">
        <v>37</v>
      </c>
      <c r="AO654" t="s">
        <v>38</v>
      </c>
      <c r="AP654">
        <v>4012</v>
      </c>
      <c r="AQ654" t="s">
        <v>68</v>
      </c>
      <c r="AR654" s="5">
        <v>41915</v>
      </c>
      <c r="AS654">
        <v>2</v>
      </c>
      <c r="AT654" t="s">
        <v>4349</v>
      </c>
    </row>
    <row r="655" spans="1:46" x14ac:dyDescent="0.25">
      <c r="A655" t="s">
        <v>4350</v>
      </c>
      <c r="B655" t="s">
        <v>2350</v>
      </c>
      <c r="C655" s="1">
        <v>253</v>
      </c>
      <c r="D655" s="1">
        <v>242241</v>
      </c>
      <c r="E655" t="s">
        <v>4351</v>
      </c>
      <c r="F655" s="2" t="str">
        <f>CONCATENATE(AP655," ",AO655)</f>
        <v>4017 Whitten</v>
      </c>
      <c r="G655" t="s">
        <v>3</v>
      </c>
      <c r="H655" t="s">
        <v>4344</v>
      </c>
      <c r="J655" t="s">
        <v>3546</v>
      </c>
      <c r="K655" t="s">
        <v>600</v>
      </c>
      <c r="R655" t="s">
        <v>63</v>
      </c>
      <c r="S655" s="6">
        <v>41974</v>
      </c>
      <c r="U655" t="s">
        <v>8</v>
      </c>
      <c r="V655" t="s">
        <v>9</v>
      </c>
      <c r="W655" t="s">
        <v>10</v>
      </c>
      <c r="AC655" s="3">
        <v>29.723112</v>
      </c>
      <c r="AD655" t="s">
        <v>11</v>
      </c>
      <c r="AE655" s="4">
        <v>-81.975849999999994</v>
      </c>
      <c r="AF655" t="s">
        <v>12</v>
      </c>
      <c r="AG655" t="s">
        <v>13</v>
      </c>
      <c r="AI655" t="s">
        <v>64</v>
      </c>
      <c r="AJ655" t="s">
        <v>65</v>
      </c>
      <c r="AK655" t="s">
        <v>66</v>
      </c>
      <c r="AL655" t="s">
        <v>4352</v>
      </c>
      <c r="AM655" t="s">
        <v>36</v>
      </c>
      <c r="AN655" t="s">
        <v>37</v>
      </c>
      <c r="AO655" t="s">
        <v>38</v>
      </c>
      <c r="AP655">
        <v>4017</v>
      </c>
      <c r="AQ655" t="s">
        <v>68</v>
      </c>
      <c r="AR655" s="5">
        <v>41915</v>
      </c>
      <c r="AS655">
        <v>2</v>
      </c>
      <c r="AT655" t="s">
        <v>4353</v>
      </c>
    </row>
    <row r="656" spans="1:46" x14ac:dyDescent="0.25">
      <c r="A656" t="s">
        <v>4354</v>
      </c>
      <c r="B656" t="s">
        <v>22</v>
      </c>
      <c r="C656" s="1">
        <v>280</v>
      </c>
      <c r="D656" s="1">
        <v>242363</v>
      </c>
      <c r="E656" t="s">
        <v>4355</v>
      </c>
      <c r="F656" s="2" t="str">
        <f>CONCATENATE(AP656," ",AO656)</f>
        <v>4026 Whitten</v>
      </c>
      <c r="G656" t="s">
        <v>3</v>
      </c>
      <c r="H656" t="s">
        <v>4356</v>
      </c>
      <c r="J656" t="s">
        <v>1917</v>
      </c>
      <c r="K656" t="s">
        <v>4357</v>
      </c>
      <c r="R656" t="s">
        <v>31</v>
      </c>
      <c r="S656" s="6">
        <v>41974</v>
      </c>
      <c r="U656" t="s">
        <v>8</v>
      </c>
      <c r="V656" t="s">
        <v>9</v>
      </c>
      <c r="W656" t="s">
        <v>10</v>
      </c>
      <c r="AC656" s="3">
        <v>29.674240000000001</v>
      </c>
      <c r="AD656" t="s">
        <v>11</v>
      </c>
      <c r="AE656" s="4">
        <v>-82.027439999999999</v>
      </c>
      <c r="AF656" t="s">
        <v>12</v>
      </c>
      <c r="AG656" t="s">
        <v>13</v>
      </c>
      <c r="AI656" t="s">
        <v>47</v>
      </c>
      <c r="AJ656" t="s">
        <v>236</v>
      </c>
      <c r="AK656" t="s">
        <v>237</v>
      </c>
      <c r="AL656" t="s">
        <v>4358</v>
      </c>
      <c r="AM656" t="s">
        <v>36</v>
      </c>
      <c r="AN656" t="s">
        <v>37</v>
      </c>
      <c r="AO656" t="s">
        <v>38</v>
      </c>
      <c r="AP656">
        <v>4026</v>
      </c>
      <c r="AR656" s="5">
        <v>41923</v>
      </c>
      <c r="AS656">
        <v>2</v>
      </c>
      <c r="AT656" t="s">
        <v>4359</v>
      </c>
    </row>
    <row r="657" spans="1:46" x14ac:dyDescent="0.25">
      <c r="A657" t="s">
        <v>4360</v>
      </c>
      <c r="B657" t="s">
        <v>22</v>
      </c>
      <c r="C657" s="1">
        <v>280</v>
      </c>
      <c r="D657" s="1">
        <v>239590</v>
      </c>
      <c r="E657" t="s">
        <v>4362</v>
      </c>
      <c r="F657" s="2" t="str">
        <f>CONCATENATE(AP657," ",AO657)</f>
        <v>4541 Majure</v>
      </c>
      <c r="G657" t="s">
        <v>3</v>
      </c>
      <c r="H657" t="s">
        <v>4361</v>
      </c>
      <c r="J657" t="s">
        <v>407</v>
      </c>
      <c r="K657" t="s">
        <v>46</v>
      </c>
      <c r="R657" t="s">
        <v>7</v>
      </c>
      <c r="U657" t="s">
        <v>8</v>
      </c>
      <c r="V657" t="s">
        <v>9</v>
      </c>
      <c r="W657" t="s">
        <v>10</v>
      </c>
      <c r="AC657" s="3">
        <v>29.69134</v>
      </c>
      <c r="AD657" t="s">
        <v>11</v>
      </c>
      <c r="AE657" s="4">
        <v>-82.008070000000004</v>
      </c>
      <c r="AF657" t="s">
        <v>12</v>
      </c>
      <c r="AG657" t="s">
        <v>13</v>
      </c>
      <c r="AI657" t="s">
        <v>99</v>
      </c>
      <c r="AJ657" t="s">
        <v>100</v>
      </c>
      <c r="AK657" t="s">
        <v>101</v>
      </c>
      <c r="AL657" t="s">
        <v>4363</v>
      </c>
      <c r="AN657" t="s">
        <v>18</v>
      </c>
      <c r="AO657" t="s">
        <v>19</v>
      </c>
      <c r="AP657">
        <v>4541</v>
      </c>
      <c r="AQ657" t="s">
        <v>56</v>
      </c>
      <c r="AR657" s="5">
        <v>41586</v>
      </c>
      <c r="AS657">
        <v>2</v>
      </c>
      <c r="AT657" t="s">
        <v>4364</v>
      </c>
    </row>
    <row r="658" spans="1:46" x14ac:dyDescent="0.25">
      <c r="A658" t="s">
        <v>4365</v>
      </c>
      <c r="B658" t="s">
        <v>1971</v>
      </c>
      <c r="C658" s="1">
        <v>269</v>
      </c>
      <c r="D658" s="1">
        <v>240853</v>
      </c>
      <c r="E658" t="s">
        <v>4366</v>
      </c>
      <c r="F658" s="2" t="str">
        <f>CONCATENATE(AP658," ",AO658)</f>
        <v>4839 Majure</v>
      </c>
      <c r="G658" t="s">
        <v>3</v>
      </c>
      <c r="H658" t="s">
        <v>4367</v>
      </c>
      <c r="J658" t="s">
        <v>4368</v>
      </c>
      <c r="K658" t="s">
        <v>6</v>
      </c>
      <c r="R658" t="s">
        <v>52</v>
      </c>
      <c r="S658" s="6">
        <v>41671</v>
      </c>
      <c r="U658" t="s">
        <v>8</v>
      </c>
      <c r="V658" t="s">
        <v>9</v>
      </c>
      <c r="W658" t="s">
        <v>10</v>
      </c>
      <c r="AC658" s="3">
        <v>29.702380000000002</v>
      </c>
      <c r="AD658" t="s">
        <v>11</v>
      </c>
      <c r="AE658" s="4">
        <v>-81.991650000000007</v>
      </c>
      <c r="AF658" t="s">
        <v>12</v>
      </c>
      <c r="AG658" t="s">
        <v>13</v>
      </c>
      <c r="AI658" t="s">
        <v>121</v>
      </c>
      <c r="AJ658" t="s">
        <v>1070</v>
      </c>
      <c r="AK658" t="s">
        <v>1071</v>
      </c>
      <c r="AL658" t="s">
        <v>4369</v>
      </c>
      <c r="AN658" t="s">
        <v>18</v>
      </c>
      <c r="AO658" t="s">
        <v>19</v>
      </c>
      <c r="AP658">
        <v>4839</v>
      </c>
      <c r="AQ658" t="s">
        <v>56</v>
      </c>
      <c r="AR658" s="5">
        <v>41695</v>
      </c>
      <c r="AS658">
        <v>2</v>
      </c>
      <c r="AT658" t="s">
        <v>4370</v>
      </c>
    </row>
    <row r="659" spans="1:46" x14ac:dyDescent="0.25">
      <c r="A659" t="s">
        <v>4372</v>
      </c>
      <c r="B659" t="s">
        <v>4371</v>
      </c>
      <c r="C659" s="1">
        <v>272</v>
      </c>
      <c r="D659" s="1">
        <v>242296</v>
      </c>
      <c r="E659" t="s">
        <v>4373</v>
      </c>
      <c r="F659" s="2" t="str">
        <f>CONCATENATE(AP659," ",AO659)</f>
        <v>4965 Majure</v>
      </c>
      <c r="G659" t="s">
        <v>3</v>
      </c>
      <c r="H659" t="s">
        <v>4374</v>
      </c>
      <c r="J659" t="s">
        <v>3344</v>
      </c>
      <c r="K659" t="s">
        <v>6</v>
      </c>
      <c r="R659" t="s">
        <v>52</v>
      </c>
      <c r="S659" s="6">
        <v>41730</v>
      </c>
      <c r="U659" t="s">
        <v>8</v>
      </c>
      <c r="V659" t="s">
        <v>9</v>
      </c>
      <c r="W659" t="s">
        <v>10</v>
      </c>
      <c r="AC659" s="3">
        <v>29.70185</v>
      </c>
      <c r="AD659" t="s">
        <v>11</v>
      </c>
      <c r="AE659" s="4">
        <v>-82.014690000000002</v>
      </c>
      <c r="AF659" t="s">
        <v>12</v>
      </c>
      <c r="AG659" t="s">
        <v>13</v>
      </c>
      <c r="AI659" t="s">
        <v>374</v>
      </c>
      <c r="AJ659" t="s">
        <v>375</v>
      </c>
      <c r="AK659" t="s">
        <v>2232</v>
      </c>
      <c r="AL659" t="s">
        <v>4375</v>
      </c>
      <c r="AM659" t="s">
        <v>274</v>
      </c>
      <c r="AN659" t="s">
        <v>18</v>
      </c>
      <c r="AO659" t="s">
        <v>19</v>
      </c>
      <c r="AP659">
        <v>4965</v>
      </c>
      <c r="AQ659" t="s">
        <v>161</v>
      </c>
      <c r="AR659" s="5">
        <v>41753</v>
      </c>
      <c r="AS659">
        <v>2</v>
      </c>
      <c r="AT659" t="s">
        <v>4376</v>
      </c>
    </row>
    <row r="660" spans="1:46" x14ac:dyDescent="0.25">
      <c r="A660" t="s">
        <v>4377</v>
      </c>
      <c r="B660" t="s">
        <v>4371</v>
      </c>
      <c r="C660" s="1">
        <v>272</v>
      </c>
      <c r="D660" s="1">
        <v>242297</v>
      </c>
      <c r="E660" t="s">
        <v>4378</v>
      </c>
      <c r="F660" s="2" t="str">
        <f>CONCATENATE(AP660," ",AO660)</f>
        <v>5006 Majure</v>
      </c>
      <c r="G660" t="s">
        <v>3</v>
      </c>
      <c r="H660" t="s">
        <v>4374</v>
      </c>
      <c r="J660" t="s">
        <v>4379</v>
      </c>
      <c r="K660" t="s">
        <v>408</v>
      </c>
      <c r="R660" t="s">
        <v>52</v>
      </c>
      <c r="S660" s="6">
        <v>41730</v>
      </c>
      <c r="U660" t="s">
        <v>8</v>
      </c>
      <c r="V660" t="s">
        <v>9</v>
      </c>
      <c r="W660" t="s">
        <v>10</v>
      </c>
      <c r="AC660" s="3">
        <v>29.700240000000001</v>
      </c>
      <c r="AD660" t="s">
        <v>11</v>
      </c>
      <c r="AE660" s="4">
        <v>-81.989699999999999</v>
      </c>
      <c r="AF660" t="s">
        <v>12</v>
      </c>
      <c r="AG660" t="s">
        <v>13</v>
      </c>
      <c r="AI660" t="s">
        <v>672</v>
      </c>
      <c r="AJ660" t="s">
        <v>1618</v>
      </c>
      <c r="AK660" t="s">
        <v>1619</v>
      </c>
      <c r="AL660" t="s">
        <v>4380</v>
      </c>
      <c r="AM660" t="s">
        <v>732</v>
      </c>
      <c r="AN660" t="s">
        <v>18</v>
      </c>
      <c r="AO660" t="s">
        <v>19</v>
      </c>
      <c r="AP660">
        <v>5006</v>
      </c>
      <c r="AQ660" t="s">
        <v>114</v>
      </c>
      <c r="AR660" s="5">
        <v>41753</v>
      </c>
      <c r="AS660">
        <v>2</v>
      </c>
      <c r="AT660" t="s">
        <v>4381</v>
      </c>
    </row>
    <row r="661" spans="1:46" x14ac:dyDescent="0.25">
      <c r="A661" t="s">
        <v>4382</v>
      </c>
      <c r="B661" t="s">
        <v>41</v>
      </c>
      <c r="C661" s="1">
        <v>128</v>
      </c>
      <c r="D661" s="1">
        <v>242129</v>
      </c>
      <c r="E661" t="s">
        <v>4383</v>
      </c>
      <c r="F661" s="2" t="str">
        <f>CONCATENATE(AP661," ",AO661)</f>
        <v>4991 Majure</v>
      </c>
      <c r="G661" t="s">
        <v>3</v>
      </c>
      <c r="H661" t="s">
        <v>4384</v>
      </c>
      <c r="J661" t="s">
        <v>4385</v>
      </c>
      <c r="K661" t="s">
        <v>888</v>
      </c>
      <c r="R661" t="s">
        <v>52</v>
      </c>
      <c r="S661" s="6">
        <v>41730</v>
      </c>
      <c r="U661" t="s">
        <v>8</v>
      </c>
      <c r="V661" t="s">
        <v>9</v>
      </c>
      <c r="W661" t="s">
        <v>10</v>
      </c>
      <c r="AC661" s="3">
        <v>29.695979999999999</v>
      </c>
      <c r="AD661" t="s">
        <v>11</v>
      </c>
      <c r="AE661" s="4">
        <v>-81.979510000000005</v>
      </c>
      <c r="AF661" t="s">
        <v>12</v>
      </c>
      <c r="AG661" t="s">
        <v>13</v>
      </c>
      <c r="AI661" t="s">
        <v>415</v>
      </c>
      <c r="AJ661" t="s">
        <v>711</v>
      </c>
      <c r="AK661" t="s">
        <v>712</v>
      </c>
      <c r="AL661" t="s">
        <v>4386</v>
      </c>
      <c r="AM661" t="s">
        <v>36</v>
      </c>
      <c r="AN661" t="s">
        <v>18</v>
      </c>
      <c r="AO661" t="s">
        <v>19</v>
      </c>
      <c r="AP661">
        <v>4991</v>
      </c>
      <c r="AQ661" t="s">
        <v>161</v>
      </c>
      <c r="AR661" s="5">
        <v>41753</v>
      </c>
      <c r="AS661">
        <v>2</v>
      </c>
      <c r="AT661" t="s">
        <v>4387</v>
      </c>
    </row>
    <row r="662" spans="1:46" x14ac:dyDescent="0.25">
      <c r="A662" t="s">
        <v>4389</v>
      </c>
      <c r="B662" t="s">
        <v>4388</v>
      </c>
      <c r="C662" s="1">
        <v>198</v>
      </c>
      <c r="D662" s="1">
        <v>240835</v>
      </c>
      <c r="E662" t="s">
        <v>4390</v>
      </c>
      <c r="F662" s="2" t="str">
        <f>CONCATENATE(AP662," ",AO662)</f>
        <v>4858 Majure</v>
      </c>
      <c r="G662" t="s">
        <v>3</v>
      </c>
      <c r="H662" t="s">
        <v>4391</v>
      </c>
      <c r="J662" t="s">
        <v>1119</v>
      </c>
      <c r="K662" t="s">
        <v>6</v>
      </c>
      <c r="R662" t="s">
        <v>52</v>
      </c>
      <c r="S662" s="6">
        <v>41671</v>
      </c>
      <c r="U662" t="s">
        <v>8</v>
      </c>
      <c r="V662" t="s">
        <v>9</v>
      </c>
      <c r="W662" t="s">
        <v>10</v>
      </c>
      <c r="AC662" s="3">
        <v>29.719729999999998</v>
      </c>
      <c r="AD662" t="s">
        <v>11</v>
      </c>
      <c r="AE662" s="4">
        <v>-81.990780000000001</v>
      </c>
      <c r="AF662" t="s">
        <v>12</v>
      </c>
      <c r="AG662" t="s">
        <v>13</v>
      </c>
      <c r="AI662" t="s">
        <v>64</v>
      </c>
      <c r="AJ662" t="s">
        <v>4392</v>
      </c>
      <c r="AK662" t="s">
        <v>4393</v>
      </c>
      <c r="AL662" t="s">
        <v>4394</v>
      </c>
      <c r="AN662" t="s">
        <v>18</v>
      </c>
      <c r="AO662" t="s">
        <v>19</v>
      </c>
      <c r="AP662">
        <v>4858</v>
      </c>
      <c r="AQ662" t="s">
        <v>56</v>
      </c>
      <c r="AR662" s="5">
        <v>41695</v>
      </c>
      <c r="AS662">
        <v>2</v>
      </c>
      <c r="AT662" t="s">
        <v>4395</v>
      </c>
    </row>
    <row r="663" spans="1:46" x14ac:dyDescent="0.25">
      <c r="A663" t="s">
        <v>4396</v>
      </c>
      <c r="B663" t="s">
        <v>4388</v>
      </c>
      <c r="C663" s="1">
        <v>198</v>
      </c>
      <c r="D663" s="1">
        <v>242167</v>
      </c>
      <c r="E663" t="s">
        <v>4397</v>
      </c>
      <c r="F663" s="2" t="str">
        <f>CONCATENATE(AP663," ",AO663)</f>
        <v>5071 Majure</v>
      </c>
      <c r="G663" t="s">
        <v>3</v>
      </c>
      <c r="H663" t="s">
        <v>4391</v>
      </c>
      <c r="J663" t="s">
        <v>4398</v>
      </c>
      <c r="K663" t="s">
        <v>6</v>
      </c>
      <c r="R663" t="s">
        <v>52</v>
      </c>
      <c r="S663" s="6">
        <v>41760</v>
      </c>
      <c r="U663" t="s">
        <v>8</v>
      </c>
      <c r="V663" t="s">
        <v>9</v>
      </c>
      <c r="W663" t="s">
        <v>10</v>
      </c>
      <c r="AC663" s="3">
        <v>29.674710000000001</v>
      </c>
      <c r="AD663" t="s">
        <v>11</v>
      </c>
      <c r="AE663" s="4">
        <v>-82.028260000000003</v>
      </c>
      <c r="AF663" t="s">
        <v>12</v>
      </c>
      <c r="AG663" t="s">
        <v>13</v>
      </c>
      <c r="AI663" t="s">
        <v>110</v>
      </c>
      <c r="AJ663" t="s">
        <v>393</v>
      </c>
      <c r="AK663" t="s">
        <v>394</v>
      </c>
      <c r="AM663" t="s">
        <v>431</v>
      </c>
      <c r="AN663" t="s">
        <v>18</v>
      </c>
      <c r="AO663" t="s">
        <v>19</v>
      </c>
      <c r="AP663">
        <v>5071</v>
      </c>
      <c r="AQ663" t="s">
        <v>114</v>
      </c>
      <c r="AR663" s="5">
        <v>41767</v>
      </c>
      <c r="AS663">
        <v>2</v>
      </c>
      <c r="AT663" t="s">
        <v>4399</v>
      </c>
    </row>
    <row r="664" spans="1:46" x14ac:dyDescent="0.25">
      <c r="A664" t="s">
        <v>4400</v>
      </c>
      <c r="B664" t="s">
        <v>4388</v>
      </c>
      <c r="C664" s="1">
        <v>198</v>
      </c>
      <c r="D664" s="1">
        <v>240837</v>
      </c>
      <c r="E664" t="s">
        <v>4401</v>
      </c>
      <c r="F664" s="2" t="str">
        <f>CONCATENATE(AP664," ",AO664)</f>
        <v>4881 Majure</v>
      </c>
      <c r="G664" t="s">
        <v>3</v>
      </c>
      <c r="H664" t="s">
        <v>4391</v>
      </c>
      <c r="J664" t="s">
        <v>4402</v>
      </c>
      <c r="K664" t="s">
        <v>3417</v>
      </c>
      <c r="R664" t="s">
        <v>52</v>
      </c>
      <c r="S664" s="6">
        <v>41699</v>
      </c>
      <c r="U664" t="s">
        <v>8</v>
      </c>
      <c r="V664" t="s">
        <v>9</v>
      </c>
      <c r="W664" t="s">
        <v>10</v>
      </c>
      <c r="AC664" s="3">
        <v>29.710290000000001</v>
      </c>
      <c r="AD664" t="s">
        <v>11</v>
      </c>
      <c r="AE664" s="4">
        <v>-81.990719999999996</v>
      </c>
      <c r="AF664" t="s">
        <v>12</v>
      </c>
      <c r="AG664" t="s">
        <v>13</v>
      </c>
      <c r="AI664" t="s">
        <v>79</v>
      </c>
      <c r="AJ664" t="s">
        <v>422</v>
      </c>
      <c r="AK664" t="s">
        <v>423</v>
      </c>
      <c r="AL664" t="s">
        <v>4403</v>
      </c>
      <c r="AN664" t="s">
        <v>18</v>
      </c>
      <c r="AO664" t="s">
        <v>19</v>
      </c>
      <c r="AP664">
        <v>4881</v>
      </c>
      <c r="AQ664" t="s">
        <v>215</v>
      </c>
      <c r="AR664" s="5">
        <v>41726</v>
      </c>
      <c r="AS664">
        <v>2</v>
      </c>
      <c r="AT664" t="s">
        <v>4404</v>
      </c>
    </row>
    <row r="665" spans="1:46" x14ac:dyDescent="0.25">
      <c r="A665" t="s">
        <v>4405</v>
      </c>
      <c r="B665" t="s">
        <v>2957</v>
      </c>
      <c r="C665" s="1">
        <v>170</v>
      </c>
      <c r="D665" s="1">
        <v>242159</v>
      </c>
      <c r="E665" t="s">
        <v>4406</v>
      </c>
      <c r="F665" s="2" t="str">
        <f>CONCATENATE(AP665," ",AO665)</f>
        <v>5007 Majure</v>
      </c>
      <c r="G665" t="s">
        <v>3</v>
      </c>
      <c r="H665" t="s">
        <v>4407</v>
      </c>
      <c r="J665" t="s">
        <v>4408</v>
      </c>
      <c r="K665" t="s">
        <v>46</v>
      </c>
      <c r="R665" t="s">
        <v>52</v>
      </c>
      <c r="S665" s="6">
        <v>41730</v>
      </c>
      <c r="U665" t="s">
        <v>8</v>
      </c>
      <c r="V665" t="s">
        <v>9</v>
      </c>
      <c r="W665" t="s">
        <v>10</v>
      </c>
      <c r="AC665" s="3">
        <v>29.700240000000001</v>
      </c>
      <c r="AD665" t="s">
        <v>11</v>
      </c>
      <c r="AE665" s="4">
        <v>-81.989699999999999</v>
      </c>
      <c r="AF665" t="s">
        <v>12</v>
      </c>
      <c r="AG665" t="s">
        <v>13</v>
      </c>
      <c r="AI665" t="s">
        <v>672</v>
      </c>
      <c r="AJ665" t="s">
        <v>1618</v>
      </c>
      <c r="AK665" t="s">
        <v>1619</v>
      </c>
      <c r="AL665" t="s">
        <v>4409</v>
      </c>
      <c r="AN665" t="s">
        <v>18</v>
      </c>
      <c r="AO665" t="s">
        <v>19</v>
      </c>
      <c r="AP665">
        <v>5007</v>
      </c>
      <c r="AQ665" t="s">
        <v>114</v>
      </c>
      <c r="AR665" s="5">
        <v>41753</v>
      </c>
      <c r="AS665">
        <v>2</v>
      </c>
      <c r="AT665" t="s">
        <v>4410</v>
      </c>
    </row>
    <row r="666" spans="1:46" x14ac:dyDescent="0.25">
      <c r="A666" t="s">
        <v>4411</v>
      </c>
      <c r="B666" t="s">
        <v>2957</v>
      </c>
      <c r="C666" s="1">
        <v>170</v>
      </c>
      <c r="D666" s="1">
        <v>244634</v>
      </c>
      <c r="E666">
        <v>406</v>
      </c>
      <c r="F666" s="2" t="str">
        <f>CONCATENATE(AP666," ",AO666)</f>
        <v>4213 Whitten</v>
      </c>
      <c r="G666" t="s">
        <v>3</v>
      </c>
      <c r="H666" t="s">
        <v>4407</v>
      </c>
      <c r="J666" t="s">
        <v>3473</v>
      </c>
      <c r="K666" t="s">
        <v>4412</v>
      </c>
      <c r="R666" t="s">
        <v>31</v>
      </c>
      <c r="S666" s="6">
        <v>42156</v>
      </c>
      <c r="U666" t="s">
        <v>8</v>
      </c>
      <c r="V666" t="s">
        <v>9</v>
      </c>
      <c r="W666" t="s">
        <v>10</v>
      </c>
      <c r="AC666" s="3">
        <v>29.68205</v>
      </c>
      <c r="AD666" t="s">
        <v>11</v>
      </c>
      <c r="AE666" s="4">
        <v>-82.03434</v>
      </c>
      <c r="AF666" t="s">
        <v>12</v>
      </c>
      <c r="AG666" t="s">
        <v>13</v>
      </c>
      <c r="AI666" t="s">
        <v>270</v>
      </c>
      <c r="AJ666" t="s">
        <v>271</v>
      </c>
      <c r="AK666" t="s">
        <v>272</v>
      </c>
      <c r="AL666" t="s">
        <v>3331</v>
      </c>
      <c r="AM666" t="s">
        <v>274</v>
      </c>
      <c r="AN666" t="s">
        <v>37</v>
      </c>
      <c r="AO666" t="s">
        <v>38</v>
      </c>
      <c r="AP666">
        <v>4213</v>
      </c>
      <c r="AQ666" t="s">
        <v>148</v>
      </c>
      <c r="AR666" s="5">
        <v>42158</v>
      </c>
      <c r="AS666">
        <v>1</v>
      </c>
    </row>
    <row r="667" spans="1:46" x14ac:dyDescent="0.25">
      <c r="A667" t="s">
        <v>4413</v>
      </c>
      <c r="B667" t="s">
        <v>2957</v>
      </c>
      <c r="C667" s="1">
        <v>170</v>
      </c>
      <c r="D667" s="1">
        <v>239689</v>
      </c>
      <c r="E667" t="s">
        <v>4414</v>
      </c>
      <c r="F667" s="2" t="str">
        <f>CONCATENATE(AP667," ",AO667)</f>
        <v>4640 Majure</v>
      </c>
      <c r="G667" t="s">
        <v>3</v>
      </c>
      <c r="H667" t="s">
        <v>4407</v>
      </c>
      <c r="J667" t="s">
        <v>1134</v>
      </c>
      <c r="K667" t="s">
        <v>46</v>
      </c>
      <c r="R667" t="s">
        <v>7</v>
      </c>
      <c r="U667" t="s">
        <v>8</v>
      </c>
      <c r="V667" t="s">
        <v>9</v>
      </c>
      <c r="W667" t="s">
        <v>10</v>
      </c>
      <c r="AC667" s="3">
        <v>29.677630000000001</v>
      </c>
      <c r="AD667" t="s">
        <v>11</v>
      </c>
      <c r="AE667" s="4">
        <v>-82.015479999999997</v>
      </c>
      <c r="AF667" t="s">
        <v>12</v>
      </c>
      <c r="AG667" t="s">
        <v>13</v>
      </c>
      <c r="AI667" t="s">
        <v>220</v>
      </c>
      <c r="AJ667" t="s">
        <v>221</v>
      </c>
      <c r="AK667" t="s">
        <v>222</v>
      </c>
      <c r="AL667" t="s">
        <v>2963</v>
      </c>
      <c r="AN667" t="s">
        <v>18</v>
      </c>
      <c r="AO667" t="s">
        <v>19</v>
      </c>
      <c r="AP667">
        <v>4640</v>
      </c>
      <c r="AQ667" t="s">
        <v>20</v>
      </c>
      <c r="AR667" s="5">
        <v>41593</v>
      </c>
      <c r="AS667">
        <v>2</v>
      </c>
      <c r="AT667" t="s">
        <v>4415</v>
      </c>
    </row>
    <row r="668" spans="1:46" x14ac:dyDescent="0.25">
      <c r="A668" t="s">
        <v>4418</v>
      </c>
      <c r="B668" t="s">
        <v>4416</v>
      </c>
      <c r="C668" s="1" t="s">
        <v>4417</v>
      </c>
      <c r="D668" s="1">
        <v>241809</v>
      </c>
      <c r="E668" t="s">
        <v>4419</v>
      </c>
      <c r="F668" s="2" t="str">
        <f>CONCATENATE(AP668," ",AO668)</f>
        <v>3989 Whitten</v>
      </c>
      <c r="G668" t="s">
        <v>3</v>
      </c>
      <c r="H668" t="s">
        <v>4420</v>
      </c>
      <c r="J668" t="s">
        <v>4421</v>
      </c>
      <c r="K668" t="s">
        <v>4422</v>
      </c>
      <c r="R668" t="s">
        <v>31</v>
      </c>
      <c r="S668" s="6">
        <v>41974</v>
      </c>
      <c r="U668" t="s">
        <v>8</v>
      </c>
      <c r="V668" t="s">
        <v>9</v>
      </c>
      <c r="W668" t="s">
        <v>10</v>
      </c>
      <c r="AC668" s="3">
        <v>29.698119999999999</v>
      </c>
      <c r="AD668" t="s">
        <v>11</v>
      </c>
      <c r="AE668" s="4">
        <v>-81.968507000000002</v>
      </c>
      <c r="AF668" t="s">
        <v>12</v>
      </c>
      <c r="AG668" t="s">
        <v>13</v>
      </c>
      <c r="AI668" t="s">
        <v>672</v>
      </c>
      <c r="AJ668" t="s">
        <v>4423</v>
      </c>
      <c r="AK668" t="s">
        <v>446</v>
      </c>
      <c r="AL668" t="s">
        <v>4424</v>
      </c>
      <c r="AM668" t="s">
        <v>462</v>
      </c>
      <c r="AN668" t="s">
        <v>37</v>
      </c>
      <c r="AO668" t="s">
        <v>38</v>
      </c>
      <c r="AP668">
        <v>3989</v>
      </c>
      <c r="AQ668" t="s">
        <v>3680</v>
      </c>
      <c r="AR668" s="5">
        <v>41901</v>
      </c>
      <c r="AS668">
        <v>2</v>
      </c>
      <c r="AT668" t="s">
        <v>4425</v>
      </c>
    </row>
    <row r="669" spans="1:46" x14ac:dyDescent="0.25">
      <c r="A669" t="s">
        <v>4426</v>
      </c>
      <c r="B669" t="s">
        <v>104</v>
      </c>
      <c r="C669" s="1">
        <v>19</v>
      </c>
      <c r="D669" s="1">
        <v>240789</v>
      </c>
      <c r="E669" t="s">
        <v>4427</v>
      </c>
      <c r="F669" s="2" t="str">
        <f>CONCATENATE(AP669," ",AO669)</f>
        <v>4912 Majure</v>
      </c>
      <c r="G669" t="s">
        <v>3</v>
      </c>
      <c r="H669" t="s">
        <v>4428</v>
      </c>
      <c r="J669" t="s">
        <v>4429</v>
      </c>
      <c r="K669" t="s">
        <v>4430</v>
      </c>
      <c r="R669" t="s">
        <v>52</v>
      </c>
      <c r="S669" s="6">
        <v>41699</v>
      </c>
      <c r="U669" t="s">
        <v>8</v>
      </c>
      <c r="V669" t="s">
        <v>9</v>
      </c>
      <c r="W669" t="s">
        <v>10</v>
      </c>
      <c r="AC669" s="3">
        <v>29.694559999999999</v>
      </c>
      <c r="AD669" t="s">
        <v>11</v>
      </c>
      <c r="AE669" s="4">
        <v>-81.977379999999997</v>
      </c>
      <c r="AF669" t="s">
        <v>12</v>
      </c>
      <c r="AG669" t="s">
        <v>13</v>
      </c>
      <c r="AI669" t="s">
        <v>525</v>
      </c>
      <c r="AJ669" t="s">
        <v>526</v>
      </c>
      <c r="AK669" t="s">
        <v>527</v>
      </c>
      <c r="AN669" t="s">
        <v>18</v>
      </c>
      <c r="AO669" t="s">
        <v>19</v>
      </c>
      <c r="AP669">
        <v>4912</v>
      </c>
      <c r="AQ669" t="s">
        <v>215</v>
      </c>
      <c r="AR669" s="5">
        <v>41726</v>
      </c>
      <c r="AS669">
        <v>2</v>
      </c>
      <c r="AT669" t="s">
        <v>4431</v>
      </c>
    </row>
    <row r="670" spans="1:46" x14ac:dyDescent="0.25">
      <c r="A670" t="s">
        <v>4432</v>
      </c>
      <c r="B670" t="s">
        <v>2480</v>
      </c>
      <c r="C670" s="1">
        <v>276</v>
      </c>
      <c r="D670" s="1">
        <v>239669</v>
      </c>
      <c r="E670" t="s">
        <v>4433</v>
      </c>
      <c r="F670" s="2" t="str">
        <f>CONCATENATE(AP670," ",AO670)</f>
        <v>4620 Majure</v>
      </c>
      <c r="G670" t="s">
        <v>3</v>
      </c>
      <c r="H670" t="s">
        <v>4434</v>
      </c>
      <c r="J670" t="s">
        <v>4435</v>
      </c>
      <c r="K670" t="s">
        <v>4436</v>
      </c>
      <c r="R670" t="s">
        <v>7</v>
      </c>
      <c r="U670" t="s">
        <v>8</v>
      </c>
      <c r="V670" t="s">
        <v>9</v>
      </c>
      <c r="W670" t="s">
        <v>10</v>
      </c>
      <c r="AC670" s="3">
        <v>29.677630000000001</v>
      </c>
      <c r="AD670" t="s">
        <v>11</v>
      </c>
      <c r="AE670" s="4">
        <v>-82.015479999999997</v>
      </c>
      <c r="AF670" t="s">
        <v>12</v>
      </c>
      <c r="AG670" t="s">
        <v>13</v>
      </c>
      <c r="AI670" t="s">
        <v>220</v>
      </c>
      <c r="AJ670" t="s">
        <v>221</v>
      </c>
      <c r="AK670" t="s">
        <v>222</v>
      </c>
      <c r="AL670" t="s">
        <v>4437</v>
      </c>
      <c r="AN670" t="s">
        <v>18</v>
      </c>
      <c r="AO670" t="s">
        <v>19</v>
      </c>
      <c r="AP670">
        <v>4620</v>
      </c>
      <c r="AQ670" t="s">
        <v>20</v>
      </c>
      <c r="AR670" s="5">
        <v>41593</v>
      </c>
      <c r="AS670">
        <v>2</v>
      </c>
      <c r="AT670" t="s">
        <v>4438</v>
      </c>
    </row>
    <row r="671" spans="1:46" x14ac:dyDescent="0.25">
      <c r="A671" t="s">
        <v>4439</v>
      </c>
      <c r="B671" t="s">
        <v>608</v>
      </c>
      <c r="C671" s="1">
        <v>20</v>
      </c>
      <c r="D671" s="1">
        <v>251192</v>
      </c>
      <c r="E671" t="s">
        <v>4440</v>
      </c>
      <c r="F671" s="2" t="str">
        <f>CONCATENATE(AP671," ",AO671)</f>
        <v>4151 Whitten</v>
      </c>
      <c r="G671" t="s">
        <v>3</v>
      </c>
      <c r="H671" t="s">
        <v>4441</v>
      </c>
      <c r="J671" t="s">
        <v>4442</v>
      </c>
      <c r="K671" t="s">
        <v>4443</v>
      </c>
      <c r="R671" t="s">
        <v>4444</v>
      </c>
      <c r="S671" s="6">
        <v>42125</v>
      </c>
      <c r="U671" t="s">
        <v>8</v>
      </c>
      <c r="V671" t="s">
        <v>9</v>
      </c>
      <c r="W671" t="s">
        <v>10</v>
      </c>
      <c r="AC671" s="3">
        <v>29.69774</v>
      </c>
      <c r="AD671" t="s">
        <v>11</v>
      </c>
      <c r="AE671" s="4">
        <v>-81.960260000000005</v>
      </c>
      <c r="AF671" t="s">
        <v>12</v>
      </c>
      <c r="AG671" t="s">
        <v>13</v>
      </c>
      <c r="AI671" t="s">
        <v>110</v>
      </c>
      <c r="AJ671" t="s">
        <v>4445</v>
      </c>
      <c r="AK671" t="s">
        <v>4278</v>
      </c>
      <c r="AL671" t="s">
        <v>4446</v>
      </c>
      <c r="AM671" t="s">
        <v>274</v>
      </c>
      <c r="AN671" t="s">
        <v>37</v>
      </c>
      <c r="AO671" t="s">
        <v>38</v>
      </c>
      <c r="AP671">
        <v>4151</v>
      </c>
      <c r="AR671" s="5">
        <v>42126</v>
      </c>
      <c r="AS671">
        <v>2</v>
      </c>
      <c r="AT671" t="s">
        <v>4447</v>
      </c>
    </row>
    <row r="672" spans="1:46" x14ac:dyDescent="0.25">
      <c r="A672" t="s">
        <v>4450</v>
      </c>
      <c r="B672" t="s">
        <v>4448</v>
      </c>
      <c r="C672" s="1" t="s">
        <v>4449</v>
      </c>
      <c r="D672" s="1">
        <v>239745</v>
      </c>
      <c r="E672" t="s">
        <v>4451</v>
      </c>
      <c r="F672" s="2" t="str">
        <f>CONCATENATE(AP672," ",AO672)</f>
        <v>4698 Majure</v>
      </c>
      <c r="G672" t="s">
        <v>3</v>
      </c>
      <c r="H672" t="s">
        <v>4452</v>
      </c>
      <c r="J672" t="s">
        <v>4453</v>
      </c>
      <c r="K672" t="s">
        <v>4454</v>
      </c>
      <c r="R672" t="s">
        <v>7</v>
      </c>
      <c r="U672" t="s">
        <v>8</v>
      </c>
      <c r="V672" t="s">
        <v>9</v>
      </c>
      <c r="W672" t="s">
        <v>10</v>
      </c>
      <c r="AC672" s="3">
        <v>29.675249999999998</v>
      </c>
      <c r="AD672" t="s">
        <v>11</v>
      </c>
      <c r="AE672" s="4">
        <v>-82.010279999999995</v>
      </c>
      <c r="AF672" t="s">
        <v>12</v>
      </c>
      <c r="AG672" t="s">
        <v>13</v>
      </c>
      <c r="AI672" t="s">
        <v>14</v>
      </c>
      <c r="AJ672" t="s">
        <v>4455</v>
      </c>
      <c r="AK672" t="s">
        <v>4456</v>
      </c>
      <c r="AL672" t="s">
        <v>1155</v>
      </c>
      <c r="AN672" t="s">
        <v>18</v>
      </c>
      <c r="AO672" t="s">
        <v>19</v>
      </c>
      <c r="AP672">
        <v>4698</v>
      </c>
      <c r="AQ672" t="s">
        <v>20</v>
      </c>
      <c r="AR672" s="5">
        <v>41593</v>
      </c>
      <c r="AS672">
        <v>2</v>
      </c>
      <c r="AT672" t="s">
        <v>4457</v>
      </c>
    </row>
    <row r="673" spans="1:46" x14ac:dyDescent="0.25">
      <c r="A673" t="s">
        <v>4458</v>
      </c>
      <c r="B673" t="s">
        <v>4448</v>
      </c>
      <c r="C673" s="1" t="s">
        <v>4449</v>
      </c>
      <c r="D673" s="1">
        <v>241811</v>
      </c>
      <c r="E673" t="s">
        <v>4459</v>
      </c>
      <c r="F673" s="2" t="str">
        <f>CONCATENATE(AP673," ",AO673)</f>
        <v>4007 Whitten</v>
      </c>
      <c r="G673" t="s">
        <v>3</v>
      </c>
      <c r="H673" t="s">
        <v>4452</v>
      </c>
      <c r="J673" t="s">
        <v>2229</v>
      </c>
      <c r="K673" t="s">
        <v>4422</v>
      </c>
      <c r="R673" t="s">
        <v>63</v>
      </c>
      <c r="S673" s="6">
        <v>41974</v>
      </c>
      <c r="U673" t="s">
        <v>8</v>
      </c>
      <c r="V673" t="s">
        <v>9</v>
      </c>
      <c r="W673" t="s">
        <v>10</v>
      </c>
      <c r="AC673" s="3">
        <v>29.72062</v>
      </c>
      <c r="AD673" t="s">
        <v>11</v>
      </c>
      <c r="AE673" s="4">
        <v>-81.989130000000003</v>
      </c>
      <c r="AF673" t="s">
        <v>12</v>
      </c>
      <c r="AG673" t="s">
        <v>13</v>
      </c>
      <c r="AI673" t="s">
        <v>90</v>
      </c>
      <c r="AJ673" t="s">
        <v>1778</v>
      </c>
      <c r="AK673" t="s">
        <v>4460</v>
      </c>
      <c r="AL673" t="s">
        <v>4461</v>
      </c>
      <c r="AM673" t="s">
        <v>113</v>
      </c>
      <c r="AN673" t="s">
        <v>37</v>
      </c>
      <c r="AO673" t="s">
        <v>38</v>
      </c>
      <c r="AP673">
        <v>4007</v>
      </c>
      <c r="AQ673" t="s">
        <v>68</v>
      </c>
      <c r="AR673" s="5">
        <v>41915</v>
      </c>
      <c r="AS673">
        <v>4</v>
      </c>
      <c r="AT673" t="s">
        <v>4462</v>
      </c>
    </row>
    <row r="674" spans="1:46" x14ac:dyDescent="0.25">
      <c r="A674" t="s">
        <v>4464</v>
      </c>
      <c r="B674" t="s">
        <v>4463</v>
      </c>
      <c r="C674" s="1">
        <v>29</v>
      </c>
      <c r="D674" s="1">
        <v>239630</v>
      </c>
      <c r="E674" t="s">
        <v>4467</v>
      </c>
      <c r="F674" s="2" t="str">
        <f>CONCATENATE(AP674," ",AO674)</f>
        <v>4581 Majure</v>
      </c>
      <c r="G674" t="s">
        <v>3</v>
      </c>
      <c r="H674" t="s">
        <v>4465</v>
      </c>
      <c r="J674" t="s">
        <v>2123</v>
      </c>
      <c r="K674" t="s">
        <v>4466</v>
      </c>
      <c r="R674" t="s">
        <v>7</v>
      </c>
      <c r="U674" t="s">
        <v>8</v>
      </c>
      <c r="V674" t="s">
        <v>9</v>
      </c>
      <c r="W674" t="s">
        <v>10</v>
      </c>
      <c r="AC674" s="3">
        <v>29.689879999999999</v>
      </c>
      <c r="AD674" t="s">
        <v>11</v>
      </c>
      <c r="AE674" s="4">
        <v>-82.007679999999993</v>
      </c>
      <c r="AF674" t="s">
        <v>12</v>
      </c>
      <c r="AG674" t="s">
        <v>13</v>
      </c>
      <c r="AI674" t="s">
        <v>168</v>
      </c>
      <c r="AJ674" t="s">
        <v>100</v>
      </c>
      <c r="AK674" t="s">
        <v>169</v>
      </c>
      <c r="AL674" t="s">
        <v>4468</v>
      </c>
      <c r="AN674" t="s">
        <v>18</v>
      </c>
      <c r="AO674" t="s">
        <v>19</v>
      </c>
      <c r="AP674">
        <v>4581</v>
      </c>
      <c r="AQ674" t="s">
        <v>56</v>
      </c>
      <c r="AR674" s="5">
        <v>41586</v>
      </c>
      <c r="AS674">
        <v>2</v>
      </c>
      <c r="AT674" t="s">
        <v>4469</v>
      </c>
    </row>
    <row r="675" spans="1:46" x14ac:dyDescent="0.25">
      <c r="A675" t="s">
        <v>4470</v>
      </c>
      <c r="B675" t="s">
        <v>4463</v>
      </c>
      <c r="C675" s="1">
        <v>29</v>
      </c>
      <c r="D675" s="1">
        <v>239619</v>
      </c>
      <c r="E675" t="s">
        <v>4471</v>
      </c>
      <c r="F675" s="2" t="str">
        <f>CONCATENATE(AP675," ",AO675)</f>
        <v>4570 Majure</v>
      </c>
      <c r="G675" t="s">
        <v>3</v>
      </c>
      <c r="H675" t="s">
        <v>4465</v>
      </c>
      <c r="J675" t="s">
        <v>4472</v>
      </c>
      <c r="K675" t="s">
        <v>2925</v>
      </c>
      <c r="R675" t="s">
        <v>7</v>
      </c>
      <c r="U675" t="s">
        <v>8</v>
      </c>
      <c r="V675" t="s">
        <v>9</v>
      </c>
      <c r="W675" t="s">
        <v>10</v>
      </c>
      <c r="AC675" s="3">
        <v>29.689879999999999</v>
      </c>
      <c r="AD675" t="s">
        <v>11</v>
      </c>
      <c r="AE675" s="4">
        <v>-82.007679999999993</v>
      </c>
      <c r="AF675" t="s">
        <v>12</v>
      </c>
      <c r="AG675" t="s">
        <v>13</v>
      </c>
      <c r="AI675" t="s">
        <v>168</v>
      </c>
      <c r="AJ675" t="s">
        <v>100</v>
      </c>
      <c r="AK675" t="s">
        <v>169</v>
      </c>
      <c r="AL675" t="s">
        <v>4473</v>
      </c>
      <c r="AN675" t="s">
        <v>18</v>
      </c>
      <c r="AO675" t="s">
        <v>19</v>
      </c>
      <c r="AP675">
        <v>4570</v>
      </c>
      <c r="AQ675" t="s">
        <v>56</v>
      </c>
      <c r="AR675" s="5">
        <v>41586</v>
      </c>
      <c r="AS675">
        <v>2</v>
      </c>
      <c r="AT675" t="s">
        <v>4474</v>
      </c>
    </row>
    <row r="676" spans="1:46" x14ac:dyDescent="0.25">
      <c r="A676" t="s">
        <v>4475</v>
      </c>
      <c r="B676" t="s">
        <v>4463</v>
      </c>
      <c r="C676" s="1">
        <v>29</v>
      </c>
      <c r="D676" s="1">
        <v>241958</v>
      </c>
      <c r="E676" t="s">
        <v>4476</v>
      </c>
      <c r="F676" s="2" t="str">
        <f>CONCATENATE(AP676," ",AO676)</f>
        <v>5066 Majure</v>
      </c>
      <c r="G676" t="s">
        <v>3</v>
      </c>
      <c r="H676" t="s">
        <v>4465</v>
      </c>
      <c r="J676" t="s">
        <v>1813</v>
      </c>
      <c r="K676" t="s">
        <v>156</v>
      </c>
      <c r="R676" t="s">
        <v>52</v>
      </c>
      <c r="S676" s="6">
        <v>41760</v>
      </c>
      <c r="U676" t="s">
        <v>8</v>
      </c>
      <c r="V676" t="s">
        <v>9</v>
      </c>
      <c r="W676" t="s">
        <v>10</v>
      </c>
      <c r="AC676" s="3">
        <v>29.675930000000001</v>
      </c>
      <c r="AD676" t="s">
        <v>11</v>
      </c>
      <c r="AE676" s="4">
        <v>-82.028710000000004</v>
      </c>
      <c r="AF676" t="s">
        <v>12</v>
      </c>
      <c r="AG676" t="s">
        <v>13</v>
      </c>
      <c r="AI676" t="s">
        <v>1399</v>
      </c>
      <c r="AJ676" t="s">
        <v>4477</v>
      </c>
      <c r="AK676" t="s">
        <v>1401</v>
      </c>
      <c r="AM676" t="s">
        <v>113</v>
      </c>
      <c r="AN676" t="s">
        <v>18</v>
      </c>
      <c r="AO676" t="s">
        <v>19</v>
      </c>
      <c r="AP676">
        <v>5066</v>
      </c>
      <c r="AQ676" t="s">
        <v>114</v>
      </c>
      <c r="AR676" s="5">
        <v>41767</v>
      </c>
      <c r="AS676">
        <v>2</v>
      </c>
      <c r="AT676" t="s">
        <v>4478</v>
      </c>
    </row>
    <row r="677" spans="1:46" x14ac:dyDescent="0.25">
      <c r="A677" t="s">
        <v>4479</v>
      </c>
      <c r="B677" t="s">
        <v>22</v>
      </c>
      <c r="C677" s="1">
        <v>280</v>
      </c>
      <c r="D677" s="1">
        <v>240851</v>
      </c>
      <c r="E677" t="s">
        <v>4480</v>
      </c>
      <c r="F677" s="2" t="str">
        <f>CONCATENATE(AP677," ",AO677)</f>
        <v>4851 Majure</v>
      </c>
      <c r="G677" t="s">
        <v>3</v>
      </c>
      <c r="H677" t="s">
        <v>4481</v>
      </c>
      <c r="J677" t="s">
        <v>1687</v>
      </c>
      <c r="K677" t="s">
        <v>524</v>
      </c>
      <c r="R677" t="s">
        <v>52</v>
      </c>
      <c r="S677" s="6">
        <v>41671</v>
      </c>
      <c r="U677" t="s">
        <v>8</v>
      </c>
      <c r="V677" t="s">
        <v>9</v>
      </c>
      <c r="W677" t="s">
        <v>10</v>
      </c>
      <c r="AC677" s="3">
        <v>29.695979999999999</v>
      </c>
      <c r="AD677" t="s">
        <v>11</v>
      </c>
      <c r="AE677" s="4">
        <v>-81.979510000000005</v>
      </c>
      <c r="AF677" t="s">
        <v>12</v>
      </c>
      <c r="AG677" t="s">
        <v>13</v>
      </c>
      <c r="AI677" t="s">
        <v>145</v>
      </c>
      <c r="AJ677" t="s">
        <v>1193</v>
      </c>
      <c r="AK677" t="s">
        <v>4482</v>
      </c>
      <c r="AL677" t="s">
        <v>35</v>
      </c>
      <c r="AN677" t="s">
        <v>18</v>
      </c>
      <c r="AO677" t="s">
        <v>19</v>
      </c>
      <c r="AP677">
        <v>4851</v>
      </c>
      <c r="AQ677" t="s">
        <v>56</v>
      </c>
      <c r="AR677" s="5">
        <v>41695</v>
      </c>
      <c r="AS677">
        <v>2</v>
      </c>
      <c r="AT677" t="s">
        <v>4483</v>
      </c>
    </row>
    <row r="678" spans="1:46" x14ac:dyDescent="0.25">
      <c r="A678" t="s">
        <v>4486</v>
      </c>
      <c r="B678" t="s">
        <v>4484</v>
      </c>
      <c r="C678" s="1" t="s">
        <v>4485</v>
      </c>
      <c r="D678" s="1">
        <v>241977</v>
      </c>
      <c r="E678" t="s">
        <v>4487</v>
      </c>
      <c r="F678" s="2" t="str">
        <f>CONCATENATE(AP678," ",AO678)</f>
        <v>5001 Majure</v>
      </c>
      <c r="G678" t="s">
        <v>3</v>
      </c>
      <c r="H678" t="s">
        <v>4488</v>
      </c>
      <c r="J678" t="s">
        <v>4489</v>
      </c>
      <c r="K678" t="s">
        <v>6</v>
      </c>
      <c r="R678" t="s">
        <v>52</v>
      </c>
      <c r="S678" s="6">
        <v>41730</v>
      </c>
      <c r="U678" t="s">
        <v>8</v>
      </c>
      <c r="V678" t="s">
        <v>9</v>
      </c>
      <c r="W678" t="s">
        <v>10</v>
      </c>
      <c r="AC678" s="3">
        <v>29.695979999999999</v>
      </c>
      <c r="AD678" t="s">
        <v>11</v>
      </c>
      <c r="AE678" s="4">
        <v>-81.979510000000005</v>
      </c>
      <c r="AF678" t="s">
        <v>12</v>
      </c>
      <c r="AG678" t="s">
        <v>13</v>
      </c>
      <c r="AI678" t="s">
        <v>212</v>
      </c>
      <c r="AJ678" t="s">
        <v>711</v>
      </c>
      <c r="AK678" t="s">
        <v>4490</v>
      </c>
      <c r="AL678" t="s">
        <v>4491</v>
      </c>
      <c r="AM678" t="s">
        <v>274</v>
      </c>
      <c r="AN678" t="s">
        <v>18</v>
      </c>
      <c r="AO678" t="s">
        <v>19</v>
      </c>
      <c r="AP678">
        <v>5001</v>
      </c>
      <c r="AQ678" t="s">
        <v>161</v>
      </c>
      <c r="AR678" s="5">
        <v>41753</v>
      </c>
      <c r="AS678">
        <v>2</v>
      </c>
      <c r="AT678" t="s">
        <v>4492</v>
      </c>
    </row>
    <row r="679" spans="1:46" x14ac:dyDescent="0.25">
      <c r="A679" t="s">
        <v>4493</v>
      </c>
      <c r="B679" t="s">
        <v>4484</v>
      </c>
      <c r="C679" s="1" t="s">
        <v>4485</v>
      </c>
      <c r="D679" s="1">
        <v>241978</v>
      </c>
      <c r="E679" t="s">
        <v>4494</v>
      </c>
      <c r="F679" s="2" t="str">
        <f>CONCATENATE(AP679," ",AO679)</f>
        <v>3930 Whitten</v>
      </c>
      <c r="G679" t="s">
        <v>3</v>
      </c>
      <c r="H679" t="s">
        <v>4488</v>
      </c>
      <c r="J679" t="s">
        <v>4495</v>
      </c>
      <c r="K679" t="s">
        <v>6</v>
      </c>
      <c r="R679" t="s">
        <v>31</v>
      </c>
      <c r="S679" s="6">
        <v>41883</v>
      </c>
      <c r="U679" t="s">
        <v>8</v>
      </c>
      <c r="V679" t="s">
        <v>9</v>
      </c>
      <c r="W679" t="s">
        <v>10</v>
      </c>
      <c r="AC679" s="3">
        <v>29.687763</v>
      </c>
      <c r="AD679" t="s">
        <v>11</v>
      </c>
      <c r="AE679" s="4">
        <v>-82.001230000000007</v>
      </c>
      <c r="AF679" t="s">
        <v>12</v>
      </c>
      <c r="AG679" t="s">
        <v>13</v>
      </c>
      <c r="AI679" t="s">
        <v>110</v>
      </c>
      <c r="AJ679" t="s">
        <v>625</v>
      </c>
      <c r="AK679" t="s">
        <v>3824</v>
      </c>
      <c r="AL679" t="s">
        <v>4496</v>
      </c>
      <c r="AM679" t="s">
        <v>274</v>
      </c>
      <c r="AN679" t="s">
        <v>37</v>
      </c>
      <c r="AO679" t="s">
        <v>38</v>
      </c>
      <c r="AP679">
        <v>3930</v>
      </c>
      <c r="AQ679" t="s">
        <v>39</v>
      </c>
      <c r="AR679" s="5">
        <v>41870</v>
      </c>
      <c r="AS679">
        <v>2</v>
      </c>
      <c r="AT679" t="s">
        <v>4497</v>
      </c>
    </row>
    <row r="680" spans="1:46" x14ac:dyDescent="0.25">
      <c r="A680" t="s">
        <v>4500</v>
      </c>
      <c r="B680" t="s">
        <v>4498</v>
      </c>
      <c r="C680" s="1" t="s">
        <v>4499</v>
      </c>
      <c r="D680" s="1">
        <v>239801</v>
      </c>
      <c r="E680" t="s">
        <v>4501</v>
      </c>
      <c r="F680" s="2" t="str">
        <f>CONCATENATE(AP680," ",AO680)</f>
        <v>4751 Majure</v>
      </c>
      <c r="G680" t="s">
        <v>3</v>
      </c>
      <c r="H680" t="s">
        <v>4502</v>
      </c>
      <c r="J680" t="s">
        <v>820</v>
      </c>
      <c r="K680" t="s">
        <v>6</v>
      </c>
      <c r="R680" t="s">
        <v>7</v>
      </c>
      <c r="U680" t="s">
        <v>8</v>
      </c>
      <c r="V680" t="s">
        <v>9</v>
      </c>
      <c r="W680" t="s">
        <v>10</v>
      </c>
      <c r="AC680" s="3">
        <v>29.694559999999999</v>
      </c>
      <c r="AD680" t="s">
        <v>11</v>
      </c>
      <c r="AE680" s="4">
        <v>-81.977379999999997</v>
      </c>
      <c r="AF680" t="s">
        <v>12</v>
      </c>
      <c r="AG680" t="s">
        <v>13</v>
      </c>
      <c r="AI680" t="s">
        <v>503</v>
      </c>
      <c r="AJ680" t="s">
        <v>3518</v>
      </c>
      <c r="AK680" t="s">
        <v>2458</v>
      </c>
      <c r="AL680" t="s">
        <v>4503</v>
      </c>
      <c r="AN680" t="s">
        <v>18</v>
      </c>
      <c r="AO680" t="s">
        <v>19</v>
      </c>
      <c r="AP680">
        <v>4751</v>
      </c>
      <c r="AQ680" t="s">
        <v>392</v>
      </c>
      <c r="AR680" s="5">
        <v>41597</v>
      </c>
      <c r="AS680">
        <v>2</v>
      </c>
      <c r="AT680" t="s">
        <v>4504</v>
      </c>
    </row>
    <row r="681" spans="1:46" x14ac:dyDescent="0.25">
      <c r="A681" t="s">
        <v>4505</v>
      </c>
      <c r="B681" t="s">
        <v>977</v>
      </c>
      <c r="C681" s="1">
        <v>137</v>
      </c>
      <c r="D681" s="1">
        <v>244592</v>
      </c>
      <c r="E681">
        <v>365</v>
      </c>
      <c r="F681" s="2" t="str">
        <f>CONCATENATE(AP681," ",AO681)</f>
        <v>4171 Whitten</v>
      </c>
      <c r="G681" t="s">
        <v>3</v>
      </c>
      <c r="H681" t="s">
        <v>4506</v>
      </c>
      <c r="J681" t="s">
        <v>4507</v>
      </c>
      <c r="K681" t="s">
        <v>6</v>
      </c>
      <c r="R681" t="s">
        <v>31</v>
      </c>
      <c r="S681" s="6">
        <v>42156</v>
      </c>
      <c r="U681" t="s">
        <v>8</v>
      </c>
      <c r="V681" t="s">
        <v>9</v>
      </c>
      <c r="W681" t="s">
        <v>10</v>
      </c>
      <c r="AC681" s="3">
        <v>29.730699999999999</v>
      </c>
      <c r="AD681" t="s">
        <v>11</v>
      </c>
      <c r="AE681" s="4">
        <v>-81.976479999999995</v>
      </c>
      <c r="AF681" t="s">
        <v>12</v>
      </c>
      <c r="AG681" t="s">
        <v>13</v>
      </c>
      <c r="AI681" t="s">
        <v>672</v>
      </c>
      <c r="AJ681" t="s">
        <v>673</v>
      </c>
      <c r="AK681" t="s">
        <v>149</v>
      </c>
      <c r="AL681" t="s">
        <v>4508</v>
      </c>
      <c r="AM681" t="s">
        <v>274</v>
      </c>
      <c r="AN681" t="s">
        <v>37</v>
      </c>
      <c r="AO681" t="s">
        <v>38</v>
      </c>
      <c r="AP681">
        <v>4171</v>
      </c>
      <c r="AQ681" t="s">
        <v>148</v>
      </c>
      <c r="AR681" s="5">
        <v>42156</v>
      </c>
      <c r="AS681">
        <v>1</v>
      </c>
    </row>
    <row r="682" spans="1:46" x14ac:dyDescent="0.25">
      <c r="A682" t="s">
        <v>4505</v>
      </c>
      <c r="B682" t="s">
        <v>977</v>
      </c>
      <c r="C682" s="1">
        <v>137</v>
      </c>
      <c r="D682" s="1">
        <v>242133</v>
      </c>
      <c r="E682" t="s">
        <v>4509</v>
      </c>
      <c r="F682" s="2" t="str">
        <f>CONCATENATE(AP682," ",AO682)</f>
        <v>5047 Majure</v>
      </c>
      <c r="G682" t="s">
        <v>3</v>
      </c>
      <c r="H682" t="s">
        <v>4506</v>
      </c>
      <c r="J682" t="s">
        <v>4507</v>
      </c>
      <c r="K682" t="s">
        <v>6</v>
      </c>
      <c r="R682" t="s">
        <v>52</v>
      </c>
      <c r="S682" s="6">
        <v>41760</v>
      </c>
      <c r="U682" t="s">
        <v>8</v>
      </c>
      <c r="V682" t="s">
        <v>9</v>
      </c>
      <c r="W682" t="s">
        <v>10</v>
      </c>
      <c r="AC682" s="3">
        <v>29.67305</v>
      </c>
      <c r="AD682" t="s">
        <v>11</v>
      </c>
      <c r="AE682" s="4">
        <v>-82.032600000000002</v>
      </c>
      <c r="AF682" t="s">
        <v>12</v>
      </c>
      <c r="AG682" t="s">
        <v>13</v>
      </c>
      <c r="AI682" t="s">
        <v>110</v>
      </c>
      <c r="AJ682" t="s">
        <v>111</v>
      </c>
      <c r="AK682" t="s">
        <v>401</v>
      </c>
      <c r="AM682" t="s">
        <v>113</v>
      </c>
      <c r="AN682" t="s">
        <v>18</v>
      </c>
      <c r="AO682" t="s">
        <v>19</v>
      </c>
      <c r="AP682">
        <v>5047</v>
      </c>
      <c r="AQ682" t="s">
        <v>114</v>
      </c>
      <c r="AR682" s="5">
        <v>41767</v>
      </c>
      <c r="AS682">
        <v>2</v>
      </c>
      <c r="AT682" t="s">
        <v>4510</v>
      </c>
    </row>
    <row r="683" spans="1:46" x14ac:dyDescent="0.25">
      <c r="A683" t="s">
        <v>4511</v>
      </c>
      <c r="B683" t="s">
        <v>1083</v>
      </c>
      <c r="C683" s="1">
        <v>40</v>
      </c>
      <c r="D683" s="1">
        <v>241976</v>
      </c>
      <c r="E683" t="s">
        <v>4512</v>
      </c>
      <c r="F683" s="2" t="str">
        <f>CONCATENATE(AP683," ",AO683)</f>
        <v>5004 Majure</v>
      </c>
      <c r="G683" t="s">
        <v>3</v>
      </c>
      <c r="H683" t="s">
        <v>4513</v>
      </c>
      <c r="J683" t="s">
        <v>4514</v>
      </c>
      <c r="K683" t="s">
        <v>183</v>
      </c>
      <c r="R683" t="s">
        <v>52</v>
      </c>
      <c r="S683" s="6">
        <v>41730</v>
      </c>
      <c r="U683" t="s">
        <v>8</v>
      </c>
      <c r="V683" t="s">
        <v>9</v>
      </c>
      <c r="W683" t="s">
        <v>10</v>
      </c>
      <c r="AC683" s="3">
        <v>29.707709999999999</v>
      </c>
      <c r="AD683" t="s">
        <v>11</v>
      </c>
      <c r="AE683" s="4">
        <v>-82.018690000000007</v>
      </c>
      <c r="AF683" t="s">
        <v>12</v>
      </c>
      <c r="AG683" t="s">
        <v>13</v>
      </c>
      <c r="AI683" t="s">
        <v>672</v>
      </c>
      <c r="AJ683" t="s">
        <v>1675</v>
      </c>
      <c r="AK683" t="s">
        <v>4515</v>
      </c>
      <c r="AL683" t="s">
        <v>4516</v>
      </c>
      <c r="AM683" t="s">
        <v>1186</v>
      </c>
      <c r="AN683" t="s">
        <v>18</v>
      </c>
      <c r="AO683" t="s">
        <v>19</v>
      </c>
      <c r="AP683">
        <v>5004</v>
      </c>
      <c r="AQ683" t="s">
        <v>161</v>
      </c>
      <c r="AR683" s="5">
        <v>41753</v>
      </c>
      <c r="AS683">
        <v>2</v>
      </c>
      <c r="AT683" t="s">
        <v>4517</v>
      </c>
    </row>
    <row r="684" spans="1:46" x14ac:dyDescent="0.25">
      <c r="A684" t="s">
        <v>4518</v>
      </c>
      <c r="B684" t="s">
        <v>41</v>
      </c>
      <c r="C684" s="1">
        <v>128</v>
      </c>
      <c r="D684" s="1">
        <v>242131</v>
      </c>
      <c r="E684" t="s">
        <v>4519</v>
      </c>
      <c r="F684" s="2" t="str">
        <f>CONCATENATE(AP684," ",AO684)</f>
        <v>5175 Majure</v>
      </c>
      <c r="G684" t="s">
        <v>3</v>
      </c>
      <c r="H684" t="s">
        <v>4520</v>
      </c>
      <c r="J684" t="s">
        <v>4521</v>
      </c>
      <c r="K684" t="s">
        <v>589</v>
      </c>
      <c r="R684" t="s">
        <v>52</v>
      </c>
      <c r="S684" s="6">
        <v>41821</v>
      </c>
      <c r="U684" t="s">
        <v>8</v>
      </c>
      <c r="V684" t="s">
        <v>9</v>
      </c>
      <c r="W684" t="s">
        <v>10</v>
      </c>
      <c r="AC684" s="3">
        <v>29.673200000000001</v>
      </c>
      <c r="AD684" t="s">
        <v>11</v>
      </c>
      <c r="AE684" s="4">
        <v>-82.03246</v>
      </c>
      <c r="AF684" t="s">
        <v>12</v>
      </c>
      <c r="AG684" t="s">
        <v>13</v>
      </c>
      <c r="AI684" t="s">
        <v>374</v>
      </c>
      <c r="AJ684" t="s">
        <v>619</v>
      </c>
      <c r="AK684" t="s">
        <v>759</v>
      </c>
      <c r="AL684" t="s">
        <v>4522</v>
      </c>
      <c r="AM684" t="s">
        <v>36</v>
      </c>
      <c r="AN684" t="s">
        <v>18</v>
      </c>
      <c r="AO684" t="s">
        <v>19</v>
      </c>
      <c r="AP684">
        <v>5175</v>
      </c>
      <c r="AQ684" t="s">
        <v>114</v>
      </c>
      <c r="AR684" s="5">
        <v>41795</v>
      </c>
      <c r="AS684">
        <v>2</v>
      </c>
      <c r="AT684" t="s">
        <v>4523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Whitten, William Mark</dc:creator>
  <cp:lastModifiedBy>Whitten, William Mark</cp:lastModifiedBy>
  <dcterms:created xsi:type="dcterms:W3CDTF">2017-03-21T15:16:44Z</dcterms:created>
  <dcterms:modified xsi:type="dcterms:W3CDTF">2017-03-21T18:04:46Z</dcterms:modified>
</cp:coreProperties>
</file>