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6900" windowHeight="11790" activeTab="1"/>
  </bookViews>
  <sheets>
    <sheet name="Sheet1" sheetId="1" r:id="rId1"/>
    <sheet name="Not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7" i="1" l="1"/>
  <c r="D236" i="1"/>
  <c r="D200" i="1"/>
  <c r="D195" i="1"/>
  <c r="D112" i="1"/>
  <c r="D234" i="1"/>
  <c r="D235" i="1"/>
  <c r="D68" i="1"/>
  <c r="D151" i="1"/>
  <c r="D123" i="1"/>
  <c r="D53" i="1"/>
  <c r="D229" i="1"/>
  <c r="D172" i="1"/>
  <c r="D162" i="1"/>
  <c r="D149" i="1"/>
  <c r="D95" i="1"/>
  <c r="D74" i="1"/>
  <c r="D29" i="1"/>
  <c r="D27" i="1"/>
  <c r="D170" i="1"/>
  <c r="D1" i="1"/>
  <c r="D30" i="1"/>
  <c r="D155" i="1"/>
  <c r="D62" i="1"/>
  <c r="D158" i="1"/>
  <c r="D134" i="1"/>
  <c r="D92" i="1"/>
  <c r="D164" i="1"/>
  <c r="D165" i="1"/>
  <c r="D84" i="1"/>
  <c r="D186" i="1"/>
  <c r="D201" i="1"/>
  <c r="D146" i="1"/>
  <c r="D32" i="1"/>
  <c r="D52" i="1"/>
  <c r="D60" i="1"/>
  <c r="D65" i="1"/>
  <c r="D159" i="1"/>
  <c r="D54" i="1"/>
  <c r="D78" i="1"/>
  <c r="D127" i="1"/>
  <c r="D192" i="1"/>
  <c r="D209" i="1"/>
  <c r="D47" i="1"/>
  <c r="D102" i="1"/>
  <c r="D117" i="1"/>
  <c r="D216" i="1"/>
  <c r="D43" i="1"/>
  <c r="D118" i="1"/>
  <c r="D199" i="1"/>
  <c r="D67" i="1"/>
  <c r="D114" i="1"/>
  <c r="D25" i="1"/>
  <c r="D196" i="1"/>
  <c r="D179" i="1"/>
  <c r="D203" i="1"/>
  <c r="D76" i="1"/>
  <c r="D161" i="1"/>
  <c r="D94" i="1"/>
  <c r="D14" i="1"/>
  <c r="D101" i="1"/>
  <c r="D163" i="1"/>
  <c r="D225" i="1"/>
  <c r="D142" i="1"/>
  <c r="D46" i="1"/>
  <c r="D82" i="1"/>
  <c r="D242" i="1"/>
  <c r="D50" i="1"/>
  <c r="D198" i="1"/>
  <c r="D148" i="1"/>
  <c r="D70" i="1"/>
  <c r="D139" i="1"/>
  <c r="D133" i="1"/>
  <c r="D183" i="1"/>
  <c r="D8" i="1"/>
  <c r="D211" i="1"/>
  <c r="D106" i="1"/>
  <c r="D86" i="1"/>
  <c r="D194" i="1"/>
  <c r="D204" i="1"/>
  <c r="D109" i="1"/>
  <c r="D99" i="1"/>
  <c r="D125" i="1"/>
  <c r="D80" i="1"/>
  <c r="D71" i="1"/>
  <c r="D89" i="1"/>
  <c r="D56" i="1"/>
  <c r="D153" i="1"/>
  <c r="D157" i="1"/>
  <c r="D154" i="1"/>
  <c r="D231" i="1"/>
  <c r="D10" i="1"/>
  <c r="D180" i="1"/>
  <c r="D107" i="1"/>
  <c r="D93" i="1"/>
  <c r="D91" i="1"/>
  <c r="D124" i="1"/>
  <c r="D218" i="1"/>
  <c r="D39" i="1"/>
  <c r="D126" i="1"/>
  <c r="D212" i="1"/>
  <c r="D182" i="1"/>
  <c r="D116" i="1"/>
  <c r="D64" i="1"/>
  <c r="D63" i="1"/>
  <c r="D227" i="1"/>
  <c r="D228" i="1"/>
  <c r="D137" i="1"/>
  <c r="D240" i="1"/>
  <c r="D176" i="1"/>
  <c r="D104" i="1"/>
  <c r="D111" i="1"/>
  <c r="D177" i="1"/>
  <c r="D150" i="1"/>
  <c r="D233" i="1"/>
  <c r="D232" i="1"/>
  <c r="D166" i="1"/>
  <c r="D42" i="1"/>
  <c r="D22" i="1"/>
  <c r="D135" i="1"/>
  <c r="D239" i="1"/>
  <c r="D219" i="1"/>
  <c r="D31" i="1"/>
  <c r="D75" i="1"/>
  <c r="D156" i="1"/>
  <c r="D81" i="1"/>
  <c r="D191" i="1"/>
  <c r="D9" i="1"/>
  <c r="D110" i="1"/>
  <c r="D115" i="1"/>
  <c r="D197" i="1"/>
  <c r="D6" i="1"/>
  <c r="D79" i="1"/>
  <c r="D243" i="1"/>
  <c r="D58" i="1"/>
  <c r="D230" i="1"/>
  <c r="D59" i="1"/>
  <c r="D169" i="1"/>
  <c r="D185" i="1"/>
  <c r="D173" i="1"/>
  <c r="D178" i="1"/>
  <c r="D205" i="1"/>
  <c r="D171" i="1"/>
  <c r="D97" i="1"/>
  <c r="D184" i="1"/>
  <c r="D119" i="1"/>
  <c r="D226" i="1"/>
  <c r="D217" i="1"/>
  <c r="D181" i="1"/>
  <c r="D18" i="1"/>
  <c r="D55" i="1"/>
  <c r="D20" i="1"/>
  <c r="D132" i="1"/>
  <c r="D215" i="1"/>
  <c r="D38" i="1"/>
  <c r="D44" i="1"/>
  <c r="D206" i="1"/>
  <c r="D90" i="1"/>
  <c r="D189" i="1"/>
  <c r="D19" i="1"/>
  <c r="D85" i="1"/>
  <c r="D122" i="1"/>
  <c r="D26" i="1"/>
  <c r="D121" i="1"/>
  <c r="D141" i="1"/>
  <c r="D15" i="1"/>
  <c r="D143" i="1"/>
  <c r="D13" i="1"/>
  <c r="D188" i="1"/>
  <c r="D138" i="1"/>
  <c r="D129" i="1"/>
  <c r="D140" i="1"/>
  <c r="D100" i="1"/>
  <c r="D145" i="1"/>
  <c r="D208" i="1"/>
  <c r="D221" i="1"/>
  <c r="D130" i="1"/>
  <c r="D49" i="1"/>
  <c r="D51" i="1"/>
  <c r="D128" i="1"/>
  <c r="D214" i="1"/>
  <c r="D66" i="1"/>
  <c r="D45" i="1"/>
  <c r="D61" i="1"/>
  <c r="D7" i="1"/>
  <c r="D160" i="1"/>
  <c r="D193" i="1"/>
  <c r="D37" i="1"/>
  <c r="D73" i="1"/>
  <c r="D220" i="1"/>
  <c r="D190" i="1"/>
  <c r="D23" i="1"/>
  <c r="D213" i="1"/>
  <c r="D28" i="1"/>
  <c r="D113" i="1"/>
  <c r="D237" i="1"/>
  <c r="D238" i="1"/>
  <c r="D108" i="1"/>
  <c r="D210" i="1"/>
  <c r="D36" i="1"/>
  <c r="D131" i="1"/>
  <c r="D207" i="1"/>
  <c r="D224" i="1"/>
  <c r="D167" i="1"/>
  <c r="D136" i="1"/>
  <c r="D168" i="1"/>
  <c r="D187" i="1"/>
  <c r="D103" i="1"/>
  <c r="D72" i="1"/>
  <c r="D174" i="1"/>
  <c r="D24" i="1"/>
  <c r="D5" i="1"/>
  <c r="D88" i="1"/>
  <c r="D3" i="1"/>
  <c r="D11" i="1"/>
  <c r="D87" i="1"/>
  <c r="D241" i="1"/>
  <c r="D48" i="1"/>
  <c r="D96" i="1"/>
  <c r="D144" i="1"/>
  <c r="D4" i="1"/>
  <c r="D152" i="1"/>
  <c r="D2" i="1"/>
  <c r="D223" i="1"/>
  <c r="D83" i="1"/>
</calcChain>
</file>

<file path=xl/sharedStrings.xml><?xml version="1.0" encoding="utf-8"?>
<sst xmlns="http://schemas.openxmlformats.org/spreadsheetml/2006/main" count="4612" uniqueCount="1037">
  <si>
    <t>Fagaceae</t>
  </si>
  <si>
    <t>WMNF</t>
  </si>
  <si>
    <t>Fagus</t>
  </si>
  <si>
    <t>grandifolia</t>
  </si>
  <si>
    <t>Ehrh.</t>
  </si>
  <si>
    <t>Mark Whitten</t>
  </si>
  <si>
    <t>United States</t>
  </si>
  <si>
    <t>New Hampshire</t>
  </si>
  <si>
    <t>Carroll</t>
  </si>
  <si>
    <t>N</t>
  </si>
  <si>
    <t>W</t>
  </si>
  <si>
    <t>WGS84</t>
  </si>
  <si>
    <t>503 m</t>
  </si>
  <si>
    <t>White Mountain National Forest, near Bartlett. Bear Notch Road.</t>
  </si>
  <si>
    <t>Northern hardwood forest (Acer-Betula-Fagus-Tsuga).</t>
  </si>
  <si>
    <t>VEG</t>
  </si>
  <si>
    <t>DOB</t>
  </si>
  <si>
    <t>Pinaceae</t>
  </si>
  <si>
    <t>Tsuga</t>
  </si>
  <si>
    <t>canadensis</t>
  </si>
  <si>
    <t>(L.) Carrière</t>
  </si>
  <si>
    <t>Sapindaceae</t>
  </si>
  <si>
    <t>Acer</t>
  </si>
  <si>
    <t>pensylvanicum</t>
  </si>
  <si>
    <t>L.</t>
  </si>
  <si>
    <t>Picea</t>
  </si>
  <si>
    <t>rubens</t>
  </si>
  <si>
    <t>Sarg.</t>
  </si>
  <si>
    <t>rubrum</t>
  </si>
  <si>
    <t>498 m</t>
  </si>
  <si>
    <t>saccharum</t>
  </si>
  <si>
    <t>Marshall</t>
  </si>
  <si>
    <t>500 m</t>
  </si>
  <si>
    <t>Betulaceae</t>
  </si>
  <si>
    <t>Ostrya</t>
  </si>
  <si>
    <t>virginiana</t>
  </si>
  <si>
    <t>(Mill.) K.Koch</t>
  </si>
  <si>
    <t>Hamamelidaceae</t>
  </si>
  <si>
    <t>Hamamelis</t>
  </si>
  <si>
    <t>356 m</t>
  </si>
  <si>
    <t>Cornaceae</t>
  </si>
  <si>
    <t>Cornus</t>
  </si>
  <si>
    <t>alternifolia</t>
  </si>
  <si>
    <t>L.f.</t>
  </si>
  <si>
    <t>344 m</t>
  </si>
  <si>
    <t>Adoxaceae</t>
  </si>
  <si>
    <t>Viburnum</t>
  </si>
  <si>
    <t>lantanoides</t>
  </si>
  <si>
    <t>Michx.</t>
  </si>
  <si>
    <t>Oleaceae</t>
  </si>
  <si>
    <t>Fraxinus</t>
  </si>
  <si>
    <t>americana</t>
  </si>
  <si>
    <t>359 m</t>
  </si>
  <si>
    <t>354 m</t>
  </si>
  <si>
    <t>spicatum</t>
  </si>
  <si>
    <t>Lam.</t>
  </si>
  <si>
    <t>352 m</t>
  </si>
  <si>
    <t>350 m</t>
  </si>
  <si>
    <t>339 m</t>
  </si>
  <si>
    <t>Rosaceae</t>
  </si>
  <si>
    <t>Amelanchier</t>
  </si>
  <si>
    <t>arborea</t>
  </si>
  <si>
    <t>(F.Michx.) Fernald</t>
  </si>
  <si>
    <t>Check determination.</t>
  </si>
  <si>
    <t>White Mountain National Forest, near Bartlett. Bear Notch Road; up Louisville Brook.</t>
  </si>
  <si>
    <t>475 m</t>
  </si>
  <si>
    <t>492 m</t>
  </si>
  <si>
    <t>448 m</t>
  </si>
  <si>
    <t>304 m</t>
  </si>
  <si>
    <t>White Mountain National Forest, near Bartlett. Jericho Road end.</t>
  </si>
  <si>
    <t>Aquifoliaceae</t>
  </si>
  <si>
    <t>Ilex</t>
  </si>
  <si>
    <t>verticillata</t>
  </si>
  <si>
    <t>(L.) A. Gray</t>
  </si>
  <si>
    <t>Shrub to 2 m tall.</t>
  </si>
  <si>
    <t>Apocynaceae</t>
  </si>
  <si>
    <t>Asclepias</t>
  </si>
  <si>
    <t>exaltata</t>
  </si>
  <si>
    <t>310 m</t>
  </si>
  <si>
    <t>White Mountain National Forest, near Bartlett; at end of Jenks Hill Road at Rocky Branch trail head, near bridge.</t>
  </si>
  <si>
    <t>Perennial to 1 m tall.</t>
  </si>
  <si>
    <t>FLW</t>
  </si>
  <si>
    <t>Mark</t>
  </si>
  <si>
    <t>Whitten</t>
  </si>
  <si>
    <t>J. Gearhart, S. Sharkey, L. Fountain.</t>
  </si>
  <si>
    <t>Ranunculaceae</t>
  </si>
  <si>
    <t>Ranunculus</t>
  </si>
  <si>
    <t>acris</t>
  </si>
  <si>
    <t>Northern hardwood forest (Acer-Betula-Fagus-Tsuga). Sun.</t>
  </si>
  <si>
    <t>Perennial to with inflorescences to 1 m tall; no bulb present. Flowers bright yellow.</t>
  </si>
  <si>
    <t>Orchidaceae</t>
  </si>
  <si>
    <t>Epipactis</t>
  </si>
  <si>
    <t>helleborine</t>
  </si>
  <si>
    <t>(L.) Crantz</t>
  </si>
  <si>
    <t>Northern hardwood forest (Acer-Betula-Fagus-Tsuga). Roadside in shade.</t>
  </si>
  <si>
    <t>Infrequent. Plants appear restricted to disturbed soils near roadsides, and do not occur in intact forest understory.</t>
  </si>
  <si>
    <t>Hypericaceae</t>
  </si>
  <si>
    <t>Hypericum</t>
  </si>
  <si>
    <t>punctatum</t>
  </si>
  <si>
    <t>Northern hardwood forest (Acer-Betula-Fagus-Tsuga). Roadside in partial sun.</t>
  </si>
  <si>
    <t>Flowers yellow; petals and sepals with black resin dots.</t>
  </si>
  <si>
    <t>Polygonaceae</t>
  </si>
  <si>
    <t>Rumex</t>
  </si>
  <si>
    <t>obtusifolius</t>
  </si>
  <si>
    <t>Only one inner tepal bearing a smooth tubercle. Common.</t>
  </si>
  <si>
    <t>FF</t>
  </si>
  <si>
    <t>Lamiaceae</t>
  </si>
  <si>
    <t>Prunella</t>
  </si>
  <si>
    <t>vulgaris</t>
  </si>
  <si>
    <t>Common.</t>
  </si>
  <si>
    <t>Asteraceae</t>
  </si>
  <si>
    <t>Nabalus</t>
  </si>
  <si>
    <t>altissimus</t>
  </si>
  <si>
    <t>(L.) Hook.</t>
  </si>
  <si>
    <t>Common. Capitula with ca. 6 large green involucral bracts. Flowers white.</t>
  </si>
  <si>
    <t>Potentilla</t>
  </si>
  <si>
    <t>recta</t>
  </si>
  <si>
    <t>Stems to 1 m tall; flowers yellow.</t>
  </si>
  <si>
    <t>Tussilago</t>
  </si>
  <si>
    <t>farfara</t>
  </si>
  <si>
    <t>Northern hardwood forest (Acer-Betula-Fagus-Tsuga). Along trail past bridge in shade.</t>
  </si>
  <si>
    <t>Sterile; forming large colonies.</t>
  </si>
  <si>
    <t>Caryophyllaceae</t>
  </si>
  <si>
    <t>Stellaria</t>
  </si>
  <si>
    <t>borealis</t>
  </si>
  <si>
    <t>Flowers white.</t>
  </si>
  <si>
    <t>Check determination</t>
  </si>
  <si>
    <t>Fabaceae</t>
  </si>
  <si>
    <t>Medicago</t>
  </si>
  <si>
    <t>lupulina</t>
  </si>
  <si>
    <t>Flowers yellow.</t>
  </si>
  <si>
    <t>Cyperaceae</t>
  </si>
  <si>
    <t>Carex</t>
  </si>
  <si>
    <t>Northern hardwood forest (Acer-Betula-Fagus-Tsuga). Wet roadside ditch along trail past bridge in shade.</t>
  </si>
  <si>
    <t>FRT</t>
  </si>
  <si>
    <t>Symphyotrichum</t>
  </si>
  <si>
    <t>cordifolium</t>
  </si>
  <si>
    <t>(L.) G.L.Nesom</t>
  </si>
  <si>
    <t>Northern hardwood forest (Acer-Betula-Fagus-Tsuga). Partial sun on streambanks in gravel.</t>
  </si>
  <si>
    <t>Ray flowers pale blue.</t>
  </si>
  <si>
    <t>Juncaceae</t>
  </si>
  <si>
    <t>Juncus</t>
  </si>
  <si>
    <t>Scrophulariaceae</t>
  </si>
  <si>
    <t>Verbascum</t>
  </si>
  <si>
    <t>thapsus</t>
  </si>
  <si>
    <t>Inflorescences to 1 m tall; flowers yellow.</t>
  </si>
  <si>
    <t>Fragaria</t>
  </si>
  <si>
    <t>Mill.</t>
  </si>
  <si>
    <t>Melanthiaceae</t>
  </si>
  <si>
    <t>Veratrum</t>
  </si>
  <si>
    <t>viride</t>
  </si>
  <si>
    <t>Aiton</t>
  </si>
  <si>
    <t>Northern hardwood forest (Acer-Betula-Fagus-Tsuga). Streambanks in shade.</t>
  </si>
  <si>
    <t>Most stems senescing, sterile.</t>
  </si>
  <si>
    <t>Lactuca</t>
  </si>
  <si>
    <t>biennis</t>
  </si>
  <si>
    <t>(Moench) Fern.</t>
  </si>
  <si>
    <t>Northern hardwood forest (Acer-Betula-Fagus-Tsuga). Trailside in partial sun.</t>
  </si>
  <si>
    <t>Fruits without prominent beak.</t>
  </si>
  <si>
    <t>Poaceae</t>
  </si>
  <si>
    <t>Northern hardwood forest (Acer-Betula-Fagus-Tsuga). Stream gravel in partial sun.</t>
  </si>
  <si>
    <t>Alnus</t>
  </si>
  <si>
    <t>incana</t>
  </si>
  <si>
    <t>(L.) Moench</t>
  </si>
  <si>
    <t>Betula</t>
  </si>
  <si>
    <t>nigra</t>
  </si>
  <si>
    <t>Small tree; bark brown, heavily peeling; leaves and twigs pubescent.</t>
  </si>
  <si>
    <t>Lycopodiaceae</t>
  </si>
  <si>
    <t>Diphasiastrum</t>
  </si>
  <si>
    <t>digitatum</t>
  </si>
  <si>
    <t>(Dill.) Holub</t>
  </si>
  <si>
    <t>FER</t>
  </si>
  <si>
    <t>puniceum</t>
  </si>
  <si>
    <t>(L.) Á.Löve &amp; D.Löve</t>
  </si>
  <si>
    <t>Involucral bracts acuminate; ray flowers blue. Stems to 1 m tall.</t>
  </si>
  <si>
    <t>Artemisia</t>
  </si>
  <si>
    <t>Sambucus</t>
  </si>
  <si>
    <t>racemosa</t>
  </si>
  <si>
    <t>Shrub to 1.5 m tall.</t>
  </si>
  <si>
    <t>Trillium</t>
  </si>
  <si>
    <t>cernuum</t>
  </si>
  <si>
    <t>Northern hardwood forest (Acer-Betula-Fagus-Tsuga). Alluvial forest near stream.</t>
  </si>
  <si>
    <t>Pedicillate, fruit recurved below leaves, bright red.</t>
  </si>
  <si>
    <t>Equisetaceae</t>
  </si>
  <si>
    <t>Equisetum</t>
  </si>
  <si>
    <t>arvense</t>
  </si>
  <si>
    <t>Northern hardwood forest (Acer-Betula-Fagus-Tsuga). Stream margin in sand and gravel.</t>
  </si>
  <si>
    <t>Scirpus</t>
  </si>
  <si>
    <t>cyperinus</t>
  </si>
  <si>
    <t>Poa</t>
  </si>
  <si>
    <t>Northern hardwood forest (Acer-Betula-Fagus-Tsuga). Sunny roadbank.</t>
  </si>
  <si>
    <t>Actaea</t>
  </si>
  <si>
    <t>pachypoda</t>
  </si>
  <si>
    <t>Fruits white; leaves senescing.</t>
  </si>
  <si>
    <t>505 m</t>
  </si>
  <si>
    <t>White Mountain National Forest, near Bartlett; Bear Notch road at gate 18.</t>
  </si>
  <si>
    <t>Northern hardwood forest (Acer-Betula-Fagus-Tsuga). Old logging road in partial sun.</t>
  </si>
  <si>
    <t>Perennial; rhizomes deeply buried, not superficial. Occasional.</t>
  </si>
  <si>
    <t>J. Lichstein, J. Gearhart, S. Sharkey, L. Fountain.</t>
  </si>
  <si>
    <t>Dryopteridaceae</t>
  </si>
  <si>
    <t>Dryopteris</t>
  </si>
  <si>
    <t>campyloptera</t>
  </si>
  <si>
    <t>(Kunze) Clarkson</t>
  </si>
  <si>
    <t>Northern hardwood forest (Acer-Betula-Fagus-Tsuga). Old logging road in shade.</t>
  </si>
  <si>
    <t>Liliaceae</t>
  </si>
  <si>
    <t>Clintonia</t>
  </si>
  <si>
    <t>(Aiton) Raf.</t>
  </si>
  <si>
    <t>Fruits blue. Common.</t>
  </si>
  <si>
    <t>intermedia</t>
  </si>
  <si>
    <t>(Muhl. ex Willd.) A. Gray</t>
  </si>
  <si>
    <t>Taxaceae</t>
  </si>
  <si>
    <t>Taxus</t>
  </si>
  <si>
    <t>Shrub to 0.5 m tall. Infrequent.</t>
  </si>
  <si>
    <t>Asparagaceae</t>
  </si>
  <si>
    <t>Maianthemum</t>
  </si>
  <si>
    <t>canadense</t>
  </si>
  <si>
    <t>Desf.</t>
  </si>
  <si>
    <t>Perennial; fruit tan with brown spots. Common.</t>
  </si>
  <si>
    <t>Corylus</t>
  </si>
  <si>
    <t>Walter</t>
  </si>
  <si>
    <t>Shrub to 1.5 m tall; infrequent.</t>
  </si>
  <si>
    <t>Identification uncertain without fruits, but more ragged leaf margin is suggestive of C. americana.</t>
  </si>
  <si>
    <t>Rhizomatous woody perennial; common.</t>
  </si>
  <si>
    <t>Medeola</t>
  </si>
  <si>
    <t>Rhizomatous perennial; common.</t>
  </si>
  <si>
    <t>Fruit pedicillate, reflexed, purple. Occasional.</t>
  </si>
  <si>
    <t>erectum</t>
  </si>
  <si>
    <t>Streptopus</t>
  </si>
  <si>
    <t>lanceolatus</t>
  </si>
  <si>
    <t>(Aiton) Reveal</t>
  </si>
  <si>
    <t>Fruit bright red.</t>
  </si>
  <si>
    <t>Oxalidaceae</t>
  </si>
  <si>
    <t>Oxalis</t>
  </si>
  <si>
    <t>montana</t>
  </si>
  <si>
    <t>Raf.</t>
  </si>
  <si>
    <t>Flowers white with purple veination.</t>
  </si>
  <si>
    <t>Huperzia</t>
  </si>
  <si>
    <t>lucidula</t>
  </si>
  <si>
    <t>(Michx.) Trevis.</t>
  </si>
  <si>
    <t>Common, forming large clonal patches.</t>
  </si>
  <si>
    <t>Onocleaceae</t>
  </si>
  <si>
    <t>Onoclea</t>
  </si>
  <si>
    <t>sensibilis</t>
  </si>
  <si>
    <t>Common, forming large clonal patches. Fertile fronds uncommon.</t>
  </si>
  <si>
    <t>racemosum</t>
  </si>
  <si>
    <t>(L.) Link</t>
  </si>
  <si>
    <t>Common. Fruits tan, spotted with brown.</t>
  </si>
  <si>
    <t>Oclemena</t>
  </si>
  <si>
    <t>acuminata</t>
  </si>
  <si>
    <t>(Michx.) Greene</t>
  </si>
  <si>
    <t>Common rhizomatous perennial.</t>
  </si>
  <si>
    <t>Salicaceae</t>
  </si>
  <si>
    <t>Salix</t>
  </si>
  <si>
    <t>Anaphalis</t>
  </si>
  <si>
    <t>margaritacea</t>
  </si>
  <si>
    <t>(L.) Benth. &amp; Hook. f.</t>
  </si>
  <si>
    <t>Northern hardwood forest (Acer-Betula-Fagus-Tsuga). Old logging road in sun.</t>
  </si>
  <si>
    <t>Inflorescences white.</t>
  </si>
  <si>
    <t>Osmundaceae</t>
  </si>
  <si>
    <t>Osmundastrum</t>
  </si>
  <si>
    <t>cinnamomeum</t>
  </si>
  <si>
    <t>(L.) C. Presl</t>
  </si>
  <si>
    <t>Apocynum</t>
  </si>
  <si>
    <t>androsaemifolium</t>
  </si>
  <si>
    <t>Northern hardwood forest (Acer-Betula-Fagus-Tsuga). Roadside on main road.</t>
  </si>
  <si>
    <t>Stems to 1 m tall; flowers white with pink stripes.</t>
  </si>
  <si>
    <t>Osmunda</t>
  </si>
  <si>
    <t>claytoniana</t>
  </si>
  <si>
    <t>Lotus</t>
  </si>
  <si>
    <t>corniculatus</t>
  </si>
  <si>
    <t>Athyriaceae</t>
  </si>
  <si>
    <t>Athyrium</t>
  </si>
  <si>
    <t>filix-femina</t>
  </si>
  <si>
    <t>var.</t>
  </si>
  <si>
    <t>angustum</t>
  </si>
  <si>
    <t>(Willd.) G. Lawson</t>
  </si>
  <si>
    <t>Fertile fronds present in sunny habitats.</t>
  </si>
  <si>
    <t>Lycopodium</t>
  </si>
  <si>
    <t>clavatum</t>
  </si>
  <si>
    <t>Northern hardwood forest (Acer-Betula-Fagus-Tsuga). Roadside on main road, on rocky roadbank in full sun.</t>
  </si>
  <si>
    <t>Occasional; rhizomes superficial.</t>
  </si>
  <si>
    <t>Common on roadsides, spreading by runners; fruit red.</t>
  </si>
  <si>
    <t>Araliaceae</t>
  </si>
  <si>
    <t>Aralia</t>
  </si>
  <si>
    <t>nudicalis</t>
  </si>
  <si>
    <t>Northern hardwood forest (Acer-Betula-Fagus-Tsuga). Roadside on main road; partial shade.</t>
  </si>
  <si>
    <t>Shrub to 2 m tall; infrequent.</t>
  </si>
  <si>
    <t>Rubiaceae</t>
  </si>
  <si>
    <t>Galium</t>
  </si>
  <si>
    <t>odoratum</t>
  </si>
  <si>
    <t>(L.) Scop.</t>
  </si>
  <si>
    <t>Stachys</t>
  </si>
  <si>
    <t>annua</t>
  </si>
  <si>
    <t>Onagraceae</t>
  </si>
  <si>
    <t>Circaea</t>
  </si>
  <si>
    <t>alpina</t>
  </si>
  <si>
    <t>Northern hardwood forest (Acer-Betula-Fagus-Tsuga). Wet streamside.</t>
  </si>
  <si>
    <t>Thalictrum</t>
  </si>
  <si>
    <t>pubescens</t>
  </si>
  <si>
    <t>Pursh</t>
  </si>
  <si>
    <t>Stems to 0.5 m tall; flowers white.</t>
  </si>
  <si>
    <t>Northern hardwood forest (Acer-Betula-Fagus-Tsuga). Shade.</t>
  </si>
  <si>
    <t>Mitchella</t>
  </si>
  <si>
    <t>repens</t>
  </si>
  <si>
    <t>White Mountain National Forest, near Bartlett; Bear Notch road near Attatash trailhead.</t>
  </si>
  <si>
    <t>Perennial to 1 m or more; common on roadsides.</t>
  </si>
  <si>
    <t>Dennstaedtiaceae</t>
  </si>
  <si>
    <t>Dennstaedtia</t>
  </si>
  <si>
    <t>punctilobula</t>
  </si>
  <si>
    <t>(Michx.) T. Moore</t>
  </si>
  <si>
    <t>Northern hardwood forest (Acer-Betula-Fagus-Tsuga). Roadside.</t>
  </si>
  <si>
    <t>Common on roadsides.</t>
  </si>
  <si>
    <t>hispida</t>
  </si>
  <si>
    <t>Vent.</t>
  </si>
  <si>
    <t>Rubus</t>
  </si>
  <si>
    <t>allegheniensis</t>
  </si>
  <si>
    <t>Porter</t>
  </si>
  <si>
    <t>Malvaceae</t>
  </si>
  <si>
    <t>Tilia</t>
  </si>
  <si>
    <t>White Mountain National Forest, near Bartlett; ca. 100 m before end of Jenks Hill Road at Rocky Branch trail head.</t>
  </si>
  <si>
    <t>Canopy tree.</t>
  </si>
  <si>
    <t>Ulmaceae</t>
  </si>
  <si>
    <t>Ulmus</t>
  </si>
  <si>
    <t>rubra</t>
  </si>
  <si>
    <t>Muhl.</t>
  </si>
  <si>
    <t>White Mountain National Forest, near Bartlett; end of Jenks Hill Road at Rocky Branch trail head.</t>
  </si>
  <si>
    <t>Northern hardwood forest (Acer-Betula-Fagus-Tsuga). Path along river; sun.</t>
  </si>
  <si>
    <t>Tree to 6 m tall.</t>
  </si>
  <si>
    <t>Campanulaceae</t>
  </si>
  <si>
    <t>Lobelia</t>
  </si>
  <si>
    <t>inflata</t>
  </si>
  <si>
    <t>320 m</t>
  </si>
  <si>
    <t>White Mountain National Forest, near Bartlett; forest margin at 400 Glen Ledge Road.</t>
  </si>
  <si>
    <t>Annual; flowers blue.</t>
  </si>
  <si>
    <t>FFT</t>
  </si>
  <si>
    <t>odoratus</t>
  </si>
  <si>
    <t>Northern hardwood forest (Acer-Betula-Fagus-Tsuga). Driveway margin at forest edge.</t>
  </si>
  <si>
    <t>Flowers purple.</t>
  </si>
  <si>
    <t>Hieracium</t>
  </si>
  <si>
    <t>paniculatum</t>
  </si>
  <si>
    <t>Pteridium</t>
  </si>
  <si>
    <t>aquilinum</t>
  </si>
  <si>
    <t>(L.) Kuhn</t>
  </si>
  <si>
    <t>Leaflet margins recurved, but no sporangia present.</t>
  </si>
  <si>
    <t>Spiraea</t>
  </si>
  <si>
    <t>alba</t>
  </si>
  <si>
    <t>Du Roi</t>
  </si>
  <si>
    <t>Anacardiaceae</t>
  </si>
  <si>
    <t>Rhus</t>
  </si>
  <si>
    <t>hirta</t>
  </si>
  <si>
    <t>(L.) Sudworth</t>
  </si>
  <si>
    <t>Fruits red.</t>
  </si>
  <si>
    <t>Quercus</t>
  </si>
  <si>
    <t>Rudbeckia</t>
  </si>
  <si>
    <t>Prunus</t>
  </si>
  <si>
    <t>pensylvanica</t>
  </si>
  <si>
    <t>Frangula</t>
  </si>
  <si>
    <t>alnus</t>
  </si>
  <si>
    <t>Dichanthelium</t>
  </si>
  <si>
    <t>clandestinum</t>
  </si>
  <si>
    <t>(L.) Gould</t>
  </si>
  <si>
    <t>Ericaceae</t>
  </si>
  <si>
    <t>Vaccinium</t>
  </si>
  <si>
    <t>angustifolium</t>
  </si>
  <si>
    <t>Northern hardwood forest (Acer-Betula-Fagus-Tsuga). Roadbank at forest edge.</t>
  </si>
  <si>
    <t>Plants dwarf, 0.3 m tall; common. Fruits blue.</t>
  </si>
  <si>
    <t>Vicia</t>
  </si>
  <si>
    <t>cracca</t>
  </si>
  <si>
    <t>Eupatorium</t>
  </si>
  <si>
    <t>perfoliatum</t>
  </si>
  <si>
    <t>Achillea</t>
  </si>
  <si>
    <t>millefolium</t>
  </si>
  <si>
    <t>Flowers white. Common.</t>
  </si>
  <si>
    <t>Solidago</t>
  </si>
  <si>
    <t>arguta</t>
  </si>
  <si>
    <t>Cistaceae</t>
  </si>
  <si>
    <t>Lechea</t>
  </si>
  <si>
    <t>Leggett ex Britt.</t>
  </si>
  <si>
    <t>Sepals of two lengths. Seeds brown, lustrous. Leaf apex acute, without apiculus.</t>
  </si>
  <si>
    <t>Cupressaceae</t>
  </si>
  <si>
    <t>Juniperus</t>
  </si>
  <si>
    <t>communis</t>
  </si>
  <si>
    <t>Shrub 0.5 m tall, prostrate.</t>
  </si>
  <si>
    <t>viridis</t>
  </si>
  <si>
    <t>(Chaix) DC.</t>
  </si>
  <si>
    <t>Shrub to 1.5 m tall. Common.</t>
  </si>
  <si>
    <t>Saponaria</t>
  </si>
  <si>
    <t>officinalis</t>
  </si>
  <si>
    <t>Northern hardwood forest (Acer-Betula-Fagus-Tsuga). Road margin at forest edge.</t>
  </si>
  <si>
    <t>Flowers pink. Common.</t>
  </si>
  <si>
    <t>Euthamia</t>
  </si>
  <si>
    <t>graminifolia</t>
  </si>
  <si>
    <t>(L.) Nutt.</t>
  </si>
  <si>
    <t>Plantaginaceae</t>
  </si>
  <si>
    <t>Plantago</t>
  </si>
  <si>
    <t>rugelii</t>
  </si>
  <si>
    <t>Decne.</t>
  </si>
  <si>
    <t>Petioles red. Common.</t>
  </si>
  <si>
    <t>Erigeron</t>
  </si>
  <si>
    <t>Convolvulaceae</t>
  </si>
  <si>
    <t>Calystegia</t>
  </si>
  <si>
    <t>sepium</t>
  </si>
  <si>
    <t>(L.) R. Br.</t>
  </si>
  <si>
    <t>Flowers white to pale purple.</t>
  </si>
  <si>
    <t>Trifolium</t>
  </si>
  <si>
    <t>Veronica</t>
  </si>
  <si>
    <t>Leaves opposite; inflorescence a terminal raceme; flowers with two anthers; ovary superior, laterally compressed.</t>
  </si>
  <si>
    <t>Myricaceae</t>
  </si>
  <si>
    <t>Myrica</t>
  </si>
  <si>
    <t>gale</t>
  </si>
  <si>
    <t>Grafton</t>
  </si>
  <si>
    <t>627 m</t>
  </si>
  <si>
    <t>White Mountain National Forest, near Bartlett; Kancamagus Highway at Lily Pond.</t>
  </si>
  <si>
    <t>Northern hardwood forest (Acer-Betula-Fagus-Tsuga). Pond margin in full sun.</t>
  </si>
  <si>
    <t>Shrub to 1.5 m tall; common.</t>
  </si>
  <si>
    <t>Aronia</t>
  </si>
  <si>
    <t>melanocarpa</t>
  </si>
  <si>
    <t>(Michx.) Elliott</t>
  </si>
  <si>
    <t>Shrub to 2 m tall; common.</t>
  </si>
  <si>
    <t>Chamaedaphne</t>
  </si>
  <si>
    <t>calyculata</t>
  </si>
  <si>
    <t>Shrub to 1 m tall; common.</t>
  </si>
  <si>
    <t>Potamogetonaceae</t>
  </si>
  <si>
    <t>Potamogeton</t>
  </si>
  <si>
    <t>alpinus</t>
  </si>
  <si>
    <t>Balbis</t>
  </si>
  <si>
    <t>Floating aquatic 0.5-1 m of clear water. Occasional.</t>
  </si>
  <si>
    <t>Gaylussacia</t>
  </si>
  <si>
    <t>baccata</t>
  </si>
  <si>
    <t>(Wangenh.) K.Koch</t>
  </si>
  <si>
    <t>corymbosum</t>
  </si>
  <si>
    <t>Shrub to 1.5 m tall; fruits blue, but mostly immature. Common.</t>
  </si>
  <si>
    <t>nudum</t>
  </si>
  <si>
    <t>Northern hardwood forest (Acer-Betula-Fagus-Tsuga). Pond margin.</t>
  </si>
  <si>
    <t>myrtilloides</t>
  </si>
  <si>
    <t>Shrub to 0.5 m tall; twigs pubescent. Common.</t>
  </si>
  <si>
    <t>mariana</t>
  </si>
  <si>
    <t>(Mill.) Britton, Sterns &amp; Poggenb.</t>
  </si>
  <si>
    <t>Northern hardwood forest (Acer-Betula-Fagus-Tsuga). Boggy margin of pond.</t>
  </si>
  <si>
    <t>Tree to 8 m tall; common. Twigs glandular pubescent.</t>
  </si>
  <si>
    <t>Rhododendron</t>
  </si>
  <si>
    <t>groenlandicum</t>
  </si>
  <si>
    <t>(Oeder) Kron &amp; Judd</t>
  </si>
  <si>
    <t>Kalmia</t>
  </si>
  <si>
    <t>polifolia</t>
  </si>
  <si>
    <t>Wangenh.</t>
  </si>
  <si>
    <t>mucronata</t>
  </si>
  <si>
    <t>(L.) M. Powell, Savol. &amp; S. Andrews</t>
  </si>
  <si>
    <t>(L.) Torr.</t>
  </si>
  <si>
    <t>dentatum</t>
  </si>
  <si>
    <t>Nymphaeaceae</t>
  </si>
  <si>
    <t>Nuphar</t>
  </si>
  <si>
    <t>variegata</t>
  </si>
  <si>
    <t>Durand</t>
  </si>
  <si>
    <t>Northern hardwood forest (Acer-Betula-Fagus-Tsuga). Aquatic rooted in 1 m or more of water.</t>
  </si>
  <si>
    <t>This plant is sterile, but plants with yellow flowers were seen in deeper water.</t>
  </si>
  <si>
    <t>Lentibulariaceae</t>
  </si>
  <si>
    <t>Utricularia</t>
  </si>
  <si>
    <t>resupinata</t>
  </si>
  <si>
    <t>B.D. Greene ex Bigelow</t>
  </si>
  <si>
    <t>Northern hardwood forest (Acer-Betula-Fagus-Tsuga). Emergent aquatic rooted in mud in several cm of water.</t>
  </si>
  <si>
    <t>Flowers purple. Abundant.</t>
  </si>
  <si>
    <t>cornuta</t>
  </si>
  <si>
    <t>Northern hardwood forest (Acer-Betula-Fagus-Tsuga). Emergent aquatic rooted in mud at shore.</t>
  </si>
  <si>
    <t>Flowers yellow. Abundant.</t>
  </si>
  <si>
    <t>Droseraceae</t>
  </si>
  <si>
    <t>Drosera</t>
  </si>
  <si>
    <t>Hayne</t>
  </si>
  <si>
    <t>Northern hardwood forest (Acer-Betula-Fagus-Tsuga). Rooted in mostly mud and Sphagnum moss at shore.</t>
  </si>
  <si>
    <t>Flowers pink. Abundant. Sympatric with Drosera rotundifolia.</t>
  </si>
  <si>
    <t>rotundifolia</t>
  </si>
  <si>
    <t>Northern hardwood forest (Acer-Betula-Fagus-Tsuga). Rooted in Sphagnum moss at shore.</t>
  </si>
  <si>
    <t>Flowers white. Abundant. Sympatric with Drosera intermedia.</t>
  </si>
  <si>
    <t>Eriocaulaceae</t>
  </si>
  <si>
    <t>Eriocaulon</t>
  </si>
  <si>
    <t>aquaticum</t>
  </si>
  <si>
    <t>(Hill) Druce</t>
  </si>
  <si>
    <t>Linaria</t>
  </si>
  <si>
    <t>(L.) Dum.Cours.</t>
  </si>
  <si>
    <t>Northern hardwood forest (Acer-Betula-Fagus-Tsuga). Roadside weed.</t>
  </si>
  <si>
    <t>Flowers yellow; lip orange distally.</t>
  </si>
  <si>
    <t>dalibarda</t>
  </si>
  <si>
    <t>Northern hardwood forest (Acer-Betula-Fagus-Tsuga). Understory in full shade at margin of pond.</t>
  </si>
  <si>
    <t>novi-belgii</t>
  </si>
  <si>
    <t>Northern hardwood forest (Acer-Betula-Fagus-Tsuga). Margin of pond.</t>
  </si>
  <si>
    <t>Flowers blue.</t>
  </si>
  <si>
    <t>Primulaceae</t>
  </si>
  <si>
    <t>Lysimachia</t>
  </si>
  <si>
    <t>terrestris</t>
  </si>
  <si>
    <t>(L.) Britton, Sterns &amp; Poggenb.</t>
  </si>
  <si>
    <t>Flowers yellow; leaves and petals with black resin dots.</t>
  </si>
  <si>
    <t>385 m</t>
  </si>
  <si>
    <t>White Mountain National Forest, near Bartlett; Kancamagus Highway at Oliverian Brook trailhead.</t>
  </si>
  <si>
    <t>Northern hardwood forest (Acer-Betula-Fagus-Tsuga). Marshy area around brook.</t>
  </si>
  <si>
    <t>Triadenum</t>
  </si>
  <si>
    <t>fraseri</t>
  </si>
  <si>
    <t>(Spach) Gleason</t>
  </si>
  <si>
    <t>Flowers pink; sepals ca. 3 mm long. Common in wet soil.</t>
  </si>
  <si>
    <t>Lycopus</t>
  </si>
  <si>
    <t>uniflorus</t>
  </si>
  <si>
    <t>Flowers white; sepals exceeding mericarps. Common in wet soil.</t>
  </si>
  <si>
    <t>palustre</t>
  </si>
  <si>
    <t>Flowers whitish, 4-petaled.</t>
  </si>
  <si>
    <t>Gaultheria</t>
  </si>
  <si>
    <t>procumbens</t>
  </si>
  <si>
    <t>Northern hardwood forest (Acer-Betula-Fagus-Tsuga). Drier forest understory along road.</t>
  </si>
  <si>
    <t>Iridaceae</t>
  </si>
  <si>
    <t>Iris</t>
  </si>
  <si>
    <t>versicolor</t>
  </si>
  <si>
    <t>Rosa</t>
  </si>
  <si>
    <t>spinosissima</t>
  </si>
  <si>
    <t>No flowers present.</t>
  </si>
  <si>
    <t>Ambrosia</t>
  </si>
  <si>
    <t>artemisiifolia</t>
  </si>
  <si>
    <t>cespitosum</t>
  </si>
  <si>
    <t>834 m</t>
  </si>
  <si>
    <t>White Mountain National Forest, near Bartlett; Kancamagus Highway at pass.</t>
  </si>
  <si>
    <t>Northern hardwood forest (Acer-Betula-Fagus-Tsuga). Roadsides near parking area.</t>
  </si>
  <si>
    <t>Prostrate shrub.</t>
  </si>
  <si>
    <t>Voucher for SLA. Determination uncertain; plants sterile.</t>
  </si>
  <si>
    <t>Pinus</t>
  </si>
  <si>
    <t>resinosa</t>
  </si>
  <si>
    <t>Tree to 4 m tall; uncommon.</t>
  </si>
  <si>
    <t>Abies</t>
  </si>
  <si>
    <t>balsamea</t>
  </si>
  <si>
    <t>(L.) Mill.</t>
  </si>
  <si>
    <t>Voucher for SLA.</t>
  </si>
  <si>
    <t>Platanthera</t>
  </si>
  <si>
    <t>aquilonis</t>
  </si>
  <si>
    <t>Sheviak</t>
  </si>
  <si>
    <t>Northern hardwood forest (Acer-Betula-Fagus-Tsuga). Roadsides near parking area. Full sun in Sphagnum seep.</t>
  </si>
  <si>
    <t>Flowers green; common.</t>
  </si>
  <si>
    <t>Pilosella</t>
  </si>
  <si>
    <t>aurantiaca</t>
  </si>
  <si>
    <t>(L.) F.W.Schultz &amp; Sch.Bip.</t>
  </si>
  <si>
    <t>Flowers orange; common.</t>
  </si>
  <si>
    <t>Dianthus</t>
  </si>
  <si>
    <t>carthusianorum</t>
  </si>
  <si>
    <t>Flowers pink/purple.</t>
  </si>
  <si>
    <t>Galeopsis</t>
  </si>
  <si>
    <t>tetrahit</t>
  </si>
  <si>
    <t>Epilobium</t>
  </si>
  <si>
    <t>Orobanchaceae</t>
  </si>
  <si>
    <t>Euphrasia</t>
  </si>
  <si>
    <t>nemorosa</t>
  </si>
  <si>
    <t>Wettst.</t>
  </si>
  <si>
    <t>Flowers blue and white.</t>
  </si>
  <si>
    <t>Northern hardwood forest (Acer-Betula-Fagus-Tsuga). Roadsides near parking area in wet soil.</t>
  </si>
  <si>
    <t>Houstonia</t>
  </si>
  <si>
    <t>caerulea</t>
  </si>
  <si>
    <t>lagopus</t>
  </si>
  <si>
    <t>(Laestadius ex C. Hartman) G. Zinserling ex Kuzeneva-Prochorova</t>
  </si>
  <si>
    <t>effusus</t>
  </si>
  <si>
    <t>Spinulum</t>
  </si>
  <si>
    <t>annotinum</t>
  </si>
  <si>
    <t>(L.) A. Haines</t>
  </si>
  <si>
    <t>Scorzoneroides</t>
  </si>
  <si>
    <t>autumnalis</t>
  </si>
  <si>
    <t>Infructescences purplish-red.</t>
  </si>
  <si>
    <t>Rhamnaceae</t>
  </si>
  <si>
    <t>White Mountain National Forest, near Bartlett; Kancamagus Highway at Rocky Gorge.</t>
  </si>
  <si>
    <t>Northern hardwood forest (Acer-Betula-Fagus-Tsuga). Possibly planted as landscaping along path in gorge.</t>
  </si>
  <si>
    <t>Shrub to 2.5 m tall. Flowers female.</t>
  </si>
  <si>
    <t>lanceolatum</t>
  </si>
  <si>
    <t>(Willd.) G.L. Nesom</t>
  </si>
  <si>
    <t>Northern hardwood forest (Acer-Betula-Fagus-Tsuga). River margin in sand and gravel.</t>
  </si>
  <si>
    <t>Ray flowers white; stems to 1 m tall.</t>
  </si>
  <si>
    <t>Northern hardwood forest (Acer-Betula-Fagus-Tsuga). Path to falls.</t>
  </si>
  <si>
    <t>Leaves doubly serrate, with prominent cross-veins; fruits larger than those of Alnus viridis sympatric at this site.</t>
  </si>
  <si>
    <t>laciniatus</t>
  </si>
  <si>
    <t>(Weston) Willd.</t>
  </si>
  <si>
    <t>Flowers pink.</t>
  </si>
  <si>
    <t>Monarda</t>
  </si>
  <si>
    <t>fistulosa</t>
  </si>
  <si>
    <t>Northern hardwood forest (Acer-Betula-Fagus-Tsuga). Parking area roadsides.</t>
  </si>
  <si>
    <t>Oenothera</t>
  </si>
  <si>
    <t>Flowers yellow; stems to 1.5 m tall.</t>
  </si>
  <si>
    <t>Epigaea</t>
  </si>
  <si>
    <t>Northern hardwood forest (Acer-Betula-Fagus-Tsuga). Path along gorge.</t>
  </si>
  <si>
    <t>Penstemon</t>
  </si>
  <si>
    <t>digitalis</t>
  </si>
  <si>
    <t>Nutt. ex Sims</t>
  </si>
  <si>
    <t>bicolor</t>
  </si>
  <si>
    <t>sericea</t>
  </si>
  <si>
    <t>Flowers white; pith white; buds with brown hairs.</t>
  </si>
  <si>
    <t>Eutrochium</t>
  </si>
  <si>
    <t>maculatum</t>
  </si>
  <si>
    <t>(L.) E.E.Lamont</t>
  </si>
  <si>
    <t>Northern hardwood forest (Acer-Betula-Fagus-Tsuga). River margin.</t>
  </si>
  <si>
    <t>Stems to 1.5 m tall. Flowers purple.</t>
  </si>
  <si>
    <t>Comptonia</t>
  </si>
  <si>
    <t>peregrina</t>
  </si>
  <si>
    <t>(L.) Coult.</t>
  </si>
  <si>
    <t>Northern hardwood forest (Acer-Betula-Fagus-Tsuga). Path along river.</t>
  </si>
  <si>
    <t>Stems to 0.5 m tall. Foliage aromatic.</t>
  </si>
  <si>
    <t>Northern hardwood forest (Acer-Betula-Fagus-Tsuga). Gravel at river margin.</t>
  </si>
  <si>
    <t>regalis</t>
  </si>
  <si>
    <t>Fronds to m tall.</t>
  </si>
  <si>
    <t>Typhaceae</t>
  </si>
  <si>
    <t>Typha</t>
  </si>
  <si>
    <t>latifolia</t>
  </si>
  <si>
    <t>Northern hardwood forest (Acer-Betula-Fagus-Tsuga). Wet depression beside path along river; sun.</t>
  </si>
  <si>
    <t>Pistillate and carpellate regions contiguous.</t>
  </si>
  <si>
    <t>Populus</t>
  </si>
  <si>
    <t>balsamifera</t>
  </si>
  <si>
    <t>Tree to 5 m tall.</t>
  </si>
  <si>
    <t>Flowers yellow; plants delicate.</t>
  </si>
  <si>
    <t>Antennaria</t>
  </si>
  <si>
    <t>neglecta</t>
  </si>
  <si>
    <t>Greene</t>
  </si>
  <si>
    <t>White Mountain National Forest, near Bartlett; Kancamagus Highway at Rocky Gorge; Falls Pond.</t>
  </si>
  <si>
    <t>Shrub to 0.5 m tall. Resin glands on adaxial and abaxial leaf surfaces.</t>
  </si>
  <si>
    <t>Northern hardwood forest (Acer-Betula-Fagus-Tsuga) pond.</t>
  </si>
  <si>
    <t>Pogonia</t>
  </si>
  <si>
    <t>ophioglossoides</t>
  </si>
  <si>
    <t>(L.) Ker Gawl.</t>
  </si>
  <si>
    <t>Perennial in wet soil and Sphagnum at pond margin. Locally common.</t>
  </si>
  <si>
    <t>Sparganium</t>
  </si>
  <si>
    <t>Submersed aquatic in water ca. 1 m deep.</t>
  </si>
  <si>
    <t>Determination uncertain; sterile.</t>
  </si>
  <si>
    <t>dortmanna</t>
  </si>
  <si>
    <t>Robinia</t>
  </si>
  <si>
    <t>pseudoacacia</t>
  </si>
  <si>
    <t>White Mountain National Forest, near Bartlett; Kancamagus Highway at Rocky Gorge; parking area.</t>
  </si>
  <si>
    <t>Northern hardwood forest (Acer-Betula-Fagus-Tsuga)</t>
  </si>
  <si>
    <t>Tree to 4 m tall.</t>
  </si>
  <si>
    <t>Silphium</t>
  </si>
  <si>
    <t>asteriscus</t>
  </si>
  <si>
    <t>Inflorescences to 2 m tall.</t>
  </si>
  <si>
    <t>Possibly cultivated as landscaping; outside native range of this species.</t>
  </si>
  <si>
    <t>syriaca</t>
  </si>
  <si>
    <t>Stems to 1 m tall; flowers tan/dull purple.</t>
  </si>
  <si>
    <t>Larix</t>
  </si>
  <si>
    <t>laricina</t>
  </si>
  <si>
    <t>(Du Roi) K.Koch</t>
  </si>
  <si>
    <t>383 m</t>
  </si>
  <si>
    <t>White Mountain National Forest, near Bartlett; Kancamagus Highway near Oliverian Brook.</t>
  </si>
  <si>
    <t>Northern hardwood forest (Acer-Betula-Fagus-Tsuga). Road margin in swampy area.</t>
  </si>
  <si>
    <t>Tree to 10 m tall; occasional.</t>
  </si>
  <si>
    <t>marginalis</t>
  </si>
  <si>
    <t>270 m</t>
  </si>
  <si>
    <t>White Mountain National Forest, near Bartlett; road to Echo Lake.</t>
  </si>
  <si>
    <t>Northern hardwood forest (Acer-Betula-Fagus-Tsuga). Steep roadbanks.</t>
  </si>
  <si>
    <t>rugosa</t>
  </si>
  <si>
    <t>666 m</t>
  </si>
  <si>
    <t>White Mountain National Forest, near Bartlett; trail to Greely Ponds, at lower Greely Pond.</t>
  </si>
  <si>
    <t>Northern hardwood forest (Acer-Betula-Fagus-Tsuga). Pond margin in partial sun.</t>
  </si>
  <si>
    <t>Flowers yellow. Secondary branches secund; stems pubescent.</t>
  </si>
  <si>
    <t>Submersed aquatic; rosettes rooted in sediment in 10-20 cm of water, with emergent inflorescences. Flowers pale blue. Locally common.</t>
  </si>
  <si>
    <t>Chelone</t>
  </si>
  <si>
    <t>glabra</t>
  </si>
  <si>
    <t>Thuja</t>
  </si>
  <si>
    <t>occidentalis</t>
  </si>
  <si>
    <t>Tree to 5-6 m tall. Occasional.</t>
  </si>
  <si>
    <t>CON</t>
  </si>
  <si>
    <t>Caprifoliaceae</t>
  </si>
  <si>
    <t>Linnaea</t>
  </si>
  <si>
    <t>Northern hardwood forest (Acer-Betula-Fagus-Tsuga). Pond margin in full sun, in Sphagnum mats.</t>
  </si>
  <si>
    <t>Occasional.</t>
  </si>
  <si>
    <t>majus</t>
  </si>
  <si>
    <t>(A.Gray) Britton</t>
  </si>
  <si>
    <t>Northern hardwood forest (Acer-Betula-Fagus-Tsuga). Pond margin in full sun, often emergent.</t>
  </si>
  <si>
    <t>Flowers yellow; styles 3, divergent. Common.</t>
  </si>
  <si>
    <t>Coptis</t>
  </si>
  <si>
    <t>trifolia</t>
  </si>
  <si>
    <t>(L.) Salisb.</t>
  </si>
  <si>
    <t>Northern hardwood forest (Acer-Betula-Fagus-Tsuga). Mossy slopes in full shade above pond.</t>
  </si>
  <si>
    <t>Northern hardwood forest (Acer-Betula-Fagus-Tsuga). Pond/bog margin in wet soil.</t>
  </si>
  <si>
    <t>Flowers clear cornflower-blue, not purple. Occasional.</t>
  </si>
  <si>
    <t>Sarraceniaceae</t>
  </si>
  <si>
    <t>Sarracenia</t>
  </si>
  <si>
    <t>purpurea</t>
  </si>
  <si>
    <t>Northern hardwood forest (Acer-Betula-Fagus-Tsuga). Pond/bog margin in Sphagnum.</t>
  </si>
  <si>
    <t>Pitchers green veined with red. Frequent.</t>
  </si>
  <si>
    <t>Eriophorum</t>
  </si>
  <si>
    <t>virginicum</t>
  </si>
  <si>
    <t>White Mountain National Forest, near Bartlett; trail to Greely Ponds.</t>
  </si>
  <si>
    <t>Northern hardwood forest (Acer-Betula-Fagus-Tsuga). Pond margin in Sphagnum.</t>
  </si>
  <si>
    <t>Frequent. Bristles pale tan.</t>
  </si>
  <si>
    <t>Dendrolycopodium</t>
  </si>
  <si>
    <t>dendroideum</t>
  </si>
  <si>
    <t>(Michx.) A. Haines</t>
  </si>
  <si>
    <t>690 m</t>
  </si>
  <si>
    <t>White Mountain National Forest, near Bartlett; trail to Greely Ponds. Along trail connecting upper and lower ponds.</t>
  </si>
  <si>
    <t>psycodes</t>
  </si>
  <si>
    <t>(L.) Lindl.</t>
  </si>
  <si>
    <t>685 m</t>
  </si>
  <si>
    <t>White Mountain National Forest, near Bartlett; trail to Greely Ponds. Lower Greely Pond.</t>
  </si>
  <si>
    <t>Flowers purple, but forms with white flowers or pale purple also present in population. Occasional around pond margin.</t>
  </si>
  <si>
    <t>hispidula</t>
  </si>
  <si>
    <t>(L.) Muhl. ex Bigelow</t>
  </si>
  <si>
    <t>White Mountain National Forest, near Bartlett; trail to Greely Ponds. Upper Greely Pond, at upper end.</t>
  </si>
  <si>
    <t>Northern hardwood forest (Acer-Betula-Fagus-Tsuga). Shaded slopes above pond.</t>
  </si>
  <si>
    <t>Diervilla</t>
  </si>
  <si>
    <t>lonicera</t>
  </si>
  <si>
    <t>768 m</t>
  </si>
  <si>
    <t>White Mountain National Forest, near Bartlett; trail up Bear Mountain from Bear Notch road, near cliffs at summit of Table Mountain.</t>
  </si>
  <si>
    <t>Northern hardwood forest (Acer-Betula-Fagus-Tsuga). Granite outcrops in partial sun.</t>
  </si>
  <si>
    <t>Shrub to 0.7 m tall; common.</t>
  </si>
  <si>
    <t>Crataegus</t>
  </si>
  <si>
    <t>Tree to 2 m tall; infrequent. Leaves aromatic.</t>
  </si>
  <si>
    <t>Papaveraceae</t>
  </si>
  <si>
    <t>Capnoides</t>
  </si>
  <si>
    <t>sempervirens</t>
  </si>
  <si>
    <t>(L.) Borkh.</t>
  </si>
  <si>
    <t>Flowers pale yellow tipped with pink.</t>
  </si>
  <si>
    <t>Thelypteridaceae</t>
  </si>
  <si>
    <t>Parathelypteris</t>
  </si>
  <si>
    <t>noveboracensis</t>
  </si>
  <si>
    <t>(L.) Ching</t>
  </si>
  <si>
    <t>Sorbus</t>
  </si>
  <si>
    <t>Tree to 3 m tall. Common.</t>
  </si>
  <si>
    <t>acetosella</t>
  </si>
  <si>
    <t>Northern hardwood forest (Acer-Betula-Fagus-Tsuga). Granite outcrops in partial sun; in thin soil at margins.</t>
  </si>
  <si>
    <t>Fallopia</t>
  </si>
  <si>
    <t>cilinodis</t>
  </si>
  <si>
    <t>(Michx.) Holub</t>
  </si>
  <si>
    <t>tremuloides</t>
  </si>
  <si>
    <t>Tree to 4 m tall. Occasional.</t>
  </si>
  <si>
    <t>populifolia</t>
  </si>
  <si>
    <t>grandidentata</t>
  </si>
  <si>
    <t>Michx</t>
  </si>
  <si>
    <t>Tree to 6 m tall. Common.</t>
  </si>
  <si>
    <t>White Mountain National Forest, near Bartlett; trail up Bear Mountain from Bear Notch road, to Table Mountain.</t>
  </si>
  <si>
    <t>Northern hardwood forest (Acer-Betula-Fagus-Tsuga). On steep cuts along trail.</t>
  </si>
  <si>
    <t>Creeping perennial. Fruits white.</t>
  </si>
  <si>
    <t>Monotropa</t>
  </si>
  <si>
    <t>uniflora</t>
  </si>
  <si>
    <t>White Mountain National Forest, near Bartlett; trail up Bear Mountain from Bear Notch road.</t>
  </si>
  <si>
    <t>Achlorophyllous mycoheterotroph. All parts except anthers pure white, turning black upon damage or drying. Frequent.</t>
  </si>
  <si>
    <t>macrophylla</t>
  </si>
  <si>
    <t>(Goldie) Luer</t>
  </si>
  <si>
    <t>Flowers greenish white; spurs to 40 mm long. Infrequent; few plants seen in flower, but basal rosettes seen in several locations along trail.</t>
  </si>
  <si>
    <t>tristachyum</t>
  </si>
  <si>
    <t>(Pursh) Holub</t>
  </si>
  <si>
    <t>White Mountain National Forest, near Bartlett; vicinity of Bear Mountain.</t>
  </si>
  <si>
    <t>Northern hardwood forest (Acer-Betula-Fagus-Tsuga). Growing in sunny clearing along trail.</t>
  </si>
  <si>
    <t>Rhizomes deeply buried in soil, not superficial. Locally common.</t>
  </si>
  <si>
    <t>strobus</t>
  </si>
  <si>
    <t>serotina</t>
  </si>
  <si>
    <t>alleghaniensis</t>
  </si>
  <si>
    <t>Britton</t>
  </si>
  <si>
    <t>papyrifera</t>
  </si>
  <si>
    <t>sylvaticum</t>
  </si>
  <si>
    <t>White Mountain National Forest, near Bartlett; vicinity of Table Mountain; trail up Louisville Brook.</t>
  </si>
  <si>
    <t>Northern hardwood forest (Acer-Betula-Fagus-Tsuga). Old logging road in full shade.</t>
  </si>
  <si>
    <t>Herb to 0.4 m tall. Occasional in wet areas.</t>
  </si>
  <si>
    <t>Cystopteridaceae</t>
  </si>
  <si>
    <t>Gymnocarpium</t>
  </si>
  <si>
    <t>dryopteris</t>
  </si>
  <si>
    <t>(L.) Newman</t>
  </si>
  <si>
    <t>Occasional in wet areas.</t>
  </si>
  <si>
    <t>Phegopteris</t>
  </si>
  <si>
    <t>connectilis</t>
  </si>
  <si>
    <t>(Michx.) Watt</t>
  </si>
  <si>
    <t>Polypodiaceae</t>
  </si>
  <si>
    <t>Polypodium</t>
  </si>
  <si>
    <t>appalachianum</t>
  </si>
  <si>
    <t>Haufler &amp; Windham</t>
  </si>
  <si>
    <t>Northern hardwood forest (Acer-Betula-Fagus-Tsuga). Old logging road in full shade; lithophytic on boulders.</t>
  </si>
  <si>
    <t>Frequent.</t>
  </si>
  <si>
    <t>Pyrola</t>
  </si>
  <si>
    <t>Sweet</t>
  </si>
  <si>
    <t>Flowers white; infrequent.</t>
  </si>
  <si>
    <t>476 m</t>
  </si>
  <si>
    <t>Uvularia</t>
  </si>
  <si>
    <t>sessilifolia</t>
  </si>
  <si>
    <t>Perennial to 0.3 tall; fruits immature. Common.</t>
  </si>
  <si>
    <t>Cypripedium</t>
  </si>
  <si>
    <t>acaule</t>
  </si>
  <si>
    <t>Northern hardwood forest (Acer-Betula-Fagus-Tsuga). Old logging road in full shade, on drier slopes.</t>
  </si>
  <si>
    <t>Perennial; occasional.</t>
  </si>
  <si>
    <t>Coos</t>
  </si>
  <si>
    <t>1148 m</t>
  </si>
  <si>
    <t>White Mountain National Forest; toll road up Mount Washington, at parking area.</t>
  </si>
  <si>
    <t>Northern hardwood forest (Acer-Betula-Fagus-Tsuga); lower margin of subalpine zone. Roadbanks in full sun.</t>
  </si>
  <si>
    <t>Uncommon.</t>
  </si>
  <si>
    <t>Tree to 3 m tall. Twigs glandular pubescent.</t>
  </si>
  <si>
    <t>Empetrum</t>
  </si>
  <si>
    <t>atropurpureum</t>
  </si>
  <si>
    <t>Fernald &amp; Wiegand</t>
  </si>
  <si>
    <t>Dwarf shrub to 0.3 m tall. Twigs tomentose; fruits dark red-purple. Occasional.</t>
  </si>
  <si>
    <t>uliginosum</t>
  </si>
  <si>
    <t>Dwarf shrub to 0.5 m tall; corolla 4-parted; fruits blue.</t>
  </si>
  <si>
    <t>Dwarf shrub to 0.5 m tall; stems papillose; fruits blue.</t>
  </si>
  <si>
    <t>(L.) Gift &amp; Kron ex Galasso, Banfi &amp; F. Conti</t>
  </si>
  <si>
    <t>Mat-forming shrub; fruits red. Common.</t>
  </si>
  <si>
    <t>Sibbaldiopsis</t>
  </si>
  <si>
    <t>tridentata</t>
  </si>
  <si>
    <t>(Sol.) Rydb.</t>
  </si>
  <si>
    <t>Mat-forming perennial; flowers white. Common.</t>
  </si>
  <si>
    <t>simplex</t>
  </si>
  <si>
    <t>Kunth</t>
  </si>
  <si>
    <t>Flowers yellow; common.</t>
  </si>
  <si>
    <t>vitis-idaea</t>
  </si>
  <si>
    <t>Creeping perennial; leaf undersides with brown club-shaped multicelluar trichomes; immature fruits white, ripening to red.</t>
  </si>
  <si>
    <t>Diapensiaceae</t>
  </si>
  <si>
    <t>Diapensia</t>
  </si>
  <si>
    <t>lapponica</t>
  </si>
  <si>
    <t>Mat-forming alpine; ovary superior; sympetalous.</t>
  </si>
  <si>
    <t xml:space="preserve">Fagus grandifolia  </t>
  </si>
  <si>
    <t xml:space="preserve">Tsuga canadensis  </t>
  </si>
  <si>
    <t xml:space="preserve">Acer pensylvanicum  </t>
  </si>
  <si>
    <t xml:space="preserve">Picea rubens  </t>
  </si>
  <si>
    <t xml:space="preserve">Acer rubrum  </t>
  </si>
  <si>
    <t xml:space="preserve">Acer saccharum  </t>
  </si>
  <si>
    <t xml:space="preserve">Ostrya virginiana  </t>
  </si>
  <si>
    <t xml:space="preserve">Hamamelis virginiana  </t>
  </si>
  <si>
    <t xml:space="preserve">Cornus alternifolia  </t>
  </si>
  <si>
    <t xml:space="preserve">Viburnum lantanoides  </t>
  </si>
  <si>
    <t xml:space="preserve">Fraxinus americana  </t>
  </si>
  <si>
    <t xml:space="preserve">Acer spicatum  </t>
  </si>
  <si>
    <t xml:space="preserve">Amelanchier arborea  </t>
  </si>
  <si>
    <t xml:space="preserve">Ilex verticillata  </t>
  </si>
  <si>
    <t xml:space="preserve">Asclepias exaltata  </t>
  </si>
  <si>
    <t xml:space="preserve">Ranunculus acris  </t>
  </si>
  <si>
    <t xml:space="preserve">Epipactis helleborine  </t>
  </si>
  <si>
    <t xml:space="preserve">Hypericum punctatum  </t>
  </si>
  <si>
    <t xml:space="preserve">Rumex obtusifolius  </t>
  </si>
  <si>
    <t xml:space="preserve">Prunella vulgaris  </t>
  </si>
  <si>
    <t xml:space="preserve">Nabalus altissimus  </t>
  </si>
  <si>
    <t xml:space="preserve">Potentilla recta  </t>
  </si>
  <si>
    <t xml:space="preserve">Tussilago farfara  </t>
  </si>
  <si>
    <t xml:space="preserve">Stellaria borealis  </t>
  </si>
  <si>
    <t xml:space="preserve">Medicago lupulina  </t>
  </si>
  <si>
    <t xml:space="preserve">Carex   </t>
  </si>
  <si>
    <t xml:space="preserve">Symphyotrichum cordifolium  </t>
  </si>
  <si>
    <t xml:space="preserve">Juncus   </t>
  </si>
  <si>
    <t xml:space="preserve">Verbascum thapsus  </t>
  </si>
  <si>
    <t xml:space="preserve">Fragaria virginiana  </t>
  </si>
  <si>
    <t xml:space="preserve">Veratrum viride  </t>
  </si>
  <si>
    <t xml:space="preserve">Lactuca biennis  </t>
  </si>
  <si>
    <t xml:space="preserve">Alnus incana  </t>
  </si>
  <si>
    <t xml:space="preserve">Betula nigra  </t>
  </si>
  <si>
    <t xml:space="preserve">Diphasiastrum digitatum  </t>
  </si>
  <si>
    <t xml:space="preserve">Symphyotrichum puniceum  </t>
  </si>
  <si>
    <t xml:space="preserve">Artemisia   </t>
  </si>
  <si>
    <t xml:space="preserve">Sambucus racemosa  </t>
  </si>
  <si>
    <t xml:space="preserve">Trillium cernuum  </t>
  </si>
  <si>
    <t xml:space="preserve">Equisetum arvense  </t>
  </si>
  <si>
    <t xml:space="preserve">Scirpus cyperinus  </t>
  </si>
  <si>
    <t xml:space="preserve">Poa   </t>
  </si>
  <si>
    <t xml:space="preserve">Actaea pachypoda  </t>
  </si>
  <si>
    <t xml:space="preserve">Dryopteris campyloptera  </t>
  </si>
  <si>
    <t xml:space="preserve">Clintonia borealis  </t>
  </si>
  <si>
    <t xml:space="preserve">Dryopteris intermedia  </t>
  </si>
  <si>
    <t xml:space="preserve">Taxus canadensis  </t>
  </si>
  <si>
    <t xml:space="preserve">Maianthemum canadense  </t>
  </si>
  <si>
    <t xml:space="preserve">Corylus americana  </t>
  </si>
  <si>
    <t xml:space="preserve">Cornus canadensis  </t>
  </si>
  <si>
    <t xml:space="preserve">Medeola virginiana  </t>
  </si>
  <si>
    <t xml:space="preserve">Trillium erectum  </t>
  </si>
  <si>
    <t xml:space="preserve">Streptopus lanceolatus  </t>
  </si>
  <si>
    <t xml:space="preserve">Oxalis montana  </t>
  </si>
  <si>
    <t xml:space="preserve">Huperzia lucidula  </t>
  </si>
  <si>
    <t xml:space="preserve">Onoclea sensibilis  </t>
  </si>
  <si>
    <t xml:space="preserve">Maianthemum racemosum  </t>
  </si>
  <si>
    <t xml:space="preserve">Oclemena acuminata  </t>
  </si>
  <si>
    <t xml:space="preserve">Salix   </t>
  </si>
  <si>
    <t xml:space="preserve">Anaphalis margaritacea  </t>
  </si>
  <si>
    <t xml:space="preserve">Osmundastrum cinnamomeum  </t>
  </si>
  <si>
    <t xml:space="preserve">Apocynum androsaemifolium  </t>
  </si>
  <si>
    <t xml:space="preserve">Osmunda claytoniana  </t>
  </si>
  <si>
    <t xml:space="preserve">Lotus corniculatus  </t>
  </si>
  <si>
    <t>Athyrium filix-femina var. angustum</t>
  </si>
  <si>
    <t xml:space="preserve">Lycopodium clavatum  </t>
  </si>
  <si>
    <t xml:space="preserve">Aralia nudicalis  </t>
  </si>
  <si>
    <t xml:space="preserve">Sambucus canadensis  </t>
  </si>
  <si>
    <t xml:space="preserve">Galium odoratum  </t>
  </si>
  <si>
    <t xml:space="preserve">Stachys annua  </t>
  </si>
  <si>
    <t xml:space="preserve">Circaea alpina  </t>
  </si>
  <si>
    <t xml:space="preserve">Thalictrum pubescens  </t>
  </si>
  <si>
    <t xml:space="preserve">Mitchella repens  </t>
  </si>
  <si>
    <t xml:space="preserve">Aralia racemosa  </t>
  </si>
  <si>
    <t xml:space="preserve">Dennstaedtia punctilobula  </t>
  </si>
  <si>
    <t xml:space="preserve">Aralia hispida  </t>
  </si>
  <si>
    <t xml:space="preserve">Rubus allegheniensis  </t>
  </si>
  <si>
    <t xml:space="preserve">Tilia americana  </t>
  </si>
  <si>
    <t xml:space="preserve">Ulmus rubra  </t>
  </si>
  <si>
    <t xml:space="preserve">Lobelia inflata  </t>
  </si>
  <si>
    <t xml:space="preserve">Rubus odoratus  </t>
  </si>
  <si>
    <t xml:space="preserve">Hieracium paniculatum  </t>
  </si>
  <si>
    <t xml:space="preserve">Pteridium aquilinum  </t>
  </si>
  <si>
    <t xml:space="preserve">Spiraea alba  </t>
  </si>
  <si>
    <t xml:space="preserve">Rhus hirta  </t>
  </si>
  <si>
    <t xml:space="preserve">Quercus rubra  </t>
  </si>
  <si>
    <t xml:space="preserve">Rudbeckia hirta  </t>
  </si>
  <si>
    <t xml:space="preserve">Prunus pensylvanica  </t>
  </si>
  <si>
    <t xml:space="preserve">Frangula alnus  </t>
  </si>
  <si>
    <t xml:space="preserve">Dichanthelium clandestinum  </t>
  </si>
  <si>
    <t xml:space="preserve">Vaccinium angustifolium  </t>
  </si>
  <si>
    <t xml:space="preserve">Dichanthelium   </t>
  </si>
  <si>
    <t xml:space="preserve">Vicia cracca  </t>
  </si>
  <si>
    <t xml:space="preserve">Eupatorium perfoliatum  </t>
  </si>
  <si>
    <t xml:space="preserve">Achillea millefolium  </t>
  </si>
  <si>
    <t xml:space="preserve">Solidago arguta  </t>
  </si>
  <si>
    <t xml:space="preserve">Lechea intermedia  </t>
  </si>
  <si>
    <t xml:space="preserve">Juniperus communis  </t>
  </si>
  <si>
    <t xml:space="preserve">Alnus viridis  </t>
  </si>
  <si>
    <t xml:space="preserve">Saponaria officinalis  </t>
  </si>
  <si>
    <t xml:space="preserve">Euthamia graminifolia  </t>
  </si>
  <si>
    <t xml:space="preserve">Plantago rugelii  </t>
  </si>
  <si>
    <t xml:space="preserve">Erigeron canadensis  </t>
  </si>
  <si>
    <t xml:space="preserve">Calystegia sepium  </t>
  </si>
  <si>
    <t xml:space="preserve">Trifolium arvense  </t>
  </si>
  <si>
    <t xml:space="preserve">Veronica   </t>
  </si>
  <si>
    <t xml:space="preserve">Myrica gale  </t>
  </si>
  <si>
    <t xml:space="preserve">Aronia melanocarpa  </t>
  </si>
  <si>
    <t xml:space="preserve">Chamaedaphne calyculata  </t>
  </si>
  <si>
    <t xml:space="preserve">Potamogeton alpinus  </t>
  </si>
  <si>
    <t xml:space="preserve">Gaylussacia baccata  </t>
  </si>
  <si>
    <t xml:space="preserve">Vaccinium corymbosum  </t>
  </si>
  <si>
    <t xml:space="preserve">Viburnum nudum  </t>
  </si>
  <si>
    <t xml:space="preserve">Vaccinium myrtilloides  </t>
  </si>
  <si>
    <t xml:space="preserve">Picea mariana  </t>
  </si>
  <si>
    <t xml:space="preserve">Rhododendron groenlandicum  </t>
  </si>
  <si>
    <t xml:space="preserve">Kalmia polifolia  </t>
  </si>
  <si>
    <t xml:space="preserve">Ilex mucronata  </t>
  </si>
  <si>
    <t xml:space="preserve">Rhododendron canadense  </t>
  </si>
  <si>
    <t xml:space="preserve">Viburnum dentatum  </t>
  </si>
  <si>
    <t xml:space="preserve">Nuphar variegata  </t>
  </si>
  <si>
    <t xml:space="preserve">Utricularia resupinata  </t>
  </si>
  <si>
    <t xml:space="preserve">Utricularia cornuta  </t>
  </si>
  <si>
    <t xml:space="preserve">Drosera intermedia  </t>
  </si>
  <si>
    <t xml:space="preserve">Drosera rotundifolia  </t>
  </si>
  <si>
    <t xml:space="preserve">Eriocaulon aquaticum  </t>
  </si>
  <si>
    <t xml:space="preserve">Linaria canadensis  </t>
  </si>
  <si>
    <t xml:space="preserve">Rubus dalibarda  </t>
  </si>
  <si>
    <t xml:space="preserve">Symphyotrichum novi-belgii  </t>
  </si>
  <si>
    <t xml:space="preserve">Lysimachia terrestris  </t>
  </si>
  <si>
    <t xml:space="preserve">Triadenum fraseri  </t>
  </si>
  <si>
    <t xml:space="preserve">Lycopus uniflorus  </t>
  </si>
  <si>
    <t xml:space="preserve">Galium palustre  </t>
  </si>
  <si>
    <t xml:space="preserve">Gaultheria procumbens  </t>
  </si>
  <si>
    <t xml:space="preserve">Iris versicolor  </t>
  </si>
  <si>
    <t xml:space="preserve">Rosa spinosissima  </t>
  </si>
  <si>
    <t xml:space="preserve">Ambrosia artemisiifolia  </t>
  </si>
  <si>
    <t xml:space="preserve">Vaccinium cespitosum  </t>
  </si>
  <si>
    <t xml:space="preserve">Pinus resinosa  </t>
  </si>
  <si>
    <t xml:space="preserve">Abies balsamea  </t>
  </si>
  <si>
    <t xml:space="preserve">Platanthera aquilonis  </t>
  </si>
  <si>
    <t xml:space="preserve">Pilosella aurantiaca  </t>
  </si>
  <si>
    <t xml:space="preserve">Dianthus carthusianorum  </t>
  </si>
  <si>
    <t xml:space="preserve">Galeopsis tetrahit  </t>
  </si>
  <si>
    <t xml:space="preserve">Epilobium angustifolium  </t>
  </si>
  <si>
    <t xml:space="preserve">Euphrasia nemorosa  </t>
  </si>
  <si>
    <t xml:space="preserve">Houstonia caerulea  </t>
  </si>
  <si>
    <t xml:space="preserve">Lycopodium lagopus  </t>
  </si>
  <si>
    <t xml:space="preserve">Juncus effusus  </t>
  </si>
  <si>
    <t xml:space="preserve">Spinulum annotinum  </t>
  </si>
  <si>
    <t xml:space="preserve">Scorzoneroides autumnalis  </t>
  </si>
  <si>
    <t xml:space="preserve">Symphyotrichum lanceolatum  </t>
  </si>
  <si>
    <t xml:space="preserve">Rubus laciniatus  </t>
  </si>
  <si>
    <t xml:space="preserve">Monarda fistulosa  </t>
  </si>
  <si>
    <t xml:space="preserve">Oenothera biennis  </t>
  </si>
  <si>
    <t xml:space="preserve">Epigaea repens  </t>
  </si>
  <si>
    <t xml:space="preserve">Penstemon digitalis  </t>
  </si>
  <si>
    <t xml:space="preserve">Solidago bicolor  </t>
  </si>
  <si>
    <t xml:space="preserve">Cornus sericea  </t>
  </si>
  <si>
    <t xml:space="preserve">Eutrochium maculatum  </t>
  </si>
  <si>
    <t xml:space="preserve">Comptonia peregrina  </t>
  </si>
  <si>
    <t xml:space="preserve">Osmunda regalis  </t>
  </si>
  <si>
    <t xml:space="preserve">Typha latifolia  </t>
  </si>
  <si>
    <t xml:space="preserve">Populus balsamifera  </t>
  </si>
  <si>
    <t xml:space="preserve">Hypericum canadense  </t>
  </si>
  <si>
    <t xml:space="preserve">Antennaria neglecta  </t>
  </si>
  <si>
    <t xml:space="preserve">Pogonia ophioglossoides  </t>
  </si>
  <si>
    <t xml:space="preserve">Sparganium angustifolium  </t>
  </si>
  <si>
    <t xml:space="preserve">Lobelia dortmanna  </t>
  </si>
  <si>
    <t xml:space="preserve">Robinia pseudoacacia  </t>
  </si>
  <si>
    <t xml:space="preserve">Silphium asteriscus  </t>
  </si>
  <si>
    <t xml:space="preserve">Asclepias syriaca  </t>
  </si>
  <si>
    <t xml:space="preserve">Larix laricina  </t>
  </si>
  <si>
    <t xml:space="preserve">Dryopteris marginalis  </t>
  </si>
  <si>
    <t xml:space="preserve">Solidago rugosa  </t>
  </si>
  <si>
    <t xml:space="preserve">Chelone glabra  </t>
  </si>
  <si>
    <t xml:space="preserve">Thuja occidentalis  </t>
  </si>
  <si>
    <t xml:space="preserve">Linnaea borealis  </t>
  </si>
  <si>
    <t xml:space="preserve">Hypericum majus  </t>
  </si>
  <si>
    <t xml:space="preserve">Coptis trifolia  </t>
  </si>
  <si>
    <t xml:space="preserve">Symphyotrichum   </t>
  </si>
  <si>
    <t xml:space="preserve">Sarracenia purpurea  </t>
  </si>
  <si>
    <t xml:space="preserve">Eriophorum virginicum  </t>
  </si>
  <si>
    <t xml:space="preserve">Dendrolycopodium dendroideum  </t>
  </si>
  <si>
    <t xml:space="preserve">Platanthera psycodes  </t>
  </si>
  <si>
    <t xml:space="preserve">Gaultheria hispidula  </t>
  </si>
  <si>
    <t xml:space="preserve">Diervilla lonicera  </t>
  </si>
  <si>
    <t xml:space="preserve">Crataegus   </t>
  </si>
  <si>
    <t xml:space="preserve">Capnoides sempervirens  </t>
  </si>
  <si>
    <t xml:space="preserve">Parathelypteris noveboracensis  </t>
  </si>
  <si>
    <t xml:space="preserve">Sorbus americana  </t>
  </si>
  <si>
    <t xml:space="preserve">Rumex acetosella  </t>
  </si>
  <si>
    <t xml:space="preserve">Fallopia cilinodis  </t>
  </si>
  <si>
    <t xml:space="preserve">Populus tremuloides  </t>
  </si>
  <si>
    <t xml:space="preserve">Betula populifolia  </t>
  </si>
  <si>
    <t xml:space="preserve">Populus grandidentata  </t>
  </si>
  <si>
    <t xml:space="preserve">Monotropa uniflora  </t>
  </si>
  <si>
    <t xml:space="preserve">Platanthera macrophylla  </t>
  </si>
  <si>
    <t xml:space="preserve">Diphasiastrum tristachyum  </t>
  </si>
  <si>
    <t xml:space="preserve">Pinus strobus  </t>
  </si>
  <si>
    <t xml:space="preserve">Prunus serotina  </t>
  </si>
  <si>
    <t xml:space="preserve">Betula alleghaniensis  </t>
  </si>
  <si>
    <t xml:space="preserve">Betula papyrifera  </t>
  </si>
  <si>
    <t xml:space="preserve">Equisetum sylvaticum  </t>
  </si>
  <si>
    <t xml:space="preserve">Gymnocarpium dryopteris  </t>
  </si>
  <si>
    <t xml:space="preserve">Phegopteris connectilis  </t>
  </si>
  <si>
    <t xml:space="preserve">Polypodium appalachianum  </t>
  </si>
  <si>
    <t xml:space="preserve">Pyrola americana  </t>
  </si>
  <si>
    <t xml:space="preserve">Uvularia sessilifolia  </t>
  </si>
  <si>
    <t xml:space="preserve">Cypripedium acaule  </t>
  </si>
  <si>
    <t xml:space="preserve">Empetrum atropurpureum  </t>
  </si>
  <si>
    <t xml:space="preserve">Vaccinium uliginosum  </t>
  </si>
  <si>
    <t xml:space="preserve">Kalmia procumbens  </t>
  </si>
  <si>
    <t xml:space="preserve">Sibbaldiopsis tridentata  </t>
  </si>
  <si>
    <t xml:space="preserve">Solidago simplex  </t>
  </si>
  <si>
    <t xml:space="preserve">Vaccinium vitis-idaea  </t>
  </si>
  <si>
    <t xml:space="preserve">Diapensia lapponica  </t>
  </si>
  <si>
    <t>amelanchier laevis wieg.</t>
  </si>
  <si>
    <t>apocynum cannabinum l.</t>
  </si>
  <si>
    <t>aquilegia vulgaris l.</t>
  </si>
  <si>
    <t>arceuthobium pusillum m.e. peck</t>
  </si>
  <si>
    <t>carex crawfordii fernald</t>
  </si>
  <si>
    <t>carex oligosperma michx.</t>
  </si>
  <si>
    <t>carex pauciflora lightf.</t>
  </si>
  <si>
    <t>celastrus scandens l.</t>
  </si>
  <si>
    <t>cephalanthus occidentalis l.</t>
  </si>
  <si>
    <t>epifagus virginiana (l.) bart.</t>
  </si>
  <si>
    <t>eriophorum angustifolium</t>
  </si>
  <si>
    <t>hieracium umbellatum l.</t>
  </si>
  <si>
    <t>ilex laevigata (pursh) a. gray</t>
  </si>
  <si>
    <t>luzula spicata (l.) dc.</t>
  </si>
  <si>
    <t>paronychia argyrocoma (michx.) nutt.</t>
  </si>
  <si>
    <t>ranunculus tuberosus lapeyr.</t>
  </si>
  <si>
    <t>sparganium americanum nutt.</t>
  </si>
  <si>
    <t>trillium undulatum willd.</t>
  </si>
  <si>
    <t>viola renifolia a. gray</t>
  </si>
  <si>
    <t>This list is compiled primarily from Whitten collections at FLAS, combined with records downloaded from IDigBio within a ten kilometer radius of Bartlett Experimental Forest.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</si>
</sst>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NumberFormat="1"/>
    <xf numFmtId="17" fontId="0" fillId="0" borderId="0" xfId="0" applyNumberFormat="1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4"/>
  <sheetViews>
    <sheetView topLeftCell="A211" workbookViewId="0">
      <selection activeCell="A244" sqref="A244"/>
    </sheetView>
  </sheetViews>
  <sheetFormatPr defaultRowHeight="15" x14ac:dyDescent="0.25"/>
  <cols>
    <col min="1" max="1" width="43.140625" customWidth="1"/>
  </cols>
  <sheetData>
    <row r="1" spans="1:44" x14ac:dyDescent="0.25">
      <c r="A1" t="s">
        <v>939</v>
      </c>
      <c r="B1" t="s">
        <v>17</v>
      </c>
      <c r="D1" s="1" t="str">
        <f t="shared" ref="D1:D11" si="0">CONCATENATE(AN1," ",AM1)</f>
        <v>5502 Whitten</v>
      </c>
      <c r="E1" t="s">
        <v>1</v>
      </c>
      <c r="F1" t="s">
        <v>523</v>
      </c>
      <c r="H1" t="s">
        <v>524</v>
      </c>
      <c r="I1" t="s">
        <v>525</v>
      </c>
      <c r="P1" t="s">
        <v>5</v>
      </c>
      <c r="Q1" s="2">
        <v>42736</v>
      </c>
      <c r="S1" t="s">
        <v>6</v>
      </c>
      <c r="T1" t="s">
        <v>7</v>
      </c>
      <c r="U1" t="s">
        <v>8</v>
      </c>
      <c r="AA1" s="3">
        <v>44.026496000000002</v>
      </c>
      <c r="AB1" t="s">
        <v>9</v>
      </c>
      <c r="AC1" s="4">
        <v>-71.322760000000002</v>
      </c>
      <c r="AD1" t="s">
        <v>10</v>
      </c>
      <c r="AE1" t="s">
        <v>11</v>
      </c>
      <c r="AG1" t="s">
        <v>12</v>
      </c>
      <c r="AH1" t="s">
        <v>735</v>
      </c>
      <c r="AI1" t="s">
        <v>301</v>
      </c>
      <c r="AK1" t="s">
        <v>15</v>
      </c>
      <c r="AL1" t="s">
        <v>82</v>
      </c>
      <c r="AM1" t="s">
        <v>83</v>
      </c>
      <c r="AN1">
        <v>5502</v>
      </c>
      <c r="AO1" t="s">
        <v>198</v>
      </c>
      <c r="AP1" s="5">
        <v>42576</v>
      </c>
      <c r="AQ1">
        <v>1</v>
      </c>
      <c r="AR1" t="s">
        <v>526</v>
      </c>
    </row>
    <row r="2" spans="1:44" x14ac:dyDescent="0.25">
      <c r="A2" t="s">
        <v>802</v>
      </c>
      <c r="B2" t="s">
        <v>21</v>
      </c>
      <c r="D2" s="1" t="str">
        <f t="shared" si="0"/>
        <v>3313 DOB</v>
      </c>
      <c r="E2" t="s">
        <v>1</v>
      </c>
      <c r="F2" t="s">
        <v>22</v>
      </c>
      <c r="H2" t="s">
        <v>23</v>
      </c>
      <c r="I2" t="s">
        <v>24</v>
      </c>
      <c r="P2" t="s">
        <v>5</v>
      </c>
      <c r="Q2" s="2">
        <v>42705</v>
      </c>
      <c r="S2" t="s">
        <v>6</v>
      </c>
      <c r="T2" t="s">
        <v>7</v>
      </c>
      <c r="U2" t="s">
        <v>8</v>
      </c>
      <c r="AA2" s="3">
        <v>44.026496000000002</v>
      </c>
      <c r="AB2" t="s">
        <v>9</v>
      </c>
      <c r="AC2" s="4">
        <v>-71.322738000000001</v>
      </c>
      <c r="AD2" t="s">
        <v>10</v>
      </c>
      <c r="AE2" t="s">
        <v>11</v>
      </c>
      <c r="AG2" t="s">
        <v>12</v>
      </c>
      <c r="AH2" t="s">
        <v>13</v>
      </c>
      <c r="AI2" t="s">
        <v>14</v>
      </c>
      <c r="AK2" t="s">
        <v>15</v>
      </c>
      <c r="AM2" t="s">
        <v>16</v>
      </c>
      <c r="AN2">
        <v>3313</v>
      </c>
      <c r="AP2" s="5">
        <v>42571</v>
      </c>
      <c r="AQ2">
        <v>1</v>
      </c>
    </row>
    <row r="3" spans="1:44" x14ac:dyDescent="0.25">
      <c r="A3" t="s">
        <v>804</v>
      </c>
      <c r="B3" t="s">
        <v>21</v>
      </c>
      <c r="D3" s="1" t="str">
        <f t="shared" si="0"/>
        <v>3368 DOB</v>
      </c>
      <c r="E3" t="s">
        <v>1</v>
      </c>
      <c r="F3" t="s">
        <v>22</v>
      </c>
      <c r="H3" t="s">
        <v>28</v>
      </c>
      <c r="I3" t="s">
        <v>24</v>
      </c>
      <c r="P3" t="s">
        <v>5</v>
      </c>
      <c r="Q3" s="2">
        <v>42705</v>
      </c>
      <c r="S3" t="s">
        <v>6</v>
      </c>
      <c r="T3" t="s">
        <v>7</v>
      </c>
      <c r="U3" t="s">
        <v>8</v>
      </c>
      <c r="AA3" s="3">
        <v>44.041075999999997</v>
      </c>
      <c r="AB3" t="s">
        <v>9</v>
      </c>
      <c r="AC3" s="4">
        <v>-71.275784999999999</v>
      </c>
      <c r="AD3" t="s">
        <v>10</v>
      </c>
      <c r="AE3" t="s">
        <v>11</v>
      </c>
      <c r="AG3" t="s">
        <v>67</v>
      </c>
      <c r="AH3" t="s">
        <v>64</v>
      </c>
      <c r="AI3" t="s">
        <v>14</v>
      </c>
      <c r="AK3" t="s">
        <v>15</v>
      </c>
      <c r="AM3" t="s">
        <v>16</v>
      </c>
      <c r="AN3">
        <v>3368</v>
      </c>
      <c r="AP3" s="5">
        <v>42576</v>
      </c>
      <c r="AQ3">
        <v>1</v>
      </c>
    </row>
    <row r="4" spans="1:44" x14ac:dyDescent="0.25">
      <c r="A4" t="s">
        <v>805</v>
      </c>
      <c r="B4" t="s">
        <v>21</v>
      </c>
      <c r="D4" s="1" t="str">
        <f t="shared" si="0"/>
        <v>3319 DOB</v>
      </c>
      <c r="E4" t="s">
        <v>1</v>
      </c>
      <c r="F4" t="s">
        <v>22</v>
      </c>
      <c r="H4" t="s">
        <v>30</v>
      </c>
      <c r="I4" t="s">
        <v>31</v>
      </c>
      <c r="P4" t="s">
        <v>5</v>
      </c>
      <c r="Q4" s="2">
        <v>42705</v>
      </c>
      <c r="S4" t="s">
        <v>6</v>
      </c>
      <c r="T4" t="s">
        <v>7</v>
      </c>
      <c r="U4" t="s">
        <v>8</v>
      </c>
      <c r="AA4" s="3">
        <v>44.027042000000002</v>
      </c>
      <c r="AB4" t="s">
        <v>9</v>
      </c>
      <c r="AC4" s="4">
        <v>-71.322526999999994</v>
      </c>
      <c r="AD4" t="s">
        <v>10</v>
      </c>
      <c r="AE4" t="s">
        <v>11</v>
      </c>
      <c r="AG4" t="s">
        <v>32</v>
      </c>
      <c r="AH4" t="s">
        <v>13</v>
      </c>
      <c r="AI4" t="s">
        <v>14</v>
      </c>
      <c r="AK4" t="s">
        <v>15</v>
      </c>
      <c r="AM4" t="s">
        <v>16</v>
      </c>
      <c r="AN4">
        <v>3319</v>
      </c>
      <c r="AP4" s="5">
        <v>42571</v>
      </c>
      <c r="AQ4">
        <v>1</v>
      </c>
    </row>
    <row r="5" spans="1:44" x14ac:dyDescent="0.25">
      <c r="A5" t="s">
        <v>811</v>
      </c>
      <c r="B5" t="s">
        <v>21</v>
      </c>
      <c r="D5" s="1" t="str">
        <f t="shared" si="0"/>
        <v>3398 DOB</v>
      </c>
      <c r="E5" t="s">
        <v>1</v>
      </c>
      <c r="F5" t="s">
        <v>22</v>
      </c>
      <c r="H5" t="s">
        <v>54</v>
      </c>
      <c r="I5" t="s">
        <v>55</v>
      </c>
      <c r="P5" t="s">
        <v>5</v>
      </c>
      <c r="Q5" s="2">
        <v>42705</v>
      </c>
      <c r="S5" t="s">
        <v>6</v>
      </c>
      <c r="T5" t="s">
        <v>7</v>
      </c>
      <c r="U5" t="s">
        <v>8</v>
      </c>
      <c r="AA5" s="3">
        <v>44.133040000000001</v>
      </c>
      <c r="AC5" s="4">
        <v>-71.260390000000001</v>
      </c>
      <c r="AD5" t="s">
        <v>10</v>
      </c>
      <c r="AE5" t="s">
        <v>11</v>
      </c>
      <c r="AG5" t="s">
        <v>68</v>
      </c>
      <c r="AH5" t="s">
        <v>69</v>
      </c>
      <c r="AI5" t="s">
        <v>14</v>
      </c>
      <c r="AK5" t="s">
        <v>15</v>
      </c>
      <c r="AM5" t="s">
        <v>16</v>
      </c>
      <c r="AN5">
        <v>3398</v>
      </c>
      <c r="AP5" s="5">
        <v>42586</v>
      </c>
      <c r="AQ5">
        <v>1</v>
      </c>
    </row>
    <row r="6" spans="1:44" x14ac:dyDescent="0.25">
      <c r="A6" t="s">
        <v>894</v>
      </c>
      <c r="B6" t="s">
        <v>110</v>
      </c>
      <c r="D6" s="1" t="str">
        <f t="shared" si="0"/>
        <v>5571 Whitten</v>
      </c>
      <c r="E6" t="s">
        <v>1</v>
      </c>
      <c r="F6" t="s">
        <v>370</v>
      </c>
      <c r="H6" t="s">
        <v>371</v>
      </c>
      <c r="I6" t="s">
        <v>24</v>
      </c>
      <c r="P6" t="s">
        <v>5</v>
      </c>
      <c r="Q6" s="2">
        <v>42736</v>
      </c>
      <c r="S6" t="s">
        <v>6</v>
      </c>
      <c r="T6" t="s">
        <v>7</v>
      </c>
      <c r="U6" t="s">
        <v>8</v>
      </c>
      <c r="AA6" s="3">
        <v>44.121789999999997</v>
      </c>
      <c r="AB6" t="s">
        <v>9</v>
      </c>
      <c r="AC6" s="4">
        <v>-71.213549999999998</v>
      </c>
      <c r="AD6" t="s">
        <v>10</v>
      </c>
      <c r="AE6" t="s">
        <v>11</v>
      </c>
      <c r="AG6" t="s">
        <v>331</v>
      </c>
      <c r="AH6" t="s">
        <v>332</v>
      </c>
      <c r="AI6" t="s">
        <v>364</v>
      </c>
      <c r="AJ6" t="s">
        <v>372</v>
      </c>
      <c r="AK6" t="s">
        <v>81</v>
      </c>
      <c r="AL6" t="s">
        <v>82</v>
      </c>
      <c r="AM6" t="s">
        <v>83</v>
      </c>
      <c r="AN6">
        <v>5571</v>
      </c>
      <c r="AO6" t="s">
        <v>198</v>
      </c>
      <c r="AP6" s="5">
        <v>42575</v>
      </c>
      <c r="AQ6">
        <v>1</v>
      </c>
    </row>
    <row r="7" spans="1:44" x14ac:dyDescent="0.25">
      <c r="A7" t="s">
        <v>842</v>
      </c>
      <c r="B7" t="s">
        <v>85</v>
      </c>
      <c r="D7" s="1" t="str">
        <f t="shared" si="0"/>
        <v>5725 Whitten</v>
      </c>
      <c r="E7" t="s">
        <v>1</v>
      </c>
      <c r="F7" t="s">
        <v>191</v>
      </c>
      <c r="H7" t="s">
        <v>192</v>
      </c>
      <c r="I7" t="s">
        <v>24</v>
      </c>
      <c r="P7" t="s">
        <v>5</v>
      </c>
      <c r="Q7" s="2">
        <v>42736</v>
      </c>
      <c r="S7" t="s">
        <v>6</v>
      </c>
      <c r="T7" t="s">
        <v>7</v>
      </c>
      <c r="U7" t="s">
        <v>8</v>
      </c>
      <c r="AA7" s="3">
        <v>44.002420000000001</v>
      </c>
      <c r="AB7" t="s">
        <v>9</v>
      </c>
      <c r="AC7" s="4">
        <v>-71.277810000000002</v>
      </c>
      <c r="AD7" t="s">
        <v>10</v>
      </c>
      <c r="AE7" t="s">
        <v>11</v>
      </c>
      <c r="AG7" t="s">
        <v>78</v>
      </c>
      <c r="AH7" t="s">
        <v>79</v>
      </c>
      <c r="AI7" t="s">
        <v>190</v>
      </c>
      <c r="AJ7" t="s">
        <v>193</v>
      </c>
      <c r="AK7" t="s">
        <v>134</v>
      </c>
      <c r="AL7" t="s">
        <v>82</v>
      </c>
      <c r="AM7" t="s">
        <v>83</v>
      </c>
      <c r="AN7">
        <v>5725</v>
      </c>
      <c r="AP7" s="5">
        <v>42586</v>
      </c>
      <c r="AQ7">
        <v>2</v>
      </c>
    </row>
    <row r="8" spans="1:44" x14ac:dyDescent="0.25">
      <c r="A8" t="s">
        <v>832</v>
      </c>
      <c r="B8" t="s">
        <v>33</v>
      </c>
      <c r="D8" s="1" t="str">
        <f t="shared" si="0"/>
        <v>5629 Whitten</v>
      </c>
      <c r="E8" t="s">
        <v>1</v>
      </c>
      <c r="F8" t="s">
        <v>161</v>
      </c>
      <c r="H8" t="s">
        <v>162</v>
      </c>
      <c r="I8" t="s">
        <v>163</v>
      </c>
      <c r="P8" t="s">
        <v>5</v>
      </c>
      <c r="Q8" s="2">
        <v>42736</v>
      </c>
      <c r="S8" t="s">
        <v>6</v>
      </c>
      <c r="T8" t="s">
        <v>7</v>
      </c>
      <c r="U8" t="s">
        <v>8</v>
      </c>
      <c r="AA8" s="3">
        <v>44.002420000000001</v>
      </c>
      <c r="AB8" t="s">
        <v>9</v>
      </c>
      <c r="AC8" s="4">
        <v>-71.277810000000002</v>
      </c>
      <c r="AD8" t="s">
        <v>10</v>
      </c>
      <c r="AE8" t="s">
        <v>11</v>
      </c>
      <c r="AG8" t="s">
        <v>53</v>
      </c>
      <c r="AH8" t="s">
        <v>560</v>
      </c>
      <c r="AI8" t="s">
        <v>567</v>
      </c>
      <c r="AJ8" t="s">
        <v>568</v>
      </c>
      <c r="AK8" t="s">
        <v>134</v>
      </c>
      <c r="AL8" t="s">
        <v>82</v>
      </c>
      <c r="AM8" t="s">
        <v>83</v>
      </c>
      <c r="AN8">
        <v>5629</v>
      </c>
      <c r="AO8" t="s">
        <v>84</v>
      </c>
      <c r="AP8" s="5">
        <v>42579</v>
      </c>
      <c r="AQ8">
        <v>1</v>
      </c>
    </row>
    <row r="9" spans="1:44" x14ac:dyDescent="0.25">
      <c r="A9" t="s">
        <v>898</v>
      </c>
      <c r="B9" t="s">
        <v>33</v>
      </c>
      <c r="D9" s="1" t="str">
        <f t="shared" si="0"/>
        <v>5611 Whitten</v>
      </c>
      <c r="E9" t="s">
        <v>1</v>
      </c>
      <c r="F9" t="s">
        <v>161</v>
      </c>
      <c r="H9" t="s">
        <v>383</v>
      </c>
      <c r="I9" t="s">
        <v>384</v>
      </c>
      <c r="P9" t="s">
        <v>5</v>
      </c>
      <c r="Q9" s="2">
        <v>42736</v>
      </c>
      <c r="S9" t="s">
        <v>6</v>
      </c>
      <c r="T9" t="s">
        <v>7</v>
      </c>
      <c r="U9" t="s">
        <v>8</v>
      </c>
      <c r="AA9" s="3">
        <v>44.121789999999997</v>
      </c>
      <c r="AB9" t="s">
        <v>9</v>
      </c>
      <c r="AC9" s="4">
        <v>-71.213549999999998</v>
      </c>
      <c r="AD9" t="s">
        <v>10</v>
      </c>
      <c r="AE9" t="s">
        <v>11</v>
      </c>
      <c r="AG9" t="s">
        <v>331</v>
      </c>
      <c r="AH9" t="s">
        <v>332</v>
      </c>
      <c r="AI9" t="s">
        <v>364</v>
      </c>
      <c r="AJ9" t="s">
        <v>385</v>
      </c>
      <c r="AK9" t="s">
        <v>134</v>
      </c>
      <c r="AL9" t="s">
        <v>82</v>
      </c>
      <c r="AM9" t="s">
        <v>83</v>
      </c>
      <c r="AN9">
        <v>5611</v>
      </c>
      <c r="AO9" t="s">
        <v>198</v>
      </c>
      <c r="AP9" s="5">
        <v>42578</v>
      </c>
      <c r="AQ9">
        <v>2</v>
      </c>
    </row>
    <row r="10" spans="1:44" x14ac:dyDescent="0.25">
      <c r="A10" t="s">
        <v>936</v>
      </c>
      <c r="B10" t="s">
        <v>110</v>
      </c>
      <c r="D10" s="1" t="str">
        <f t="shared" si="0"/>
        <v>5644 Whitten</v>
      </c>
      <c r="E10" t="s">
        <v>1</v>
      </c>
      <c r="F10" t="s">
        <v>512</v>
      </c>
      <c r="H10" t="s">
        <v>513</v>
      </c>
      <c r="I10" t="s">
        <v>24</v>
      </c>
      <c r="P10" t="s">
        <v>5</v>
      </c>
      <c r="Q10" s="2">
        <v>42736</v>
      </c>
      <c r="S10" t="s">
        <v>6</v>
      </c>
      <c r="T10" t="s">
        <v>7</v>
      </c>
      <c r="U10" t="s">
        <v>8</v>
      </c>
      <c r="AA10" s="3">
        <v>43.996180000000003</v>
      </c>
      <c r="AB10" t="s">
        <v>9</v>
      </c>
      <c r="AC10" s="4">
        <v>-71.34975</v>
      </c>
      <c r="AD10" t="s">
        <v>10</v>
      </c>
      <c r="AE10" t="s">
        <v>11</v>
      </c>
      <c r="AG10" t="s">
        <v>491</v>
      </c>
      <c r="AH10" t="s">
        <v>492</v>
      </c>
      <c r="AI10" t="s">
        <v>493</v>
      </c>
      <c r="AK10" t="s">
        <v>81</v>
      </c>
      <c r="AL10" t="s">
        <v>82</v>
      </c>
      <c r="AM10" t="s">
        <v>83</v>
      </c>
      <c r="AN10">
        <v>5644</v>
      </c>
      <c r="AP10" s="5">
        <v>42580</v>
      </c>
      <c r="AQ10">
        <v>2</v>
      </c>
    </row>
    <row r="11" spans="1:44" x14ac:dyDescent="0.25">
      <c r="A11" t="s">
        <v>812</v>
      </c>
      <c r="B11" t="s">
        <v>59</v>
      </c>
      <c r="D11" s="1" t="str">
        <f t="shared" si="0"/>
        <v>3391 DOB</v>
      </c>
      <c r="E11" t="s">
        <v>1</v>
      </c>
      <c r="F11" t="s">
        <v>60</v>
      </c>
      <c r="H11" t="s">
        <v>61</v>
      </c>
      <c r="I11" t="s">
        <v>62</v>
      </c>
      <c r="P11" t="s">
        <v>5</v>
      </c>
      <c r="Q11" s="2">
        <v>42705</v>
      </c>
      <c r="S11" t="s">
        <v>6</v>
      </c>
      <c r="T11" t="s">
        <v>7</v>
      </c>
      <c r="U11" t="s">
        <v>8</v>
      </c>
      <c r="AA11" s="3">
        <v>44.055937999999998</v>
      </c>
      <c r="AB11" t="s">
        <v>9</v>
      </c>
      <c r="AC11" s="4">
        <v>-71.269913000000003</v>
      </c>
      <c r="AD11" t="s">
        <v>10</v>
      </c>
      <c r="AE11" t="s">
        <v>11</v>
      </c>
      <c r="AG11" t="s">
        <v>58</v>
      </c>
      <c r="AH11" t="s">
        <v>13</v>
      </c>
      <c r="AI11" t="s">
        <v>14</v>
      </c>
      <c r="AK11" t="s">
        <v>15</v>
      </c>
      <c r="AM11" t="s">
        <v>16</v>
      </c>
      <c r="AN11">
        <v>3391</v>
      </c>
      <c r="AP11" s="5">
        <v>42585</v>
      </c>
      <c r="AQ11">
        <v>1</v>
      </c>
      <c r="AR11" t="s">
        <v>63</v>
      </c>
    </row>
    <row r="12" spans="1:44" x14ac:dyDescent="0.25">
      <c r="A12" t="s">
        <v>1017</v>
      </c>
      <c r="D12" s="1"/>
      <c r="Q12" s="2"/>
      <c r="AA12" s="3"/>
      <c r="AC12" s="4"/>
      <c r="AP12" s="5"/>
    </row>
    <row r="13" spans="1:44" x14ac:dyDescent="0.25">
      <c r="A13" t="s">
        <v>859</v>
      </c>
      <c r="B13" t="s">
        <v>110</v>
      </c>
      <c r="D13" s="1" t="str">
        <f>CONCATENATE(AN13," ",AM13)</f>
        <v>5538 Whitten</v>
      </c>
      <c r="E13" t="s">
        <v>1</v>
      </c>
      <c r="F13" t="s">
        <v>253</v>
      </c>
      <c r="H13" t="s">
        <v>254</v>
      </c>
      <c r="I13" t="s">
        <v>255</v>
      </c>
      <c r="P13" t="s">
        <v>5</v>
      </c>
      <c r="Q13" s="2">
        <v>42736</v>
      </c>
      <c r="S13" t="s">
        <v>6</v>
      </c>
      <c r="T13" t="s">
        <v>7</v>
      </c>
      <c r="U13" t="s">
        <v>8</v>
      </c>
      <c r="AA13" s="3">
        <v>44.02657</v>
      </c>
      <c r="AB13" t="s">
        <v>9</v>
      </c>
      <c r="AC13" s="4">
        <v>-71.322800000000001</v>
      </c>
      <c r="AD13" t="s">
        <v>10</v>
      </c>
      <c r="AE13" t="s">
        <v>11</v>
      </c>
      <c r="AG13" t="s">
        <v>194</v>
      </c>
      <c r="AH13" t="s">
        <v>195</v>
      </c>
      <c r="AI13" t="s">
        <v>256</v>
      </c>
      <c r="AJ13" t="s">
        <v>257</v>
      </c>
      <c r="AK13" t="s">
        <v>81</v>
      </c>
      <c r="AL13" t="s">
        <v>82</v>
      </c>
      <c r="AM13" t="s">
        <v>83</v>
      </c>
      <c r="AN13">
        <v>5538</v>
      </c>
      <c r="AO13" t="s">
        <v>198</v>
      </c>
      <c r="AP13" s="5">
        <v>42573</v>
      </c>
      <c r="AQ13">
        <v>1</v>
      </c>
    </row>
    <row r="14" spans="1:44" x14ac:dyDescent="0.25">
      <c r="A14" t="s">
        <v>965</v>
      </c>
      <c r="B14" t="s">
        <v>110</v>
      </c>
      <c r="D14" s="1" t="str">
        <f>CONCATENATE(AN14," ",AM14)</f>
        <v>5728 Whitten</v>
      </c>
      <c r="E14" t="s">
        <v>1</v>
      </c>
      <c r="F14" t="s">
        <v>607</v>
      </c>
      <c r="H14" t="s">
        <v>608</v>
      </c>
      <c r="I14" t="s">
        <v>609</v>
      </c>
      <c r="P14" t="s">
        <v>5</v>
      </c>
      <c r="Q14" s="2">
        <v>42736</v>
      </c>
      <c r="S14" t="s">
        <v>6</v>
      </c>
      <c r="T14" t="s">
        <v>7</v>
      </c>
      <c r="U14" t="s">
        <v>8</v>
      </c>
      <c r="AA14" s="3">
        <v>44.002420000000001</v>
      </c>
      <c r="AB14" t="s">
        <v>9</v>
      </c>
      <c r="AC14" s="4">
        <v>-71.277810000000002</v>
      </c>
      <c r="AD14" t="s">
        <v>10</v>
      </c>
      <c r="AE14" t="s">
        <v>11</v>
      </c>
      <c r="AG14" t="s">
        <v>53</v>
      </c>
      <c r="AH14" t="s">
        <v>560</v>
      </c>
      <c r="AI14" t="s">
        <v>588</v>
      </c>
      <c r="AJ14" t="s">
        <v>74</v>
      </c>
      <c r="AK14" t="s">
        <v>134</v>
      </c>
      <c r="AL14" t="s">
        <v>82</v>
      </c>
      <c r="AM14" t="s">
        <v>83</v>
      </c>
      <c r="AN14">
        <v>5728</v>
      </c>
      <c r="AO14" t="s">
        <v>84</v>
      </c>
      <c r="AP14" s="5">
        <v>42587</v>
      </c>
      <c r="AQ14">
        <v>2</v>
      </c>
    </row>
    <row r="15" spans="1:44" x14ac:dyDescent="0.25">
      <c r="A15" t="s">
        <v>861</v>
      </c>
      <c r="B15" t="s">
        <v>75</v>
      </c>
      <c r="D15" s="1" t="str">
        <f>CONCATENATE(AN15," ",AM15)</f>
        <v>5540 Whitten</v>
      </c>
      <c r="E15" t="s">
        <v>1</v>
      </c>
      <c r="F15" t="s">
        <v>262</v>
      </c>
      <c r="H15" t="s">
        <v>263</v>
      </c>
      <c r="I15" t="s">
        <v>24</v>
      </c>
      <c r="P15" t="s">
        <v>5</v>
      </c>
      <c r="Q15" s="2">
        <v>42736</v>
      </c>
      <c r="S15" t="s">
        <v>6</v>
      </c>
      <c r="T15" t="s">
        <v>7</v>
      </c>
      <c r="U15" t="s">
        <v>8</v>
      </c>
      <c r="AA15" s="3">
        <v>44.02657</v>
      </c>
      <c r="AB15" t="s">
        <v>9</v>
      </c>
      <c r="AC15" s="4">
        <v>-71.322800000000001</v>
      </c>
      <c r="AD15" t="s">
        <v>10</v>
      </c>
      <c r="AE15" t="s">
        <v>11</v>
      </c>
      <c r="AG15" t="s">
        <v>194</v>
      </c>
      <c r="AH15" t="s">
        <v>195</v>
      </c>
      <c r="AI15" t="s">
        <v>264</v>
      </c>
      <c r="AJ15" t="s">
        <v>265</v>
      </c>
      <c r="AK15" t="s">
        <v>171</v>
      </c>
      <c r="AL15" t="s">
        <v>82</v>
      </c>
      <c r="AM15" t="s">
        <v>83</v>
      </c>
      <c r="AN15">
        <v>5540</v>
      </c>
      <c r="AO15" t="s">
        <v>198</v>
      </c>
      <c r="AP15" s="5">
        <v>42573</v>
      </c>
      <c r="AQ15">
        <v>1</v>
      </c>
    </row>
    <row r="16" spans="1:44" x14ac:dyDescent="0.25">
      <c r="A16" t="s">
        <v>1018</v>
      </c>
      <c r="D16" s="1"/>
      <c r="Q16" s="2"/>
      <c r="AA16" s="3"/>
      <c r="AC16" s="4"/>
      <c r="AP16" s="5"/>
    </row>
    <row r="17" spans="1:44" x14ac:dyDescent="0.25">
      <c r="A17" t="s">
        <v>1019</v>
      </c>
      <c r="D17" s="1"/>
      <c r="Q17" s="2"/>
      <c r="AA17" s="3"/>
      <c r="AC17" s="4"/>
      <c r="AP17" s="5"/>
    </row>
    <row r="18" spans="1:44" x14ac:dyDescent="0.25">
      <c r="A18" t="s">
        <v>875</v>
      </c>
      <c r="B18" t="s">
        <v>282</v>
      </c>
      <c r="D18" s="1" t="str">
        <f>CONCATENATE(AN18," ",AM18)</f>
        <v>5598 Whitten</v>
      </c>
      <c r="E18" t="s">
        <v>1</v>
      </c>
      <c r="F18" t="s">
        <v>283</v>
      </c>
      <c r="H18" t="s">
        <v>312</v>
      </c>
      <c r="I18" t="s">
        <v>313</v>
      </c>
      <c r="P18" t="s">
        <v>5</v>
      </c>
      <c r="Q18" s="2">
        <v>42736</v>
      </c>
      <c r="S18" t="s">
        <v>6</v>
      </c>
      <c r="T18" t="s">
        <v>7</v>
      </c>
      <c r="U18" t="s">
        <v>8</v>
      </c>
      <c r="AA18" s="3">
        <v>44.044260000000001</v>
      </c>
      <c r="AB18" t="s">
        <v>9</v>
      </c>
      <c r="AC18" s="4">
        <v>-71.277050000000003</v>
      </c>
      <c r="AD18" t="s">
        <v>10</v>
      </c>
      <c r="AE18" t="s">
        <v>11</v>
      </c>
      <c r="AG18" t="s">
        <v>57</v>
      </c>
      <c r="AH18" t="s">
        <v>304</v>
      </c>
      <c r="AI18" t="s">
        <v>310</v>
      </c>
      <c r="AJ18" t="s">
        <v>311</v>
      </c>
      <c r="AK18" t="s">
        <v>81</v>
      </c>
      <c r="AL18" t="s">
        <v>82</v>
      </c>
      <c r="AM18" t="s">
        <v>83</v>
      </c>
      <c r="AN18">
        <v>5598</v>
      </c>
      <c r="AO18" t="s">
        <v>84</v>
      </c>
      <c r="AP18" s="5">
        <v>42576</v>
      </c>
      <c r="AQ18">
        <v>4</v>
      </c>
    </row>
    <row r="19" spans="1:44" x14ac:dyDescent="0.25">
      <c r="A19" t="s">
        <v>866</v>
      </c>
      <c r="B19" t="s">
        <v>282</v>
      </c>
      <c r="D19" s="1" t="str">
        <f>CONCATENATE(AN19," ",AM19)</f>
        <v>5546 Whitten</v>
      </c>
      <c r="E19" t="s">
        <v>1</v>
      </c>
      <c r="F19" t="s">
        <v>283</v>
      </c>
      <c r="H19" t="s">
        <v>284</v>
      </c>
      <c r="I19" t="s">
        <v>24</v>
      </c>
      <c r="P19" t="s">
        <v>5</v>
      </c>
      <c r="Q19" s="2">
        <v>42736</v>
      </c>
      <c r="S19" t="s">
        <v>6</v>
      </c>
      <c r="T19" t="s">
        <v>7</v>
      </c>
      <c r="U19" t="s">
        <v>8</v>
      </c>
      <c r="AA19" s="3">
        <v>44.02657</v>
      </c>
      <c r="AB19" t="s">
        <v>9</v>
      </c>
      <c r="AC19" s="4">
        <v>-71.322800000000001</v>
      </c>
      <c r="AD19" t="s">
        <v>10</v>
      </c>
      <c r="AE19" t="s">
        <v>11</v>
      </c>
      <c r="AG19" t="s">
        <v>194</v>
      </c>
      <c r="AH19" t="s">
        <v>195</v>
      </c>
      <c r="AI19" t="s">
        <v>285</v>
      </c>
      <c r="AJ19" t="s">
        <v>280</v>
      </c>
      <c r="AK19" t="s">
        <v>15</v>
      </c>
      <c r="AL19" t="s">
        <v>82</v>
      </c>
      <c r="AM19" t="s">
        <v>83</v>
      </c>
      <c r="AN19">
        <v>5546</v>
      </c>
      <c r="AO19" t="s">
        <v>198</v>
      </c>
      <c r="AP19" s="5">
        <v>42573</v>
      </c>
      <c r="AQ19">
        <v>1</v>
      </c>
    </row>
    <row r="20" spans="1:44" x14ac:dyDescent="0.25">
      <c r="A20" t="s">
        <v>873</v>
      </c>
      <c r="B20" t="s">
        <v>282</v>
      </c>
      <c r="D20" s="1" t="str">
        <f>CONCATENATE(AN20," ",AM20)</f>
        <v>5596 Whitten</v>
      </c>
      <c r="E20" t="s">
        <v>1</v>
      </c>
      <c r="F20" t="s">
        <v>283</v>
      </c>
      <c r="H20" t="s">
        <v>177</v>
      </c>
      <c r="I20" t="s">
        <v>24</v>
      </c>
      <c r="P20" t="s">
        <v>5</v>
      </c>
      <c r="Q20" s="2">
        <v>42736</v>
      </c>
      <c r="S20" t="s">
        <v>6</v>
      </c>
      <c r="T20" t="s">
        <v>7</v>
      </c>
      <c r="U20" t="s">
        <v>8</v>
      </c>
      <c r="AA20" s="3">
        <v>44.044260000000001</v>
      </c>
      <c r="AB20" t="s">
        <v>9</v>
      </c>
      <c r="AC20" s="4">
        <v>-71.277050000000003</v>
      </c>
      <c r="AD20" t="s">
        <v>10</v>
      </c>
      <c r="AE20" t="s">
        <v>11</v>
      </c>
      <c r="AG20" t="s">
        <v>57</v>
      </c>
      <c r="AH20" t="s">
        <v>304</v>
      </c>
      <c r="AI20" t="s">
        <v>14</v>
      </c>
      <c r="AJ20" t="s">
        <v>305</v>
      </c>
      <c r="AK20" t="s">
        <v>81</v>
      </c>
      <c r="AL20" t="s">
        <v>82</v>
      </c>
      <c r="AM20" t="s">
        <v>83</v>
      </c>
      <c r="AN20">
        <v>5596</v>
      </c>
      <c r="AO20" t="s">
        <v>84</v>
      </c>
      <c r="AP20" s="5">
        <v>42576</v>
      </c>
      <c r="AQ20">
        <v>5</v>
      </c>
    </row>
    <row r="21" spans="1:44" x14ac:dyDescent="0.25">
      <c r="A21" t="s">
        <v>1020</v>
      </c>
      <c r="D21" s="1"/>
      <c r="Q21" s="2"/>
      <c r="AA21" s="3"/>
      <c r="AC21" s="4"/>
      <c r="AP21" s="5"/>
    </row>
    <row r="22" spans="1:44" x14ac:dyDescent="0.25">
      <c r="A22" t="s">
        <v>907</v>
      </c>
      <c r="B22" t="s">
        <v>59</v>
      </c>
      <c r="D22" s="1" t="str">
        <f t="shared" ref="D22:D32" si="1">CONCATENATE(AN22," ",AM22)</f>
        <v>5601 Whitten</v>
      </c>
      <c r="E22" t="s">
        <v>1</v>
      </c>
      <c r="F22" t="s">
        <v>415</v>
      </c>
      <c r="H22" t="s">
        <v>416</v>
      </c>
      <c r="I22" t="s">
        <v>417</v>
      </c>
      <c r="P22" t="s">
        <v>5</v>
      </c>
      <c r="Q22" s="2">
        <v>42736</v>
      </c>
      <c r="S22" t="s">
        <v>6</v>
      </c>
      <c r="T22" t="s">
        <v>7</v>
      </c>
      <c r="U22" t="s">
        <v>410</v>
      </c>
      <c r="AA22" s="3">
        <v>44.017440000000001</v>
      </c>
      <c r="AB22" t="s">
        <v>9</v>
      </c>
      <c r="AC22" s="4">
        <v>-71.45205</v>
      </c>
      <c r="AD22" t="s">
        <v>10</v>
      </c>
      <c r="AE22" t="s">
        <v>11</v>
      </c>
      <c r="AG22" t="s">
        <v>411</v>
      </c>
      <c r="AH22" t="s">
        <v>412</v>
      </c>
      <c r="AI22" t="s">
        <v>413</v>
      </c>
      <c r="AJ22" t="s">
        <v>418</v>
      </c>
      <c r="AK22" t="s">
        <v>15</v>
      </c>
      <c r="AL22" t="s">
        <v>82</v>
      </c>
      <c r="AM22" t="s">
        <v>83</v>
      </c>
      <c r="AN22">
        <v>5601</v>
      </c>
      <c r="AO22" t="s">
        <v>84</v>
      </c>
      <c r="AP22" s="5">
        <v>42578</v>
      </c>
      <c r="AQ22">
        <v>1</v>
      </c>
    </row>
    <row r="23" spans="1:44" x14ac:dyDescent="0.25">
      <c r="A23" t="s">
        <v>836</v>
      </c>
      <c r="B23" t="s">
        <v>110</v>
      </c>
      <c r="D23" s="1" t="str">
        <f t="shared" si="1"/>
        <v>5718 Whitten</v>
      </c>
      <c r="E23" t="s">
        <v>1</v>
      </c>
      <c r="F23" t="s">
        <v>175</v>
      </c>
      <c r="P23" t="s">
        <v>5</v>
      </c>
      <c r="Q23" s="2">
        <v>42736</v>
      </c>
      <c r="S23" t="s">
        <v>6</v>
      </c>
      <c r="T23" t="s">
        <v>7</v>
      </c>
      <c r="U23" t="s">
        <v>8</v>
      </c>
      <c r="AA23" s="3">
        <v>44.002420000000001</v>
      </c>
      <c r="AB23" t="s">
        <v>9</v>
      </c>
      <c r="AC23" s="4">
        <v>-71.277810000000002</v>
      </c>
      <c r="AD23" t="s">
        <v>10</v>
      </c>
      <c r="AE23" t="s">
        <v>11</v>
      </c>
      <c r="AG23" t="s">
        <v>78</v>
      </c>
      <c r="AH23" t="s">
        <v>79</v>
      </c>
      <c r="AI23" t="s">
        <v>138</v>
      </c>
      <c r="AJ23" t="s">
        <v>109</v>
      </c>
      <c r="AK23" t="s">
        <v>15</v>
      </c>
      <c r="AL23" t="s">
        <v>82</v>
      </c>
      <c r="AM23" t="s">
        <v>83</v>
      </c>
      <c r="AN23">
        <v>5718</v>
      </c>
      <c r="AO23" t="s">
        <v>84</v>
      </c>
      <c r="AP23" s="5">
        <v>42586</v>
      </c>
      <c r="AQ23">
        <v>2</v>
      </c>
    </row>
    <row r="24" spans="1:44" x14ac:dyDescent="0.25">
      <c r="A24" t="s">
        <v>814</v>
      </c>
      <c r="B24" t="s">
        <v>75</v>
      </c>
      <c r="D24" s="1" t="str">
        <f t="shared" si="1"/>
        <v>5667 Whitten</v>
      </c>
      <c r="E24" t="s">
        <v>1</v>
      </c>
      <c r="F24" t="s">
        <v>76</v>
      </c>
      <c r="H24" t="s">
        <v>77</v>
      </c>
      <c r="I24" t="s">
        <v>24</v>
      </c>
      <c r="P24" t="s">
        <v>5</v>
      </c>
      <c r="Q24" s="2">
        <v>42736</v>
      </c>
      <c r="S24" t="s">
        <v>6</v>
      </c>
      <c r="T24" t="s">
        <v>7</v>
      </c>
      <c r="U24" t="s">
        <v>8</v>
      </c>
      <c r="AA24" s="3">
        <v>44.002420000000001</v>
      </c>
      <c r="AB24" t="s">
        <v>9</v>
      </c>
      <c r="AC24" s="4">
        <v>-71.277810000000002</v>
      </c>
      <c r="AD24" t="s">
        <v>10</v>
      </c>
      <c r="AE24" t="s">
        <v>11</v>
      </c>
      <c r="AG24" t="s">
        <v>78</v>
      </c>
      <c r="AH24" t="s">
        <v>79</v>
      </c>
      <c r="AI24" t="s">
        <v>14</v>
      </c>
      <c r="AJ24" t="s">
        <v>80</v>
      </c>
      <c r="AK24" t="s">
        <v>81</v>
      </c>
      <c r="AL24" t="s">
        <v>82</v>
      </c>
      <c r="AM24" t="s">
        <v>83</v>
      </c>
      <c r="AN24">
        <v>5667</v>
      </c>
      <c r="AO24" t="s">
        <v>84</v>
      </c>
      <c r="AP24" s="5">
        <v>42583</v>
      </c>
      <c r="AQ24">
        <v>1</v>
      </c>
    </row>
    <row r="25" spans="1:44" x14ac:dyDescent="0.25">
      <c r="A25" t="s">
        <v>971</v>
      </c>
      <c r="B25" t="s">
        <v>75</v>
      </c>
      <c r="D25" s="1" t="str">
        <f t="shared" si="1"/>
        <v>5761 Whitten</v>
      </c>
      <c r="E25" t="s">
        <v>1</v>
      </c>
      <c r="F25" t="s">
        <v>76</v>
      </c>
      <c r="H25" t="s">
        <v>630</v>
      </c>
      <c r="I25" t="s">
        <v>24</v>
      </c>
      <c r="P25" t="s">
        <v>5</v>
      </c>
      <c r="Q25" s="2">
        <v>42736</v>
      </c>
      <c r="S25" t="s">
        <v>6</v>
      </c>
      <c r="T25" t="s">
        <v>7</v>
      </c>
      <c r="U25" t="s">
        <v>8</v>
      </c>
      <c r="AA25" s="3">
        <v>44.0062</v>
      </c>
      <c r="AB25" t="s">
        <v>9</v>
      </c>
      <c r="AC25" s="4">
        <v>-71.279150000000001</v>
      </c>
      <c r="AD25" t="s">
        <v>10</v>
      </c>
      <c r="AE25" t="s">
        <v>11</v>
      </c>
      <c r="AG25" t="s">
        <v>44</v>
      </c>
      <c r="AH25" t="s">
        <v>623</v>
      </c>
      <c r="AI25" t="s">
        <v>624</v>
      </c>
      <c r="AJ25" t="s">
        <v>631</v>
      </c>
      <c r="AK25" t="s">
        <v>81</v>
      </c>
      <c r="AL25" t="s">
        <v>82</v>
      </c>
      <c r="AM25" t="s">
        <v>83</v>
      </c>
      <c r="AN25">
        <v>5761</v>
      </c>
      <c r="AP25" s="5">
        <v>42590</v>
      </c>
      <c r="AQ25">
        <v>1</v>
      </c>
    </row>
    <row r="26" spans="1:44" x14ac:dyDescent="0.25">
      <c r="A26" t="s">
        <v>864</v>
      </c>
      <c r="B26" t="s">
        <v>270</v>
      </c>
      <c r="D26" s="1" t="str">
        <f t="shared" si="1"/>
        <v>5543 Whitten</v>
      </c>
      <c r="E26" t="s">
        <v>1</v>
      </c>
      <c r="F26" t="s">
        <v>271</v>
      </c>
      <c r="H26" t="s">
        <v>272</v>
      </c>
      <c r="J26" t="s">
        <v>273</v>
      </c>
      <c r="K26" t="s">
        <v>274</v>
      </c>
      <c r="L26" t="s">
        <v>275</v>
      </c>
      <c r="P26" t="s">
        <v>5</v>
      </c>
      <c r="Q26" s="2">
        <v>42736</v>
      </c>
      <c r="S26" t="s">
        <v>6</v>
      </c>
      <c r="T26" t="s">
        <v>7</v>
      </c>
      <c r="U26" t="s">
        <v>8</v>
      </c>
      <c r="AA26" s="3">
        <v>44.02657</v>
      </c>
      <c r="AB26" t="s">
        <v>9</v>
      </c>
      <c r="AC26" s="4">
        <v>-71.322800000000001</v>
      </c>
      <c r="AD26" t="s">
        <v>10</v>
      </c>
      <c r="AE26" t="s">
        <v>11</v>
      </c>
      <c r="AG26" t="s">
        <v>194</v>
      </c>
      <c r="AH26" t="s">
        <v>195</v>
      </c>
      <c r="AI26" t="s">
        <v>264</v>
      </c>
      <c r="AJ26" t="s">
        <v>276</v>
      </c>
      <c r="AK26" t="s">
        <v>171</v>
      </c>
      <c r="AL26" t="s">
        <v>82</v>
      </c>
      <c r="AM26" t="s">
        <v>83</v>
      </c>
      <c r="AN26">
        <v>5543</v>
      </c>
      <c r="AO26" t="s">
        <v>198</v>
      </c>
      <c r="AP26" s="5">
        <v>42573</v>
      </c>
      <c r="AQ26">
        <v>1</v>
      </c>
    </row>
    <row r="27" spans="1:44" x14ac:dyDescent="0.25">
      <c r="A27" t="s">
        <v>1001</v>
      </c>
      <c r="B27" t="s">
        <v>33</v>
      </c>
      <c r="D27" s="1" t="str">
        <f t="shared" si="1"/>
        <v>5504 Whitten</v>
      </c>
      <c r="E27" t="s">
        <v>1</v>
      </c>
      <c r="F27" t="s">
        <v>164</v>
      </c>
      <c r="H27" t="s">
        <v>740</v>
      </c>
      <c r="I27" t="s">
        <v>741</v>
      </c>
      <c r="P27" t="s">
        <v>5</v>
      </c>
      <c r="Q27" s="2">
        <v>42736</v>
      </c>
      <c r="S27" t="s">
        <v>6</v>
      </c>
      <c r="T27" t="s">
        <v>7</v>
      </c>
      <c r="U27" t="s">
        <v>8</v>
      </c>
      <c r="AA27" s="3">
        <v>44.026496000000002</v>
      </c>
      <c r="AB27" t="s">
        <v>9</v>
      </c>
      <c r="AC27" s="4">
        <v>-71.322760000000002</v>
      </c>
      <c r="AD27" t="s">
        <v>10</v>
      </c>
      <c r="AE27" t="s">
        <v>11</v>
      </c>
      <c r="AG27" t="s">
        <v>12</v>
      </c>
      <c r="AH27" t="s">
        <v>735</v>
      </c>
      <c r="AI27" t="s">
        <v>88</v>
      </c>
      <c r="AK27" t="s">
        <v>15</v>
      </c>
      <c r="AL27" t="s">
        <v>82</v>
      </c>
      <c r="AM27" t="s">
        <v>83</v>
      </c>
      <c r="AN27">
        <v>5504</v>
      </c>
      <c r="AO27" t="s">
        <v>198</v>
      </c>
      <c r="AP27" s="5">
        <v>42572</v>
      </c>
      <c r="AQ27">
        <v>1</v>
      </c>
      <c r="AR27" t="s">
        <v>526</v>
      </c>
    </row>
    <row r="28" spans="1:44" x14ac:dyDescent="0.25">
      <c r="A28" t="s">
        <v>833</v>
      </c>
      <c r="B28" t="s">
        <v>33</v>
      </c>
      <c r="D28" s="1" t="str">
        <f t="shared" si="1"/>
        <v>5687 Whitten</v>
      </c>
      <c r="E28" t="s">
        <v>1</v>
      </c>
      <c r="F28" t="s">
        <v>164</v>
      </c>
      <c r="H28" t="s">
        <v>165</v>
      </c>
      <c r="I28" t="s">
        <v>24</v>
      </c>
      <c r="P28" t="s">
        <v>5</v>
      </c>
      <c r="Q28" s="2">
        <v>42736</v>
      </c>
      <c r="S28" t="s">
        <v>6</v>
      </c>
      <c r="T28" t="s">
        <v>7</v>
      </c>
      <c r="U28" t="s">
        <v>8</v>
      </c>
      <c r="AA28" s="3">
        <v>44.002420000000001</v>
      </c>
      <c r="AB28" t="s">
        <v>9</v>
      </c>
      <c r="AC28" s="4">
        <v>-71.277810000000002</v>
      </c>
      <c r="AD28" t="s">
        <v>10</v>
      </c>
      <c r="AE28" t="s">
        <v>11</v>
      </c>
      <c r="AG28" t="s">
        <v>78</v>
      </c>
      <c r="AH28" t="s">
        <v>79</v>
      </c>
      <c r="AI28" t="s">
        <v>160</v>
      </c>
      <c r="AJ28" t="s">
        <v>166</v>
      </c>
      <c r="AK28" t="s">
        <v>15</v>
      </c>
      <c r="AL28" t="s">
        <v>82</v>
      </c>
      <c r="AM28" t="s">
        <v>83</v>
      </c>
      <c r="AN28">
        <v>5687</v>
      </c>
      <c r="AO28" t="s">
        <v>84</v>
      </c>
      <c r="AP28" s="5">
        <v>42583</v>
      </c>
      <c r="AQ28">
        <v>2</v>
      </c>
    </row>
    <row r="29" spans="1:44" x14ac:dyDescent="0.25">
      <c r="A29" t="s">
        <v>1002</v>
      </c>
      <c r="B29" t="s">
        <v>33</v>
      </c>
      <c r="D29" s="1" t="str">
        <f t="shared" si="1"/>
        <v>5506 Whitten</v>
      </c>
      <c r="E29" t="s">
        <v>1</v>
      </c>
      <c r="F29" t="s">
        <v>164</v>
      </c>
      <c r="H29" t="s">
        <v>742</v>
      </c>
      <c r="I29" t="s">
        <v>31</v>
      </c>
      <c r="P29" t="s">
        <v>5</v>
      </c>
      <c r="Q29" s="2">
        <v>42736</v>
      </c>
      <c r="S29" t="s">
        <v>6</v>
      </c>
      <c r="T29" t="s">
        <v>7</v>
      </c>
      <c r="U29" t="s">
        <v>8</v>
      </c>
      <c r="AA29" s="3">
        <v>44.026496000000002</v>
      </c>
      <c r="AB29" t="s">
        <v>9</v>
      </c>
      <c r="AC29" s="4">
        <v>-71.322760000000002</v>
      </c>
      <c r="AD29" t="s">
        <v>10</v>
      </c>
      <c r="AE29" t="s">
        <v>11</v>
      </c>
      <c r="AG29" t="s">
        <v>12</v>
      </c>
      <c r="AH29" t="s">
        <v>735</v>
      </c>
      <c r="AI29" t="s">
        <v>88</v>
      </c>
      <c r="AK29" t="s">
        <v>15</v>
      </c>
      <c r="AL29" t="s">
        <v>82</v>
      </c>
      <c r="AM29" t="s">
        <v>83</v>
      </c>
      <c r="AN29">
        <v>5506</v>
      </c>
      <c r="AO29" t="s">
        <v>198</v>
      </c>
      <c r="AP29" s="5">
        <v>42572</v>
      </c>
      <c r="AQ29">
        <v>1</v>
      </c>
      <c r="AR29" t="s">
        <v>526</v>
      </c>
    </row>
    <row r="30" spans="1:44" x14ac:dyDescent="0.25">
      <c r="A30" t="s">
        <v>994</v>
      </c>
      <c r="B30" t="s">
        <v>33</v>
      </c>
      <c r="D30" s="1" t="str">
        <f t="shared" si="1"/>
        <v>5501 Whitten</v>
      </c>
      <c r="E30" t="s">
        <v>1</v>
      </c>
      <c r="F30" t="s">
        <v>164</v>
      </c>
      <c r="H30" t="s">
        <v>719</v>
      </c>
      <c r="I30" t="s">
        <v>31</v>
      </c>
      <c r="P30" t="s">
        <v>5</v>
      </c>
      <c r="Q30" s="2">
        <v>42736</v>
      </c>
      <c r="S30" t="s">
        <v>6</v>
      </c>
      <c r="T30" t="s">
        <v>7</v>
      </c>
      <c r="U30" t="s">
        <v>8</v>
      </c>
      <c r="AA30" s="3">
        <v>44.026496000000002</v>
      </c>
      <c r="AB30" t="s">
        <v>9</v>
      </c>
      <c r="AC30" s="4">
        <v>-71.322760000000002</v>
      </c>
      <c r="AD30" t="s">
        <v>10</v>
      </c>
      <c r="AE30" t="s">
        <v>11</v>
      </c>
      <c r="AG30" t="s">
        <v>12</v>
      </c>
      <c r="AH30" t="s">
        <v>735</v>
      </c>
      <c r="AI30" t="s">
        <v>14</v>
      </c>
      <c r="AK30" t="s">
        <v>15</v>
      </c>
      <c r="AL30" t="s">
        <v>82</v>
      </c>
      <c r="AM30" t="s">
        <v>83</v>
      </c>
      <c r="AN30">
        <v>5501</v>
      </c>
      <c r="AO30" t="s">
        <v>198</v>
      </c>
      <c r="AP30" s="5">
        <v>42577</v>
      </c>
      <c r="AQ30">
        <v>1</v>
      </c>
      <c r="AR30" t="s">
        <v>526</v>
      </c>
    </row>
    <row r="31" spans="1:44" x14ac:dyDescent="0.25">
      <c r="A31" t="s">
        <v>903</v>
      </c>
      <c r="B31" t="s">
        <v>399</v>
      </c>
      <c r="D31" s="1" t="str">
        <f t="shared" si="1"/>
        <v>5748 Whitten</v>
      </c>
      <c r="E31" t="s">
        <v>1</v>
      </c>
      <c r="F31" t="s">
        <v>400</v>
      </c>
      <c r="H31" t="s">
        <v>401</v>
      </c>
      <c r="I31" t="s">
        <v>402</v>
      </c>
      <c r="P31" t="s">
        <v>5</v>
      </c>
      <c r="Q31" s="2">
        <v>42736</v>
      </c>
      <c r="S31" t="s">
        <v>6</v>
      </c>
      <c r="T31" t="s">
        <v>7</v>
      </c>
      <c r="U31" t="s">
        <v>8</v>
      </c>
      <c r="AA31" s="3">
        <v>44.121789999999997</v>
      </c>
      <c r="AB31" t="s">
        <v>9</v>
      </c>
      <c r="AC31" s="4">
        <v>-71.213549999999998</v>
      </c>
      <c r="AD31" t="s">
        <v>10</v>
      </c>
      <c r="AE31" t="s">
        <v>11</v>
      </c>
      <c r="AG31" t="s">
        <v>331</v>
      </c>
      <c r="AH31" t="s">
        <v>332</v>
      </c>
      <c r="AI31" t="s">
        <v>364</v>
      </c>
      <c r="AJ31" t="s">
        <v>403</v>
      </c>
      <c r="AK31" t="s">
        <v>81</v>
      </c>
      <c r="AL31" t="s">
        <v>82</v>
      </c>
      <c r="AM31" t="s">
        <v>83</v>
      </c>
      <c r="AN31">
        <v>5748</v>
      </c>
      <c r="AP31" s="5">
        <v>42588</v>
      </c>
      <c r="AQ31">
        <v>1</v>
      </c>
    </row>
    <row r="32" spans="1:44" x14ac:dyDescent="0.25">
      <c r="A32" t="s">
        <v>988</v>
      </c>
      <c r="B32" t="s">
        <v>701</v>
      </c>
      <c r="D32" s="1" t="str">
        <f t="shared" si="1"/>
        <v>5579 Whitten</v>
      </c>
      <c r="E32" t="s">
        <v>1</v>
      </c>
      <c r="F32" t="s">
        <v>702</v>
      </c>
      <c r="H32" t="s">
        <v>703</v>
      </c>
      <c r="I32" t="s">
        <v>704</v>
      </c>
      <c r="P32" t="s">
        <v>5</v>
      </c>
      <c r="Q32" s="2">
        <v>42736</v>
      </c>
      <c r="S32" t="s">
        <v>6</v>
      </c>
      <c r="T32" t="s">
        <v>7</v>
      </c>
      <c r="U32" t="s">
        <v>8</v>
      </c>
      <c r="AA32" s="3">
        <v>44.030900000000003</v>
      </c>
      <c r="AB32" t="s">
        <v>9</v>
      </c>
      <c r="AC32" s="4">
        <v>-71.263310000000004</v>
      </c>
      <c r="AD32" t="s">
        <v>10</v>
      </c>
      <c r="AE32" t="s">
        <v>11</v>
      </c>
      <c r="AG32" t="s">
        <v>695</v>
      </c>
      <c r="AH32" t="s">
        <v>696</v>
      </c>
      <c r="AI32" t="s">
        <v>697</v>
      </c>
      <c r="AJ32" t="s">
        <v>705</v>
      </c>
      <c r="AK32" t="s">
        <v>81</v>
      </c>
      <c r="AL32" t="s">
        <v>82</v>
      </c>
      <c r="AM32" t="s">
        <v>83</v>
      </c>
      <c r="AN32">
        <v>5579</v>
      </c>
      <c r="AO32" t="s">
        <v>84</v>
      </c>
      <c r="AP32" s="5">
        <v>42576</v>
      </c>
      <c r="AQ32">
        <v>1</v>
      </c>
    </row>
    <row r="33" spans="1:43" x14ac:dyDescent="0.25">
      <c r="A33" s="6" t="s">
        <v>1021</v>
      </c>
      <c r="D33" s="1"/>
      <c r="Q33" s="2"/>
      <c r="AA33" s="3"/>
      <c r="AC33" s="4"/>
      <c r="AP33" s="5"/>
    </row>
    <row r="34" spans="1:43" x14ac:dyDescent="0.25">
      <c r="A34" s="6" t="s">
        <v>1022</v>
      </c>
      <c r="D34" s="1"/>
      <c r="Q34" s="2"/>
      <c r="AA34" s="3"/>
      <c r="AC34" s="4"/>
      <c r="AP34" s="5"/>
    </row>
    <row r="35" spans="1:43" x14ac:dyDescent="0.25">
      <c r="A35" s="6" t="s">
        <v>1023</v>
      </c>
      <c r="D35" s="1"/>
      <c r="Q35" s="2"/>
      <c r="AA35" s="3"/>
      <c r="AC35" s="4"/>
      <c r="AP35" s="5"/>
    </row>
    <row r="36" spans="1:43" x14ac:dyDescent="0.25">
      <c r="A36" t="s">
        <v>825</v>
      </c>
      <c r="B36" t="s">
        <v>131</v>
      </c>
      <c r="D36" s="1" t="str">
        <f>CONCATENATE(AN36," ",AM36)</f>
        <v>5678 Whitten</v>
      </c>
      <c r="E36" t="s">
        <v>1</v>
      </c>
      <c r="F36" t="s">
        <v>132</v>
      </c>
      <c r="P36" t="s">
        <v>5</v>
      </c>
      <c r="Q36" s="2">
        <v>42736</v>
      </c>
      <c r="S36" t="s">
        <v>6</v>
      </c>
      <c r="T36" t="s">
        <v>7</v>
      </c>
      <c r="U36" t="s">
        <v>8</v>
      </c>
      <c r="AA36" s="3">
        <v>44.002420000000001</v>
      </c>
      <c r="AB36" t="s">
        <v>9</v>
      </c>
      <c r="AC36" s="4">
        <v>-71.277810000000002</v>
      </c>
      <c r="AD36" t="s">
        <v>10</v>
      </c>
      <c r="AE36" t="s">
        <v>11</v>
      </c>
      <c r="AG36" t="s">
        <v>78</v>
      </c>
      <c r="AH36" t="s">
        <v>79</v>
      </c>
      <c r="AI36" t="s">
        <v>133</v>
      </c>
      <c r="AK36" t="s">
        <v>134</v>
      </c>
      <c r="AL36" t="s">
        <v>82</v>
      </c>
      <c r="AM36" t="s">
        <v>83</v>
      </c>
      <c r="AN36">
        <v>5678</v>
      </c>
      <c r="AO36" t="s">
        <v>84</v>
      </c>
      <c r="AP36" s="5">
        <v>42583</v>
      </c>
      <c r="AQ36">
        <v>1</v>
      </c>
    </row>
    <row r="37" spans="1:43" x14ac:dyDescent="0.25">
      <c r="A37" t="s">
        <v>825</v>
      </c>
      <c r="B37" t="s">
        <v>131</v>
      </c>
      <c r="D37" s="1" t="str">
        <f>CONCATENATE(AN37," ",AM37)</f>
        <v>5722 Whitten</v>
      </c>
      <c r="E37" t="s">
        <v>1</v>
      </c>
      <c r="F37" t="s">
        <v>132</v>
      </c>
      <c r="P37" t="s">
        <v>5</v>
      </c>
      <c r="Q37" s="2">
        <v>42736</v>
      </c>
      <c r="S37" t="s">
        <v>6</v>
      </c>
      <c r="T37" t="s">
        <v>7</v>
      </c>
      <c r="U37" t="s">
        <v>8</v>
      </c>
      <c r="AA37" s="3">
        <v>44.002420000000001</v>
      </c>
      <c r="AB37" t="s">
        <v>9</v>
      </c>
      <c r="AC37" s="4">
        <v>-71.277810000000002</v>
      </c>
      <c r="AD37" t="s">
        <v>10</v>
      </c>
      <c r="AE37" t="s">
        <v>11</v>
      </c>
      <c r="AG37" t="s">
        <v>78</v>
      </c>
      <c r="AH37" t="s">
        <v>79</v>
      </c>
      <c r="AI37" t="s">
        <v>186</v>
      </c>
      <c r="AK37" t="s">
        <v>15</v>
      </c>
      <c r="AL37" t="s">
        <v>82</v>
      </c>
      <c r="AM37" t="s">
        <v>83</v>
      </c>
      <c r="AN37">
        <v>5722</v>
      </c>
      <c r="AP37" s="5">
        <v>42586</v>
      </c>
      <c r="AQ37">
        <v>2</v>
      </c>
    </row>
    <row r="38" spans="1:43" x14ac:dyDescent="0.25">
      <c r="A38" t="s">
        <v>825</v>
      </c>
      <c r="B38" t="s">
        <v>131</v>
      </c>
      <c r="D38" s="1" t="str">
        <f>CONCATENATE(AN38," ",AM38)</f>
        <v>5551 Whitten</v>
      </c>
      <c r="E38" t="s">
        <v>1</v>
      </c>
      <c r="F38" t="s">
        <v>132</v>
      </c>
      <c r="P38" t="s">
        <v>5</v>
      </c>
      <c r="Q38" s="2">
        <v>42736</v>
      </c>
      <c r="S38" t="s">
        <v>6</v>
      </c>
      <c r="T38" t="s">
        <v>7</v>
      </c>
      <c r="U38" t="s">
        <v>8</v>
      </c>
      <c r="AA38" s="3">
        <v>44.02657</v>
      </c>
      <c r="AB38" t="s">
        <v>9</v>
      </c>
      <c r="AC38" s="4">
        <v>-71.322800000000001</v>
      </c>
      <c r="AD38" t="s">
        <v>10</v>
      </c>
      <c r="AE38" t="s">
        <v>11</v>
      </c>
      <c r="AG38" t="s">
        <v>194</v>
      </c>
      <c r="AH38" t="s">
        <v>195</v>
      </c>
      <c r="AI38" t="s">
        <v>296</v>
      </c>
      <c r="AK38" t="s">
        <v>81</v>
      </c>
      <c r="AL38" t="s">
        <v>82</v>
      </c>
      <c r="AM38" t="s">
        <v>83</v>
      </c>
      <c r="AN38">
        <v>5551</v>
      </c>
      <c r="AO38" t="s">
        <v>198</v>
      </c>
      <c r="AP38" s="5">
        <v>42573</v>
      </c>
      <c r="AQ38">
        <v>1</v>
      </c>
    </row>
    <row r="39" spans="1:43" x14ac:dyDescent="0.25">
      <c r="A39" t="s">
        <v>825</v>
      </c>
      <c r="B39" t="s">
        <v>131</v>
      </c>
      <c r="D39" s="1" t="str">
        <f>CONCATENATE(AN39," ",AM39)</f>
        <v>5640 Whitten</v>
      </c>
      <c r="E39" t="s">
        <v>1</v>
      </c>
      <c r="F39" t="s">
        <v>132</v>
      </c>
      <c r="P39" t="s">
        <v>5</v>
      </c>
      <c r="Q39" s="2">
        <v>42736</v>
      </c>
      <c r="S39" t="s">
        <v>6</v>
      </c>
      <c r="T39" t="s">
        <v>7</v>
      </c>
      <c r="U39" t="s">
        <v>410</v>
      </c>
      <c r="AA39" s="3">
        <v>44.017440000000001</v>
      </c>
      <c r="AB39" t="s">
        <v>9</v>
      </c>
      <c r="AC39" s="4">
        <v>-71.45205</v>
      </c>
      <c r="AD39" t="s">
        <v>10</v>
      </c>
      <c r="AE39" t="s">
        <v>11</v>
      </c>
      <c r="AG39" t="s">
        <v>411</v>
      </c>
      <c r="AH39" t="s">
        <v>412</v>
      </c>
      <c r="AI39" t="s">
        <v>484</v>
      </c>
      <c r="AJ39" t="s">
        <v>109</v>
      </c>
      <c r="AK39" t="s">
        <v>134</v>
      </c>
      <c r="AL39" t="s">
        <v>82</v>
      </c>
      <c r="AM39" t="s">
        <v>83</v>
      </c>
      <c r="AN39">
        <v>5640</v>
      </c>
      <c r="AP39" s="5">
        <v>42579</v>
      </c>
      <c r="AQ39">
        <v>2</v>
      </c>
    </row>
    <row r="40" spans="1:43" s="6" customFormat="1" x14ac:dyDescent="0.25">
      <c r="A40" s="8" t="s">
        <v>1024</v>
      </c>
      <c r="D40" s="1"/>
      <c r="Q40" s="2"/>
      <c r="AA40" s="3"/>
      <c r="AC40" s="4"/>
      <c r="AP40" s="7"/>
    </row>
    <row r="41" spans="1:43" s="8" customFormat="1" x14ac:dyDescent="0.25">
      <c r="A41" s="8" t="s">
        <v>1025</v>
      </c>
      <c r="D41" s="1"/>
      <c r="Q41" s="2"/>
      <c r="AA41" s="3"/>
      <c r="AC41" s="4"/>
      <c r="AP41" s="9"/>
    </row>
    <row r="42" spans="1:43" x14ac:dyDescent="0.25">
      <c r="A42" t="s">
        <v>908</v>
      </c>
      <c r="B42" t="s">
        <v>361</v>
      </c>
      <c r="D42" s="1" t="str">
        <f t="shared" ref="D42:D68" si="2">CONCATENATE(AN42," ",AM42)</f>
        <v>5602 Whitten</v>
      </c>
      <c r="E42" t="s">
        <v>1</v>
      </c>
      <c r="F42" t="s">
        <v>419</v>
      </c>
      <c r="H42" t="s">
        <v>420</v>
      </c>
      <c r="I42" t="s">
        <v>163</v>
      </c>
      <c r="P42" t="s">
        <v>5</v>
      </c>
      <c r="Q42" s="2">
        <v>42736</v>
      </c>
      <c r="S42" t="s">
        <v>6</v>
      </c>
      <c r="T42" t="s">
        <v>7</v>
      </c>
      <c r="U42" t="s">
        <v>410</v>
      </c>
      <c r="AA42" s="3">
        <v>44.017440000000001</v>
      </c>
      <c r="AB42" t="s">
        <v>9</v>
      </c>
      <c r="AC42" s="4">
        <v>-71.45205</v>
      </c>
      <c r="AD42" t="s">
        <v>10</v>
      </c>
      <c r="AE42" t="s">
        <v>11</v>
      </c>
      <c r="AG42" t="s">
        <v>411</v>
      </c>
      <c r="AH42" t="s">
        <v>412</v>
      </c>
      <c r="AI42" t="s">
        <v>413</v>
      </c>
      <c r="AJ42" t="s">
        <v>421</v>
      </c>
      <c r="AK42" t="s">
        <v>134</v>
      </c>
      <c r="AL42" t="s">
        <v>82</v>
      </c>
      <c r="AM42" t="s">
        <v>83</v>
      </c>
      <c r="AN42">
        <v>5602</v>
      </c>
      <c r="AO42" t="s">
        <v>84</v>
      </c>
      <c r="AP42" s="5">
        <v>42578</v>
      </c>
      <c r="AQ42">
        <v>3</v>
      </c>
    </row>
    <row r="43" spans="1:43" x14ac:dyDescent="0.25">
      <c r="A43" t="s">
        <v>975</v>
      </c>
      <c r="B43" t="s">
        <v>393</v>
      </c>
      <c r="D43" s="1" t="str">
        <f t="shared" si="2"/>
        <v>5694 Whitten</v>
      </c>
      <c r="E43" t="s">
        <v>1</v>
      </c>
      <c r="F43" t="s">
        <v>649</v>
      </c>
      <c r="H43" t="s">
        <v>650</v>
      </c>
      <c r="I43" t="s">
        <v>24</v>
      </c>
      <c r="P43" t="s">
        <v>5</v>
      </c>
      <c r="Q43" s="2">
        <v>42736</v>
      </c>
      <c r="S43" t="s">
        <v>6</v>
      </c>
      <c r="T43" t="s">
        <v>7</v>
      </c>
      <c r="U43" t="s">
        <v>410</v>
      </c>
      <c r="AA43" s="3">
        <v>44.008339999999997</v>
      </c>
      <c r="AB43" t="s">
        <v>9</v>
      </c>
      <c r="AC43" s="4">
        <v>-71.506240000000005</v>
      </c>
      <c r="AD43" t="s">
        <v>10</v>
      </c>
      <c r="AE43" t="s">
        <v>11</v>
      </c>
      <c r="AG43" t="s">
        <v>644</v>
      </c>
      <c r="AH43" t="s">
        <v>645</v>
      </c>
      <c r="AI43" t="s">
        <v>646</v>
      </c>
      <c r="AJ43" t="s">
        <v>125</v>
      </c>
      <c r="AK43" t="s">
        <v>81</v>
      </c>
      <c r="AL43" t="s">
        <v>82</v>
      </c>
      <c r="AM43" t="s">
        <v>83</v>
      </c>
      <c r="AN43">
        <v>5694</v>
      </c>
      <c r="AP43" s="5">
        <v>42584</v>
      </c>
      <c r="AQ43">
        <v>2</v>
      </c>
    </row>
    <row r="44" spans="1:43" x14ac:dyDescent="0.25">
      <c r="A44" t="s">
        <v>870</v>
      </c>
      <c r="B44" t="s">
        <v>293</v>
      </c>
      <c r="D44" s="1" t="str">
        <f t="shared" si="2"/>
        <v>5550 Whitten</v>
      </c>
      <c r="E44" t="s">
        <v>1</v>
      </c>
      <c r="F44" t="s">
        <v>294</v>
      </c>
      <c r="H44" t="s">
        <v>295</v>
      </c>
      <c r="I44" t="s">
        <v>24</v>
      </c>
      <c r="P44" t="s">
        <v>5</v>
      </c>
      <c r="Q44" s="2">
        <v>42736</v>
      </c>
      <c r="S44" t="s">
        <v>6</v>
      </c>
      <c r="T44" t="s">
        <v>7</v>
      </c>
      <c r="U44" t="s">
        <v>8</v>
      </c>
      <c r="AA44" s="3">
        <v>44.02657</v>
      </c>
      <c r="AB44" t="s">
        <v>9</v>
      </c>
      <c r="AC44" s="4">
        <v>-71.322800000000001</v>
      </c>
      <c r="AD44" t="s">
        <v>10</v>
      </c>
      <c r="AE44" t="s">
        <v>11</v>
      </c>
      <c r="AG44" t="s">
        <v>194</v>
      </c>
      <c r="AH44" t="s">
        <v>195</v>
      </c>
      <c r="AI44" t="s">
        <v>285</v>
      </c>
      <c r="AJ44" t="s">
        <v>125</v>
      </c>
      <c r="AK44" t="s">
        <v>81</v>
      </c>
      <c r="AL44" t="s">
        <v>82</v>
      </c>
      <c r="AM44" t="s">
        <v>83</v>
      </c>
      <c r="AN44">
        <v>5550</v>
      </c>
      <c r="AO44" t="s">
        <v>198</v>
      </c>
      <c r="AP44" s="5">
        <v>42573</v>
      </c>
      <c r="AQ44">
        <v>1</v>
      </c>
    </row>
    <row r="45" spans="1:43" x14ac:dyDescent="0.25">
      <c r="A45" t="s">
        <v>844</v>
      </c>
      <c r="B45" t="s">
        <v>204</v>
      </c>
      <c r="D45" s="1" t="str">
        <f t="shared" si="2"/>
        <v>5522 Whitten</v>
      </c>
      <c r="E45" t="s">
        <v>1</v>
      </c>
      <c r="F45" t="s">
        <v>205</v>
      </c>
      <c r="H45" t="s">
        <v>124</v>
      </c>
      <c r="I45" t="s">
        <v>206</v>
      </c>
      <c r="P45" t="s">
        <v>5</v>
      </c>
      <c r="Q45" s="2">
        <v>42736</v>
      </c>
      <c r="S45" t="s">
        <v>6</v>
      </c>
      <c r="T45" t="s">
        <v>7</v>
      </c>
      <c r="U45" t="s">
        <v>8</v>
      </c>
      <c r="AA45" s="3">
        <v>44.02657</v>
      </c>
      <c r="AB45" t="s">
        <v>9</v>
      </c>
      <c r="AC45" s="4">
        <v>-71.322800000000001</v>
      </c>
      <c r="AD45" t="s">
        <v>10</v>
      </c>
      <c r="AE45" t="s">
        <v>11</v>
      </c>
      <c r="AG45" t="s">
        <v>194</v>
      </c>
      <c r="AH45" t="s">
        <v>195</v>
      </c>
      <c r="AI45" t="s">
        <v>203</v>
      </c>
      <c r="AJ45" t="s">
        <v>207</v>
      </c>
      <c r="AK45" t="s">
        <v>134</v>
      </c>
      <c r="AL45" t="s">
        <v>82</v>
      </c>
      <c r="AM45" t="s">
        <v>83</v>
      </c>
      <c r="AN45">
        <v>5522</v>
      </c>
      <c r="AO45" t="s">
        <v>198</v>
      </c>
      <c r="AP45" s="5">
        <v>42572</v>
      </c>
      <c r="AQ45">
        <v>1</v>
      </c>
    </row>
    <row r="46" spans="1:43" x14ac:dyDescent="0.25">
      <c r="A46" t="s">
        <v>960</v>
      </c>
      <c r="B46" t="s">
        <v>407</v>
      </c>
      <c r="D46" s="1" t="str">
        <f t="shared" si="2"/>
        <v>5658 Whitten</v>
      </c>
      <c r="E46" t="s">
        <v>1</v>
      </c>
      <c r="F46" t="s">
        <v>590</v>
      </c>
      <c r="H46" t="s">
        <v>591</v>
      </c>
      <c r="I46" t="s">
        <v>592</v>
      </c>
      <c r="P46" t="s">
        <v>5</v>
      </c>
      <c r="Q46" s="2">
        <v>42736</v>
      </c>
      <c r="S46" t="s">
        <v>6</v>
      </c>
      <c r="T46" t="s">
        <v>7</v>
      </c>
      <c r="U46" t="s">
        <v>8</v>
      </c>
      <c r="AA46" s="3">
        <v>44.002420000000001</v>
      </c>
      <c r="AB46" t="s">
        <v>9</v>
      </c>
      <c r="AC46" s="4">
        <v>-71.277810000000002</v>
      </c>
      <c r="AD46" t="s">
        <v>10</v>
      </c>
      <c r="AE46" t="s">
        <v>11</v>
      </c>
      <c r="AG46" t="s">
        <v>53</v>
      </c>
      <c r="AH46" t="s">
        <v>560</v>
      </c>
      <c r="AI46" t="s">
        <v>593</v>
      </c>
      <c r="AJ46" t="s">
        <v>594</v>
      </c>
      <c r="AK46" t="s">
        <v>134</v>
      </c>
      <c r="AL46" t="s">
        <v>82</v>
      </c>
      <c r="AM46" t="s">
        <v>83</v>
      </c>
      <c r="AN46">
        <v>5658</v>
      </c>
      <c r="AO46" t="s">
        <v>84</v>
      </c>
      <c r="AP46" s="5">
        <v>42581</v>
      </c>
      <c r="AQ46">
        <v>1</v>
      </c>
    </row>
    <row r="47" spans="1:43" x14ac:dyDescent="0.25">
      <c r="A47" t="s">
        <v>979</v>
      </c>
      <c r="B47" t="s">
        <v>85</v>
      </c>
      <c r="D47" s="1" t="str">
        <f t="shared" si="2"/>
        <v>5698 Whitten</v>
      </c>
      <c r="E47" t="s">
        <v>1</v>
      </c>
      <c r="F47" t="s">
        <v>663</v>
      </c>
      <c r="H47" t="s">
        <v>664</v>
      </c>
      <c r="I47" t="s">
        <v>665</v>
      </c>
      <c r="P47" t="s">
        <v>5</v>
      </c>
      <c r="Q47" s="2">
        <v>42736</v>
      </c>
      <c r="S47" t="s">
        <v>6</v>
      </c>
      <c r="T47" t="s">
        <v>7</v>
      </c>
      <c r="U47" t="s">
        <v>410</v>
      </c>
      <c r="AA47" s="3">
        <v>44.008339999999997</v>
      </c>
      <c r="AB47" t="s">
        <v>9</v>
      </c>
      <c r="AC47" s="4">
        <v>-71.506240000000005</v>
      </c>
      <c r="AD47" t="s">
        <v>10</v>
      </c>
      <c r="AE47" t="s">
        <v>11</v>
      </c>
      <c r="AG47" t="s">
        <v>644</v>
      </c>
      <c r="AH47" t="s">
        <v>645</v>
      </c>
      <c r="AI47" t="s">
        <v>666</v>
      </c>
      <c r="AJ47" t="s">
        <v>109</v>
      </c>
      <c r="AK47" t="s">
        <v>15</v>
      </c>
      <c r="AL47" t="s">
        <v>82</v>
      </c>
      <c r="AM47" t="s">
        <v>83</v>
      </c>
      <c r="AN47">
        <v>5698</v>
      </c>
      <c r="AP47" s="5">
        <v>42584</v>
      </c>
      <c r="AQ47">
        <v>2</v>
      </c>
    </row>
    <row r="48" spans="1:43" x14ac:dyDescent="0.25">
      <c r="A48" t="s">
        <v>808</v>
      </c>
      <c r="B48" t="s">
        <v>40</v>
      </c>
      <c r="D48" s="1" t="str">
        <f t="shared" si="2"/>
        <v>3325 DOB</v>
      </c>
      <c r="E48" t="s">
        <v>1</v>
      </c>
      <c r="F48" t="s">
        <v>41</v>
      </c>
      <c r="H48" t="s">
        <v>42</v>
      </c>
      <c r="I48" t="s">
        <v>43</v>
      </c>
      <c r="P48" t="s">
        <v>5</v>
      </c>
      <c r="Q48" s="2">
        <v>42705</v>
      </c>
      <c r="S48" t="s">
        <v>6</v>
      </c>
      <c r="T48" t="s">
        <v>7</v>
      </c>
      <c r="U48" t="s">
        <v>8</v>
      </c>
      <c r="AA48" s="3">
        <v>44.05491</v>
      </c>
      <c r="AB48" t="s">
        <v>9</v>
      </c>
      <c r="AC48" s="4">
        <v>-71.270308</v>
      </c>
      <c r="AD48" t="s">
        <v>10</v>
      </c>
      <c r="AE48" t="s">
        <v>11</v>
      </c>
      <c r="AG48" t="s">
        <v>44</v>
      </c>
      <c r="AH48" t="s">
        <v>13</v>
      </c>
      <c r="AI48" t="s">
        <v>14</v>
      </c>
      <c r="AK48" t="s">
        <v>15</v>
      </c>
      <c r="AM48" t="s">
        <v>16</v>
      </c>
      <c r="AN48">
        <v>3325</v>
      </c>
      <c r="AP48" s="5">
        <v>42577</v>
      </c>
      <c r="AQ48">
        <v>1</v>
      </c>
    </row>
    <row r="49" spans="1:44" x14ac:dyDescent="0.25">
      <c r="A49" t="s">
        <v>849</v>
      </c>
      <c r="B49" t="s">
        <v>40</v>
      </c>
      <c r="D49" s="1" t="str">
        <f t="shared" si="2"/>
        <v>5527 Whitten</v>
      </c>
      <c r="E49" t="s">
        <v>1</v>
      </c>
      <c r="F49" t="s">
        <v>41</v>
      </c>
      <c r="H49" t="s">
        <v>19</v>
      </c>
      <c r="I49" t="s">
        <v>24</v>
      </c>
      <c r="P49" t="s">
        <v>5</v>
      </c>
      <c r="Q49" s="2">
        <v>42736</v>
      </c>
      <c r="S49" t="s">
        <v>6</v>
      </c>
      <c r="T49" t="s">
        <v>7</v>
      </c>
      <c r="U49" t="s">
        <v>8</v>
      </c>
      <c r="AA49" s="3">
        <v>44.02657</v>
      </c>
      <c r="AB49" t="s">
        <v>9</v>
      </c>
      <c r="AC49" s="4">
        <v>-71.322800000000001</v>
      </c>
      <c r="AD49" t="s">
        <v>10</v>
      </c>
      <c r="AE49" t="s">
        <v>11</v>
      </c>
      <c r="AG49" t="s">
        <v>194</v>
      </c>
      <c r="AH49" t="s">
        <v>195</v>
      </c>
      <c r="AI49" t="s">
        <v>203</v>
      </c>
      <c r="AJ49" t="s">
        <v>222</v>
      </c>
      <c r="AK49" t="s">
        <v>81</v>
      </c>
      <c r="AL49" t="s">
        <v>82</v>
      </c>
      <c r="AM49" t="s">
        <v>83</v>
      </c>
      <c r="AN49">
        <v>5527</v>
      </c>
      <c r="AO49" t="s">
        <v>198</v>
      </c>
      <c r="AP49" s="5">
        <v>42572</v>
      </c>
      <c r="AQ49">
        <v>2</v>
      </c>
    </row>
    <row r="50" spans="1:44" x14ac:dyDescent="0.25">
      <c r="A50" t="s">
        <v>958</v>
      </c>
      <c r="B50" t="s">
        <v>40</v>
      </c>
      <c r="D50" s="1" t="str">
        <f t="shared" si="2"/>
        <v>5655 Whitten</v>
      </c>
      <c r="E50" t="s">
        <v>1</v>
      </c>
      <c r="F50" t="s">
        <v>41</v>
      </c>
      <c r="H50" t="s">
        <v>583</v>
      </c>
      <c r="I50" t="s">
        <v>24</v>
      </c>
      <c r="P50" t="s">
        <v>5</v>
      </c>
      <c r="Q50" s="2">
        <v>42736</v>
      </c>
      <c r="S50" t="s">
        <v>6</v>
      </c>
      <c r="T50" t="s">
        <v>7</v>
      </c>
      <c r="U50" t="s">
        <v>8</v>
      </c>
      <c r="AA50" s="3">
        <v>44.002420000000001</v>
      </c>
      <c r="AB50" t="s">
        <v>9</v>
      </c>
      <c r="AC50" s="4">
        <v>-71.277810000000002</v>
      </c>
      <c r="AD50" t="s">
        <v>10</v>
      </c>
      <c r="AE50" t="s">
        <v>11</v>
      </c>
      <c r="AG50" t="s">
        <v>53</v>
      </c>
      <c r="AH50" t="s">
        <v>560</v>
      </c>
      <c r="AI50" t="s">
        <v>578</v>
      </c>
      <c r="AJ50" t="s">
        <v>584</v>
      </c>
      <c r="AK50" t="s">
        <v>81</v>
      </c>
      <c r="AL50" t="s">
        <v>82</v>
      </c>
      <c r="AM50" t="s">
        <v>83</v>
      </c>
      <c r="AN50">
        <v>5655</v>
      </c>
      <c r="AO50" t="s">
        <v>84</v>
      </c>
      <c r="AP50" s="5">
        <v>42581</v>
      </c>
      <c r="AQ50">
        <v>1</v>
      </c>
    </row>
    <row r="51" spans="1:44" x14ac:dyDescent="0.25">
      <c r="A51" t="s">
        <v>848</v>
      </c>
      <c r="B51" t="s">
        <v>33</v>
      </c>
      <c r="D51" s="1" t="str">
        <f t="shared" si="2"/>
        <v>5526 Whitten</v>
      </c>
      <c r="E51" t="s">
        <v>1</v>
      </c>
      <c r="F51" t="s">
        <v>218</v>
      </c>
      <c r="H51" t="s">
        <v>51</v>
      </c>
      <c r="I51" t="s">
        <v>219</v>
      </c>
      <c r="P51" t="s">
        <v>5</v>
      </c>
      <c r="Q51" s="2">
        <v>42736</v>
      </c>
      <c r="S51" t="s">
        <v>6</v>
      </c>
      <c r="T51" t="s">
        <v>7</v>
      </c>
      <c r="U51" t="s">
        <v>8</v>
      </c>
      <c r="AA51" s="3">
        <v>44.02657</v>
      </c>
      <c r="AB51" t="s">
        <v>9</v>
      </c>
      <c r="AC51" s="4">
        <v>-71.322800000000001</v>
      </c>
      <c r="AD51" t="s">
        <v>10</v>
      </c>
      <c r="AE51" t="s">
        <v>11</v>
      </c>
      <c r="AG51" t="s">
        <v>194</v>
      </c>
      <c r="AH51" t="s">
        <v>195</v>
      </c>
      <c r="AI51" t="s">
        <v>203</v>
      </c>
      <c r="AJ51" t="s">
        <v>220</v>
      </c>
      <c r="AK51" t="s">
        <v>15</v>
      </c>
      <c r="AL51" t="s">
        <v>82</v>
      </c>
      <c r="AM51" t="s">
        <v>83</v>
      </c>
      <c r="AN51">
        <v>5526</v>
      </c>
      <c r="AO51" t="s">
        <v>198</v>
      </c>
      <c r="AP51" s="5">
        <v>42572</v>
      </c>
      <c r="AQ51">
        <v>2</v>
      </c>
      <c r="AR51" t="s">
        <v>221</v>
      </c>
    </row>
    <row r="52" spans="1:44" x14ac:dyDescent="0.25">
      <c r="A52" t="s">
        <v>987</v>
      </c>
      <c r="B52" t="s">
        <v>59</v>
      </c>
      <c r="D52" s="1" t="str">
        <f t="shared" si="2"/>
        <v>5578 Whitten</v>
      </c>
      <c r="E52" t="s">
        <v>1</v>
      </c>
      <c r="F52" t="s">
        <v>699</v>
      </c>
      <c r="P52" t="s">
        <v>5</v>
      </c>
      <c r="Q52" s="2">
        <v>42736</v>
      </c>
      <c r="S52" t="s">
        <v>6</v>
      </c>
      <c r="T52" t="s">
        <v>7</v>
      </c>
      <c r="U52" t="s">
        <v>8</v>
      </c>
      <c r="AA52" s="3">
        <v>44.030900000000003</v>
      </c>
      <c r="AB52" t="s">
        <v>9</v>
      </c>
      <c r="AC52" s="4">
        <v>-71.263310000000004</v>
      </c>
      <c r="AD52" t="s">
        <v>10</v>
      </c>
      <c r="AE52" t="s">
        <v>11</v>
      </c>
      <c r="AG52" t="s">
        <v>695</v>
      </c>
      <c r="AH52" t="s">
        <v>696</v>
      </c>
      <c r="AI52" t="s">
        <v>697</v>
      </c>
      <c r="AJ52" t="s">
        <v>700</v>
      </c>
      <c r="AK52" t="s">
        <v>15</v>
      </c>
      <c r="AL52" t="s">
        <v>82</v>
      </c>
      <c r="AM52" t="s">
        <v>83</v>
      </c>
      <c r="AN52">
        <v>5578</v>
      </c>
      <c r="AO52" t="s">
        <v>84</v>
      </c>
      <c r="AP52" s="5">
        <v>42576</v>
      </c>
      <c r="AQ52">
        <v>1</v>
      </c>
    </row>
    <row r="53" spans="1:44" x14ac:dyDescent="0.25">
      <c r="A53" t="s">
        <v>1009</v>
      </c>
      <c r="B53" t="s">
        <v>90</v>
      </c>
      <c r="D53" s="1" t="str">
        <f t="shared" si="2"/>
        <v>5518 Whitten</v>
      </c>
      <c r="E53" t="s">
        <v>1</v>
      </c>
      <c r="F53" t="s">
        <v>768</v>
      </c>
      <c r="H53" t="s">
        <v>769</v>
      </c>
      <c r="I53" t="s">
        <v>151</v>
      </c>
      <c r="P53" t="s">
        <v>5</v>
      </c>
      <c r="Q53" s="2">
        <v>42736</v>
      </c>
      <c r="S53" t="s">
        <v>6</v>
      </c>
      <c r="T53" t="s">
        <v>7</v>
      </c>
      <c r="U53" t="s">
        <v>8</v>
      </c>
      <c r="AA53" s="3">
        <v>44.03546</v>
      </c>
      <c r="AB53" t="s">
        <v>9</v>
      </c>
      <c r="AC53" s="4">
        <v>-71.276790000000005</v>
      </c>
      <c r="AD53" t="s">
        <v>10</v>
      </c>
      <c r="AE53" t="s">
        <v>11</v>
      </c>
      <c r="AG53" t="s">
        <v>764</v>
      </c>
      <c r="AH53" t="s">
        <v>744</v>
      </c>
      <c r="AI53" t="s">
        <v>770</v>
      </c>
      <c r="AJ53" t="s">
        <v>771</v>
      </c>
      <c r="AK53" t="s">
        <v>15</v>
      </c>
      <c r="AL53" t="s">
        <v>82</v>
      </c>
      <c r="AM53" t="s">
        <v>83</v>
      </c>
      <c r="AN53">
        <v>5518</v>
      </c>
      <c r="AO53" t="s">
        <v>198</v>
      </c>
      <c r="AP53" s="5">
        <v>42572</v>
      </c>
      <c r="AQ53">
        <v>2</v>
      </c>
    </row>
    <row r="54" spans="1:44" x14ac:dyDescent="0.25">
      <c r="A54" t="s">
        <v>983</v>
      </c>
      <c r="B54" t="s">
        <v>167</v>
      </c>
      <c r="D54" s="1" t="str">
        <f t="shared" si="2"/>
        <v>5702 Whitten</v>
      </c>
      <c r="E54" t="s">
        <v>1</v>
      </c>
      <c r="F54" t="s">
        <v>679</v>
      </c>
      <c r="H54" t="s">
        <v>680</v>
      </c>
      <c r="I54" t="s">
        <v>681</v>
      </c>
      <c r="P54" t="s">
        <v>5</v>
      </c>
      <c r="Q54" s="2">
        <v>42736</v>
      </c>
      <c r="S54" t="s">
        <v>6</v>
      </c>
      <c r="T54" t="s">
        <v>7</v>
      </c>
      <c r="U54" t="s">
        <v>410</v>
      </c>
      <c r="AA54" s="3">
        <v>44.012099999999997</v>
      </c>
      <c r="AB54" t="s">
        <v>9</v>
      </c>
      <c r="AC54" s="4">
        <v>-71.507199999999997</v>
      </c>
      <c r="AD54" t="s">
        <v>10</v>
      </c>
      <c r="AE54" t="s">
        <v>11</v>
      </c>
      <c r="AG54" t="s">
        <v>682</v>
      </c>
      <c r="AH54" t="s">
        <v>683</v>
      </c>
      <c r="AI54" t="s">
        <v>14</v>
      </c>
      <c r="AK54" t="s">
        <v>171</v>
      </c>
      <c r="AL54" t="s">
        <v>82</v>
      </c>
      <c r="AM54" t="s">
        <v>83</v>
      </c>
      <c r="AN54">
        <v>5702</v>
      </c>
      <c r="AP54" s="5">
        <v>42584</v>
      </c>
      <c r="AQ54">
        <v>2</v>
      </c>
    </row>
    <row r="55" spans="1:44" x14ac:dyDescent="0.25">
      <c r="A55" t="s">
        <v>874</v>
      </c>
      <c r="B55" t="s">
        <v>306</v>
      </c>
      <c r="D55" s="1" t="str">
        <f t="shared" si="2"/>
        <v>5597 Whitten</v>
      </c>
      <c r="E55" t="s">
        <v>1</v>
      </c>
      <c r="F55" t="s">
        <v>307</v>
      </c>
      <c r="H55" t="s">
        <v>308</v>
      </c>
      <c r="I55" t="s">
        <v>309</v>
      </c>
      <c r="P55" t="s">
        <v>5</v>
      </c>
      <c r="Q55" s="2">
        <v>42736</v>
      </c>
      <c r="S55" t="s">
        <v>6</v>
      </c>
      <c r="T55" t="s">
        <v>7</v>
      </c>
      <c r="U55" t="s">
        <v>8</v>
      </c>
      <c r="AA55" s="3">
        <v>44.044260000000001</v>
      </c>
      <c r="AB55" t="s">
        <v>9</v>
      </c>
      <c r="AC55" s="4">
        <v>-71.277050000000003</v>
      </c>
      <c r="AD55" t="s">
        <v>10</v>
      </c>
      <c r="AE55" t="s">
        <v>11</v>
      </c>
      <c r="AG55" t="s">
        <v>57</v>
      </c>
      <c r="AH55" t="s">
        <v>304</v>
      </c>
      <c r="AI55" t="s">
        <v>310</v>
      </c>
      <c r="AJ55" t="s">
        <v>311</v>
      </c>
      <c r="AK55" t="s">
        <v>171</v>
      </c>
      <c r="AL55" t="s">
        <v>82</v>
      </c>
      <c r="AM55" t="s">
        <v>83</v>
      </c>
      <c r="AN55">
        <v>5597</v>
      </c>
      <c r="AO55" t="s">
        <v>84</v>
      </c>
      <c r="AP55" s="5">
        <v>42576</v>
      </c>
      <c r="AQ55">
        <v>1</v>
      </c>
    </row>
    <row r="56" spans="1:44" x14ac:dyDescent="0.25">
      <c r="A56" t="s">
        <v>942</v>
      </c>
      <c r="B56" t="s">
        <v>122</v>
      </c>
      <c r="D56" s="1" t="str">
        <f t="shared" si="2"/>
        <v>5735 Whitten</v>
      </c>
      <c r="E56" t="s">
        <v>1</v>
      </c>
      <c r="F56" t="s">
        <v>536</v>
      </c>
      <c r="H56" t="s">
        <v>537</v>
      </c>
      <c r="I56" t="s">
        <v>24</v>
      </c>
      <c r="P56" t="s">
        <v>5</v>
      </c>
      <c r="Q56" s="2">
        <v>42736</v>
      </c>
      <c r="S56" t="s">
        <v>6</v>
      </c>
      <c r="T56" t="s">
        <v>7</v>
      </c>
      <c r="U56" t="s">
        <v>8</v>
      </c>
      <c r="AA56" s="3">
        <v>44.023620000000001</v>
      </c>
      <c r="AB56" t="s">
        <v>9</v>
      </c>
      <c r="AC56" s="4">
        <v>-71.49194</v>
      </c>
      <c r="AD56" t="s">
        <v>10</v>
      </c>
      <c r="AE56" t="s">
        <v>11</v>
      </c>
      <c r="AG56" t="s">
        <v>515</v>
      </c>
      <c r="AH56" t="s">
        <v>516</v>
      </c>
      <c r="AI56" t="s">
        <v>517</v>
      </c>
      <c r="AJ56" t="s">
        <v>538</v>
      </c>
      <c r="AK56" t="s">
        <v>81</v>
      </c>
      <c r="AL56" t="s">
        <v>82</v>
      </c>
      <c r="AM56" t="s">
        <v>83</v>
      </c>
      <c r="AN56">
        <v>5735</v>
      </c>
      <c r="AO56" t="s">
        <v>84</v>
      </c>
      <c r="AP56" s="5">
        <v>42587</v>
      </c>
      <c r="AQ56">
        <v>1</v>
      </c>
    </row>
    <row r="57" spans="1:44" x14ac:dyDescent="0.25">
      <c r="A57" t="s">
        <v>1016</v>
      </c>
      <c r="B57" t="s">
        <v>796</v>
      </c>
      <c r="D57" s="1" t="str">
        <f t="shared" si="2"/>
        <v>5715 Whitten</v>
      </c>
      <c r="E57" t="s">
        <v>1</v>
      </c>
      <c r="F57" t="s">
        <v>797</v>
      </c>
      <c r="H57" t="s">
        <v>798</v>
      </c>
      <c r="I57" t="s">
        <v>24</v>
      </c>
      <c r="P57" t="s">
        <v>5</v>
      </c>
      <c r="Q57" s="2">
        <v>42736</v>
      </c>
      <c r="S57" t="s">
        <v>6</v>
      </c>
      <c r="T57" t="s">
        <v>7</v>
      </c>
      <c r="U57" t="s">
        <v>772</v>
      </c>
      <c r="AA57" s="3">
        <v>44.29363</v>
      </c>
      <c r="AB57" t="s">
        <v>9</v>
      </c>
      <c r="AC57" s="4">
        <v>-71.276830000000004</v>
      </c>
      <c r="AD57" t="s">
        <v>10</v>
      </c>
      <c r="AE57" t="s">
        <v>11</v>
      </c>
      <c r="AG57" t="s">
        <v>773</v>
      </c>
      <c r="AH57" t="s">
        <v>774</v>
      </c>
      <c r="AI57" t="s">
        <v>775</v>
      </c>
      <c r="AJ57" t="s">
        <v>799</v>
      </c>
      <c r="AK57" t="s">
        <v>81</v>
      </c>
      <c r="AL57" t="s">
        <v>82</v>
      </c>
      <c r="AM57" t="s">
        <v>83</v>
      </c>
      <c r="AN57">
        <v>5715</v>
      </c>
      <c r="AP57" s="5">
        <v>42585</v>
      </c>
      <c r="AQ57">
        <v>2</v>
      </c>
    </row>
    <row r="58" spans="1:44" x14ac:dyDescent="0.25">
      <c r="A58" t="s">
        <v>891</v>
      </c>
      <c r="B58" t="s">
        <v>159</v>
      </c>
      <c r="D58" s="1" t="str">
        <f t="shared" si="2"/>
        <v>5568 Whitten</v>
      </c>
      <c r="E58" t="s">
        <v>1</v>
      </c>
      <c r="F58" t="s">
        <v>358</v>
      </c>
      <c r="P58" t="s">
        <v>5</v>
      </c>
      <c r="Q58" s="2">
        <v>42736</v>
      </c>
      <c r="S58" t="s">
        <v>6</v>
      </c>
      <c r="T58" t="s">
        <v>7</v>
      </c>
      <c r="U58" t="s">
        <v>8</v>
      </c>
      <c r="AA58" s="3">
        <v>44.121789999999997</v>
      </c>
      <c r="AB58" t="s">
        <v>9</v>
      </c>
      <c r="AC58" s="4">
        <v>-71.213549999999998</v>
      </c>
      <c r="AD58" t="s">
        <v>10</v>
      </c>
      <c r="AE58" t="s">
        <v>11</v>
      </c>
      <c r="AG58" t="s">
        <v>331</v>
      </c>
      <c r="AH58" t="s">
        <v>332</v>
      </c>
      <c r="AI58" t="s">
        <v>364</v>
      </c>
      <c r="AK58" t="s">
        <v>134</v>
      </c>
      <c r="AL58" t="s">
        <v>82</v>
      </c>
      <c r="AM58" t="s">
        <v>83</v>
      </c>
      <c r="AN58">
        <v>5568</v>
      </c>
      <c r="AO58" t="s">
        <v>198</v>
      </c>
      <c r="AP58" s="5">
        <v>42575</v>
      </c>
      <c r="AQ58">
        <v>2</v>
      </c>
    </row>
    <row r="59" spans="1:44" x14ac:dyDescent="0.25">
      <c r="A59" t="s">
        <v>889</v>
      </c>
      <c r="B59" t="s">
        <v>159</v>
      </c>
      <c r="D59" s="1" t="str">
        <f t="shared" si="2"/>
        <v>5565 Whitten</v>
      </c>
      <c r="E59" t="s">
        <v>1</v>
      </c>
      <c r="F59" t="s">
        <v>358</v>
      </c>
      <c r="H59" t="s">
        <v>359</v>
      </c>
      <c r="I59" t="s">
        <v>360</v>
      </c>
      <c r="P59" t="s">
        <v>5</v>
      </c>
      <c r="Q59" s="2">
        <v>42736</v>
      </c>
      <c r="S59" t="s">
        <v>6</v>
      </c>
      <c r="T59" t="s">
        <v>7</v>
      </c>
      <c r="U59" t="s">
        <v>8</v>
      </c>
      <c r="AA59" s="3">
        <v>44.121789999999997</v>
      </c>
      <c r="AB59" t="s">
        <v>9</v>
      </c>
      <c r="AC59" s="4">
        <v>-71.213549999999998</v>
      </c>
      <c r="AD59" t="s">
        <v>10</v>
      </c>
      <c r="AE59" t="s">
        <v>11</v>
      </c>
      <c r="AG59" t="s">
        <v>331</v>
      </c>
      <c r="AH59" t="s">
        <v>332</v>
      </c>
      <c r="AI59" t="s">
        <v>336</v>
      </c>
      <c r="AJ59" t="s">
        <v>109</v>
      </c>
      <c r="AK59" t="s">
        <v>134</v>
      </c>
      <c r="AL59" t="s">
        <v>82</v>
      </c>
      <c r="AM59" t="s">
        <v>83</v>
      </c>
      <c r="AN59">
        <v>5565</v>
      </c>
      <c r="AO59" t="s">
        <v>198</v>
      </c>
      <c r="AP59" s="5">
        <v>42575</v>
      </c>
      <c r="AQ59">
        <v>1</v>
      </c>
    </row>
    <row r="60" spans="1:44" x14ac:dyDescent="0.25">
      <c r="A60" t="s">
        <v>986</v>
      </c>
      <c r="B60" t="s">
        <v>655</v>
      </c>
      <c r="D60" s="1" t="str">
        <f t="shared" si="2"/>
        <v>5577 Whitten</v>
      </c>
      <c r="E60" t="s">
        <v>1</v>
      </c>
      <c r="F60" t="s">
        <v>693</v>
      </c>
      <c r="H60" t="s">
        <v>694</v>
      </c>
      <c r="I60" t="s">
        <v>147</v>
      </c>
      <c r="P60" t="s">
        <v>5</v>
      </c>
      <c r="Q60" s="2">
        <v>42736</v>
      </c>
      <c r="S60" t="s">
        <v>6</v>
      </c>
      <c r="T60" t="s">
        <v>7</v>
      </c>
      <c r="U60" t="s">
        <v>8</v>
      </c>
      <c r="AA60" s="3">
        <v>44.030900000000003</v>
      </c>
      <c r="AB60" t="s">
        <v>9</v>
      </c>
      <c r="AC60" s="4">
        <v>-71.263310000000004</v>
      </c>
      <c r="AD60" t="s">
        <v>10</v>
      </c>
      <c r="AE60" t="s">
        <v>11</v>
      </c>
      <c r="AG60" t="s">
        <v>695</v>
      </c>
      <c r="AH60" t="s">
        <v>696</v>
      </c>
      <c r="AI60" t="s">
        <v>697</v>
      </c>
      <c r="AJ60" t="s">
        <v>698</v>
      </c>
      <c r="AK60" t="s">
        <v>134</v>
      </c>
      <c r="AL60" t="s">
        <v>82</v>
      </c>
      <c r="AM60" t="s">
        <v>83</v>
      </c>
      <c r="AN60">
        <v>5577</v>
      </c>
      <c r="AO60" t="s">
        <v>84</v>
      </c>
      <c r="AP60" s="5">
        <v>42576</v>
      </c>
      <c r="AQ60">
        <v>1</v>
      </c>
    </row>
    <row r="61" spans="1:44" x14ac:dyDescent="0.25">
      <c r="A61" t="s">
        <v>834</v>
      </c>
      <c r="B61" t="s">
        <v>167</v>
      </c>
      <c r="D61" s="1" t="str">
        <f t="shared" si="2"/>
        <v>5520 Whitten</v>
      </c>
      <c r="E61" t="s">
        <v>1</v>
      </c>
      <c r="F61" t="s">
        <v>168</v>
      </c>
      <c r="H61" t="s">
        <v>169</v>
      </c>
      <c r="I61" t="s">
        <v>170</v>
      </c>
      <c r="P61" t="s">
        <v>5</v>
      </c>
      <c r="Q61" s="2">
        <v>42736</v>
      </c>
      <c r="S61" t="s">
        <v>6</v>
      </c>
      <c r="T61" t="s">
        <v>7</v>
      </c>
      <c r="U61" t="s">
        <v>8</v>
      </c>
      <c r="AA61" s="3">
        <v>44.02657</v>
      </c>
      <c r="AB61" t="s">
        <v>9</v>
      </c>
      <c r="AC61" s="4">
        <v>-71.322800000000001</v>
      </c>
      <c r="AD61" t="s">
        <v>10</v>
      </c>
      <c r="AE61" t="s">
        <v>11</v>
      </c>
      <c r="AG61" t="s">
        <v>194</v>
      </c>
      <c r="AH61" t="s">
        <v>195</v>
      </c>
      <c r="AI61" t="s">
        <v>196</v>
      </c>
      <c r="AJ61" t="s">
        <v>197</v>
      </c>
      <c r="AK61" t="s">
        <v>171</v>
      </c>
      <c r="AL61" t="s">
        <v>82</v>
      </c>
      <c r="AM61" t="s">
        <v>83</v>
      </c>
      <c r="AN61">
        <v>5520</v>
      </c>
      <c r="AO61" t="s">
        <v>198</v>
      </c>
      <c r="AP61" s="5">
        <v>42572</v>
      </c>
      <c r="AQ61">
        <v>2</v>
      </c>
    </row>
    <row r="62" spans="1:44" x14ac:dyDescent="0.25">
      <c r="A62" t="s">
        <v>998</v>
      </c>
      <c r="B62" t="s">
        <v>167</v>
      </c>
      <c r="D62" s="1" t="str">
        <f t="shared" si="2"/>
        <v>5498 Whitten</v>
      </c>
      <c r="E62" t="s">
        <v>1</v>
      </c>
      <c r="F62" t="s">
        <v>168</v>
      </c>
      <c r="H62" t="s">
        <v>733</v>
      </c>
      <c r="I62" t="s">
        <v>734</v>
      </c>
      <c r="P62" t="s">
        <v>5</v>
      </c>
      <c r="Q62" s="2">
        <v>42736</v>
      </c>
      <c r="S62" t="s">
        <v>6</v>
      </c>
      <c r="T62" t="s">
        <v>7</v>
      </c>
      <c r="U62" t="s">
        <v>8</v>
      </c>
      <c r="AA62" s="3">
        <v>44.056159999999998</v>
      </c>
      <c r="AB62" t="s">
        <v>9</v>
      </c>
      <c r="AC62" s="4">
        <v>-71.269859999999994</v>
      </c>
      <c r="AD62" t="s">
        <v>10</v>
      </c>
      <c r="AE62" t="s">
        <v>11</v>
      </c>
      <c r="AG62" t="s">
        <v>56</v>
      </c>
      <c r="AH62" t="s">
        <v>735</v>
      </c>
      <c r="AI62" t="s">
        <v>736</v>
      </c>
      <c r="AJ62" t="s">
        <v>737</v>
      </c>
      <c r="AK62" t="s">
        <v>171</v>
      </c>
      <c r="AL62" t="s">
        <v>82</v>
      </c>
      <c r="AM62" t="s">
        <v>83</v>
      </c>
      <c r="AN62">
        <v>5498</v>
      </c>
      <c r="AO62" t="s">
        <v>198</v>
      </c>
      <c r="AP62" s="5">
        <v>42571</v>
      </c>
      <c r="AQ62">
        <v>2</v>
      </c>
    </row>
    <row r="63" spans="1:44" x14ac:dyDescent="0.25">
      <c r="A63" t="s">
        <v>923</v>
      </c>
      <c r="B63" t="s">
        <v>465</v>
      </c>
      <c r="D63" s="1" t="str">
        <f t="shared" si="2"/>
        <v>5621 Whitten</v>
      </c>
      <c r="E63" t="s">
        <v>1</v>
      </c>
      <c r="F63" t="s">
        <v>466</v>
      </c>
      <c r="H63" t="s">
        <v>208</v>
      </c>
      <c r="I63" t="s">
        <v>467</v>
      </c>
      <c r="P63" t="s">
        <v>5</v>
      </c>
      <c r="Q63" s="2">
        <v>42736</v>
      </c>
      <c r="S63" t="s">
        <v>6</v>
      </c>
      <c r="T63" t="s">
        <v>7</v>
      </c>
      <c r="U63" t="s">
        <v>410</v>
      </c>
      <c r="AA63" s="3">
        <v>44.017440000000001</v>
      </c>
      <c r="AB63" t="s">
        <v>9</v>
      </c>
      <c r="AC63" s="4">
        <v>-71.45205</v>
      </c>
      <c r="AD63" t="s">
        <v>10</v>
      </c>
      <c r="AE63" t="s">
        <v>11</v>
      </c>
      <c r="AG63" t="s">
        <v>411</v>
      </c>
      <c r="AH63" t="s">
        <v>412</v>
      </c>
      <c r="AI63" t="s">
        <v>468</v>
      </c>
      <c r="AJ63" t="s">
        <v>469</v>
      </c>
      <c r="AK63" t="s">
        <v>81</v>
      </c>
      <c r="AL63" t="s">
        <v>82</v>
      </c>
      <c r="AM63" t="s">
        <v>83</v>
      </c>
      <c r="AN63">
        <v>5621</v>
      </c>
      <c r="AO63" t="s">
        <v>84</v>
      </c>
      <c r="AP63" s="5">
        <v>42578</v>
      </c>
      <c r="AQ63">
        <v>2</v>
      </c>
    </row>
    <row r="64" spans="1:44" x14ac:dyDescent="0.25">
      <c r="A64" t="s">
        <v>924</v>
      </c>
      <c r="B64" t="s">
        <v>465</v>
      </c>
      <c r="D64" s="1" t="str">
        <f t="shared" si="2"/>
        <v>5622 Whitten</v>
      </c>
      <c r="E64" t="s">
        <v>1</v>
      </c>
      <c r="F64" t="s">
        <v>466</v>
      </c>
      <c r="H64" t="s">
        <v>470</v>
      </c>
      <c r="I64" t="s">
        <v>24</v>
      </c>
      <c r="P64" t="s">
        <v>5</v>
      </c>
      <c r="Q64" s="2">
        <v>42736</v>
      </c>
      <c r="S64" t="s">
        <v>6</v>
      </c>
      <c r="T64" t="s">
        <v>7</v>
      </c>
      <c r="U64" t="s">
        <v>410</v>
      </c>
      <c r="AA64" s="3">
        <v>44.017440000000001</v>
      </c>
      <c r="AB64" t="s">
        <v>9</v>
      </c>
      <c r="AC64" s="4">
        <v>-71.45205</v>
      </c>
      <c r="AD64" t="s">
        <v>10</v>
      </c>
      <c r="AE64" t="s">
        <v>11</v>
      </c>
      <c r="AG64" t="s">
        <v>411</v>
      </c>
      <c r="AH64" t="s">
        <v>412</v>
      </c>
      <c r="AI64" t="s">
        <v>471</v>
      </c>
      <c r="AJ64" t="s">
        <v>472</v>
      </c>
      <c r="AK64" t="s">
        <v>81</v>
      </c>
      <c r="AL64" t="s">
        <v>82</v>
      </c>
      <c r="AM64" t="s">
        <v>83</v>
      </c>
      <c r="AN64">
        <v>5622</v>
      </c>
      <c r="AO64" t="s">
        <v>84</v>
      </c>
      <c r="AP64" s="5">
        <v>42578</v>
      </c>
      <c r="AQ64">
        <v>2</v>
      </c>
    </row>
    <row r="65" spans="1:43" x14ac:dyDescent="0.25">
      <c r="A65" t="s">
        <v>843</v>
      </c>
      <c r="B65" t="s">
        <v>199</v>
      </c>
      <c r="D65" s="1" t="str">
        <f t="shared" si="2"/>
        <v>5701 Whitten</v>
      </c>
      <c r="E65" t="s">
        <v>1</v>
      </c>
      <c r="F65" t="s">
        <v>200</v>
      </c>
      <c r="H65" t="s">
        <v>201</v>
      </c>
      <c r="I65" t="s">
        <v>202</v>
      </c>
      <c r="P65" t="s">
        <v>5</v>
      </c>
      <c r="Q65" s="2">
        <v>42736</v>
      </c>
      <c r="S65" t="s">
        <v>6</v>
      </c>
      <c r="T65" t="s">
        <v>7</v>
      </c>
      <c r="U65" t="s">
        <v>410</v>
      </c>
      <c r="AA65" s="3">
        <v>44.012099999999997</v>
      </c>
      <c r="AB65" t="s">
        <v>9</v>
      </c>
      <c r="AC65" s="4">
        <v>-71.507199999999997</v>
      </c>
      <c r="AD65" t="s">
        <v>10</v>
      </c>
      <c r="AE65" t="s">
        <v>11</v>
      </c>
      <c r="AG65" t="s">
        <v>682</v>
      </c>
      <c r="AH65" t="s">
        <v>691</v>
      </c>
      <c r="AI65" t="s">
        <v>692</v>
      </c>
      <c r="AK65" t="s">
        <v>171</v>
      </c>
      <c r="AL65" t="s">
        <v>82</v>
      </c>
      <c r="AM65" t="s">
        <v>83</v>
      </c>
      <c r="AN65">
        <v>5701</v>
      </c>
      <c r="AP65" s="5">
        <v>42584</v>
      </c>
      <c r="AQ65">
        <v>6</v>
      </c>
    </row>
    <row r="66" spans="1:43" x14ac:dyDescent="0.25">
      <c r="A66" t="s">
        <v>845</v>
      </c>
      <c r="B66" t="s">
        <v>199</v>
      </c>
      <c r="D66" s="1" t="str">
        <f t="shared" si="2"/>
        <v>5523 Whitten</v>
      </c>
      <c r="E66" t="s">
        <v>1</v>
      </c>
      <c r="F66" t="s">
        <v>200</v>
      </c>
      <c r="H66" t="s">
        <v>208</v>
      </c>
      <c r="I66" t="s">
        <v>209</v>
      </c>
      <c r="P66" t="s">
        <v>5</v>
      </c>
      <c r="Q66" s="2">
        <v>42736</v>
      </c>
      <c r="S66" t="s">
        <v>6</v>
      </c>
      <c r="T66" t="s">
        <v>7</v>
      </c>
      <c r="U66" t="s">
        <v>8</v>
      </c>
      <c r="AA66" s="3">
        <v>44.02657</v>
      </c>
      <c r="AB66" t="s">
        <v>9</v>
      </c>
      <c r="AC66" s="4">
        <v>-71.322800000000001</v>
      </c>
      <c r="AD66" t="s">
        <v>10</v>
      </c>
      <c r="AE66" t="s">
        <v>11</v>
      </c>
      <c r="AG66" t="s">
        <v>194</v>
      </c>
      <c r="AH66" t="s">
        <v>195</v>
      </c>
      <c r="AI66" t="s">
        <v>203</v>
      </c>
      <c r="AJ66" t="s">
        <v>109</v>
      </c>
      <c r="AK66" t="s">
        <v>134</v>
      </c>
      <c r="AL66" t="s">
        <v>82</v>
      </c>
      <c r="AM66" t="s">
        <v>83</v>
      </c>
      <c r="AN66">
        <v>5523</v>
      </c>
      <c r="AO66" t="s">
        <v>198</v>
      </c>
      <c r="AP66" s="5">
        <v>42572</v>
      </c>
      <c r="AQ66">
        <v>2</v>
      </c>
    </row>
    <row r="67" spans="1:43" x14ac:dyDescent="0.25">
      <c r="A67" t="s">
        <v>973</v>
      </c>
      <c r="B67" t="s">
        <v>199</v>
      </c>
      <c r="D67" s="1" t="str">
        <f t="shared" si="2"/>
        <v>5751 Whitten</v>
      </c>
      <c r="E67" t="s">
        <v>1</v>
      </c>
      <c r="F67" t="s">
        <v>200</v>
      </c>
      <c r="H67" t="s">
        <v>639</v>
      </c>
      <c r="I67" t="s">
        <v>73</v>
      </c>
      <c r="P67" t="s">
        <v>5</v>
      </c>
      <c r="Q67" s="2">
        <v>42736</v>
      </c>
      <c r="S67" t="s">
        <v>6</v>
      </c>
      <c r="T67" t="s">
        <v>7</v>
      </c>
      <c r="U67" t="s">
        <v>8</v>
      </c>
      <c r="AA67" s="3">
        <v>44.062820000000002</v>
      </c>
      <c r="AB67" t="s">
        <v>9</v>
      </c>
      <c r="AC67" s="4">
        <v>-71.167649999999995</v>
      </c>
      <c r="AD67" t="s">
        <v>10</v>
      </c>
      <c r="AE67" t="s">
        <v>11</v>
      </c>
      <c r="AG67" t="s">
        <v>640</v>
      </c>
      <c r="AH67" t="s">
        <v>641</v>
      </c>
      <c r="AI67" t="s">
        <v>642</v>
      </c>
      <c r="AK67" t="s">
        <v>15</v>
      </c>
      <c r="AL67" t="s">
        <v>82</v>
      </c>
      <c r="AM67" t="s">
        <v>83</v>
      </c>
      <c r="AN67">
        <v>5751</v>
      </c>
      <c r="AP67" s="5">
        <v>42589</v>
      </c>
      <c r="AQ67">
        <v>3</v>
      </c>
    </row>
    <row r="68" spans="1:43" x14ac:dyDescent="0.25">
      <c r="A68" t="s">
        <v>1010</v>
      </c>
      <c r="B68" t="s">
        <v>361</v>
      </c>
      <c r="D68" s="1" t="str">
        <f t="shared" si="2"/>
        <v>5706 Whitten</v>
      </c>
      <c r="E68" t="s">
        <v>1</v>
      </c>
      <c r="F68" t="s">
        <v>778</v>
      </c>
      <c r="H68" t="s">
        <v>779</v>
      </c>
      <c r="I68" t="s">
        <v>780</v>
      </c>
      <c r="P68" t="s">
        <v>5</v>
      </c>
      <c r="Q68" s="2">
        <v>42736</v>
      </c>
      <c r="S68" t="s">
        <v>6</v>
      </c>
      <c r="T68" t="s">
        <v>7</v>
      </c>
      <c r="U68" t="s">
        <v>772</v>
      </c>
      <c r="AA68" s="3">
        <v>44.29363</v>
      </c>
      <c r="AB68" t="s">
        <v>9</v>
      </c>
      <c r="AC68" s="4">
        <v>-71.276830000000004</v>
      </c>
      <c r="AD68" t="s">
        <v>10</v>
      </c>
      <c r="AE68" t="s">
        <v>11</v>
      </c>
      <c r="AG68" t="s">
        <v>773</v>
      </c>
      <c r="AH68" t="s">
        <v>774</v>
      </c>
      <c r="AI68" t="s">
        <v>775</v>
      </c>
      <c r="AJ68" t="s">
        <v>781</v>
      </c>
      <c r="AK68" t="s">
        <v>134</v>
      </c>
      <c r="AL68" t="s">
        <v>82</v>
      </c>
      <c r="AM68" t="s">
        <v>83</v>
      </c>
      <c r="AN68">
        <v>5706</v>
      </c>
      <c r="AP68" s="5">
        <v>42585</v>
      </c>
      <c r="AQ68">
        <v>4</v>
      </c>
    </row>
    <row r="69" spans="1:43" s="8" customFormat="1" x14ac:dyDescent="0.25">
      <c r="A69" s="8" t="s">
        <v>1026</v>
      </c>
      <c r="D69" s="1"/>
      <c r="Q69" s="2"/>
      <c r="AA69" s="3"/>
      <c r="AC69" s="4"/>
      <c r="AP69" s="9"/>
    </row>
    <row r="70" spans="1:43" x14ac:dyDescent="0.25">
      <c r="A70" t="s">
        <v>955</v>
      </c>
      <c r="B70" t="s">
        <v>361</v>
      </c>
      <c r="D70" s="1" t="str">
        <f t="shared" ref="D70:D76" si="3">CONCATENATE(AN70," ",AM70)</f>
        <v>5652 Whitten</v>
      </c>
      <c r="E70" t="s">
        <v>1</v>
      </c>
      <c r="F70" t="s">
        <v>577</v>
      </c>
      <c r="H70" t="s">
        <v>303</v>
      </c>
      <c r="I70" t="s">
        <v>24</v>
      </c>
      <c r="P70" t="s">
        <v>5</v>
      </c>
      <c r="Q70" s="2">
        <v>42736</v>
      </c>
      <c r="S70" t="s">
        <v>6</v>
      </c>
      <c r="T70" t="s">
        <v>7</v>
      </c>
      <c r="U70" t="s">
        <v>8</v>
      </c>
      <c r="AA70" s="3">
        <v>44.002420000000001</v>
      </c>
      <c r="AB70" t="s">
        <v>9</v>
      </c>
      <c r="AC70" s="4">
        <v>-71.277810000000002</v>
      </c>
      <c r="AD70" t="s">
        <v>10</v>
      </c>
      <c r="AE70" t="s">
        <v>11</v>
      </c>
      <c r="AG70" t="s">
        <v>53</v>
      </c>
      <c r="AH70" t="s">
        <v>560</v>
      </c>
      <c r="AI70" t="s">
        <v>578</v>
      </c>
      <c r="AK70" t="s">
        <v>134</v>
      </c>
      <c r="AL70" t="s">
        <v>82</v>
      </c>
      <c r="AM70" t="s">
        <v>83</v>
      </c>
      <c r="AN70">
        <v>5652</v>
      </c>
      <c r="AO70" t="s">
        <v>84</v>
      </c>
      <c r="AP70" s="5">
        <v>42581</v>
      </c>
      <c r="AQ70">
        <v>1</v>
      </c>
    </row>
    <row r="71" spans="1:43" x14ac:dyDescent="0.25">
      <c r="A71" t="s">
        <v>944</v>
      </c>
      <c r="B71" t="s">
        <v>293</v>
      </c>
      <c r="D71" s="1" t="str">
        <f t="shared" si="3"/>
        <v>5737 Whitten</v>
      </c>
      <c r="E71" t="s">
        <v>1</v>
      </c>
      <c r="F71" t="s">
        <v>541</v>
      </c>
      <c r="H71" t="s">
        <v>363</v>
      </c>
      <c r="I71" t="s">
        <v>24</v>
      </c>
      <c r="P71" t="s">
        <v>5</v>
      </c>
      <c r="Q71" s="2">
        <v>42736</v>
      </c>
      <c r="S71" t="s">
        <v>6</v>
      </c>
      <c r="T71" t="s">
        <v>7</v>
      </c>
      <c r="U71" t="s">
        <v>8</v>
      </c>
      <c r="AA71" s="3">
        <v>44.023620000000001</v>
      </c>
      <c r="AB71" t="s">
        <v>9</v>
      </c>
      <c r="AC71" s="4">
        <v>-71.49194</v>
      </c>
      <c r="AD71" t="s">
        <v>10</v>
      </c>
      <c r="AE71" t="s">
        <v>11</v>
      </c>
      <c r="AG71" t="s">
        <v>515</v>
      </c>
      <c r="AH71" t="s">
        <v>516</v>
      </c>
      <c r="AI71" t="s">
        <v>517</v>
      </c>
      <c r="AJ71" t="s">
        <v>485</v>
      </c>
      <c r="AK71" t="s">
        <v>81</v>
      </c>
      <c r="AL71" t="s">
        <v>82</v>
      </c>
      <c r="AM71" t="s">
        <v>83</v>
      </c>
      <c r="AN71">
        <v>5737</v>
      </c>
      <c r="AO71" t="s">
        <v>84</v>
      </c>
      <c r="AP71" s="5">
        <v>42587</v>
      </c>
      <c r="AQ71">
        <v>1</v>
      </c>
    </row>
    <row r="72" spans="1:43" x14ac:dyDescent="0.25">
      <c r="A72" t="s">
        <v>816</v>
      </c>
      <c r="B72" t="s">
        <v>90</v>
      </c>
      <c r="D72" s="1" t="str">
        <f t="shared" si="3"/>
        <v>5669 Whitten</v>
      </c>
      <c r="E72" t="s">
        <v>1</v>
      </c>
      <c r="F72" t="s">
        <v>91</v>
      </c>
      <c r="H72" t="s">
        <v>92</v>
      </c>
      <c r="I72" t="s">
        <v>93</v>
      </c>
      <c r="P72" t="s">
        <v>5</v>
      </c>
      <c r="Q72" s="2">
        <v>42736</v>
      </c>
      <c r="S72" t="s">
        <v>6</v>
      </c>
      <c r="T72" t="s">
        <v>7</v>
      </c>
      <c r="U72" t="s">
        <v>8</v>
      </c>
      <c r="AA72" s="3">
        <v>44.002420000000001</v>
      </c>
      <c r="AB72" t="s">
        <v>9</v>
      </c>
      <c r="AC72" s="4">
        <v>-71.277810000000002</v>
      </c>
      <c r="AD72" t="s">
        <v>10</v>
      </c>
      <c r="AE72" t="s">
        <v>11</v>
      </c>
      <c r="AG72" t="s">
        <v>78</v>
      </c>
      <c r="AH72" t="s">
        <v>79</v>
      </c>
      <c r="AI72" t="s">
        <v>94</v>
      </c>
      <c r="AJ72" t="s">
        <v>95</v>
      </c>
      <c r="AK72" t="s">
        <v>81</v>
      </c>
      <c r="AL72" t="s">
        <v>82</v>
      </c>
      <c r="AM72" t="s">
        <v>83</v>
      </c>
      <c r="AN72">
        <v>5669</v>
      </c>
      <c r="AO72" t="s">
        <v>84</v>
      </c>
      <c r="AP72" s="5">
        <v>42583</v>
      </c>
      <c r="AQ72">
        <v>1</v>
      </c>
    </row>
    <row r="73" spans="1:43" x14ac:dyDescent="0.25">
      <c r="A73" t="s">
        <v>839</v>
      </c>
      <c r="B73" t="s">
        <v>183</v>
      </c>
      <c r="D73" s="1" t="str">
        <f t="shared" si="3"/>
        <v>5721 Whitten</v>
      </c>
      <c r="E73" t="s">
        <v>1</v>
      </c>
      <c r="F73" t="s">
        <v>184</v>
      </c>
      <c r="H73" t="s">
        <v>185</v>
      </c>
      <c r="I73" t="s">
        <v>24</v>
      </c>
      <c r="P73" t="s">
        <v>5</v>
      </c>
      <c r="Q73" s="2">
        <v>42736</v>
      </c>
      <c r="S73" t="s">
        <v>6</v>
      </c>
      <c r="T73" t="s">
        <v>7</v>
      </c>
      <c r="U73" t="s">
        <v>8</v>
      </c>
      <c r="AA73" s="3">
        <v>44.002420000000001</v>
      </c>
      <c r="AB73" t="s">
        <v>9</v>
      </c>
      <c r="AC73" s="4">
        <v>-71.277810000000002</v>
      </c>
      <c r="AD73" t="s">
        <v>10</v>
      </c>
      <c r="AE73" t="s">
        <v>11</v>
      </c>
      <c r="AG73" t="s">
        <v>78</v>
      </c>
      <c r="AH73" t="s">
        <v>79</v>
      </c>
      <c r="AI73" t="s">
        <v>186</v>
      </c>
      <c r="AK73" t="s">
        <v>15</v>
      </c>
      <c r="AL73" t="s">
        <v>82</v>
      </c>
      <c r="AM73" t="s">
        <v>83</v>
      </c>
      <c r="AN73">
        <v>5721</v>
      </c>
      <c r="AP73" s="5">
        <v>42586</v>
      </c>
      <c r="AQ73">
        <v>2</v>
      </c>
    </row>
    <row r="74" spans="1:43" x14ac:dyDescent="0.25">
      <c r="A74" t="s">
        <v>1003</v>
      </c>
      <c r="B74" t="s">
        <v>183</v>
      </c>
      <c r="D74" s="1" t="str">
        <f t="shared" si="3"/>
        <v>5510 Whitten</v>
      </c>
      <c r="E74" t="s">
        <v>1</v>
      </c>
      <c r="F74" t="s">
        <v>184</v>
      </c>
      <c r="H74" t="s">
        <v>743</v>
      </c>
      <c r="I74" t="s">
        <v>24</v>
      </c>
      <c r="P74" t="s">
        <v>5</v>
      </c>
      <c r="Q74" s="2">
        <v>42736</v>
      </c>
      <c r="S74" t="s">
        <v>6</v>
      </c>
      <c r="T74" t="s">
        <v>7</v>
      </c>
      <c r="U74" t="s">
        <v>8</v>
      </c>
      <c r="AA74" s="3">
        <v>44.035530000000001</v>
      </c>
      <c r="AB74" t="s">
        <v>9</v>
      </c>
      <c r="AC74" s="4">
        <v>-71.276529999999994</v>
      </c>
      <c r="AD74" t="s">
        <v>10</v>
      </c>
      <c r="AE74" t="s">
        <v>11</v>
      </c>
      <c r="AG74" t="s">
        <v>65</v>
      </c>
      <c r="AH74" t="s">
        <v>744</v>
      </c>
      <c r="AI74" t="s">
        <v>745</v>
      </c>
      <c r="AJ74" t="s">
        <v>746</v>
      </c>
      <c r="AK74" t="s">
        <v>15</v>
      </c>
      <c r="AL74" t="s">
        <v>82</v>
      </c>
      <c r="AM74" t="s">
        <v>83</v>
      </c>
      <c r="AN74">
        <v>5510</v>
      </c>
      <c r="AO74" t="s">
        <v>198</v>
      </c>
      <c r="AP74" s="5">
        <v>42572</v>
      </c>
      <c r="AQ74">
        <v>1</v>
      </c>
    </row>
    <row r="75" spans="1:43" x14ac:dyDescent="0.25">
      <c r="A75" t="s">
        <v>902</v>
      </c>
      <c r="B75" t="s">
        <v>110</v>
      </c>
      <c r="D75" s="1" t="str">
        <f t="shared" si="3"/>
        <v>5649 Whitten</v>
      </c>
      <c r="E75" t="s">
        <v>1</v>
      </c>
      <c r="F75" t="s">
        <v>398</v>
      </c>
      <c r="H75" t="s">
        <v>19</v>
      </c>
      <c r="I75" t="s">
        <v>24</v>
      </c>
      <c r="P75" t="s">
        <v>5</v>
      </c>
      <c r="Q75" s="2">
        <v>42736</v>
      </c>
      <c r="S75" t="s">
        <v>6</v>
      </c>
      <c r="T75" t="s">
        <v>7</v>
      </c>
      <c r="U75" t="s">
        <v>8</v>
      </c>
      <c r="AA75" s="3">
        <v>44.121789999999997</v>
      </c>
      <c r="AB75" t="s">
        <v>9</v>
      </c>
      <c r="AC75" s="4">
        <v>-71.213549999999998</v>
      </c>
      <c r="AD75" t="s">
        <v>10</v>
      </c>
      <c r="AE75" t="s">
        <v>11</v>
      </c>
      <c r="AG75" t="s">
        <v>331</v>
      </c>
      <c r="AH75" t="s">
        <v>332</v>
      </c>
      <c r="AI75" t="s">
        <v>388</v>
      </c>
      <c r="AJ75" t="s">
        <v>125</v>
      </c>
      <c r="AK75" t="s">
        <v>81</v>
      </c>
      <c r="AL75" t="s">
        <v>82</v>
      </c>
      <c r="AM75" t="s">
        <v>83</v>
      </c>
      <c r="AN75">
        <v>5649</v>
      </c>
      <c r="AP75" s="5">
        <v>42580</v>
      </c>
      <c r="AQ75">
        <v>1</v>
      </c>
    </row>
    <row r="76" spans="1:43" x14ac:dyDescent="0.25">
      <c r="A76" t="s">
        <v>925</v>
      </c>
      <c r="B76" t="s">
        <v>473</v>
      </c>
      <c r="D76" s="1" t="str">
        <f t="shared" si="3"/>
        <v>5756 Whitten</v>
      </c>
      <c r="E76" t="s">
        <v>1</v>
      </c>
      <c r="F76" t="s">
        <v>474</v>
      </c>
      <c r="H76" t="s">
        <v>475</v>
      </c>
      <c r="I76" t="s">
        <v>476</v>
      </c>
      <c r="P76" t="s">
        <v>5</v>
      </c>
      <c r="Q76" s="2">
        <v>42736</v>
      </c>
      <c r="S76" t="s">
        <v>6</v>
      </c>
      <c r="T76" t="s">
        <v>7</v>
      </c>
      <c r="U76" t="s">
        <v>8</v>
      </c>
      <c r="AA76" s="3">
        <v>44.0062</v>
      </c>
      <c r="AB76" t="s">
        <v>9</v>
      </c>
      <c r="AC76" s="4">
        <v>-71.279150000000001</v>
      </c>
      <c r="AD76" t="s">
        <v>10</v>
      </c>
      <c r="AE76" t="s">
        <v>11</v>
      </c>
      <c r="AG76" t="s">
        <v>44</v>
      </c>
      <c r="AH76" t="s">
        <v>610</v>
      </c>
      <c r="AI76" t="s">
        <v>612</v>
      </c>
      <c r="AJ76" t="s">
        <v>616</v>
      </c>
      <c r="AK76" t="s">
        <v>81</v>
      </c>
      <c r="AL76" t="s">
        <v>82</v>
      </c>
      <c r="AM76" t="s">
        <v>83</v>
      </c>
      <c r="AN76">
        <v>5756</v>
      </c>
      <c r="AP76" s="5">
        <v>42590</v>
      </c>
      <c r="AQ76">
        <v>1</v>
      </c>
    </row>
    <row r="77" spans="1:43" s="8" customFormat="1" x14ac:dyDescent="0.25">
      <c r="A77" s="8" t="s">
        <v>1027</v>
      </c>
      <c r="D77" s="1"/>
      <c r="Q77" s="2"/>
      <c r="AA77" s="3"/>
      <c r="AC77" s="4"/>
      <c r="AP77" s="9"/>
    </row>
    <row r="78" spans="1:43" x14ac:dyDescent="0.25">
      <c r="A78" t="s">
        <v>982</v>
      </c>
      <c r="B78" t="s">
        <v>131</v>
      </c>
      <c r="D78" s="1" t="str">
        <f t="shared" ref="D78:D97" si="4">CONCATENATE(AN78," ",AM78)</f>
        <v>5689 Whitten</v>
      </c>
      <c r="E78" t="s">
        <v>1</v>
      </c>
      <c r="F78" t="s">
        <v>674</v>
      </c>
      <c r="H78" t="s">
        <v>675</v>
      </c>
      <c r="I78" t="s">
        <v>24</v>
      </c>
      <c r="P78" t="s">
        <v>5</v>
      </c>
      <c r="Q78" s="2">
        <v>42736</v>
      </c>
      <c r="S78" t="s">
        <v>6</v>
      </c>
      <c r="T78" t="s">
        <v>7</v>
      </c>
      <c r="U78" t="s">
        <v>410</v>
      </c>
      <c r="AA78" s="3">
        <v>44.008339999999997</v>
      </c>
      <c r="AB78" t="s">
        <v>9</v>
      </c>
      <c r="AC78" s="4">
        <v>-71.506240000000005</v>
      </c>
      <c r="AD78" t="s">
        <v>10</v>
      </c>
      <c r="AE78" t="s">
        <v>11</v>
      </c>
      <c r="AG78" t="s">
        <v>644</v>
      </c>
      <c r="AH78" t="s">
        <v>676</v>
      </c>
      <c r="AI78" t="s">
        <v>677</v>
      </c>
      <c r="AJ78" t="s">
        <v>678</v>
      </c>
      <c r="AK78" t="s">
        <v>134</v>
      </c>
      <c r="AL78" t="s">
        <v>82</v>
      </c>
      <c r="AM78" t="s">
        <v>83</v>
      </c>
      <c r="AN78">
        <v>5689</v>
      </c>
      <c r="AP78" s="5">
        <v>42584</v>
      </c>
      <c r="AQ78">
        <v>2</v>
      </c>
    </row>
    <row r="79" spans="1:43" x14ac:dyDescent="0.25">
      <c r="A79" t="s">
        <v>893</v>
      </c>
      <c r="B79" t="s">
        <v>110</v>
      </c>
      <c r="D79" s="1" t="str">
        <f t="shared" si="4"/>
        <v>5570 Whitten</v>
      </c>
      <c r="E79" t="s">
        <v>1</v>
      </c>
      <c r="F79" t="s">
        <v>368</v>
      </c>
      <c r="H79" t="s">
        <v>369</v>
      </c>
      <c r="I79" t="s">
        <v>24</v>
      </c>
      <c r="P79" t="s">
        <v>5</v>
      </c>
      <c r="Q79" s="2">
        <v>42736</v>
      </c>
      <c r="S79" t="s">
        <v>6</v>
      </c>
      <c r="T79" t="s">
        <v>7</v>
      </c>
      <c r="U79" t="s">
        <v>8</v>
      </c>
      <c r="AA79" s="3">
        <v>44.121789999999997</v>
      </c>
      <c r="AB79" t="s">
        <v>9</v>
      </c>
      <c r="AC79" s="4">
        <v>-71.213549999999998</v>
      </c>
      <c r="AD79" t="s">
        <v>10</v>
      </c>
      <c r="AE79" t="s">
        <v>11</v>
      </c>
      <c r="AG79" t="s">
        <v>331</v>
      </c>
      <c r="AH79" t="s">
        <v>332</v>
      </c>
      <c r="AI79" t="s">
        <v>364</v>
      </c>
      <c r="AJ79" t="s">
        <v>125</v>
      </c>
      <c r="AK79" t="s">
        <v>81</v>
      </c>
      <c r="AL79" t="s">
        <v>82</v>
      </c>
      <c r="AM79" t="s">
        <v>83</v>
      </c>
      <c r="AN79">
        <v>5570</v>
      </c>
      <c r="AO79" t="s">
        <v>198</v>
      </c>
      <c r="AP79" s="5">
        <v>42575</v>
      </c>
      <c r="AQ79">
        <v>2</v>
      </c>
    </row>
    <row r="80" spans="1:43" x14ac:dyDescent="0.25">
      <c r="A80" t="s">
        <v>945</v>
      </c>
      <c r="B80" t="s">
        <v>542</v>
      </c>
      <c r="D80" s="1" t="str">
        <f t="shared" si="4"/>
        <v>5739 Whitten</v>
      </c>
      <c r="E80" t="s">
        <v>1</v>
      </c>
      <c r="F80" t="s">
        <v>543</v>
      </c>
      <c r="H80" t="s">
        <v>544</v>
      </c>
      <c r="I80" t="s">
        <v>545</v>
      </c>
      <c r="P80" t="s">
        <v>5</v>
      </c>
      <c r="Q80" s="2">
        <v>42736</v>
      </c>
      <c r="S80" t="s">
        <v>6</v>
      </c>
      <c r="T80" t="s">
        <v>7</v>
      </c>
      <c r="U80" t="s">
        <v>8</v>
      </c>
      <c r="AA80" s="3">
        <v>44.023620000000001</v>
      </c>
      <c r="AB80" t="s">
        <v>9</v>
      </c>
      <c r="AC80" s="4">
        <v>-71.49194</v>
      </c>
      <c r="AD80" t="s">
        <v>10</v>
      </c>
      <c r="AE80" t="s">
        <v>11</v>
      </c>
      <c r="AG80" t="s">
        <v>515</v>
      </c>
      <c r="AH80" t="s">
        <v>516</v>
      </c>
      <c r="AI80" t="s">
        <v>517</v>
      </c>
      <c r="AJ80" t="s">
        <v>546</v>
      </c>
      <c r="AK80" t="s">
        <v>81</v>
      </c>
      <c r="AL80" t="s">
        <v>82</v>
      </c>
      <c r="AM80" t="s">
        <v>83</v>
      </c>
      <c r="AN80">
        <v>5739</v>
      </c>
      <c r="AO80" t="s">
        <v>84</v>
      </c>
      <c r="AP80" s="5">
        <v>42587</v>
      </c>
      <c r="AQ80">
        <v>1</v>
      </c>
    </row>
    <row r="81" spans="1:43" x14ac:dyDescent="0.25">
      <c r="A81" t="s">
        <v>900</v>
      </c>
      <c r="B81" t="s">
        <v>110</v>
      </c>
      <c r="D81" s="1" t="str">
        <f t="shared" si="4"/>
        <v>5647 Whitten</v>
      </c>
      <c r="E81" t="s">
        <v>1</v>
      </c>
      <c r="F81" t="s">
        <v>390</v>
      </c>
      <c r="H81" t="s">
        <v>391</v>
      </c>
      <c r="I81" t="s">
        <v>392</v>
      </c>
      <c r="P81" t="s">
        <v>5</v>
      </c>
      <c r="Q81" s="2">
        <v>42736</v>
      </c>
      <c r="S81" t="s">
        <v>6</v>
      </c>
      <c r="T81" t="s">
        <v>7</v>
      </c>
      <c r="U81" t="s">
        <v>8</v>
      </c>
      <c r="AA81" s="3">
        <v>44.121789999999997</v>
      </c>
      <c r="AB81" t="s">
        <v>9</v>
      </c>
      <c r="AC81" s="4">
        <v>-71.213549999999998</v>
      </c>
      <c r="AD81" t="s">
        <v>10</v>
      </c>
      <c r="AE81" t="s">
        <v>11</v>
      </c>
      <c r="AG81" t="s">
        <v>331</v>
      </c>
      <c r="AH81" t="s">
        <v>332</v>
      </c>
      <c r="AI81" t="s">
        <v>388</v>
      </c>
      <c r="AJ81" t="s">
        <v>389</v>
      </c>
      <c r="AK81" t="s">
        <v>81</v>
      </c>
      <c r="AL81" t="s">
        <v>82</v>
      </c>
      <c r="AM81" t="s">
        <v>83</v>
      </c>
      <c r="AN81">
        <v>5647</v>
      </c>
      <c r="AP81" s="5">
        <v>42580</v>
      </c>
      <c r="AQ81">
        <v>1</v>
      </c>
    </row>
    <row r="82" spans="1:43" x14ac:dyDescent="0.25">
      <c r="A82" t="s">
        <v>959</v>
      </c>
      <c r="B82" t="s">
        <v>110</v>
      </c>
      <c r="D82" s="1" t="str">
        <f t="shared" si="4"/>
        <v>5657 Whitten</v>
      </c>
      <c r="E82" t="s">
        <v>1</v>
      </c>
      <c r="F82" t="s">
        <v>585</v>
      </c>
      <c r="H82" t="s">
        <v>586</v>
      </c>
      <c r="I82" t="s">
        <v>587</v>
      </c>
      <c r="P82" t="s">
        <v>5</v>
      </c>
      <c r="Q82" s="2">
        <v>42736</v>
      </c>
      <c r="S82" t="s">
        <v>6</v>
      </c>
      <c r="T82" t="s">
        <v>7</v>
      </c>
      <c r="U82" t="s">
        <v>8</v>
      </c>
      <c r="AA82" s="3">
        <v>44.002420000000001</v>
      </c>
      <c r="AB82" t="s">
        <v>9</v>
      </c>
      <c r="AC82" s="4">
        <v>-71.277810000000002</v>
      </c>
      <c r="AD82" t="s">
        <v>10</v>
      </c>
      <c r="AE82" t="s">
        <v>11</v>
      </c>
      <c r="AG82" t="s">
        <v>53</v>
      </c>
      <c r="AH82" t="s">
        <v>560</v>
      </c>
      <c r="AI82" t="s">
        <v>588</v>
      </c>
      <c r="AJ82" t="s">
        <v>589</v>
      </c>
      <c r="AK82" t="s">
        <v>81</v>
      </c>
      <c r="AL82" t="s">
        <v>82</v>
      </c>
      <c r="AM82" t="s">
        <v>83</v>
      </c>
      <c r="AN82">
        <v>5657</v>
      </c>
      <c r="AO82" t="s">
        <v>84</v>
      </c>
      <c r="AP82" s="5">
        <v>42581</v>
      </c>
      <c r="AQ82">
        <v>1</v>
      </c>
    </row>
    <row r="83" spans="1:43" x14ac:dyDescent="0.25">
      <c r="A83" t="s">
        <v>800</v>
      </c>
      <c r="B83" t="s">
        <v>0</v>
      </c>
      <c r="D83" s="1" t="str">
        <f t="shared" si="4"/>
        <v>3311 DOB</v>
      </c>
      <c r="E83" t="s">
        <v>1</v>
      </c>
      <c r="F83" t="s">
        <v>2</v>
      </c>
      <c r="H83" t="s">
        <v>3</v>
      </c>
      <c r="I83" t="s">
        <v>4</v>
      </c>
      <c r="P83" t="s">
        <v>5</v>
      </c>
      <c r="Q83" s="2">
        <v>42705</v>
      </c>
      <c r="S83" t="s">
        <v>6</v>
      </c>
      <c r="T83" t="s">
        <v>7</v>
      </c>
      <c r="U83" t="s">
        <v>8</v>
      </c>
      <c r="AA83" s="3">
        <v>44.026496000000002</v>
      </c>
      <c r="AB83" t="s">
        <v>9</v>
      </c>
      <c r="AC83" s="4">
        <v>-71.322760000000002</v>
      </c>
      <c r="AD83" t="s">
        <v>10</v>
      </c>
      <c r="AE83" t="s">
        <v>11</v>
      </c>
      <c r="AG83" t="s">
        <v>12</v>
      </c>
      <c r="AH83" t="s">
        <v>13</v>
      </c>
      <c r="AI83" t="s">
        <v>14</v>
      </c>
      <c r="AK83" t="s">
        <v>15</v>
      </c>
      <c r="AM83" t="s">
        <v>16</v>
      </c>
      <c r="AN83">
        <v>3311</v>
      </c>
      <c r="AP83" s="5">
        <v>42571</v>
      </c>
      <c r="AQ83">
        <v>1</v>
      </c>
    </row>
    <row r="84" spans="1:43" x14ac:dyDescent="0.25">
      <c r="A84" t="s">
        <v>992</v>
      </c>
      <c r="B84" t="s">
        <v>101</v>
      </c>
      <c r="D84" s="1" t="str">
        <f t="shared" si="4"/>
        <v>5588 Whitten</v>
      </c>
      <c r="E84" t="s">
        <v>1</v>
      </c>
      <c r="F84" t="s">
        <v>714</v>
      </c>
      <c r="H84" t="s">
        <v>715</v>
      </c>
      <c r="I84" t="s">
        <v>716</v>
      </c>
      <c r="P84" t="s">
        <v>5</v>
      </c>
      <c r="Q84" s="2">
        <v>42736</v>
      </c>
      <c r="S84" t="s">
        <v>6</v>
      </c>
      <c r="T84" t="s">
        <v>7</v>
      </c>
      <c r="U84" t="s">
        <v>8</v>
      </c>
      <c r="AA84" s="3">
        <v>44.030900000000003</v>
      </c>
      <c r="AB84" t="s">
        <v>9</v>
      </c>
      <c r="AC84" s="4">
        <v>-71.263310000000004</v>
      </c>
      <c r="AD84" t="s">
        <v>10</v>
      </c>
      <c r="AE84" t="s">
        <v>11</v>
      </c>
      <c r="AG84" t="s">
        <v>695</v>
      </c>
      <c r="AH84" t="s">
        <v>696</v>
      </c>
      <c r="AI84" t="s">
        <v>713</v>
      </c>
      <c r="AJ84" t="s">
        <v>109</v>
      </c>
      <c r="AK84" t="s">
        <v>15</v>
      </c>
      <c r="AL84" t="s">
        <v>82</v>
      </c>
      <c r="AM84" t="s">
        <v>83</v>
      </c>
      <c r="AN84">
        <v>5588</v>
      </c>
      <c r="AO84" t="s">
        <v>84</v>
      </c>
      <c r="AP84" s="5">
        <v>42576</v>
      </c>
      <c r="AQ84">
        <v>1</v>
      </c>
    </row>
    <row r="85" spans="1:43" x14ac:dyDescent="0.25">
      <c r="A85" t="s">
        <v>829</v>
      </c>
      <c r="B85" t="s">
        <v>59</v>
      </c>
      <c r="D85" s="1" t="str">
        <f t="shared" si="4"/>
        <v>5545 Whitten</v>
      </c>
      <c r="E85" t="s">
        <v>1</v>
      </c>
      <c r="F85" t="s">
        <v>146</v>
      </c>
      <c r="H85" t="s">
        <v>35</v>
      </c>
      <c r="I85" t="s">
        <v>147</v>
      </c>
      <c r="P85" t="s">
        <v>5</v>
      </c>
      <c r="Q85" s="2">
        <v>42736</v>
      </c>
      <c r="S85" t="s">
        <v>6</v>
      </c>
      <c r="T85" t="s">
        <v>7</v>
      </c>
      <c r="U85" t="s">
        <v>8</v>
      </c>
      <c r="AA85" s="3">
        <v>44.02657</v>
      </c>
      <c r="AB85" t="s">
        <v>9</v>
      </c>
      <c r="AC85" s="4">
        <v>-71.322800000000001</v>
      </c>
      <c r="AD85" t="s">
        <v>10</v>
      </c>
      <c r="AE85" t="s">
        <v>11</v>
      </c>
      <c r="AG85" t="s">
        <v>194</v>
      </c>
      <c r="AH85" t="s">
        <v>195</v>
      </c>
      <c r="AI85" t="s">
        <v>264</v>
      </c>
      <c r="AJ85" t="s">
        <v>281</v>
      </c>
      <c r="AK85" t="s">
        <v>134</v>
      </c>
      <c r="AL85" t="s">
        <v>82</v>
      </c>
      <c r="AM85" t="s">
        <v>83</v>
      </c>
      <c r="AN85">
        <v>5545</v>
      </c>
      <c r="AO85" t="s">
        <v>198</v>
      </c>
      <c r="AP85" s="5">
        <v>42573</v>
      </c>
      <c r="AQ85">
        <v>2</v>
      </c>
    </row>
    <row r="86" spans="1:43" x14ac:dyDescent="0.25">
      <c r="A86" t="s">
        <v>888</v>
      </c>
      <c r="B86" t="s">
        <v>559</v>
      </c>
      <c r="D86" s="1" t="str">
        <f t="shared" si="4"/>
        <v>5747 Whitten</v>
      </c>
      <c r="E86" t="s">
        <v>1</v>
      </c>
      <c r="F86" t="s">
        <v>356</v>
      </c>
      <c r="H86" t="s">
        <v>357</v>
      </c>
      <c r="I86" t="s">
        <v>147</v>
      </c>
      <c r="P86" t="s">
        <v>5</v>
      </c>
      <c r="Q86" s="2">
        <v>42736</v>
      </c>
      <c r="S86" t="s">
        <v>6</v>
      </c>
      <c r="T86" t="s">
        <v>7</v>
      </c>
      <c r="U86" t="s">
        <v>8</v>
      </c>
      <c r="AA86" s="3">
        <v>44.023620000000001</v>
      </c>
      <c r="AB86" t="s">
        <v>9</v>
      </c>
      <c r="AC86" s="4">
        <v>-71.49194</v>
      </c>
      <c r="AD86" t="s">
        <v>10</v>
      </c>
      <c r="AE86" t="s">
        <v>11</v>
      </c>
      <c r="AG86" t="s">
        <v>515</v>
      </c>
      <c r="AH86" t="s">
        <v>516</v>
      </c>
      <c r="AI86" t="s">
        <v>517</v>
      </c>
      <c r="AJ86" t="s">
        <v>558</v>
      </c>
      <c r="AK86" t="s">
        <v>134</v>
      </c>
      <c r="AL86" t="s">
        <v>82</v>
      </c>
      <c r="AM86" t="s">
        <v>83</v>
      </c>
      <c r="AN86">
        <v>5747</v>
      </c>
      <c r="AO86" t="s">
        <v>84</v>
      </c>
      <c r="AP86" s="5">
        <v>42587</v>
      </c>
      <c r="AQ86">
        <v>2</v>
      </c>
    </row>
    <row r="87" spans="1:43" x14ac:dyDescent="0.25">
      <c r="A87" t="s">
        <v>810</v>
      </c>
      <c r="B87" t="s">
        <v>49</v>
      </c>
      <c r="D87" s="1" t="str">
        <f t="shared" si="4"/>
        <v>3327 DOB</v>
      </c>
      <c r="E87" t="s">
        <v>1</v>
      </c>
      <c r="F87" t="s">
        <v>50</v>
      </c>
      <c r="H87" t="s">
        <v>51</v>
      </c>
      <c r="I87" t="s">
        <v>24</v>
      </c>
      <c r="P87" t="s">
        <v>5</v>
      </c>
      <c r="Q87" s="2">
        <v>42705</v>
      </c>
      <c r="S87" t="s">
        <v>6</v>
      </c>
      <c r="T87" t="s">
        <v>7</v>
      </c>
      <c r="U87" t="s">
        <v>8</v>
      </c>
      <c r="AA87" s="3">
        <v>44.054113000000001</v>
      </c>
      <c r="AB87" t="s">
        <v>9</v>
      </c>
      <c r="AC87" s="4">
        <v>-71.270418000000006</v>
      </c>
      <c r="AD87" t="s">
        <v>10</v>
      </c>
      <c r="AE87" t="s">
        <v>11</v>
      </c>
      <c r="AG87" t="s">
        <v>52</v>
      </c>
      <c r="AH87" t="s">
        <v>13</v>
      </c>
      <c r="AI87" t="s">
        <v>14</v>
      </c>
      <c r="AK87" t="s">
        <v>15</v>
      </c>
      <c r="AM87" t="s">
        <v>16</v>
      </c>
      <c r="AN87">
        <v>3327</v>
      </c>
      <c r="AP87" s="5">
        <v>42577</v>
      </c>
      <c r="AQ87">
        <v>1</v>
      </c>
    </row>
    <row r="88" spans="1:43" x14ac:dyDescent="0.25">
      <c r="A88" t="s">
        <v>810</v>
      </c>
      <c r="B88" t="s">
        <v>49</v>
      </c>
      <c r="D88" s="1" t="str">
        <f t="shared" si="4"/>
        <v>3373 DOB</v>
      </c>
      <c r="E88" t="s">
        <v>1</v>
      </c>
      <c r="F88" t="s">
        <v>50</v>
      </c>
      <c r="H88" t="s">
        <v>51</v>
      </c>
      <c r="I88" t="s">
        <v>24</v>
      </c>
      <c r="P88" t="s">
        <v>5</v>
      </c>
      <c r="Q88" s="2">
        <v>42705</v>
      </c>
      <c r="S88" t="s">
        <v>6</v>
      </c>
      <c r="T88" t="s">
        <v>7</v>
      </c>
      <c r="U88" t="s">
        <v>8</v>
      </c>
      <c r="AA88" s="3">
        <v>44.035482999999999</v>
      </c>
      <c r="AB88" t="s">
        <v>9</v>
      </c>
      <c r="AC88" s="4">
        <v>-71.277157000000003</v>
      </c>
      <c r="AD88" t="s">
        <v>10</v>
      </c>
      <c r="AE88" t="s">
        <v>11</v>
      </c>
      <c r="AG88" t="s">
        <v>66</v>
      </c>
      <c r="AH88" t="s">
        <v>64</v>
      </c>
      <c r="AI88" t="s">
        <v>14</v>
      </c>
      <c r="AK88" t="s">
        <v>15</v>
      </c>
      <c r="AM88" t="s">
        <v>16</v>
      </c>
      <c r="AN88">
        <v>3373</v>
      </c>
      <c r="AP88" s="5">
        <v>42584</v>
      </c>
      <c r="AQ88">
        <v>1</v>
      </c>
    </row>
    <row r="89" spans="1:43" x14ac:dyDescent="0.25">
      <c r="A89" t="s">
        <v>943</v>
      </c>
      <c r="B89" t="s">
        <v>106</v>
      </c>
      <c r="D89" s="1" t="str">
        <f t="shared" si="4"/>
        <v>5736 Whitten</v>
      </c>
      <c r="E89" t="s">
        <v>1</v>
      </c>
      <c r="F89" t="s">
        <v>539</v>
      </c>
      <c r="H89" t="s">
        <v>540</v>
      </c>
      <c r="I89" t="s">
        <v>24</v>
      </c>
      <c r="P89" t="s">
        <v>5</v>
      </c>
      <c r="Q89" s="2">
        <v>42736</v>
      </c>
      <c r="S89" t="s">
        <v>6</v>
      </c>
      <c r="T89" t="s">
        <v>7</v>
      </c>
      <c r="U89" t="s">
        <v>8</v>
      </c>
      <c r="AA89" s="3">
        <v>44.023620000000001</v>
      </c>
      <c r="AB89" t="s">
        <v>9</v>
      </c>
      <c r="AC89" s="4">
        <v>-71.49194</v>
      </c>
      <c r="AD89" t="s">
        <v>10</v>
      </c>
      <c r="AE89" t="s">
        <v>11</v>
      </c>
      <c r="AG89" t="s">
        <v>515</v>
      </c>
      <c r="AH89" t="s">
        <v>516</v>
      </c>
      <c r="AI89" t="s">
        <v>517</v>
      </c>
      <c r="AJ89" t="s">
        <v>485</v>
      </c>
      <c r="AK89" t="s">
        <v>81</v>
      </c>
      <c r="AL89" t="s">
        <v>82</v>
      </c>
      <c r="AM89" t="s">
        <v>83</v>
      </c>
      <c r="AN89">
        <v>5736</v>
      </c>
      <c r="AO89" t="s">
        <v>84</v>
      </c>
      <c r="AP89" s="5">
        <v>42587</v>
      </c>
      <c r="AQ89">
        <v>1</v>
      </c>
    </row>
    <row r="90" spans="1:43" x14ac:dyDescent="0.25">
      <c r="A90" t="s">
        <v>868</v>
      </c>
      <c r="B90" t="s">
        <v>287</v>
      </c>
      <c r="D90" s="1" t="str">
        <f t="shared" si="4"/>
        <v>5548 Whitten</v>
      </c>
      <c r="E90" t="s">
        <v>1</v>
      </c>
      <c r="F90" t="s">
        <v>288</v>
      </c>
      <c r="H90" t="s">
        <v>289</v>
      </c>
      <c r="I90" t="s">
        <v>290</v>
      </c>
      <c r="P90" t="s">
        <v>5</v>
      </c>
      <c r="Q90" s="2">
        <v>42736</v>
      </c>
      <c r="S90" t="s">
        <v>6</v>
      </c>
      <c r="T90" t="s">
        <v>7</v>
      </c>
      <c r="U90" t="s">
        <v>8</v>
      </c>
      <c r="AA90" s="3">
        <v>44.02657</v>
      </c>
      <c r="AB90" t="s">
        <v>9</v>
      </c>
      <c r="AC90" s="4">
        <v>-71.322800000000001</v>
      </c>
      <c r="AD90" t="s">
        <v>10</v>
      </c>
      <c r="AE90" t="s">
        <v>11</v>
      </c>
      <c r="AG90" t="s">
        <v>194</v>
      </c>
      <c r="AH90" t="s">
        <v>195</v>
      </c>
      <c r="AI90" t="s">
        <v>285</v>
      </c>
      <c r="AJ90" t="s">
        <v>109</v>
      </c>
      <c r="AK90" t="s">
        <v>15</v>
      </c>
      <c r="AL90" t="s">
        <v>82</v>
      </c>
      <c r="AM90" t="s">
        <v>83</v>
      </c>
      <c r="AN90">
        <v>5548</v>
      </c>
      <c r="AO90" t="s">
        <v>198</v>
      </c>
      <c r="AP90" s="5">
        <v>42573</v>
      </c>
      <c r="AQ90">
        <v>1</v>
      </c>
    </row>
    <row r="91" spans="1:43" x14ac:dyDescent="0.25">
      <c r="A91" t="s">
        <v>932</v>
      </c>
      <c r="B91" t="s">
        <v>287</v>
      </c>
      <c r="D91" s="1" t="str">
        <f t="shared" si="4"/>
        <v>5634 Whitten</v>
      </c>
      <c r="E91" t="s">
        <v>1</v>
      </c>
      <c r="F91" t="s">
        <v>288</v>
      </c>
      <c r="H91" t="s">
        <v>501</v>
      </c>
      <c r="I91" t="s">
        <v>24</v>
      </c>
      <c r="P91" t="s">
        <v>5</v>
      </c>
      <c r="Q91" s="2">
        <v>42736</v>
      </c>
      <c r="S91" t="s">
        <v>6</v>
      </c>
      <c r="T91" t="s">
        <v>7</v>
      </c>
      <c r="U91" t="s">
        <v>8</v>
      </c>
      <c r="AA91" s="3">
        <v>43.996180000000003</v>
      </c>
      <c r="AB91" t="s">
        <v>9</v>
      </c>
      <c r="AC91" s="4">
        <v>-71.34975</v>
      </c>
      <c r="AD91" t="s">
        <v>10</v>
      </c>
      <c r="AE91" t="s">
        <v>11</v>
      </c>
      <c r="AG91" t="s">
        <v>491</v>
      </c>
      <c r="AH91" t="s">
        <v>492</v>
      </c>
      <c r="AI91" t="s">
        <v>493</v>
      </c>
      <c r="AJ91" t="s">
        <v>502</v>
      </c>
      <c r="AK91" t="s">
        <v>334</v>
      </c>
      <c r="AL91" t="s">
        <v>82</v>
      </c>
      <c r="AM91" t="s">
        <v>83</v>
      </c>
      <c r="AN91">
        <v>5634</v>
      </c>
      <c r="AP91" s="5">
        <v>42579</v>
      </c>
      <c r="AQ91">
        <v>2</v>
      </c>
    </row>
    <row r="92" spans="1:43" x14ac:dyDescent="0.25">
      <c r="A92" t="s">
        <v>985</v>
      </c>
      <c r="B92" t="s">
        <v>361</v>
      </c>
      <c r="D92" s="1" t="str">
        <f t="shared" si="4"/>
        <v>5581 Whitten</v>
      </c>
      <c r="E92" t="s">
        <v>1</v>
      </c>
      <c r="F92" t="s">
        <v>503</v>
      </c>
      <c r="H92" t="s">
        <v>689</v>
      </c>
      <c r="I92" t="s">
        <v>690</v>
      </c>
      <c r="P92" t="s">
        <v>5</v>
      </c>
      <c r="Q92" s="2">
        <v>42736</v>
      </c>
      <c r="S92" t="s">
        <v>6</v>
      </c>
      <c r="T92" t="s">
        <v>7</v>
      </c>
      <c r="U92" t="s">
        <v>8</v>
      </c>
      <c r="AA92" s="3">
        <v>44.03557</v>
      </c>
      <c r="AB92" t="s">
        <v>9</v>
      </c>
      <c r="AC92" s="4">
        <v>-71.275989999999993</v>
      </c>
      <c r="AD92" t="s">
        <v>10</v>
      </c>
      <c r="AE92" t="s">
        <v>11</v>
      </c>
      <c r="AG92" t="s">
        <v>66</v>
      </c>
      <c r="AH92" t="s">
        <v>723</v>
      </c>
      <c r="AI92" t="s">
        <v>724</v>
      </c>
      <c r="AJ92" t="s">
        <v>725</v>
      </c>
      <c r="AK92" t="s">
        <v>15</v>
      </c>
      <c r="AL92" t="s">
        <v>82</v>
      </c>
      <c r="AM92" t="s">
        <v>83</v>
      </c>
      <c r="AN92">
        <v>5581</v>
      </c>
      <c r="AO92" t="s">
        <v>84</v>
      </c>
      <c r="AP92" s="5">
        <v>42576</v>
      </c>
      <c r="AQ92">
        <v>1</v>
      </c>
    </row>
    <row r="93" spans="1:43" x14ac:dyDescent="0.25">
      <c r="A93" t="s">
        <v>933</v>
      </c>
      <c r="B93" t="s">
        <v>361</v>
      </c>
      <c r="D93" s="1" t="str">
        <f t="shared" si="4"/>
        <v>5635 Whitten</v>
      </c>
      <c r="E93" t="s">
        <v>1</v>
      </c>
      <c r="F93" t="s">
        <v>503</v>
      </c>
      <c r="H93" t="s">
        <v>504</v>
      </c>
      <c r="I93" t="s">
        <v>24</v>
      </c>
      <c r="P93" t="s">
        <v>5</v>
      </c>
      <c r="Q93" s="2">
        <v>42736</v>
      </c>
      <c r="S93" t="s">
        <v>6</v>
      </c>
      <c r="T93" t="s">
        <v>7</v>
      </c>
      <c r="U93" t="s">
        <v>8</v>
      </c>
      <c r="AA93" s="3">
        <v>43.996180000000003</v>
      </c>
      <c r="AB93" t="s">
        <v>9</v>
      </c>
      <c r="AC93" s="4">
        <v>-71.34975</v>
      </c>
      <c r="AD93" t="s">
        <v>10</v>
      </c>
      <c r="AE93" t="s">
        <v>11</v>
      </c>
      <c r="AG93" t="s">
        <v>491</v>
      </c>
      <c r="AH93" t="s">
        <v>492</v>
      </c>
      <c r="AI93" t="s">
        <v>505</v>
      </c>
      <c r="AJ93" t="s">
        <v>125</v>
      </c>
      <c r="AK93" t="s">
        <v>81</v>
      </c>
      <c r="AL93" t="s">
        <v>82</v>
      </c>
      <c r="AM93" t="s">
        <v>83</v>
      </c>
      <c r="AN93">
        <v>5635</v>
      </c>
      <c r="AP93" s="5">
        <v>42579</v>
      </c>
      <c r="AQ93">
        <v>2</v>
      </c>
    </row>
    <row r="94" spans="1:43" x14ac:dyDescent="0.25">
      <c r="A94" t="s">
        <v>910</v>
      </c>
      <c r="B94" t="s">
        <v>361</v>
      </c>
      <c r="D94" s="1" t="str">
        <f t="shared" si="4"/>
        <v>5753 Whitten</v>
      </c>
      <c r="E94" t="s">
        <v>1</v>
      </c>
      <c r="F94" t="s">
        <v>427</v>
      </c>
      <c r="H94" t="s">
        <v>428</v>
      </c>
      <c r="I94" t="s">
        <v>429</v>
      </c>
      <c r="P94" t="s">
        <v>5</v>
      </c>
      <c r="Q94" s="2">
        <v>42736</v>
      </c>
      <c r="S94" t="s">
        <v>6</v>
      </c>
      <c r="T94" t="s">
        <v>7</v>
      </c>
      <c r="U94" t="s">
        <v>8</v>
      </c>
      <c r="AA94" s="3">
        <v>44.0062</v>
      </c>
      <c r="AB94" t="s">
        <v>9</v>
      </c>
      <c r="AC94" s="4">
        <v>-71.279150000000001</v>
      </c>
      <c r="AD94" t="s">
        <v>10</v>
      </c>
      <c r="AE94" t="s">
        <v>11</v>
      </c>
      <c r="AG94" t="s">
        <v>44</v>
      </c>
      <c r="AH94" t="s">
        <v>610</v>
      </c>
      <c r="AI94" t="s">
        <v>433</v>
      </c>
      <c r="AJ94" t="s">
        <v>611</v>
      </c>
      <c r="AK94" t="s">
        <v>134</v>
      </c>
      <c r="AL94" t="s">
        <v>82</v>
      </c>
      <c r="AM94" t="s">
        <v>83</v>
      </c>
      <c r="AN94">
        <v>5753</v>
      </c>
      <c r="AP94" s="5">
        <v>42590</v>
      </c>
      <c r="AQ94">
        <v>2</v>
      </c>
    </row>
    <row r="95" spans="1:43" x14ac:dyDescent="0.25">
      <c r="A95" t="s">
        <v>1004</v>
      </c>
      <c r="B95" t="s">
        <v>747</v>
      </c>
      <c r="D95" s="1" t="str">
        <f t="shared" si="4"/>
        <v>5511 Whitten</v>
      </c>
      <c r="E95" t="s">
        <v>1</v>
      </c>
      <c r="F95" t="s">
        <v>748</v>
      </c>
      <c r="H95" t="s">
        <v>749</v>
      </c>
      <c r="I95" t="s">
        <v>750</v>
      </c>
      <c r="P95" t="s">
        <v>5</v>
      </c>
      <c r="Q95" s="2">
        <v>42736</v>
      </c>
      <c r="S95" t="s">
        <v>6</v>
      </c>
      <c r="T95" t="s">
        <v>7</v>
      </c>
      <c r="U95" t="s">
        <v>8</v>
      </c>
      <c r="AA95" s="3">
        <v>44.035530000000001</v>
      </c>
      <c r="AB95" t="s">
        <v>9</v>
      </c>
      <c r="AC95" s="4">
        <v>-71.276529999999994</v>
      </c>
      <c r="AD95" t="s">
        <v>10</v>
      </c>
      <c r="AE95" t="s">
        <v>11</v>
      </c>
      <c r="AG95" t="s">
        <v>65</v>
      </c>
      <c r="AH95" t="s">
        <v>744</v>
      </c>
      <c r="AI95" t="s">
        <v>745</v>
      </c>
      <c r="AJ95" t="s">
        <v>751</v>
      </c>
      <c r="AK95" t="s">
        <v>171</v>
      </c>
      <c r="AL95" t="s">
        <v>82</v>
      </c>
      <c r="AM95" t="s">
        <v>83</v>
      </c>
      <c r="AN95">
        <v>5511</v>
      </c>
      <c r="AO95" t="s">
        <v>198</v>
      </c>
      <c r="AP95" s="5">
        <v>42572</v>
      </c>
      <c r="AQ95">
        <v>1</v>
      </c>
    </row>
    <row r="96" spans="1:43" x14ac:dyDescent="0.25">
      <c r="A96" t="s">
        <v>807</v>
      </c>
      <c r="B96" t="s">
        <v>37</v>
      </c>
      <c r="D96" s="1" t="str">
        <f t="shared" si="4"/>
        <v>3324 DOB</v>
      </c>
      <c r="E96" t="s">
        <v>1</v>
      </c>
      <c r="F96" t="s">
        <v>38</v>
      </c>
      <c r="H96" t="s">
        <v>35</v>
      </c>
      <c r="I96" t="s">
        <v>24</v>
      </c>
      <c r="P96" t="s">
        <v>5</v>
      </c>
      <c r="Q96" s="2">
        <v>42705</v>
      </c>
      <c r="S96" t="s">
        <v>6</v>
      </c>
      <c r="T96" t="s">
        <v>7</v>
      </c>
      <c r="U96" t="s">
        <v>8</v>
      </c>
      <c r="AA96" s="3">
        <v>44.054645000000001</v>
      </c>
      <c r="AB96" t="s">
        <v>9</v>
      </c>
      <c r="AC96" s="4">
        <v>-71.269722000000002</v>
      </c>
      <c r="AD96" t="s">
        <v>10</v>
      </c>
      <c r="AE96" t="s">
        <v>11</v>
      </c>
      <c r="AG96" t="s">
        <v>39</v>
      </c>
      <c r="AH96" t="s">
        <v>13</v>
      </c>
      <c r="AI96" t="s">
        <v>14</v>
      </c>
      <c r="AK96" t="s">
        <v>15</v>
      </c>
      <c r="AM96" t="s">
        <v>16</v>
      </c>
      <c r="AN96">
        <v>3324</v>
      </c>
      <c r="AP96" s="5">
        <v>42571</v>
      </c>
      <c r="AQ96">
        <v>1</v>
      </c>
    </row>
    <row r="97" spans="1:43" x14ac:dyDescent="0.25">
      <c r="A97" t="s">
        <v>881</v>
      </c>
      <c r="B97" t="s">
        <v>110</v>
      </c>
      <c r="D97" s="1" t="str">
        <f t="shared" si="4"/>
        <v>5557 Whitten</v>
      </c>
      <c r="E97" t="s">
        <v>1</v>
      </c>
      <c r="F97" t="s">
        <v>338</v>
      </c>
      <c r="H97" t="s">
        <v>339</v>
      </c>
      <c r="I97" t="s">
        <v>24</v>
      </c>
      <c r="P97" t="s">
        <v>5</v>
      </c>
      <c r="Q97" s="2">
        <v>42736</v>
      </c>
      <c r="S97" t="s">
        <v>6</v>
      </c>
      <c r="T97" t="s">
        <v>7</v>
      </c>
      <c r="U97" t="s">
        <v>8</v>
      </c>
      <c r="AA97" s="3">
        <v>44.121789999999997</v>
      </c>
      <c r="AB97" t="s">
        <v>9</v>
      </c>
      <c r="AC97" s="4">
        <v>-71.213549999999998</v>
      </c>
      <c r="AD97" t="s">
        <v>10</v>
      </c>
      <c r="AE97" t="s">
        <v>11</v>
      </c>
      <c r="AG97" t="s">
        <v>331</v>
      </c>
      <c r="AH97" t="s">
        <v>332</v>
      </c>
      <c r="AI97" t="s">
        <v>336</v>
      </c>
      <c r="AJ97" t="s">
        <v>130</v>
      </c>
      <c r="AK97" t="s">
        <v>81</v>
      </c>
      <c r="AL97" t="s">
        <v>82</v>
      </c>
      <c r="AM97" t="s">
        <v>83</v>
      </c>
      <c r="AN97">
        <v>5557</v>
      </c>
      <c r="AO97" t="s">
        <v>198</v>
      </c>
      <c r="AP97" s="5">
        <v>42575</v>
      </c>
      <c r="AQ97">
        <v>1</v>
      </c>
    </row>
    <row r="98" spans="1:43" s="8" customFormat="1" x14ac:dyDescent="0.25">
      <c r="A98" s="8" t="s">
        <v>1028</v>
      </c>
      <c r="D98" s="1"/>
      <c r="Q98" s="2"/>
      <c r="AA98" s="3"/>
      <c r="AC98" s="4"/>
      <c r="AP98" s="9"/>
    </row>
    <row r="99" spans="1:43" x14ac:dyDescent="0.25">
      <c r="A99" t="s">
        <v>946</v>
      </c>
      <c r="B99" t="s">
        <v>287</v>
      </c>
      <c r="D99" s="1" t="str">
        <f t="shared" ref="D99:D104" si="5">CONCATENATE(AN99," ",AM99)</f>
        <v>5741 Whitten</v>
      </c>
      <c r="E99" t="s">
        <v>1</v>
      </c>
      <c r="F99" t="s">
        <v>548</v>
      </c>
      <c r="H99" t="s">
        <v>549</v>
      </c>
      <c r="I99" t="s">
        <v>24</v>
      </c>
      <c r="P99" t="s">
        <v>5</v>
      </c>
      <c r="Q99" s="2">
        <v>42736</v>
      </c>
      <c r="S99" t="s">
        <v>6</v>
      </c>
      <c r="T99" t="s">
        <v>7</v>
      </c>
      <c r="U99" t="s">
        <v>8</v>
      </c>
      <c r="AA99" s="3">
        <v>44.023620000000001</v>
      </c>
      <c r="AB99" t="s">
        <v>9</v>
      </c>
      <c r="AC99" s="4">
        <v>-71.49194</v>
      </c>
      <c r="AD99" t="s">
        <v>10</v>
      </c>
      <c r="AE99" t="s">
        <v>11</v>
      </c>
      <c r="AG99" t="s">
        <v>515</v>
      </c>
      <c r="AH99" t="s">
        <v>516</v>
      </c>
      <c r="AI99" t="s">
        <v>547</v>
      </c>
      <c r="AJ99" t="s">
        <v>125</v>
      </c>
      <c r="AK99" t="s">
        <v>81</v>
      </c>
      <c r="AL99" t="s">
        <v>82</v>
      </c>
      <c r="AM99" t="s">
        <v>83</v>
      </c>
      <c r="AN99">
        <v>5741</v>
      </c>
      <c r="AO99" t="s">
        <v>84</v>
      </c>
      <c r="AP99" s="5">
        <v>42587</v>
      </c>
      <c r="AQ99">
        <v>1</v>
      </c>
    </row>
    <row r="100" spans="1:43" x14ac:dyDescent="0.25">
      <c r="A100" t="s">
        <v>854</v>
      </c>
      <c r="B100" t="s">
        <v>167</v>
      </c>
      <c r="D100" s="1" t="str">
        <f t="shared" si="5"/>
        <v>5533 Whitten</v>
      </c>
      <c r="E100" t="s">
        <v>1</v>
      </c>
      <c r="F100" t="s">
        <v>236</v>
      </c>
      <c r="H100" t="s">
        <v>237</v>
      </c>
      <c r="I100" t="s">
        <v>238</v>
      </c>
      <c r="P100" t="s">
        <v>5</v>
      </c>
      <c r="Q100" s="2">
        <v>42736</v>
      </c>
      <c r="S100" t="s">
        <v>6</v>
      </c>
      <c r="T100" t="s">
        <v>7</v>
      </c>
      <c r="U100" t="s">
        <v>8</v>
      </c>
      <c r="AA100" s="3">
        <v>44.02657</v>
      </c>
      <c r="AB100" t="s">
        <v>9</v>
      </c>
      <c r="AC100" s="4">
        <v>-71.322800000000001</v>
      </c>
      <c r="AD100" t="s">
        <v>10</v>
      </c>
      <c r="AE100" t="s">
        <v>11</v>
      </c>
      <c r="AG100" t="s">
        <v>194</v>
      </c>
      <c r="AH100" t="s">
        <v>195</v>
      </c>
      <c r="AI100" t="s">
        <v>203</v>
      </c>
      <c r="AJ100" t="s">
        <v>239</v>
      </c>
      <c r="AK100" t="s">
        <v>171</v>
      </c>
      <c r="AL100" t="s">
        <v>82</v>
      </c>
      <c r="AM100" t="s">
        <v>83</v>
      </c>
      <c r="AN100">
        <v>5533</v>
      </c>
      <c r="AO100" t="s">
        <v>198</v>
      </c>
      <c r="AP100" s="5">
        <v>42572</v>
      </c>
      <c r="AQ100">
        <v>2</v>
      </c>
    </row>
    <row r="101" spans="1:43" x14ac:dyDescent="0.25">
      <c r="A101" t="s">
        <v>964</v>
      </c>
      <c r="B101" t="s">
        <v>96</v>
      </c>
      <c r="D101" s="1" t="str">
        <f t="shared" si="5"/>
        <v>5726 Whitten</v>
      </c>
      <c r="E101" t="s">
        <v>1</v>
      </c>
      <c r="F101" t="s">
        <v>97</v>
      </c>
      <c r="H101" t="s">
        <v>215</v>
      </c>
      <c r="I101" t="s">
        <v>24</v>
      </c>
      <c r="P101" t="s">
        <v>5</v>
      </c>
      <c r="Q101" s="2">
        <v>42736</v>
      </c>
      <c r="S101" t="s">
        <v>6</v>
      </c>
      <c r="T101" t="s">
        <v>7</v>
      </c>
      <c r="U101" t="s">
        <v>8</v>
      </c>
      <c r="AA101" s="3">
        <v>44.002420000000001</v>
      </c>
      <c r="AB101" t="s">
        <v>9</v>
      </c>
      <c r="AC101" s="4">
        <v>-71.277810000000002</v>
      </c>
      <c r="AD101" t="s">
        <v>10</v>
      </c>
      <c r="AE101" t="s">
        <v>11</v>
      </c>
      <c r="AG101" t="s">
        <v>53</v>
      </c>
      <c r="AH101" t="s">
        <v>560</v>
      </c>
      <c r="AI101" t="s">
        <v>588</v>
      </c>
      <c r="AJ101" t="s">
        <v>606</v>
      </c>
      <c r="AK101" t="s">
        <v>105</v>
      </c>
      <c r="AL101" t="s">
        <v>82</v>
      </c>
      <c r="AM101" t="s">
        <v>83</v>
      </c>
      <c r="AN101">
        <v>5726</v>
      </c>
      <c r="AO101" t="s">
        <v>84</v>
      </c>
      <c r="AP101" s="5">
        <v>42587</v>
      </c>
      <c r="AQ101">
        <v>1</v>
      </c>
    </row>
    <row r="102" spans="1:43" x14ac:dyDescent="0.25">
      <c r="A102" t="s">
        <v>978</v>
      </c>
      <c r="B102" t="s">
        <v>96</v>
      </c>
      <c r="D102" s="1" t="str">
        <f t="shared" si="5"/>
        <v>5697 Whitten</v>
      </c>
      <c r="E102" t="s">
        <v>1</v>
      </c>
      <c r="F102" t="s">
        <v>97</v>
      </c>
      <c r="H102" t="s">
        <v>659</v>
      </c>
      <c r="I102" t="s">
        <v>660</v>
      </c>
      <c r="P102" t="s">
        <v>5</v>
      </c>
      <c r="Q102" s="2">
        <v>42736</v>
      </c>
      <c r="S102" t="s">
        <v>6</v>
      </c>
      <c r="T102" t="s">
        <v>7</v>
      </c>
      <c r="U102" t="s">
        <v>410</v>
      </c>
      <c r="AA102" s="3">
        <v>44.008339999999997</v>
      </c>
      <c r="AB102" t="s">
        <v>9</v>
      </c>
      <c r="AC102" s="4">
        <v>-71.506240000000005</v>
      </c>
      <c r="AD102" t="s">
        <v>10</v>
      </c>
      <c r="AE102" t="s">
        <v>11</v>
      </c>
      <c r="AG102" t="s">
        <v>644</v>
      </c>
      <c r="AH102" t="s">
        <v>645</v>
      </c>
      <c r="AI102" t="s">
        <v>661</v>
      </c>
      <c r="AJ102" t="s">
        <v>662</v>
      </c>
      <c r="AK102" t="s">
        <v>81</v>
      </c>
      <c r="AL102" t="s">
        <v>82</v>
      </c>
      <c r="AM102" t="s">
        <v>83</v>
      </c>
      <c r="AN102">
        <v>5697</v>
      </c>
      <c r="AP102" s="5">
        <v>42584</v>
      </c>
      <c r="AQ102">
        <v>2</v>
      </c>
    </row>
    <row r="103" spans="1:43" x14ac:dyDescent="0.25">
      <c r="A103" t="s">
        <v>817</v>
      </c>
      <c r="B103" t="s">
        <v>96</v>
      </c>
      <c r="D103" s="1" t="str">
        <f t="shared" si="5"/>
        <v>5670 Whitten</v>
      </c>
      <c r="E103" t="s">
        <v>1</v>
      </c>
      <c r="F103" t="s">
        <v>97</v>
      </c>
      <c r="H103" t="s">
        <v>98</v>
      </c>
      <c r="I103" t="s">
        <v>55</v>
      </c>
      <c r="P103" t="s">
        <v>5</v>
      </c>
      <c r="Q103" s="2">
        <v>42736</v>
      </c>
      <c r="S103" t="s">
        <v>6</v>
      </c>
      <c r="T103" t="s">
        <v>7</v>
      </c>
      <c r="U103" t="s">
        <v>8</v>
      </c>
      <c r="AA103" s="3">
        <v>44.002420000000001</v>
      </c>
      <c r="AB103" t="s">
        <v>9</v>
      </c>
      <c r="AC103" s="4">
        <v>-71.277810000000002</v>
      </c>
      <c r="AD103" t="s">
        <v>10</v>
      </c>
      <c r="AE103" t="s">
        <v>11</v>
      </c>
      <c r="AG103" t="s">
        <v>78</v>
      </c>
      <c r="AH103" t="s">
        <v>79</v>
      </c>
      <c r="AI103" t="s">
        <v>99</v>
      </c>
      <c r="AJ103" t="s">
        <v>100</v>
      </c>
      <c r="AK103" t="s">
        <v>81</v>
      </c>
      <c r="AL103" t="s">
        <v>82</v>
      </c>
      <c r="AM103" t="s">
        <v>83</v>
      </c>
      <c r="AN103">
        <v>5670</v>
      </c>
      <c r="AO103" t="s">
        <v>84</v>
      </c>
      <c r="AP103" s="5">
        <v>42583</v>
      </c>
      <c r="AQ103">
        <v>1</v>
      </c>
    </row>
    <row r="104" spans="1:43" x14ac:dyDescent="0.25">
      <c r="A104" t="s">
        <v>917</v>
      </c>
      <c r="B104" t="s">
        <v>70</v>
      </c>
      <c r="D104" s="1" t="str">
        <f t="shared" si="5"/>
        <v>5614 Whitten</v>
      </c>
      <c r="E104" t="s">
        <v>1</v>
      </c>
      <c r="F104" t="s">
        <v>71</v>
      </c>
      <c r="H104" t="s">
        <v>446</v>
      </c>
      <c r="I104" t="s">
        <v>447</v>
      </c>
      <c r="P104" t="s">
        <v>5</v>
      </c>
      <c r="Q104" s="2">
        <v>42736</v>
      </c>
      <c r="S104" t="s">
        <v>6</v>
      </c>
      <c r="T104" t="s">
        <v>7</v>
      </c>
      <c r="U104" t="s">
        <v>410</v>
      </c>
      <c r="AA104" s="3">
        <v>44.017440000000001</v>
      </c>
      <c r="AB104" t="s">
        <v>9</v>
      </c>
      <c r="AC104" s="4">
        <v>-71.45205</v>
      </c>
      <c r="AD104" t="s">
        <v>10</v>
      </c>
      <c r="AE104" t="s">
        <v>11</v>
      </c>
      <c r="AG104" t="s">
        <v>411</v>
      </c>
      <c r="AH104" t="s">
        <v>412</v>
      </c>
      <c r="AI104" t="s">
        <v>438</v>
      </c>
      <c r="AJ104" t="s">
        <v>418</v>
      </c>
      <c r="AK104" t="s">
        <v>134</v>
      </c>
      <c r="AL104" t="s">
        <v>82</v>
      </c>
      <c r="AM104" t="s">
        <v>83</v>
      </c>
      <c r="AN104">
        <v>5614</v>
      </c>
      <c r="AO104" t="s">
        <v>84</v>
      </c>
      <c r="AP104" s="5">
        <v>42578</v>
      </c>
      <c r="AQ104">
        <v>2</v>
      </c>
    </row>
    <row r="105" spans="1:43" s="8" customFormat="1" x14ac:dyDescent="0.25">
      <c r="A105" s="8" t="s">
        <v>1029</v>
      </c>
      <c r="D105" s="1"/>
      <c r="Q105" s="2"/>
      <c r="AA105" s="3"/>
      <c r="AC105" s="4"/>
      <c r="AP105" s="9"/>
    </row>
    <row r="106" spans="1:43" x14ac:dyDescent="0.25">
      <c r="A106" t="s">
        <v>813</v>
      </c>
      <c r="B106" t="s">
        <v>70</v>
      </c>
      <c r="D106" s="1" t="str">
        <f t="shared" ref="D106:D119" si="6">CONCATENATE(AN106," ",AM106)</f>
        <v>5626 Whitten</v>
      </c>
      <c r="E106" t="s">
        <v>1</v>
      </c>
      <c r="F106" t="s">
        <v>71</v>
      </c>
      <c r="H106" t="s">
        <v>72</v>
      </c>
      <c r="I106" t="s">
        <v>73</v>
      </c>
      <c r="P106" t="s">
        <v>5</v>
      </c>
      <c r="Q106" s="2">
        <v>42736</v>
      </c>
      <c r="S106" t="s">
        <v>6</v>
      </c>
      <c r="T106" t="s">
        <v>7</v>
      </c>
      <c r="U106" t="s">
        <v>8</v>
      </c>
      <c r="AA106" s="3">
        <v>44.002420000000001</v>
      </c>
      <c r="AB106" t="s">
        <v>9</v>
      </c>
      <c r="AC106" s="4">
        <v>-71.277810000000002</v>
      </c>
      <c r="AD106" t="s">
        <v>10</v>
      </c>
      <c r="AE106" t="s">
        <v>11</v>
      </c>
      <c r="AG106" t="s">
        <v>53</v>
      </c>
      <c r="AH106" t="s">
        <v>560</v>
      </c>
      <c r="AI106" t="s">
        <v>561</v>
      </c>
      <c r="AJ106" t="s">
        <v>562</v>
      </c>
      <c r="AK106" t="s">
        <v>81</v>
      </c>
      <c r="AL106" t="s">
        <v>82</v>
      </c>
      <c r="AM106" t="s">
        <v>83</v>
      </c>
      <c r="AN106">
        <v>5626</v>
      </c>
      <c r="AO106" t="s">
        <v>84</v>
      </c>
      <c r="AP106" s="5">
        <v>42579</v>
      </c>
      <c r="AQ106">
        <v>2</v>
      </c>
    </row>
    <row r="107" spans="1:43" x14ac:dyDescent="0.25">
      <c r="A107" t="s">
        <v>934</v>
      </c>
      <c r="B107" t="s">
        <v>506</v>
      </c>
      <c r="D107" s="1" t="str">
        <f t="shared" si="6"/>
        <v>5636 Whitten</v>
      </c>
      <c r="E107" t="s">
        <v>1</v>
      </c>
      <c r="F107" t="s">
        <v>507</v>
      </c>
      <c r="H107" t="s">
        <v>508</v>
      </c>
      <c r="I107" t="s">
        <v>24</v>
      </c>
      <c r="P107" t="s">
        <v>5</v>
      </c>
      <c r="Q107" s="2">
        <v>42736</v>
      </c>
      <c r="S107" t="s">
        <v>6</v>
      </c>
      <c r="T107" t="s">
        <v>7</v>
      </c>
      <c r="U107" t="s">
        <v>8</v>
      </c>
      <c r="AA107" s="3">
        <v>43.996180000000003</v>
      </c>
      <c r="AB107" t="s">
        <v>9</v>
      </c>
      <c r="AC107" s="4">
        <v>-71.34975</v>
      </c>
      <c r="AD107" t="s">
        <v>10</v>
      </c>
      <c r="AE107" t="s">
        <v>11</v>
      </c>
      <c r="AG107" t="s">
        <v>491</v>
      </c>
      <c r="AH107" t="s">
        <v>492</v>
      </c>
      <c r="AI107" t="s">
        <v>493</v>
      </c>
      <c r="AJ107" t="s">
        <v>485</v>
      </c>
      <c r="AK107" t="s">
        <v>81</v>
      </c>
      <c r="AL107" t="s">
        <v>82</v>
      </c>
      <c r="AM107" t="s">
        <v>83</v>
      </c>
      <c r="AN107">
        <v>5636</v>
      </c>
      <c r="AP107" s="5">
        <v>42579</v>
      </c>
      <c r="AQ107">
        <v>2</v>
      </c>
    </row>
    <row r="108" spans="1:43" x14ac:dyDescent="0.25">
      <c r="A108" t="s">
        <v>827</v>
      </c>
      <c r="B108" t="s">
        <v>140</v>
      </c>
      <c r="D108" s="1" t="str">
        <f t="shared" si="6"/>
        <v>5680 Whitten</v>
      </c>
      <c r="E108" t="s">
        <v>1</v>
      </c>
      <c r="F108" t="s">
        <v>141</v>
      </c>
      <c r="P108" t="s">
        <v>5</v>
      </c>
      <c r="Q108" s="2">
        <v>42736</v>
      </c>
      <c r="S108" t="s">
        <v>6</v>
      </c>
      <c r="T108" t="s">
        <v>7</v>
      </c>
      <c r="U108" t="s">
        <v>8</v>
      </c>
      <c r="AA108" s="3">
        <v>44.002420000000001</v>
      </c>
      <c r="AB108" t="s">
        <v>9</v>
      </c>
      <c r="AC108" s="4">
        <v>-71.277810000000002</v>
      </c>
      <c r="AD108" t="s">
        <v>10</v>
      </c>
      <c r="AE108" t="s">
        <v>11</v>
      </c>
      <c r="AG108" t="s">
        <v>78</v>
      </c>
      <c r="AH108" t="s">
        <v>79</v>
      </c>
      <c r="AI108" t="s">
        <v>138</v>
      </c>
      <c r="AK108" t="s">
        <v>134</v>
      </c>
      <c r="AL108" t="s">
        <v>82</v>
      </c>
      <c r="AM108" t="s">
        <v>83</v>
      </c>
      <c r="AN108">
        <v>5680</v>
      </c>
      <c r="AO108" t="s">
        <v>84</v>
      </c>
      <c r="AP108" s="5">
        <v>42583</v>
      </c>
      <c r="AQ108">
        <v>2</v>
      </c>
    </row>
    <row r="109" spans="1:43" x14ac:dyDescent="0.25">
      <c r="A109" t="s">
        <v>948</v>
      </c>
      <c r="B109" t="s">
        <v>140</v>
      </c>
      <c r="D109" s="1" t="str">
        <f t="shared" si="6"/>
        <v>5743 Whitten</v>
      </c>
      <c r="E109" t="s">
        <v>1</v>
      </c>
      <c r="F109" t="s">
        <v>141</v>
      </c>
      <c r="H109" t="s">
        <v>552</v>
      </c>
      <c r="I109" t="s">
        <v>24</v>
      </c>
      <c r="P109" t="s">
        <v>5</v>
      </c>
      <c r="Q109" s="2">
        <v>42736</v>
      </c>
      <c r="S109" t="s">
        <v>6</v>
      </c>
      <c r="T109" t="s">
        <v>7</v>
      </c>
      <c r="U109" t="s">
        <v>8</v>
      </c>
      <c r="AA109" s="3">
        <v>44.023620000000001</v>
      </c>
      <c r="AB109" t="s">
        <v>9</v>
      </c>
      <c r="AC109" s="4">
        <v>-71.49194</v>
      </c>
      <c r="AD109" t="s">
        <v>10</v>
      </c>
      <c r="AE109" t="s">
        <v>11</v>
      </c>
      <c r="AG109" t="s">
        <v>515</v>
      </c>
      <c r="AH109" t="s">
        <v>516</v>
      </c>
      <c r="AI109" t="s">
        <v>517</v>
      </c>
      <c r="AK109" t="s">
        <v>134</v>
      </c>
      <c r="AL109" t="s">
        <v>82</v>
      </c>
      <c r="AM109" t="s">
        <v>83</v>
      </c>
      <c r="AN109">
        <v>5743</v>
      </c>
      <c r="AO109" t="s">
        <v>84</v>
      </c>
      <c r="AP109" s="5">
        <v>42587</v>
      </c>
      <c r="AQ109">
        <v>1</v>
      </c>
    </row>
    <row r="110" spans="1:43" x14ac:dyDescent="0.25">
      <c r="A110" t="s">
        <v>897</v>
      </c>
      <c r="B110" t="s">
        <v>379</v>
      </c>
      <c r="D110" s="1" t="str">
        <f t="shared" si="6"/>
        <v>5574 Whitten</v>
      </c>
      <c r="E110" t="s">
        <v>1</v>
      </c>
      <c r="F110" t="s">
        <v>380</v>
      </c>
      <c r="H110" t="s">
        <v>381</v>
      </c>
      <c r="I110" t="s">
        <v>24</v>
      </c>
      <c r="P110" t="s">
        <v>5</v>
      </c>
      <c r="Q110" s="2">
        <v>42736</v>
      </c>
      <c r="S110" t="s">
        <v>6</v>
      </c>
      <c r="T110" t="s">
        <v>7</v>
      </c>
      <c r="U110" t="s">
        <v>8</v>
      </c>
      <c r="AA110" s="3">
        <v>44.121789999999997</v>
      </c>
      <c r="AB110" t="s">
        <v>9</v>
      </c>
      <c r="AC110" s="4">
        <v>-71.213549999999998</v>
      </c>
      <c r="AD110" t="s">
        <v>10</v>
      </c>
      <c r="AE110" t="s">
        <v>11</v>
      </c>
      <c r="AG110" t="s">
        <v>331</v>
      </c>
      <c r="AH110" t="s">
        <v>332</v>
      </c>
      <c r="AI110" t="s">
        <v>364</v>
      </c>
      <c r="AJ110" t="s">
        <v>382</v>
      </c>
      <c r="AK110" t="s">
        <v>15</v>
      </c>
      <c r="AL110" t="s">
        <v>82</v>
      </c>
      <c r="AM110" t="s">
        <v>83</v>
      </c>
      <c r="AN110">
        <v>5574</v>
      </c>
      <c r="AO110" t="s">
        <v>198</v>
      </c>
      <c r="AP110" s="5">
        <v>42575</v>
      </c>
      <c r="AQ110">
        <v>1</v>
      </c>
    </row>
    <row r="111" spans="1:43" x14ac:dyDescent="0.25">
      <c r="A111" t="s">
        <v>916</v>
      </c>
      <c r="B111" t="s">
        <v>361</v>
      </c>
      <c r="D111" s="1" t="str">
        <f t="shared" si="6"/>
        <v>5613 Whitten</v>
      </c>
      <c r="E111" t="s">
        <v>1</v>
      </c>
      <c r="F111" t="s">
        <v>443</v>
      </c>
      <c r="H111" t="s">
        <v>444</v>
      </c>
      <c r="I111" t="s">
        <v>445</v>
      </c>
      <c r="P111" t="s">
        <v>5</v>
      </c>
      <c r="Q111" s="2">
        <v>42736</v>
      </c>
      <c r="S111" t="s">
        <v>6</v>
      </c>
      <c r="T111" t="s">
        <v>7</v>
      </c>
      <c r="U111" t="s">
        <v>410</v>
      </c>
      <c r="AA111" s="3">
        <v>44.017440000000001</v>
      </c>
      <c r="AB111" t="s">
        <v>9</v>
      </c>
      <c r="AC111" s="4">
        <v>-71.45205</v>
      </c>
      <c r="AD111" t="s">
        <v>10</v>
      </c>
      <c r="AE111" t="s">
        <v>11</v>
      </c>
      <c r="AG111" t="s">
        <v>411</v>
      </c>
      <c r="AH111" t="s">
        <v>412</v>
      </c>
      <c r="AI111" t="s">
        <v>438</v>
      </c>
      <c r="AJ111" t="s">
        <v>421</v>
      </c>
      <c r="AK111" t="s">
        <v>134</v>
      </c>
      <c r="AL111" t="s">
        <v>82</v>
      </c>
      <c r="AM111" t="s">
        <v>83</v>
      </c>
      <c r="AN111">
        <v>5613</v>
      </c>
      <c r="AO111" t="s">
        <v>84</v>
      </c>
      <c r="AP111" s="5">
        <v>42578</v>
      </c>
      <c r="AQ111">
        <v>2</v>
      </c>
    </row>
    <row r="112" spans="1:43" x14ac:dyDescent="0.25">
      <c r="A112" t="s">
        <v>1012</v>
      </c>
      <c r="B112" t="s">
        <v>361</v>
      </c>
      <c r="D112" s="1" t="str">
        <f t="shared" si="6"/>
        <v>5709 Whitten</v>
      </c>
      <c r="E112" t="s">
        <v>1</v>
      </c>
      <c r="F112" t="s">
        <v>443</v>
      </c>
      <c r="H112" t="s">
        <v>504</v>
      </c>
      <c r="I112" t="s">
        <v>785</v>
      </c>
      <c r="P112" t="s">
        <v>5</v>
      </c>
      <c r="Q112" s="2">
        <v>42736</v>
      </c>
      <c r="S112" t="s">
        <v>6</v>
      </c>
      <c r="T112" t="s">
        <v>7</v>
      </c>
      <c r="U112" t="s">
        <v>772</v>
      </c>
      <c r="AA112" s="3">
        <v>44.29363</v>
      </c>
      <c r="AB112" t="s">
        <v>9</v>
      </c>
      <c r="AC112" s="4">
        <v>-71.276830000000004</v>
      </c>
      <c r="AD112" t="s">
        <v>10</v>
      </c>
      <c r="AE112" t="s">
        <v>11</v>
      </c>
      <c r="AG112" t="s">
        <v>773</v>
      </c>
      <c r="AH112" t="s">
        <v>774</v>
      </c>
      <c r="AI112" t="s">
        <v>775</v>
      </c>
      <c r="AJ112" t="s">
        <v>786</v>
      </c>
      <c r="AK112" t="s">
        <v>134</v>
      </c>
      <c r="AL112" t="s">
        <v>82</v>
      </c>
      <c r="AM112" t="s">
        <v>83</v>
      </c>
      <c r="AN112">
        <v>5709</v>
      </c>
      <c r="AP112" s="5">
        <v>42585</v>
      </c>
      <c r="AQ112">
        <v>2</v>
      </c>
    </row>
    <row r="113" spans="1:43" x14ac:dyDescent="0.25">
      <c r="A113" t="s">
        <v>831</v>
      </c>
      <c r="B113" t="s">
        <v>110</v>
      </c>
      <c r="D113" s="1" t="str">
        <f t="shared" si="6"/>
        <v>5684 Whitten</v>
      </c>
      <c r="E113" t="s">
        <v>1</v>
      </c>
      <c r="F113" t="s">
        <v>154</v>
      </c>
      <c r="H113" t="s">
        <v>155</v>
      </c>
      <c r="I113" t="s">
        <v>156</v>
      </c>
      <c r="P113" t="s">
        <v>5</v>
      </c>
      <c r="Q113" s="2">
        <v>42736</v>
      </c>
      <c r="S113" t="s">
        <v>6</v>
      </c>
      <c r="T113" t="s">
        <v>7</v>
      </c>
      <c r="U113" t="s">
        <v>8</v>
      </c>
      <c r="AA113" s="3">
        <v>44.002420000000001</v>
      </c>
      <c r="AB113" t="s">
        <v>9</v>
      </c>
      <c r="AC113" s="4">
        <v>-71.277810000000002</v>
      </c>
      <c r="AD113" t="s">
        <v>10</v>
      </c>
      <c r="AE113" t="s">
        <v>11</v>
      </c>
      <c r="AG113" t="s">
        <v>78</v>
      </c>
      <c r="AH113" t="s">
        <v>79</v>
      </c>
      <c r="AI113" t="s">
        <v>157</v>
      </c>
      <c r="AJ113" t="s">
        <v>158</v>
      </c>
      <c r="AK113" t="s">
        <v>105</v>
      </c>
      <c r="AL113" t="s">
        <v>82</v>
      </c>
      <c r="AM113" t="s">
        <v>83</v>
      </c>
      <c r="AN113">
        <v>5684</v>
      </c>
      <c r="AO113" t="s">
        <v>84</v>
      </c>
      <c r="AP113" s="5">
        <v>42583</v>
      </c>
      <c r="AQ113">
        <v>2</v>
      </c>
    </row>
    <row r="114" spans="1:43" x14ac:dyDescent="0.25">
      <c r="A114" t="s">
        <v>972</v>
      </c>
      <c r="B114" t="s">
        <v>17</v>
      </c>
      <c r="D114" s="1" t="str">
        <f t="shared" si="6"/>
        <v>5610 Whitten</v>
      </c>
      <c r="E114" t="s">
        <v>1</v>
      </c>
      <c r="F114" t="s">
        <v>632</v>
      </c>
      <c r="H114" t="s">
        <v>633</v>
      </c>
      <c r="I114" t="s">
        <v>634</v>
      </c>
      <c r="P114" t="s">
        <v>5</v>
      </c>
      <c r="Q114" s="2">
        <v>42736</v>
      </c>
      <c r="S114" t="s">
        <v>6</v>
      </c>
      <c r="T114" t="s">
        <v>7</v>
      </c>
      <c r="U114" t="s">
        <v>8</v>
      </c>
      <c r="AA114" s="3">
        <v>43.995980000000003</v>
      </c>
      <c r="AB114" t="s">
        <v>9</v>
      </c>
      <c r="AC114" s="4">
        <v>-71.35033</v>
      </c>
      <c r="AD114" t="s">
        <v>10</v>
      </c>
      <c r="AE114" t="s">
        <v>11</v>
      </c>
      <c r="AG114" t="s">
        <v>635</v>
      </c>
      <c r="AH114" t="s">
        <v>636</v>
      </c>
      <c r="AI114" t="s">
        <v>637</v>
      </c>
      <c r="AJ114" t="s">
        <v>638</v>
      </c>
      <c r="AK114" t="s">
        <v>15</v>
      </c>
      <c r="AL114" t="s">
        <v>82</v>
      </c>
      <c r="AM114" t="s">
        <v>83</v>
      </c>
      <c r="AN114">
        <v>5610</v>
      </c>
      <c r="AO114" t="s">
        <v>84</v>
      </c>
      <c r="AP114" s="5">
        <v>42578</v>
      </c>
      <c r="AQ114">
        <v>2</v>
      </c>
    </row>
    <row r="115" spans="1:43" x14ac:dyDescent="0.25">
      <c r="A115" t="s">
        <v>896</v>
      </c>
      <c r="B115" t="s">
        <v>375</v>
      </c>
      <c r="D115" s="1" t="str">
        <f t="shared" si="6"/>
        <v>5573 Whitten</v>
      </c>
      <c r="E115" t="s">
        <v>1</v>
      </c>
      <c r="F115" t="s">
        <v>376</v>
      </c>
      <c r="H115" t="s">
        <v>208</v>
      </c>
      <c r="I115" t="s">
        <v>377</v>
      </c>
      <c r="P115" t="s">
        <v>5</v>
      </c>
      <c r="Q115" s="2">
        <v>42736</v>
      </c>
      <c r="S115" t="s">
        <v>6</v>
      </c>
      <c r="T115" t="s">
        <v>7</v>
      </c>
      <c r="U115" t="s">
        <v>8</v>
      </c>
      <c r="AA115" s="3">
        <v>44.121789999999997</v>
      </c>
      <c r="AB115" t="s">
        <v>9</v>
      </c>
      <c r="AC115" s="4">
        <v>-71.213549999999998</v>
      </c>
      <c r="AD115" t="s">
        <v>10</v>
      </c>
      <c r="AE115" t="s">
        <v>11</v>
      </c>
      <c r="AG115" t="s">
        <v>331</v>
      </c>
      <c r="AH115" t="s">
        <v>332</v>
      </c>
      <c r="AI115" t="s">
        <v>364</v>
      </c>
      <c r="AJ115" t="s">
        <v>378</v>
      </c>
      <c r="AK115" t="s">
        <v>334</v>
      </c>
      <c r="AL115" t="s">
        <v>82</v>
      </c>
      <c r="AM115" t="s">
        <v>83</v>
      </c>
      <c r="AN115">
        <v>5573</v>
      </c>
      <c r="AO115" t="s">
        <v>198</v>
      </c>
      <c r="AP115" s="5">
        <v>42575</v>
      </c>
      <c r="AQ115">
        <v>1</v>
      </c>
    </row>
    <row r="116" spans="1:43" x14ac:dyDescent="0.25">
      <c r="A116" t="s">
        <v>926</v>
      </c>
      <c r="B116" t="s">
        <v>393</v>
      </c>
      <c r="D116" s="1" t="str">
        <f t="shared" si="6"/>
        <v>5624 Whitten</v>
      </c>
      <c r="E116" t="s">
        <v>1</v>
      </c>
      <c r="F116" t="s">
        <v>477</v>
      </c>
      <c r="H116" t="s">
        <v>19</v>
      </c>
      <c r="I116" t="s">
        <v>478</v>
      </c>
      <c r="P116" t="s">
        <v>5</v>
      </c>
      <c r="Q116" s="2">
        <v>42736</v>
      </c>
      <c r="S116" t="s">
        <v>6</v>
      </c>
      <c r="T116" t="s">
        <v>7</v>
      </c>
      <c r="U116" t="s">
        <v>410</v>
      </c>
      <c r="AA116" s="3">
        <v>44.017440000000001</v>
      </c>
      <c r="AB116" t="s">
        <v>9</v>
      </c>
      <c r="AC116" s="4">
        <v>-71.45205</v>
      </c>
      <c r="AD116" t="s">
        <v>10</v>
      </c>
      <c r="AE116" t="s">
        <v>11</v>
      </c>
      <c r="AG116" t="s">
        <v>411</v>
      </c>
      <c r="AH116" t="s">
        <v>412</v>
      </c>
      <c r="AI116" t="s">
        <v>479</v>
      </c>
      <c r="AJ116" t="s">
        <v>480</v>
      </c>
      <c r="AK116" t="s">
        <v>81</v>
      </c>
      <c r="AL116" t="s">
        <v>82</v>
      </c>
      <c r="AM116" t="s">
        <v>83</v>
      </c>
      <c r="AN116">
        <v>5624</v>
      </c>
      <c r="AO116" t="s">
        <v>84</v>
      </c>
      <c r="AP116" s="5">
        <v>42578</v>
      </c>
      <c r="AQ116">
        <v>1</v>
      </c>
    </row>
    <row r="117" spans="1:43" x14ac:dyDescent="0.25">
      <c r="A117" t="s">
        <v>977</v>
      </c>
      <c r="B117" t="s">
        <v>655</v>
      </c>
      <c r="D117" s="1" t="str">
        <f t="shared" si="6"/>
        <v>5696 Whitten</v>
      </c>
      <c r="E117" t="s">
        <v>1</v>
      </c>
      <c r="F117" t="s">
        <v>656</v>
      </c>
      <c r="H117" t="s">
        <v>124</v>
      </c>
      <c r="I117" t="s">
        <v>24</v>
      </c>
      <c r="P117" t="s">
        <v>5</v>
      </c>
      <c r="Q117" s="2">
        <v>42736</v>
      </c>
      <c r="S117" t="s">
        <v>6</v>
      </c>
      <c r="T117" t="s">
        <v>7</v>
      </c>
      <c r="U117" t="s">
        <v>410</v>
      </c>
      <c r="AA117" s="3">
        <v>44.008339999999997</v>
      </c>
      <c r="AB117" t="s">
        <v>9</v>
      </c>
      <c r="AC117" s="4">
        <v>-71.506240000000005</v>
      </c>
      <c r="AD117" t="s">
        <v>10</v>
      </c>
      <c r="AE117" t="s">
        <v>11</v>
      </c>
      <c r="AG117" t="s">
        <v>644</v>
      </c>
      <c r="AH117" t="s">
        <v>645</v>
      </c>
      <c r="AI117" t="s">
        <v>657</v>
      </c>
      <c r="AJ117" t="s">
        <v>658</v>
      </c>
      <c r="AK117" t="s">
        <v>15</v>
      </c>
      <c r="AL117" t="s">
        <v>82</v>
      </c>
      <c r="AM117" t="s">
        <v>83</v>
      </c>
      <c r="AN117">
        <v>5696</v>
      </c>
      <c r="AP117" s="5">
        <v>42584</v>
      </c>
      <c r="AQ117">
        <v>2</v>
      </c>
    </row>
    <row r="118" spans="1:43" x14ac:dyDescent="0.25">
      <c r="A118" t="s">
        <v>968</v>
      </c>
      <c r="B118" t="s">
        <v>328</v>
      </c>
      <c r="D118" s="1" t="str">
        <f t="shared" si="6"/>
        <v>5693 Whitten</v>
      </c>
      <c r="E118" t="s">
        <v>1</v>
      </c>
      <c r="F118" t="s">
        <v>329</v>
      </c>
      <c r="H118" t="s">
        <v>620</v>
      </c>
      <c r="I118" t="s">
        <v>24</v>
      </c>
      <c r="P118" t="s">
        <v>5</v>
      </c>
      <c r="Q118" s="2">
        <v>42736</v>
      </c>
      <c r="S118" t="s">
        <v>6</v>
      </c>
      <c r="T118" t="s">
        <v>7</v>
      </c>
      <c r="U118" t="s">
        <v>410</v>
      </c>
      <c r="AA118" s="3">
        <v>44.008339999999997</v>
      </c>
      <c r="AB118" t="s">
        <v>9</v>
      </c>
      <c r="AC118" s="4">
        <v>-71.506240000000005</v>
      </c>
      <c r="AD118" t="s">
        <v>10</v>
      </c>
      <c r="AE118" t="s">
        <v>11</v>
      </c>
      <c r="AG118" t="s">
        <v>644</v>
      </c>
      <c r="AH118" t="s">
        <v>645</v>
      </c>
      <c r="AI118" t="s">
        <v>646</v>
      </c>
      <c r="AJ118" t="s">
        <v>648</v>
      </c>
      <c r="AK118" t="s">
        <v>105</v>
      </c>
      <c r="AL118" t="s">
        <v>82</v>
      </c>
      <c r="AM118" t="s">
        <v>83</v>
      </c>
      <c r="AN118">
        <v>5693</v>
      </c>
      <c r="AP118" s="5">
        <v>42584</v>
      </c>
      <c r="AQ118">
        <v>2</v>
      </c>
    </row>
    <row r="119" spans="1:43" x14ac:dyDescent="0.25">
      <c r="A119" t="s">
        <v>879</v>
      </c>
      <c r="B119" t="s">
        <v>328</v>
      </c>
      <c r="D119" s="1" t="str">
        <f t="shared" si="6"/>
        <v>5519 Whitten</v>
      </c>
      <c r="E119" t="s">
        <v>1</v>
      </c>
      <c r="F119" t="s">
        <v>329</v>
      </c>
      <c r="H119" t="s">
        <v>330</v>
      </c>
      <c r="I119" t="s">
        <v>24</v>
      </c>
      <c r="P119" t="s">
        <v>5</v>
      </c>
      <c r="Q119" s="2">
        <v>42736</v>
      </c>
      <c r="S119" t="s">
        <v>6</v>
      </c>
      <c r="T119" t="s">
        <v>7</v>
      </c>
      <c r="U119" t="s">
        <v>8</v>
      </c>
      <c r="AA119" s="3">
        <v>44.121789999999997</v>
      </c>
      <c r="AB119" t="s">
        <v>9</v>
      </c>
      <c r="AC119" s="4">
        <v>-71.213549999999998</v>
      </c>
      <c r="AD119" t="s">
        <v>10</v>
      </c>
      <c r="AE119" t="s">
        <v>11</v>
      </c>
      <c r="AG119" t="s">
        <v>331</v>
      </c>
      <c r="AH119" t="s">
        <v>332</v>
      </c>
      <c r="AI119" t="s">
        <v>196</v>
      </c>
      <c r="AJ119" t="s">
        <v>333</v>
      </c>
      <c r="AK119" t="s">
        <v>334</v>
      </c>
      <c r="AL119" t="s">
        <v>82</v>
      </c>
      <c r="AM119" t="s">
        <v>83</v>
      </c>
      <c r="AN119">
        <v>5519</v>
      </c>
      <c r="AO119" t="s">
        <v>198</v>
      </c>
      <c r="AP119" s="5">
        <v>42572</v>
      </c>
      <c r="AQ119">
        <v>2</v>
      </c>
    </row>
    <row r="120" spans="1:43" s="8" customFormat="1" x14ac:dyDescent="0.25">
      <c r="A120" s="8" t="s">
        <v>1030</v>
      </c>
      <c r="D120" s="1"/>
      <c r="Q120" s="2"/>
      <c r="AA120" s="3"/>
      <c r="AC120" s="4"/>
      <c r="AP120" s="9"/>
    </row>
    <row r="121" spans="1:43" x14ac:dyDescent="0.25">
      <c r="A121" t="s">
        <v>863</v>
      </c>
      <c r="B121" t="s">
        <v>127</v>
      </c>
      <c r="D121" s="1" t="str">
        <f t="shared" ref="D121:D146" si="7">CONCATENATE(AN121," ",AM121)</f>
        <v>5542 Whitten</v>
      </c>
      <c r="E121" t="s">
        <v>1</v>
      </c>
      <c r="F121" t="s">
        <v>268</v>
      </c>
      <c r="H121" t="s">
        <v>269</v>
      </c>
      <c r="I121" t="s">
        <v>24</v>
      </c>
      <c r="P121" t="s">
        <v>5</v>
      </c>
      <c r="Q121" s="2">
        <v>42736</v>
      </c>
      <c r="S121" t="s">
        <v>6</v>
      </c>
      <c r="T121" t="s">
        <v>7</v>
      </c>
      <c r="U121" t="s">
        <v>8</v>
      </c>
      <c r="AA121" s="3">
        <v>44.02657</v>
      </c>
      <c r="AB121" t="s">
        <v>9</v>
      </c>
      <c r="AC121" s="4">
        <v>-71.322800000000001</v>
      </c>
      <c r="AD121" t="s">
        <v>10</v>
      </c>
      <c r="AE121" t="s">
        <v>11</v>
      </c>
      <c r="AG121" t="s">
        <v>194</v>
      </c>
      <c r="AH121" t="s">
        <v>195</v>
      </c>
      <c r="AI121" t="s">
        <v>264</v>
      </c>
      <c r="AJ121" t="s">
        <v>130</v>
      </c>
      <c r="AK121" t="s">
        <v>81</v>
      </c>
      <c r="AL121" t="s">
        <v>82</v>
      </c>
      <c r="AM121" t="s">
        <v>83</v>
      </c>
      <c r="AN121">
        <v>5542</v>
      </c>
      <c r="AO121" t="s">
        <v>198</v>
      </c>
      <c r="AP121" s="5">
        <v>42573</v>
      </c>
      <c r="AQ121">
        <v>1</v>
      </c>
    </row>
    <row r="122" spans="1:43" x14ac:dyDescent="0.25">
      <c r="A122" t="s">
        <v>865</v>
      </c>
      <c r="B122" t="s">
        <v>167</v>
      </c>
      <c r="D122" s="1" t="str">
        <f t="shared" si="7"/>
        <v>5544 Whitten</v>
      </c>
      <c r="E122" t="s">
        <v>1</v>
      </c>
      <c r="F122" t="s">
        <v>277</v>
      </c>
      <c r="H122" t="s">
        <v>278</v>
      </c>
      <c r="I122" t="s">
        <v>24</v>
      </c>
      <c r="P122" t="s">
        <v>5</v>
      </c>
      <c r="Q122" s="2">
        <v>42736</v>
      </c>
      <c r="S122" t="s">
        <v>6</v>
      </c>
      <c r="T122" t="s">
        <v>7</v>
      </c>
      <c r="U122" t="s">
        <v>8</v>
      </c>
      <c r="AA122" s="3">
        <v>44.02657</v>
      </c>
      <c r="AB122" t="s">
        <v>9</v>
      </c>
      <c r="AC122" s="4">
        <v>-71.322800000000001</v>
      </c>
      <c r="AD122" t="s">
        <v>10</v>
      </c>
      <c r="AE122" t="s">
        <v>11</v>
      </c>
      <c r="AG122" t="s">
        <v>194</v>
      </c>
      <c r="AH122" t="s">
        <v>195</v>
      </c>
      <c r="AI122" t="s">
        <v>279</v>
      </c>
      <c r="AJ122" t="s">
        <v>280</v>
      </c>
      <c r="AK122" t="s">
        <v>171</v>
      </c>
      <c r="AL122" t="s">
        <v>82</v>
      </c>
      <c r="AM122" t="s">
        <v>83</v>
      </c>
      <c r="AN122">
        <v>5544</v>
      </c>
      <c r="AO122" t="s">
        <v>198</v>
      </c>
      <c r="AP122" s="5">
        <v>42573</v>
      </c>
      <c r="AQ122">
        <v>1</v>
      </c>
    </row>
    <row r="123" spans="1:43" x14ac:dyDescent="0.25">
      <c r="A123" t="s">
        <v>947</v>
      </c>
      <c r="B123" t="s">
        <v>167</v>
      </c>
      <c r="D123" s="1" t="str">
        <f t="shared" si="7"/>
        <v>5704 Whitten</v>
      </c>
      <c r="E123" t="s">
        <v>1</v>
      </c>
      <c r="F123" t="s">
        <v>277</v>
      </c>
      <c r="H123" t="s">
        <v>550</v>
      </c>
      <c r="I123" t="s">
        <v>551</v>
      </c>
      <c r="P123" t="s">
        <v>5</v>
      </c>
      <c r="Q123" s="2">
        <v>42736</v>
      </c>
      <c r="S123" t="s">
        <v>6</v>
      </c>
      <c r="T123" t="s">
        <v>7</v>
      </c>
      <c r="U123" t="s">
        <v>772</v>
      </c>
      <c r="AA123" s="3">
        <v>44.29363</v>
      </c>
      <c r="AB123" t="s">
        <v>9</v>
      </c>
      <c r="AC123" s="4">
        <v>-71.276830000000004</v>
      </c>
      <c r="AD123" t="s">
        <v>10</v>
      </c>
      <c r="AE123" t="s">
        <v>11</v>
      </c>
      <c r="AG123" t="s">
        <v>773</v>
      </c>
      <c r="AH123" t="s">
        <v>774</v>
      </c>
      <c r="AI123" t="s">
        <v>775</v>
      </c>
      <c r="AJ123" t="s">
        <v>776</v>
      </c>
      <c r="AK123" t="s">
        <v>171</v>
      </c>
      <c r="AL123" t="s">
        <v>82</v>
      </c>
      <c r="AM123" t="s">
        <v>83</v>
      </c>
      <c r="AN123">
        <v>5704</v>
      </c>
      <c r="AP123" s="5">
        <v>42585</v>
      </c>
      <c r="AQ123">
        <v>1</v>
      </c>
    </row>
    <row r="124" spans="1:43" x14ac:dyDescent="0.25">
      <c r="A124" t="s">
        <v>931</v>
      </c>
      <c r="B124" t="s">
        <v>106</v>
      </c>
      <c r="D124" s="1" t="str">
        <f t="shared" si="7"/>
        <v>5633 Whitten</v>
      </c>
      <c r="E124" t="s">
        <v>1</v>
      </c>
      <c r="F124" t="s">
        <v>498</v>
      </c>
      <c r="H124" t="s">
        <v>499</v>
      </c>
      <c r="I124" t="s">
        <v>48</v>
      </c>
      <c r="P124" t="s">
        <v>5</v>
      </c>
      <c r="Q124" s="2">
        <v>42736</v>
      </c>
      <c r="S124" t="s">
        <v>6</v>
      </c>
      <c r="T124" t="s">
        <v>7</v>
      </c>
      <c r="U124" t="s">
        <v>8</v>
      </c>
      <c r="AA124" s="3">
        <v>43.996180000000003</v>
      </c>
      <c r="AB124" t="s">
        <v>9</v>
      </c>
      <c r="AC124" s="4">
        <v>-71.34975</v>
      </c>
      <c r="AD124" t="s">
        <v>10</v>
      </c>
      <c r="AE124" t="s">
        <v>11</v>
      </c>
      <c r="AG124" t="s">
        <v>491</v>
      </c>
      <c r="AH124" t="s">
        <v>492</v>
      </c>
      <c r="AI124" t="s">
        <v>493</v>
      </c>
      <c r="AJ124" t="s">
        <v>500</v>
      </c>
      <c r="AK124" t="s">
        <v>334</v>
      </c>
      <c r="AL124" t="s">
        <v>82</v>
      </c>
      <c r="AM124" t="s">
        <v>83</v>
      </c>
      <c r="AN124">
        <v>5633</v>
      </c>
      <c r="AP124" s="5">
        <v>42579</v>
      </c>
      <c r="AQ124">
        <v>2</v>
      </c>
    </row>
    <row r="125" spans="1:43" x14ac:dyDescent="0.25">
      <c r="A125" t="s">
        <v>931</v>
      </c>
      <c r="B125" t="s">
        <v>106</v>
      </c>
      <c r="D125" s="1" t="str">
        <f t="shared" si="7"/>
        <v>5740 Whitten</v>
      </c>
      <c r="E125" t="s">
        <v>1</v>
      </c>
      <c r="F125" t="s">
        <v>498</v>
      </c>
      <c r="H125" t="s">
        <v>499</v>
      </c>
      <c r="I125" t="s">
        <v>48</v>
      </c>
      <c r="P125" t="s">
        <v>5</v>
      </c>
      <c r="Q125" s="2">
        <v>42736</v>
      </c>
      <c r="S125" t="s">
        <v>6</v>
      </c>
      <c r="T125" t="s">
        <v>7</v>
      </c>
      <c r="U125" t="s">
        <v>8</v>
      </c>
      <c r="AA125" s="3">
        <v>44.023620000000001</v>
      </c>
      <c r="AB125" t="s">
        <v>9</v>
      </c>
      <c r="AC125" s="4">
        <v>-71.49194</v>
      </c>
      <c r="AD125" t="s">
        <v>10</v>
      </c>
      <c r="AE125" t="s">
        <v>11</v>
      </c>
      <c r="AG125" t="s">
        <v>515</v>
      </c>
      <c r="AH125" t="s">
        <v>516</v>
      </c>
      <c r="AI125" t="s">
        <v>547</v>
      </c>
      <c r="AJ125" t="s">
        <v>125</v>
      </c>
      <c r="AK125" t="s">
        <v>81</v>
      </c>
      <c r="AL125" t="s">
        <v>82</v>
      </c>
      <c r="AM125" t="s">
        <v>83</v>
      </c>
      <c r="AN125">
        <v>5740</v>
      </c>
      <c r="AO125" t="s">
        <v>84</v>
      </c>
      <c r="AP125" s="5">
        <v>42587</v>
      </c>
      <c r="AQ125">
        <v>1</v>
      </c>
    </row>
    <row r="126" spans="1:43" x14ac:dyDescent="0.25">
      <c r="A126" t="s">
        <v>929</v>
      </c>
      <c r="B126" t="s">
        <v>486</v>
      </c>
      <c r="D126" s="1" t="str">
        <f t="shared" si="7"/>
        <v>5639 Whitten</v>
      </c>
      <c r="E126" t="s">
        <v>1</v>
      </c>
      <c r="F126" t="s">
        <v>487</v>
      </c>
      <c r="H126" t="s">
        <v>488</v>
      </c>
      <c r="I126" t="s">
        <v>489</v>
      </c>
      <c r="P126" t="s">
        <v>5</v>
      </c>
      <c r="Q126" s="2">
        <v>42736</v>
      </c>
      <c r="S126" t="s">
        <v>6</v>
      </c>
      <c r="T126" t="s">
        <v>7</v>
      </c>
      <c r="U126" t="s">
        <v>410</v>
      </c>
      <c r="AA126" s="3">
        <v>44.017440000000001</v>
      </c>
      <c r="AB126" t="s">
        <v>9</v>
      </c>
      <c r="AC126" s="4">
        <v>-71.45205</v>
      </c>
      <c r="AD126" t="s">
        <v>10</v>
      </c>
      <c r="AE126" t="s">
        <v>11</v>
      </c>
      <c r="AG126" t="s">
        <v>411</v>
      </c>
      <c r="AH126" t="s">
        <v>412</v>
      </c>
      <c r="AI126" t="s">
        <v>484</v>
      </c>
      <c r="AJ126" t="s">
        <v>490</v>
      </c>
      <c r="AK126" t="s">
        <v>81</v>
      </c>
      <c r="AL126" t="s">
        <v>82</v>
      </c>
      <c r="AM126" t="s">
        <v>83</v>
      </c>
      <c r="AN126">
        <v>5639</v>
      </c>
      <c r="AP126" s="5">
        <v>42579</v>
      </c>
      <c r="AQ126">
        <v>2</v>
      </c>
    </row>
    <row r="127" spans="1:43" x14ac:dyDescent="0.25">
      <c r="A127" t="s">
        <v>929</v>
      </c>
      <c r="B127" t="s">
        <v>486</v>
      </c>
      <c r="D127" s="1" t="str">
        <f t="shared" si="7"/>
        <v>5703 Whitten</v>
      </c>
      <c r="E127" t="s">
        <v>1</v>
      </c>
      <c r="F127" t="s">
        <v>487</v>
      </c>
      <c r="H127" t="s">
        <v>488</v>
      </c>
      <c r="I127" t="s">
        <v>489</v>
      </c>
      <c r="P127" t="s">
        <v>5</v>
      </c>
      <c r="Q127" s="2">
        <v>42736</v>
      </c>
      <c r="S127" t="s">
        <v>6</v>
      </c>
      <c r="T127" t="s">
        <v>7</v>
      </c>
      <c r="U127" t="s">
        <v>410</v>
      </c>
      <c r="AA127" s="3">
        <v>44.008339999999997</v>
      </c>
      <c r="AB127" t="s">
        <v>9</v>
      </c>
      <c r="AC127" s="4">
        <v>-71.506240000000005</v>
      </c>
      <c r="AD127" t="s">
        <v>10</v>
      </c>
      <c r="AE127" t="s">
        <v>11</v>
      </c>
      <c r="AG127" t="s">
        <v>644</v>
      </c>
      <c r="AH127" t="s">
        <v>645</v>
      </c>
      <c r="AI127" t="s">
        <v>672</v>
      </c>
      <c r="AJ127" t="s">
        <v>130</v>
      </c>
      <c r="AK127" t="s">
        <v>81</v>
      </c>
      <c r="AL127" t="s">
        <v>82</v>
      </c>
      <c r="AM127" t="s">
        <v>83</v>
      </c>
      <c r="AN127">
        <v>5703</v>
      </c>
      <c r="AP127" s="5">
        <v>42584</v>
      </c>
      <c r="AQ127">
        <v>2</v>
      </c>
    </row>
    <row r="128" spans="1:43" x14ac:dyDescent="0.25">
      <c r="A128" t="s">
        <v>847</v>
      </c>
      <c r="B128" t="s">
        <v>213</v>
      </c>
      <c r="D128" s="1" t="str">
        <f t="shared" si="7"/>
        <v>5525 Whitten</v>
      </c>
      <c r="E128" t="s">
        <v>1</v>
      </c>
      <c r="F128" t="s">
        <v>214</v>
      </c>
      <c r="H128" t="s">
        <v>215</v>
      </c>
      <c r="I128" t="s">
        <v>216</v>
      </c>
      <c r="P128" t="s">
        <v>5</v>
      </c>
      <c r="Q128" s="2">
        <v>42736</v>
      </c>
      <c r="S128" t="s">
        <v>6</v>
      </c>
      <c r="T128" t="s">
        <v>7</v>
      </c>
      <c r="U128" t="s">
        <v>8</v>
      </c>
      <c r="AA128" s="3">
        <v>44.02657</v>
      </c>
      <c r="AB128" t="s">
        <v>9</v>
      </c>
      <c r="AC128" s="4">
        <v>-71.322800000000001</v>
      </c>
      <c r="AD128" t="s">
        <v>10</v>
      </c>
      <c r="AE128" t="s">
        <v>11</v>
      </c>
      <c r="AG128" t="s">
        <v>194</v>
      </c>
      <c r="AH128" t="s">
        <v>195</v>
      </c>
      <c r="AI128" t="s">
        <v>203</v>
      </c>
      <c r="AJ128" t="s">
        <v>217</v>
      </c>
      <c r="AK128" t="s">
        <v>134</v>
      </c>
      <c r="AL128" t="s">
        <v>82</v>
      </c>
      <c r="AM128" t="s">
        <v>83</v>
      </c>
      <c r="AN128">
        <v>5525</v>
      </c>
      <c r="AO128" t="s">
        <v>198</v>
      </c>
      <c r="AP128" s="5">
        <v>42572</v>
      </c>
      <c r="AQ128">
        <v>2</v>
      </c>
    </row>
    <row r="129" spans="1:43" x14ac:dyDescent="0.25">
      <c r="A129" t="s">
        <v>856</v>
      </c>
      <c r="B129" t="s">
        <v>213</v>
      </c>
      <c r="D129" s="1" t="str">
        <f t="shared" si="7"/>
        <v>5535 Whitten</v>
      </c>
      <c r="E129" t="s">
        <v>1</v>
      </c>
      <c r="F129" t="s">
        <v>214</v>
      </c>
      <c r="H129" t="s">
        <v>244</v>
      </c>
      <c r="I129" t="s">
        <v>245</v>
      </c>
      <c r="P129" t="s">
        <v>5</v>
      </c>
      <c r="Q129" s="2">
        <v>42736</v>
      </c>
      <c r="S129" t="s">
        <v>6</v>
      </c>
      <c r="T129" t="s">
        <v>7</v>
      </c>
      <c r="U129" t="s">
        <v>8</v>
      </c>
      <c r="AA129" s="3">
        <v>44.02657</v>
      </c>
      <c r="AB129" t="s">
        <v>9</v>
      </c>
      <c r="AC129" s="4">
        <v>-71.322800000000001</v>
      </c>
      <c r="AD129" t="s">
        <v>10</v>
      </c>
      <c r="AE129" t="s">
        <v>11</v>
      </c>
      <c r="AG129" t="s">
        <v>194</v>
      </c>
      <c r="AH129" t="s">
        <v>195</v>
      </c>
      <c r="AI129" t="s">
        <v>203</v>
      </c>
      <c r="AJ129" t="s">
        <v>246</v>
      </c>
      <c r="AK129" t="s">
        <v>134</v>
      </c>
      <c r="AL129" t="s">
        <v>82</v>
      </c>
      <c r="AM129" t="s">
        <v>83</v>
      </c>
      <c r="AN129">
        <v>5535</v>
      </c>
      <c r="AO129" t="s">
        <v>198</v>
      </c>
      <c r="AP129" s="5">
        <v>42573</v>
      </c>
      <c r="AQ129">
        <v>2</v>
      </c>
    </row>
    <row r="130" spans="1:43" x14ac:dyDescent="0.25">
      <c r="A130" t="s">
        <v>850</v>
      </c>
      <c r="B130" t="s">
        <v>204</v>
      </c>
      <c r="D130" s="1" t="str">
        <f t="shared" si="7"/>
        <v>5528 Whitten</v>
      </c>
      <c r="E130" t="s">
        <v>1</v>
      </c>
      <c r="F130" t="s">
        <v>223</v>
      </c>
      <c r="H130" t="s">
        <v>35</v>
      </c>
      <c r="I130" t="s">
        <v>24</v>
      </c>
      <c r="P130" t="s">
        <v>5</v>
      </c>
      <c r="Q130" s="2">
        <v>42736</v>
      </c>
      <c r="S130" t="s">
        <v>6</v>
      </c>
      <c r="T130" t="s">
        <v>7</v>
      </c>
      <c r="U130" t="s">
        <v>8</v>
      </c>
      <c r="AA130" s="3">
        <v>44.02657</v>
      </c>
      <c r="AB130" t="s">
        <v>9</v>
      </c>
      <c r="AC130" s="4">
        <v>-71.322800000000001</v>
      </c>
      <c r="AD130" t="s">
        <v>10</v>
      </c>
      <c r="AE130" t="s">
        <v>11</v>
      </c>
      <c r="AG130" t="s">
        <v>194</v>
      </c>
      <c r="AH130" t="s">
        <v>195</v>
      </c>
      <c r="AI130" t="s">
        <v>203</v>
      </c>
      <c r="AJ130" t="s">
        <v>224</v>
      </c>
      <c r="AK130" t="s">
        <v>134</v>
      </c>
      <c r="AL130" t="s">
        <v>82</v>
      </c>
      <c r="AM130" t="s">
        <v>83</v>
      </c>
      <c r="AN130">
        <v>5528</v>
      </c>
      <c r="AO130" t="s">
        <v>198</v>
      </c>
      <c r="AP130" s="5">
        <v>42572</v>
      </c>
      <c r="AQ130">
        <v>1</v>
      </c>
    </row>
    <row r="131" spans="1:43" x14ac:dyDescent="0.25">
      <c r="A131" t="s">
        <v>824</v>
      </c>
      <c r="B131" t="s">
        <v>127</v>
      </c>
      <c r="D131" s="1" t="str">
        <f t="shared" si="7"/>
        <v>5677 Whitten</v>
      </c>
      <c r="E131" t="s">
        <v>1</v>
      </c>
      <c r="F131" t="s">
        <v>128</v>
      </c>
      <c r="H131" t="s">
        <v>129</v>
      </c>
      <c r="I131" t="s">
        <v>24</v>
      </c>
      <c r="P131" t="s">
        <v>5</v>
      </c>
      <c r="Q131" s="2">
        <v>42736</v>
      </c>
      <c r="S131" t="s">
        <v>6</v>
      </c>
      <c r="T131" t="s">
        <v>7</v>
      </c>
      <c r="U131" t="s">
        <v>8</v>
      </c>
      <c r="AA131" s="3">
        <v>44.002420000000001</v>
      </c>
      <c r="AB131" t="s">
        <v>9</v>
      </c>
      <c r="AC131" s="4">
        <v>-71.277810000000002</v>
      </c>
      <c r="AD131" t="s">
        <v>10</v>
      </c>
      <c r="AE131" t="s">
        <v>11</v>
      </c>
      <c r="AG131" t="s">
        <v>78</v>
      </c>
      <c r="AH131" t="s">
        <v>79</v>
      </c>
      <c r="AI131" t="s">
        <v>120</v>
      </c>
      <c r="AJ131" t="s">
        <v>130</v>
      </c>
      <c r="AK131" t="s">
        <v>105</v>
      </c>
      <c r="AL131" t="s">
        <v>82</v>
      </c>
      <c r="AM131" t="s">
        <v>83</v>
      </c>
      <c r="AN131">
        <v>5677</v>
      </c>
      <c r="AO131" t="s">
        <v>84</v>
      </c>
      <c r="AP131" s="5">
        <v>42583</v>
      </c>
      <c r="AQ131">
        <v>1</v>
      </c>
    </row>
    <row r="132" spans="1:43" x14ac:dyDescent="0.25">
      <c r="A132" t="s">
        <v>872</v>
      </c>
      <c r="B132" t="s">
        <v>287</v>
      </c>
      <c r="D132" s="1" t="str">
        <f t="shared" si="7"/>
        <v>5555 Whitten</v>
      </c>
      <c r="E132" t="s">
        <v>1</v>
      </c>
      <c r="F132" t="s">
        <v>302</v>
      </c>
      <c r="H132" t="s">
        <v>303</v>
      </c>
      <c r="I132" t="s">
        <v>24</v>
      </c>
      <c r="P132" t="s">
        <v>5</v>
      </c>
      <c r="Q132" s="2">
        <v>42736</v>
      </c>
      <c r="S132" t="s">
        <v>6</v>
      </c>
      <c r="T132" t="s">
        <v>7</v>
      </c>
      <c r="U132" t="s">
        <v>8</v>
      </c>
      <c r="AA132" s="3">
        <v>44.02657</v>
      </c>
      <c r="AB132" t="s">
        <v>9</v>
      </c>
      <c r="AC132" s="4">
        <v>-71.322800000000001</v>
      </c>
      <c r="AD132" t="s">
        <v>10</v>
      </c>
      <c r="AE132" t="s">
        <v>11</v>
      </c>
      <c r="AG132" t="s">
        <v>194</v>
      </c>
      <c r="AH132" t="s">
        <v>195</v>
      </c>
      <c r="AI132" t="s">
        <v>301</v>
      </c>
      <c r="AJ132" t="s">
        <v>109</v>
      </c>
      <c r="AK132" t="s">
        <v>15</v>
      </c>
      <c r="AL132" t="s">
        <v>82</v>
      </c>
      <c r="AM132" t="s">
        <v>83</v>
      </c>
      <c r="AN132">
        <v>5555</v>
      </c>
      <c r="AO132" t="s">
        <v>198</v>
      </c>
      <c r="AP132" s="5">
        <v>42573</v>
      </c>
      <c r="AQ132">
        <v>1</v>
      </c>
    </row>
    <row r="133" spans="1:43" x14ac:dyDescent="0.25">
      <c r="A133" t="s">
        <v>953</v>
      </c>
      <c r="B133" t="s">
        <v>106</v>
      </c>
      <c r="D133" s="1" t="str">
        <f t="shared" si="7"/>
        <v>5650 Whitten</v>
      </c>
      <c r="E133" t="s">
        <v>1</v>
      </c>
      <c r="F133" t="s">
        <v>572</v>
      </c>
      <c r="H133" t="s">
        <v>573</v>
      </c>
      <c r="I133" t="s">
        <v>24</v>
      </c>
      <c r="P133" t="s">
        <v>5</v>
      </c>
      <c r="Q133" s="2">
        <v>42736</v>
      </c>
      <c r="S133" t="s">
        <v>6</v>
      </c>
      <c r="T133" t="s">
        <v>7</v>
      </c>
      <c r="U133" t="s">
        <v>8</v>
      </c>
      <c r="AA133" s="3">
        <v>44.002420000000001</v>
      </c>
      <c r="AB133" t="s">
        <v>9</v>
      </c>
      <c r="AC133" s="4">
        <v>-71.277810000000002</v>
      </c>
      <c r="AD133" t="s">
        <v>10</v>
      </c>
      <c r="AE133" t="s">
        <v>11</v>
      </c>
      <c r="AG133" t="s">
        <v>53</v>
      </c>
      <c r="AH133" t="s">
        <v>560</v>
      </c>
      <c r="AI133" t="s">
        <v>574</v>
      </c>
      <c r="AJ133" t="s">
        <v>337</v>
      </c>
      <c r="AK133" t="s">
        <v>81</v>
      </c>
      <c r="AL133" t="s">
        <v>82</v>
      </c>
      <c r="AM133" t="s">
        <v>83</v>
      </c>
      <c r="AN133">
        <v>5650</v>
      </c>
      <c r="AO133" t="s">
        <v>84</v>
      </c>
      <c r="AP133" s="5">
        <v>42581</v>
      </c>
      <c r="AQ133">
        <v>1</v>
      </c>
    </row>
    <row r="134" spans="1:43" x14ac:dyDescent="0.25">
      <c r="A134" t="s">
        <v>996</v>
      </c>
      <c r="B134" t="s">
        <v>361</v>
      </c>
      <c r="D134" s="1" t="str">
        <f t="shared" si="7"/>
        <v>5575 Whitten</v>
      </c>
      <c r="E134" t="s">
        <v>1</v>
      </c>
      <c r="F134" t="s">
        <v>726</v>
      </c>
      <c r="H134" t="s">
        <v>727</v>
      </c>
      <c r="I134" t="s">
        <v>24</v>
      </c>
      <c r="P134" t="s">
        <v>5</v>
      </c>
      <c r="Q134" s="2">
        <v>42736</v>
      </c>
      <c r="S134" t="s">
        <v>6</v>
      </c>
      <c r="T134" t="s">
        <v>7</v>
      </c>
      <c r="U134" t="s">
        <v>8</v>
      </c>
      <c r="AA134" s="3">
        <v>44.041719999999998</v>
      </c>
      <c r="AB134" t="s">
        <v>9</v>
      </c>
      <c r="AC134" s="4">
        <v>-71.276439999999994</v>
      </c>
      <c r="AD134" t="s">
        <v>10</v>
      </c>
      <c r="AE134" t="s">
        <v>11</v>
      </c>
      <c r="AG134" t="s">
        <v>39</v>
      </c>
      <c r="AH134" t="s">
        <v>728</v>
      </c>
      <c r="AI134" t="s">
        <v>364</v>
      </c>
      <c r="AJ134" t="s">
        <v>729</v>
      </c>
      <c r="AK134" t="s">
        <v>15</v>
      </c>
      <c r="AL134" t="s">
        <v>82</v>
      </c>
      <c r="AM134" t="s">
        <v>83</v>
      </c>
      <c r="AN134">
        <v>5575</v>
      </c>
      <c r="AO134" t="s">
        <v>84</v>
      </c>
      <c r="AP134" s="5">
        <v>42576</v>
      </c>
      <c r="AQ134">
        <v>1</v>
      </c>
    </row>
    <row r="135" spans="1:43" x14ac:dyDescent="0.25">
      <c r="A135" t="s">
        <v>906</v>
      </c>
      <c r="B135" t="s">
        <v>407</v>
      </c>
      <c r="D135" s="1" t="str">
        <f t="shared" si="7"/>
        <v>5600 Whitten</v>
      </c>
      <c r="E135" t="s">
        <v>1</v>
      </c>
      <c r="F135" t="s">
        <v>408</v>
      </c>
      <c r="H135" t="s">
        <v>409</v>
      </c>
      <c r="I135" t="s">
        <v>24</v>
      </c>
      <c r="P135" t="s">
        <v>5</v>
      </c>
      <c r="Q135" s="2">
        <v>42736</v>
      </c>
      <c r="S135" t="s">
        <v>6</v>
      </c>
      <c r="T135" t="s">
        <v>7</v>
      </c>
      <c r="U135" t="s">
        <v>410</v>
      </c>
      <c r="AA135" s="3">
        <v>44.017440000000001</v>
      </c>
      <c r="AB135" t="s">
        <v>9</v>
      </c>
      <c r="AC135" s="4">
        <v>-71.45205</v>
      </c>
      <c r="AD135" t="s">
        <v>10</v>
      </c>
      <c r="AE135" t="s">
        <v>11</v>
      </c>
      <c r="AG135" t="s">
        <v>411</v>
      </c>
      <c r="AH135" t="s">
        <v>412</v>
      </c>
      <c r="AI135" t="s">
        <v>413</v>
      </c>
      <c r="AJ135" t="s">
        <v>414</v>
      </c>
      <c r="AK135" t="s">
        <v>134</v>
      </c>
      <c r="AL135" t="s">
        <v>82</v>
      </c>
      <c r="AM135" t="s">
        <v>83</v>
      </c>
      <c r="AN135">
        <v>5600</v>
      </c>
      <c r="AO135" t="s">
        <v>84</v>
      </c>
      <c r="AP135" s="5">
        <v>42578</v>
      </c>
      <c r="AQ135">
        <v>4</v>
      </c>
    </row>
    <row r="136" spans="1:43" x14ac:dyDescent="0.25">
      <c r="A136" t="s">
        <v>820</v>
      </c>
      <c r="B136" t="s">
        <v>110</v>
      </c>
      <c r="D136" s="1" t="str">
        <f t="shared" si="7"/>
        <v>5673 Whitten</v>
      </c>
      <c r="E136" t="s">
        <v>1</v>
      </c>
      <c r="F136" t="s">
        <v>111</v>
      </c>
      <c r="H136" t="s">
        <v>112</v>
      </c>
      <c r="I136" t="s">
        <v>113</v>
      </c>
      <c r="P136" t="s">
        <v>5</v>
      </c>
      <c r="Q136" s="2">
        <v>42736</v>
      </c>
      <c r="S136" t="s">
        <v>6</v>
      </c>
      <c r="T136" t="s">
        <v>7</v>
      </c>
      <c r="U136" t="s">
        <v>8</v>
      </c>
      <c r="AA136" s="3">
        <v>44.002420000000001</v>
      </c>
      <c r="AB136" t="s">
        <v>9</v>
      </c>
      <c r="AC136" s="4">
        <v>-71.277810000000002</v>
      </c>
      <c r="AD136" t="s">
        <v>10</v>
      </c>
      <c r="AE136" t="s">
        <v>11</v>
      </c>
      <c r="AG136" t="s">
        <v>78</v>
      </c>
      <c r="AH136" t="s">
        <v>79</v>
      </c>
      <c r="AI136" t="s">
        <v>99</v>
      </c>
      <c r="AJ136" t="s">
        <v>114</v>
      </c>
      <c r="AK136" t="s">
        <v>81</v>
      </c>
      <c r="AL136" t="s">
        <v>82</v>
      </c>
      <c r="AM136" t="s">
        <v>83</v>
      </c>
      <c r="AN136">
        <v>5673</v>
      </c>
      <c r="AO136" t="s">
        <v>84</v>
      </c>
      <c r="AP136" s="5">
        <v>42583</v>
      </c>
      <c r="AQ136">
        <v>1</v>
      </c>
    </row>
    <row r="137" spans="1:43" x14ac:dyDescent="0.25">
      <c r="A137" t="s">
        <v>920</v>
      </c>
      <c r="B137" t="s">
        <v>450</v>
      </c>
      <c r="D137" s="1" t="str">
        <f t="shared" si="7"/>
        <v>5618 Whitten</v>
      </c>
      <c r="E137" t="s">
        <v>1</v>
      </c>
      <c r="F137" t="s">
        <v>451</v>
      </c>
      <c r="H137" t="s">
        <v>452</v>
      </c>
      <c r="I137" t="s">
        <v>453</v>
      </c>
      <c r="P137" t="s">
        <v>5</v>
      </c>
      <c r="Q137" s="2">
        <v>42736</v>
      </c>
      <c r="S137" t="s">
        <v>6</v>
      </c>
      <c r="T137" t="s">
        <v>7</v>
      </c>
      <c r="U137" t="s">
        <v>410</v>
      </c>
      <c r="AA137" s="3">
        <v>44.017440000000001</v>
      </c>
      <c r="AB137" t="s">
        <v>9</v>
      </c>
      <c r="AC137" s="4">
        <v>-71.45205</v>
      </c>
      <c r="AD137" t="s">
        <v>10</v>
      </c>
      <c r="AE137" t="s">
        <v>11</v>
      </c>
      <c r="AG137" t="s">
        <v>411</v>
      </c>
      <c r="AH137" t="s">
        <v>412</v>
      </c>
      <c r="AI137" t="s">
        <v>454</v>
      </c>
      <c r="AJ137" t="s">
        <v>455</v>
      </c>
      <c r="AK137" t="s">
        <v>15</v>
      </c>
      <c r="AL137" t="s">
        <v>82</v>
      </c>
      <c r="AM137" t="s">
        <v>83</v>
      </c>
      <c r="AN137">
        <v>5618</v>
      </c>
      <c r="AO137" t="s">
        <v>84</v>
      </c>
      <c r="AP137" s="5">
        <v>42578</v>
      </c>
      <c r="AQ137">
        <v>1</v>
      </c>
    </row>
    <row r="138" spans="1:43" x14ac:dyDescent="0.25">
      <c r="A138" t="s">
        <v>857</v>
      </c>
      <c r="B138" t="s">
        <v>110</v>
      </c>
      <c r="D138" s="1" t="str">
        <f t="shared" si="7"/>
        <v>5536 Whitten</v>
      </c>
      <c r="E138" t="s">
        <v>1</v>
      </c>
      <c r="F138" t="s">
        <v>247</v>
      </c>
      <c r="H138" t="s">
        <v>248</v>
      </c>
      <c r="I138" t="s">
        <v>249</v>
      </c>
      <c r="P138" t="s">
        <v>5</v>
      </c>
      <c r="Q138" s="2">
        <v>42736</v>
      </c>
      <c r="S138" t="s">
        <v>6</v>
      </c>
      <c r="T138" t="s">
        <v>7</v>
      </c>
      <c r="U138" t="s">
        <v>8</v>
      </c>
      <c r="AA138" s="3">
        <v>44.02657</v>
      </c>
      <c r="AB138" t="s">
        <v>9</v>
      </c>
      <c r="AC138" s="4">
        <v>-71.322800000000001</v>
      </c>
      <c r="AD138" t="s">
        <v>10</v>
      </c>
      <c r="AE138" t="s">
        <v>11</v>
      </c>
      <c r="AG138" t="s">
        <v>194</v>
      </c>
      <c r="AH138" t="s">
        <v>195</v>
      </c>
      <c r="AI138" t="s">
        <v>203</v>
      </c>
      <c r="AJ138" t="s">
        <v>250</v>
      </c>
      <c r="AK138" t="s">
        <v>134</v>
      </c>
      <c r="AL138" t="s">
        <v>82</v>
      </c>
      <c r="AM138" t="s">
        <v>83</v>
      </c>
      <c r="AN138">
        <v>5536</v>
      </c>
      <c r="AO138" t="s">
        <v>198</v>
      </c>
      <c r="AP138" s="5">
        <v>42573</v>
      </c>
      <c r="AQ138">
        <v>2</v>
      </c>
    </row>
    <row r="139" spans="1:43" x14ac:dyDescent="0.25">
      <c r="A139" t="s">
        <v>954</v>
      </c>
      <c r="B139" t="s">
        <v>293</v>
      </c>
      <c r="D139" s="1" t="str">
        <f t="shared" si="7"/>
        <v>5651 Whitten</v>
      </c>
      <c r="E139" t="s">
        <v>1</v>
      </c>
      <c r="F139" t="s">
        <v>575</v>
      </c>
      <c r="H139" t="s">
        <v>155</v>
      </c>
      <c r="I139" t="s">
        <v>24</v>
      </c>
      <c r="P139" t="s">
        <v>5</v>
      </c>
      <c r="Q139" s="2">
        <v>42736</v>
      </c>
      <c r="S139" t="s">
        <v>6</v>
      </c>
      <c r="T139" t="s">
        <v>7</v>
      </c>
      <c r="U139" t="s">
        <v>8</v>
      </c>
      <c r="AA139" s="3">
        <v>44.002420000000001</v>
      </c>
      <c r="AB139" t="s">
        <v>9</v>
      </c>
      <c r="AC139" s="4">
        <v>-71.277810000000002</v>
      </c>
      <c r="AD139" t="s">
        <v>10</v>
      </c>
      <c r="AE139" t="s">
        <v>11</v>
      </c>
      <c r="AG139" t="s">
        <v>53</v>
      </c>
      <c r="AH139" t="s">
        <v>560</v>
      </c>
      <c r="AI139" t="s">
        <v>574</v>
      </c>
      <c r="AJ139" t="s">
        <v>576</v>
      </c>
      <c r="AK139" t="s">
        <v>81</v>
      </c>
      <c r="AL139" t="s">
        <v>82</v>
      </c>
      <c r="AM139" t="s">
        <v>83</v>
      </c>
      <c r="AN139">
        <v>5651</v>
      </c>
      <c r="AO139" t="s">
        <v>84</v>
      </c>
      <c r="AP139" s="5">
        <v>42581</v>
      </c>
      <c r="AQ139">
        <v>1</v>
      </c>
    </row>
    <row r="140" spans="1:43" x14ac:dyDescent="0.25">
      <c r="A140" t="s">
        <v>855</v>
      </c>
      <c r="B140" t="s">
        <v>240</v>
      </c>
      <c r="D140" s="1" t="str">
        <f t="shared" si="7"/>
        <v>5534 Whitten</v>
      </c>
      <c r="E140" t="s">
        <v>1</v>
      </c>
      <c r="F140" t="s">
        <v>241</v>
      </c>
      <c r="H140" t="s">
        <v>242</v>
      </c>
      <c r="I140" t="s">
        <v>24</v>
      </c>
      <c r="P140" t="s">
        <v>5</v>
      </c>
      <c r="Q140" s="2">
        <v>42736</v>
      </c>
      <c r="S140" t="s">
        <v>6</v>
      </c>
      <c r="T140" t="s">
        <v>7</v>
      </c>
      <c r="U140" t="s">
        <v>8</v>
      </c>
      <c r="AA140" s="3">
        <v>44.02657</v>
      </c>
      <c r="AB140" t="s">
        <v>9</v>
      </c>
      <c r="AC140" s="4">
        <v>-71.322800000000001</v>
      </c>
      <c r="AD140" t="s">
        <v>10</v>
      </c>
      <c r="AE140" t="s">
        <v>11</v>
      </c>
      <c r="AG140" t="s">
        <v>194</v>
      </c>
      <c r="AH140" t="s">
        <v>195</v>
      </c>
      <c r="AI140" t="s">
        <v>203</v>
      </c>
      <c r="AJ140" t="s">
        <v>243</v>
      </c>
      <c r="AK140" t="s">
        <v>171</v>
      </c>
      <c r="AL140" t="s">
        <v>82</v>
      </c>
      <c r="AM140" t="s">
        <v>83</v>
      </c>
      <c r="AN140">
        <v>5534</v>
      </c>
      <c r="AO140" t="s">
        <v>198</v>
      </c>
      <c r="AP140" s="5">
        <v>42572</v>
      </c>
      <c r="AQ140">
        <v>2</v>
      </c>
    </row>
    <row r="141" spans="1:43" x14ac:dyDescent="0.25">
      <c r="A141" t="s">
        <v>862</v>
      </c>
      <c r="B141" t="s">
        <v>258</v>
      </c>
      <c r="D141" s="1" t="str">
        <f t="shared" si="7"/>
        <v>5541 Whitten</v>
      </c>
      <c r="E141" t="s">
        <v>1</v>
      </c>
      <c r="F141" t="s">
        <v>266</v>
      </c>
      <c r="H141" t="s">
        <v>267</v>
      </c>
      <c r="I141" t="s">
        <v>24</v>
      </c>
      <c r="P141" t="s">
        <v>5</v>
      </c>
      <c r="Q141" s="2">
        <v>42736</v>
      </c>
      <c r="S141" t="s">
        <v>6</v>
      </c>
      <c r="T141" t="s">
        <v>7</v>
      </c>
      <c r="U141" t="s">
        <v>8</v>
      </c>
      <c r="AA141" s="3">
        <v>44.02657</v>
      </c>
      <c r="AB141" t="s">
        <v>9</v>
      </c>
      <c r="AC141" s="4">
        <v>-71.322800000000001</v>
      </c>
      <c r="AD141" t="s">
        <v>10</v>
      </c>
      <c r="AE141" t="s">
        <v>11</v>
      </c>
      <c r="AG141" t="s">
        <v>194</v>
      </c>
      <c r="AH141" t="s">
        <v>195</v>
      </c>
      <c r="AI141" t="s">
        <v>264</v>
      </c>
      <c r="AJ141" t="s">
        <v>109</v>
      </c>
      <c r="AK141" t="s">
        <v>171</v>
      </c>
      <c r="AL141" t="s">
        <v>82</v>
      </c>
      <c r="AM141" t="s">
        <v>83</v>
      </c>
      <c r="AN141">
        <v>5541</v>
      </c>
      <c r="AO141" t="s">
        <v>198</v>
      </c>
      <c r="AP141" s="5">
        <v>42573</v>
      </c>
      <c r="AQ141">
        <v>1</v>
      </c>
    </row>
    <row r="142" spans="1:43" x14ac:dyDescent="0.25">
      <c r="A142" t="s">
        <v>961</v>
      </c>
      <c r="B142" t="s">
        <v>258</v>
      </c>
      <c r="D142" s="1" t="str">
        <f t="shared" si="7"/>
        <v>5660 Whitten</v>
      </c>
      <c r="E142" t="s">
        <v>1</v>
      </c>
      <c r="F142" t="s">
        <v>266</v>
      </c>
      <c r="H142" t="s">
        <v>596</v>
      </c>
      <c r="I142" t="s">
        <v>24</v>
      </c>
      <c r="P142" t="s">
        <v>5</v>
      </c>
      <c r="Q142" s="2">
        <v>42736</v>
      </c>
      <c r="S142" t="s">
        <v>6</v>
      </c>
      <c r="T142" t="s">
        <v>7</v>
      </c>
      <c r="U142" t="s">
        <v>8</v>
      </c>
      <c r="AA142" s="3">
        <v>44.002420000000001</v>
      </c>
      <c r="AB142" t="s">
        <v>9</v>
      </c>
      <c r="AC142" s="4">
        <v>-71.277810000000002</v>
      </c>
      <c r="AD142" t="s">
        <v>10</v>
      </c>
      <c r="AE142" t="s">
        <v>11</v>
      </c>
      <c r="AG142" t="s">
        <v>53</v>
      </c>
      <c r="AH142" t="s">
        <v>560</v>
      </c>
      <c r="AI142" t="s">
        <v>595</v>
      </c>
      <c r="AJ142" t="s">
        <v>597</v>
      </c>
      <c r="AK142" t="s">
        <v>171</v>
      </c>
      <c r="AL142" t="s">
        <v>82</v>
      </c>
      <c r="AM142" t="s">
        <v>83</v>
      </c>
      <c r="AN142">
        <v>5660</v>
      </c>
      <c r="AO142" t="s">
        <v>84</v>
      </c>
      <c r="AP142" s="5">
        <v>42581</v>
      </c>
      <c r="AQ142">
        <v>1</v>
      </c>
    </row>
    <row r="143" spans="1:43" x14ac:dyDescent="0.25">
      <c r="A143" t="s">
        <v>860</v>
      </c>
      <c r="B143" t="s">
        <v>258</v>
      </c>
      <c r="D143" s="1" t="str">
        <f t="shared" si="7"/>
        <v>5539 Whitten</v>
      </c>
      <c r="E143" t="s">
        <v>1</v>
      </c>
      <c r="F143" t="s">
        <v>259</v>
      </c>
      <c r="H143" t="s">
        <v>260</v>
      </c>
      <c r="I143" t="s">
        <v>261</v>
      </c>
      <c r="P143" t="s">
        <v>5</v>
      </c>
      <c r="Q143" s="2">
        <v>42736</v>
      </c>
      <c r="S143" t="s">
        <v>6</v>
      </c>
      <c r="T143" t="s">
        <v>7</v>
      </c>
      <c r="U143" t="s">
        <v>8</v>
      </c>
      <c r="AA143" s="3">
        <v>44.02657</v>
      </c>
      <c r="AB143" t="s">
        <v>9</v>
      </c>
      <c r="AC143" s="4">
        <v>-71.322800000000001</v>
      </c>
      <c r="AD143" t="s">
        <v>10</v>
      </c>
      <c r="AE143" t="s">
        <v>11</v>
      </c>
      <c r="AG143" t="s">
        <v>194</v>
      </c>
      <c r="AH143" t="s">
        <v>195</v>
      </c>
      <c r="AI143" t="s">
        <v>196</v>
      </c>
      <c r="AJ143" t="s">
        <v>109</v>
      </c>
      <c r="AK143" t="s">
        <v>171</v>
      </c>
      <c r="AL143" t="s">
        <v>82</v>
      </c>
      <c r="AM143" t="s">
        <v>83</v>
      </c>
      <c r="AN143">
        <v>5539</v>
      </c>
      <c r="AO143" t="s">
        <v>198</v>
      </c>
      <c r="AP143" s="5">
        <v>42573</v>
      </c>
      <c r="AQ143">
        <v>1</v>
      </c>
    </row>
    <row r="144" spans="1:43" x14ac:dyDescent="0.25">
      <c r="A144" t="s">
        <v>806</v>
      </c>
      <c r="B144" t="s">
        <v>33</v>
      </c>
      <c r="D144" s="1" t="str">
        <f t="shared" si="7"/>
        <v>3320 DOB</v>
      </c>
      <c r="E144" t="s">
        <v>1</v>
      </c>
      <c r="F144" t="s">
        <v>34</v>
      </c>
      <c r="H144" t="s">
        <v>35</v>
      </c>
      <c r="I144" t="s">
        <v>36</v>
      </c>
      <c r="P144" t="s">
        <v>5</v>
      </c>
      <c r="Q144" s="2">
        <v>42705</v>
      </c>
      <c r="S144" t="s">
        <v>6</v>
      </c>
      <c r="T144" t="s">
        <v>7</v>
      </c>
      <c r="U144" t="s">
        <v>8</v>
      </c>
      <c r="AA144" s="3">
        <v>44.027092000000003</v>
      </c>
      <c r="AB144" t="s">
        <v>9</v>
      </c>
      <c r="AC144" s="4">
        <v>-71.322515999999993</v>
      </c>
      <c r="AD144" t="s">
        <v>10</v>
      </c>
      <c r="AE144" t="s">
        <v>11</v>
      </c>
      <c r="AG144" t="s">
        <v>29</v>
      </c>
      <c r="AH144" t="s">
        <v>13</v>
      </c>
      <c r="AI144" t="s">
        <v>14</v>
      </c>
      <c r="AK144" t="s">
        <v>15</v>
      </c>
      <c r="AM144" t="s">
        <v>16</v>
      </c>
      <c r="AN144">
        <v>3320</v>
      </c>
      <c r="AP144" s="5">
        <v>42571</v>
      </c>
      <c r="AQ144">
        <v>1</v>
      </c>
    </row>
    <row r="145" spans="1:44" x14ac:dyDescent="0.25">
      <c r="A145" t="s">
        <v>853</v>
      </c>
      <c r="B145" t="s">
        <v>231</v>
      </c>
      <c r="D145" s="1" t="str">
        <f t="shared" si="7"/>
        <v>5532 Whitten</v>
      </c>
      <c r="E145" t="s">
        <v>1</v>
      </c>
      <c r="F145" t="s">
        <v>232</v>
      </c>
      <c r="H145" t="s">
        <v>233</v>
      </c>
      <c r="I145" t="s">
        <v>234</v>
      </c>
      <c r="P145" t="s">
        <v>5</v>
      </c>
      <c r="Q145" s="2">
        <v>42736</v>
      </c>
      <c r="S145" t="s">
        <v>6</v>
      </c>
      <c r="T145" t="s">
        <v>7</v>
      </c>
      <c r="U145" t="s">
        <v>8</v>
      </c>
      <c r="AA145" s="3">
        <v>44.02657</v>
      </c>
      <c r="AB145" t="s">
        <v>9</v>
      </c>
      <c r="AC145" s="4">
        <v>-71.322800000000001</v>
      </c>
      <c r="AD145" t="s">
        <v>10</v>
      </c>
      <c r="AE145" t="s">
        <v>11</v>
      </c>
      <c r="AG145" t="s">
        <v>194</v>
      </c>
      <c r="AH145" t="s">
        <v>195</v>
      </c>
      <c r="AI145" t="s">
        <v>203</v>
      </c>
      <c r="AJ145" t="s">
        <v>235</v>
      </c>
      <c r="AK145" t="s">
        <v>81</v>
      </c>
      <c r="AL145" t="s">
        <v>82</v>
      </c>
      <c r="AM145" t="s">
        <v>83</v>
      </c>
      <c r="AN145">
        <v>5532</v>
      </c>
      <c r="AO145" t="s">
        <v>198</v>
      </c>
      <c r="AP145" s="5">
        <v>42572</v>
      </c>
      <c r="AQ145">
        <v>1</v>
      </c>
    </row>
    <row r="146" spans="1:44" x14ac:dyDescent="0.25">
      <c r="A146" t="s">
        <v>989</v>
      </c>
      <c r="B146" t="s">
        <v>706</v>
      </c>
      <c r="D146" s="1" t="str">
        <f t="shared" si="7"/>
        <v>5583 Whitten</v>
      </c>
      <c r="E146" t="s">
        <v>1</v>
      </c>
      <c r="F146" t="s">
        <v>707</v>
      </c>
      <c r="H146" t="s">
        <v>708</v>
      </c>
      <c r="I146" t="s">
        <v>709</v>
      </c>
      <c r="P146" t="s">
        <v>5</v>
      </c>
      <c r="Q146" s="2">
        <v>42736</v>
      </c>
      <c r="S146" t="s">
        <v>6</v>
      </c>
      <c r="T146" t="s">
        <v>7</v>
      </c>
      <c r="U146" t="s">
        <v>8</v>
      </c>
      <c r="AA146" s="3">
        <v>44.030900000000003</v>
      </c>
      <c r="AB146" t="s">
        <v>9</v>
      </c>
      <c r="AC146" s="4">
        <v>-71.263310000000004</v>
      </c>
      <c r="AD146" t="s">
        <v>10</v>
      </c>
      <c r="AE146" t="s">
        <v>11</v>
      </c>
      <c r="AG146" t="s">
        <v>695</v>
      </c>
      <c r="AH146" t="s">
        <v>696</v>
      </c>
      <c r="AI146" t="s">
        <v>697</v>
      </c>
      <c r="AJ146" t="s">
        <v>625</v>
      </c>
      <c r="AK146" t="s">
        <v>134</v>
      </c>
      <c r="AL146" t="s">
        <v>82</v>
      </c>
      <c r="AM146" t="s">
        <v>83</v>
      </c>
      <c r="AN146">
        <v>5583</v>
      </c>
      <c r="AO146" t="s">
        <v>84</v>
      </c>
      <c r="AP146" s="5">
        <v>42576</v>
      </c>
      <c r="AQ146">
        <v>1</v>
      </c>
    </row>
    <row r="147" spans="1:44" s="8" customFormat="1" x14ac:dyDescent="0.25">
      <c r="A147" s="8" t="s">
        <v>1031</v>
      </c>
      <c r="D147" s="1"/>
      <c r="Q147" s="2"/>
      <c r="AA147" s="3"/>
      <c r="AC147" s="4"/>
      <c r="AP147" s="9"/>
    </row>
    <row r="148" spans="1:44" x14ac:dyDescent="0.25">
      <c r="A148" t="s">
        <v>956</v>
      </c>
      <c r="B148" t="s">
        <v>393</v>
      </c>
      <c r="D148" s="1" t="str">
        <f t="shared" ref="D148:D174" si="8">CONCATENATE(AN148," ",AM148)</f>
        <v>5653 Whitten</v>
      </c>
      <c r="E148" t="s">
        <v>1</v>
      </c>
      <c r="F148" t="s">
        <v>579</v>
      </c>
      <c r="H148" t="s">
        <v>580</v>
      </c>
      <c r="I148" t="s">
        <v>581</v>
      </c>
      <c r="P148" t="s">
        <v>5</v>
      </c>
      <c r="Q148" s="2">
        <v>42736</v>
      </c>
      <c r="S148" t="s">
        <v>6</v>
      </c>
      <c r="T148" t="s">
        <v>7</v>
      </c>
      <c r="U148" t="s">
        <v>8</v>
      </c>
      <c r="AA148" s="3">
        <v>44.002420000000001</v>
      </c>
      <c r="AB148" t="s">
        <v>9</v>
      </c>
      <c r="AC148" s="4">
        <v>-71.277810000000002</v>
      </c>
      <c r="AD148" t="s">
        <v>10</v>
      </c>
      <c r="AE148" t="s">
        <v>11</v>
      </c>
      <c r="AG148" t="s">
        <v>53</v>
      </c>
      <c r="AH148" t="s">
        <v>560</v>
      </c>
      <c r="AI148" t="s">
        <v>578</v>
      </c>
      <c r="AJ148" t="s">
        <v>125</v>
      </c>
      <c r="AK148" t="s">
        <v>334</v>
      </c>
      <c r="AL148" t="s">
        <v>82</v>
      </c>
      <c r="AM148" t="s">
        <v>83</v>
      </c>
      <c r="AN148">
        <v>5653</v>
      </c>
      <c r="AO148" t="s">
        <v>84</v>
      </c>
      <c r="AP148" s="5">
        <v>42581</v>
      </c>
      <c r="AQ148">
        <v>1</v>
      </c>
    </row>
    <row r="149" spans="1:44" x14ac:dyDescent="0.25">
      <c r="A149" t="s">
        <v>1005</v>
      </c>
      <c r="B149" t="s">
        <v>706</v>
      </c>
      <c r="D149" s="1" t="str">
        <f t="shared" si="8"/>
        <v>5512 Whitten</v>
      </c>
      <c r="E149" t="s">
        <v>1</v>
      </c>
      <c r="F149" t="s">
        <v>752</v>
      </c>
      <c r="H149" t="s">
        <v>753</v>
      </c>
      <c r="I149" t="s">
        <v>754</v>
      </c>
      <c r="P149" t="s">
        <v>5</v>
      </c>
      <c r="Q149" s="2">
        <v>42736</v>
      </c>
      <c r="S149" t="s">
        <v>6</v>
      </c>
      <c r="T149" t="s">
        <v>7</v>
      </c>
      <c r="U149" t="s">
        <v>8</v>
      </c>
      <c r="AA149" s="3">
        <v>44.035530000000001</v>
      </c>
      <c r="AB149" t="s">
        <v>9</v>
      </c>
      <c r="AC149" s="4">
        <v>-71.276529999999994</v>
      </c>
      <c r="AD149" t="s">
        <v>10</v>
      </c>
      <c r="AE149" t="s">
        <v>11</v>
      </c>
      <c r="AG149" t="s">
        <v>65</v>
      </c>
      <c r="AH149" t="s">
        <v>744</v>
      </c>
      <c r="AI149" t="s">
        <v>745</v>
      </c>
      <c r="AJ149" t="s">
        <v>751</v>
      </c>
      <c r="AK149" t="s">
        <v>171</v>
      </c>
      <c r="AL149" t="s">
        <v>82</v>
      </c>
      <c r="AM149" t="s">
        <v>83</v>
      </c>
      <c r="AN149">
        <v>5512</v>
      </c>
      <c r="AO149" t="s">
        <v>198</v>
      </c>
      <c r="AP149" s="5">
        <v>42572</v>
      </c>
      <c r="AQ149">
        <v>3</v>
      </c>
    </row>
    <row r="150" spans="1:44" x14ac:dyDescent="0.25">
      <c r="A150" t="s">
        <v>914</v>
      </c>
      <c r="B150" t="s">
        <v>17</v>
      </c>
      <c r="D150" s="1" t="str">
        <f t="shared" si="8"/>
        <v>5609 Whitten</v>
      </c>
      <c r="E150" t="s">
        <v>1</v>
      </c>
      <c r="F150" t="s">
        <v>25</v>
      </c>
      <c r="H150" t="s">
        <v>436</v>
      </c>
      <c r="I150" t="s">
        <v>437</v>
      </c>
      <c r="P150" t="s">
        <v>5</v>
      </c>
      <c r="Q150" s="2">
        <v>42736</v>
      </c>
      <c r="S150" t="s">
        <v>6</v>
      </c>
      <c r="T150" t="s">
        <v>7</v>
      </c>
      <c r="U150" t="s">
        <v>410</v>
      </c>
      <c r="AA150" s="3">
        <v>44.017440000000001</v>
      </c>
      <c r="AB150" t="s">
        <v>9</v>
      </c>
      <c r="AC150" s="4">
        <v>-71.45205</v>
      </c>
      <c r="AD150" t="s">
        <v>10</v>
      </c>
      <c r="AE150" t="s">
        <v>11</v>
      </c>
      <c r="AG150" t="s">
        <v>411</v>
      </c>
      <c r="AH150" t="s">
        <v>412</v>
      </c>
      <c r="AI150" t="s">
        <v>438</v>
      </c>
      <c r="AJ150" t="s">
        <v>439</v>
      </c>
      <c r="AK150" t="s">
        <v>15</v>
      </c>
      <c r="AL150" t="s">
        <v>82</v>
      </c>
      <c r="AM150" t="s">
        <v>83</v>
      </c>
      <c r="AN150">
        <v>5609</v>
      </c>
      <c r="AO150" t="s">
        <v>84</v>
      </c>
      <c r="AP150" s="5">
        <v>42578</v>
      </c>
      <c r="AQ150">
        <v>2</v>
      </c>
    </row>
    <row r="151" spans="1:44" x14ac:dyDescent="0.25">
      <c r="A151" t="s">
        <v>914</v>
      </c>
      <c r="B151" t="s">
        <v>17</v>
      </c>
      <c r="D151" s="1" t="str">
        <f t="shared" si="8"/>
        <v>5705 Whitten</v>
      </c>
      <c r="E151" t="s">
        <v>1</v>
      </c>
      <c r="F151" t="s">
        <v>25</v>
      </c>
      <c r="H151" t="s">
        <v>436</v>
      </c>
      <c r="I151" t="s">
        <v>437</v>
      </c>
      <c r="P151" t="s">
        <v>5</v>
      </c>
      <c r="Q151" s="2">
        <v>42736</v>
      </c>
      <c r="S151" t="s">
        <v>6</v>
      </c>
      <c r="T151" t="s">
        <v>7</v>
      </c>
      <c r="U151" t="s">
        <v>772</v>
      </c>
      <c r="AA151" s="3">
        <v>44.29363</v>
      </c>
      <c r="AB151" t="s">
        <v>9</v>
      </c>
      <c r="AC151" s="4">
        <v>-71.276830000000004</v>
      </c>
      <c r="AD151" t="s">
        <v>10</v>
      </c>
      <c r="AE151" t="s">
        <v>11</v>
      </c>
      <c r="AG151" t="s">
        <v>773</v>
      </c>
      <c r="AH151" t="s">
        <v>774</v>
      </c>
      <c r="AI151" t="s">
        <v>775</v>
      </c>
      <c r="AJ151" t="s">
        <v>777</v>
      </c>
      <c r="AK151" t="s">
        <v>171</v>
      </c>
      <c r="AL151" t="s">
        <v>82</v>
      </c>
      <c r="AM151" t="s">
        <v>83</v>
      </c>
      <c r="AN151">
        <v>5705</v>
      </c>
      <c r="AP151" s="5">
        <v>42585</v>
      </c>
      <c r="AQ151">
        <v>1</v>
      </c>
    </row>
    <row r="152" spans="1:44" x14ac:dyDescent="0.25">
      <c r="A152" t="s">
        <v>803</v>
      </c>
      <c r="B152" t="s">
        <v>17</v>
      </c>
      <c r="D152" s="1" t="str">
        <f t="shared" si="8"/>
        <v>3314 DOB</v>
      </c>
      <c r="E152" t="s">
        <v>1</v>
      </c>
      <c r="F152" t="s">
        <v>25</v>
      </c>
      <c r="H152" t="s">
        <v>26</v>
      </c>
      <c r="I152" t="s">
        <v>27</v>
      </c>
      <c r="P152" t="s">
        <v>5</v>
      </c>
      <c r="Q152" s="2">
        <v>42705</v>
      </c>
      <c r="S152" t="s">
        <v>6</v>
      </c>
      <c r="T152" t="s">
        <v>7</v>
      </c>
      <c r="U152" t="s">
        <v>8</v>
      </c>
      <c r="AA152" s="3">
        <v>44.026608000000003</v>
      </c>
      <c r="AB152" t="s">
        <v>9</v>
      </c>
      <c r="AC152" s="4">
        <v>-71.322868</v>
      </c>
      <c r="AD152" t="s">
        <v>10</v>
      </c>
      <c r="AE152" t="s">
        <v>11</v>
      </c>
      <c r="AG152" t="s">
        <v>12</v>
      </c>
      <c r="AH152" t="s">
        <v>13</v>
      </c>
      <c r="AI152" t="s">
        <v>14</v>
      </c>
      <c r="AK152" t="s">
        <v>15</v>
      </c>
      <c r="AM152" t="s">
        <v>16</v>
      </c>
      <c r="AN152">
        <v>3314</v>
      </c>
      <c r="AP152" s="5">
        <v>42571</v>
      </c>
      <c r="AQ152">
        <v>1</v>
      </c>
    </row>
    <row r="153" spans="1:44" x14ac:dyDescent="0.25">
      <c r="A153" t="s">
        <v>941</v>
      </c>
      <c r="B153" t="s">
        <v>110</v>
      </c>
      <c r="D153" s="1" t="str">
        <f t="shared" si="8"/>
        <v>5734 Whitten</v>
      </c>
      <c r="E153" t="s">
        <v>1</v>
      </c>
      <c r="F153" t="s">
        <v>532</v>
      </c>
      <c r="H153" t="s">
        <v>533</v>
      </c>
      <c r="I153" t="s">
        <v>534</v>
      </c>
      <c r="P153" t="s">
        <v>5</v>
      </c>
      <c r="Q153" s="2">
        <v>42736</v>
      </c>
      <c r="S153" t="s">
        <v>6</v>
      </c>
      <c r="T153" t="s">
        <v>7</v>
      </c>
      <c r="U153" t="s">
        <v>8</v>
      </c>
      <c r="AA153" s="3">
        <v>44.023620000000001</v>
      </c>
      <c r="AB153" t="s">
        <v>9</v>
      </c>
      <c r="AC153" s="4">
        <v>-71.49194</v>
      </c>
      <c r="AD153" t="s">
        <v>10</v>
      </c>
      <c r="AE153" t="s">
        <v>11</v>
      </c>
      <c r="AG153" t="s">
        <v>515</v>
      </c>
      <c r="AH153" t="s">
        <v>516</v>
      </c>
      <c r="AI153" t="s">
        <v>517</v>
      </c>
      <c r="AJ153" t="s">
        <v>535</v>
      </c>
      <c r="AK153" t="s">
        <v>81</v>
      </c>
      <c r="AL153" t="s">
        <v>82</v>
      </c>
      <c r="AM153" t="s">
        <v>83</v>
      </c>
      <c r="AN153">
        <v>5734</v>
      </c>
      <c r="AO153" t="s">
        <v>84</v>
      </c>
      <c r="AP153" s="5">
        <v>42587</v>
      </c>
      <c r="AQ153">
        <v>1</v>
      </c>
    </row>
    <row r="154" spans="1:44" x14ac:dyDescent="0.25">
      <c r="A154" t="s">
        <v>938</v>
      </c>
      <c r="B154" t="s">
        <v>17</v>
      </c>
      <c r="D154" s="1" t="str">
        <f t="shared" si="8"/>
        <v>5730 Whitten</v>
      </c>
      <c r="E154" t="s">
        <v>1</v>
      </c>
      <c r="F154" t="s">
        <v>520</v>
      </c>
      <c r="H154" t="s">
        <v>521</v>
      </c>
      <c r="I154" t="s">
        <v>151</v>
      </c>
      <c r="P154" t="s">
        <v>5</v>
      </c>
      <c r="Q154" s="2">
        <v>42736</v>
      </c>
      <c r="S154" t="s">
        <v>6</v>
      </c>
      <c r="T154" t="s">
        <v>7</v>
      </c>
      <c r="U154" t="s">
        <v>8</v>
      </c>
      <c r="AA154" s="3">
        <v>44.023620000000001</v>
      </c>
      <c r="AB154" t="s">
        <v>9</v>
      </c>
      <c r="AC154" s="4">
        <v>-71.49194</v>
      </c>
      <c r="AD154" t="s">
        <v>10</v>
      </c>
      <c r="AE154" t="s">
        <v>11</v>
      </c>
      <c r="AG154" t="s">
        <v>515</v>
      </c>
      <c r="AH154" t="s">
        <v>516</v>
      </c>
      <c r="AI154" t="s">
        <v>517</v>
      </c>
      <c r="AJ154" t="s">
        <v>522</v>
      </c>
      <c r="AK154" t="s">
        <v>15</v>
      </c>
      <c r="AL154" t="s">
        <v>82</v>
      </c>
      <c r="AM154" t="s">
        <v>83</v>
      </c>
      <c r="AN154">
        <v>5730</v>
      </c>
      <c r="AO154" t="s">
        <v>84</v>
      </c>
      <c r="AP154" s="5">
        <v>42587</v>
      </c>
      <c r="AQ154">
        <v>2</v>
      </c>
    </row>
    <row r="155" spans="1:44" x14ac:dyDescent="0.25">
      <c r="A155" t="s">
        <v>999</v>
      </c>
      <c r="B155" t="s">
        <v>17</v>
      </c>
      <c r="D155" s="1" t="str">
        <f t="shared" si="8"/>
        <v>5500 Whitten</v>
      </c>
      <c r="E155" t="s">
        <v>1</v>
      </c>
      <c r="F155" t="s">
        <v>520</v>
      </c>
      <c r="H155" t="s">
        <v>738</v>
      </c>
      <c r="I155" t="s">
        <v>24</v>
      </c>
      <c r="P155" t="s">
        <v>5</v>
      </c>
      <c r="Q155" s="2">
        <v>42736</v>
      </c>
      <c r="S155" t="s">
        <v>6</v>
      </c>
      <c r="T155" t="s">
        <v>7</v>
      </c>
      <c r="U155" t="s">
        <v>8</v>
      </c>
      <c r="AA155" s="3">
        <v>44.026496000000002</v>
      </c>
      <c r="AB155" t="s">
        <v>9</v>
      </c>
      <c r="AC155" s="4">
        <v>-71.322760000000002</v>
      </c>
      <c r="AD155" t="s">
        <v>10</v>
      </c>
      <c r="AE155" t="s">
        <v>11</v>
      </c>
      <c r="AG155" t="s">
        <v>12</v>
      </c>
      <c r="AH155" t="s">
        <v>735</v>
      </c>
      <c r="AI155" t="s">
        <v>14</v>
      </c>
      <c r="AK155" t="s">
        <v>15</v>
      </c>
      <c r="AL155" t="s">
        <v>82</v>
      </c>
      <c r="AM155" t="s">
        <v>83</v>
      </c>
      <c r="AN155">
        <v>5500</v>
      </c>
      <c r="AO155" t="s">
        <v>198</v>
      </c>
      <c r="AP155" s="5">
        <v>42577</v>
      </c>
      <c r="AQ155">
        <v>1</v>
      </c>
      <c r="AR155" t="s">
        <v>526</v>
      </c>
    </row>
    <row r="156" spans="1:44" x14ac:dyDescent="0.25">
      <c r="A156" t="s">
        <v>901</v>
      </c>
      <c r="B156" t="s">
        <v>393</v>
      </c>
      <c r="D156" s="1" t="str">
        <f t="shared" si="8"/>
        <v>5648 Whitten</v>
      </c>
      <c r="E156" t="s">
        <v>1</v>
      </c>
      <c r="F156" t="s">
        <v>394</v>
      </c>
      <c r="H156" t="s">
        <v>395</v>
      </c>
      <c r="I156" t="s">
        <v>396</v>
      </c>
      <c r="P156" t="s">
        <v>5</v>
      </c>
      <c r="Q156" s="2">
        <v>42736</v>
      </c>
      <c r="S156" t="s">
        <v>6</v>
      </c>
      <c r="T156" t="s">
        <v>7</v>
      </c>
      <c r="U156" t="s">
        <v>8</v>
      </c>
      <c r="AA156" s="3">
        <v>44.121789999999997</v>
      </c>
      <c r="AB156" t="s">
        <v>9</v>
      </c>
      <c r="AC156" s="4">
        <v>-71.213549999999998</v>
      </c>
      <c r="AD156" t="s">
        <v>10</v>
      </c>
      <c r="AE156" t="s">
        <v>11</v>
      </c>
      <c r="AG156" t="s">
        <v>331</v>
      </c>
      <c r="AH156" t="s">
        <v>332</v>
      </c>
      <c r="AI156" t="s">
        <v>388</v>
      </c>
      <c r="AJ156" t="s">
        <v>397</v>
      </c>
      <c r="AK156" t="s">
        <v>81</v>
      </c>
      <c r="AL156" t="s">
        <v>82</v>
      </c>
      <c r="AM156" t="s">
        <v>83</v>
      </c>
      <c r="AN156">
        <v>5648</v>
      </c>
      <c r="AP156" s="5">
        <v>42580</v>
      </c>
      <c r="AQ156">
        <v>1</v>
      </c>
    </row>
    <row r="157" spans="1:44" x14ac:dyDescent="0.25">
      <c r="A157" t="s">
        <v>940</v>
      </c>
      <c r="B157" t="s">
        <v>90</v>
      </c>
      <c r="D157" s="1" t="str">
        <f t="shared" si="8"/>
        <v>5733 Whitten</v>
      </c>
      <c r="E157" t="s">
        <v>1</v>
      </c>
      <c r="F157" t="s">
        <v>527</v>
      </c>
      <c r="H157" t="s">
        <v>528</v>
      </c>
      <c r="I157" t="s">
        <v>529</v>
      </c>
      <c r="P157" t="s">
        <v>5</v>
      </c>
      <c r="Q157" s="2">
        <v>42736</v>
      </c>
      <c r="S157" t="s">
        <v>6</v>
      </c>
      <c r="T157" t="s">
        <v>7</v>
      </c>
      <c r="U157" t="s">
        <v>8</v>
      </c>
      <c r="AA157" s="3">
        <v>44.023620000000001</v>
      </c>
      <c r="AB157" t="s">
        <v>9</v>
      </c>
      <c r="AC157" s="4">
        <v>-71.49194</v>
      </c>
      <c r="AD157" t="s">
        <v>10</v>
      </c>
      <c r="AE157" t="s">
        <v>11</v>
      </c>
      <c r="AG157" t="s">
        <v>515</v>
      </c>
      <c r="AH157" t="s">
        <v>516</v>
      </c>
      <c r="AI157" t="s">
        <v>530</v>
      </c>
      <c r="AJ157" t="s">
        <v>531</v>
      </c>
      <c r="AK157" t="s">
        <v>81</v>
      </c>
      <c r="AL157" t="s">
        <v>82</v>
      </c>
      <c r="AM157" t="s">
        <v>83</v>
      </c>
      <c r="AN157">
        <v>5733</v>
      </c>
      <c r="AO157" t="s">
        <v>84</v>
      </c>
      <c r="AP157" s="5">
        <v>42587</v>
      </c>
      <c r="AQ157">
        <v>2</v>
      </c>
      <c r="AR157" t="s">
        <v>526</v>
      </c>
    </row>
    <row r="158" spans="1:44" x14ac:dyDescent="0.25">
      <c r="A158" t="s">
        <v>997</v>
      </c>
      <c r="B158" t="s">
        <v>90</v>
      </c>
      <c r="D158" s="1" t="str">
        <f t="shared" si="8"/>
        <v>5576 Whitten</v>
      </c>
      <c r="E158" t="s">
        <v>1</v>
      </c>
      <c r="F158" t="s">
        <v>527</v>
      </c>
      <c r="H158" t="s">
        <v>730</v>
      </c>
      <c r="I158" t="s">
        <v>731</v>
      </c>
      <c r="P158" t="s">
        <v>5</v>
      </c>
      <c r="Q158" s="2">
        <v>42736</v>
      </c>
      <c r="S158" t="s">
        <v>6</v>
      </c>
      <c r="T158" t="s">
        <v>7</v>
      </c>
      <c r="U158" t="s">
        <v>8</v>
      </c>
      <c r="AA158" s="3">
        <v>44.041719999999998</v>
      </c>
      <c r="AB158" t="s">
        <v>9</v>
      </c>
      <c r="AC158" s="4">
        <v>-71.276439999999994</v>
      </c>
      <c r="AD158" t="s">
        <v>10</v>
      </c>
      <c r="AE158" t="s">
        <v>11</v>
      </c>
      <c r="AG158" t="s">
        <v>39</v>
      </c>
      <c r="AH158" t="s">
        <v>728</v>
      </c>
      <c r="AI158" t="s">
        <v>364</v>
      </c>
      <c r="AJ158" t="s">
        <v>732</v>
      </c>
      <c r="AK158" t="s">
        <v>81</v>
      </c>
      <c r="AL158" t="s">
        <v>82</v>
      </c>
      <c r="AM158" t="s">
        <v>83</v>
      </c>
      <c r="AN158">
        <v>5576</v>
      </c>
      <c r="AO158" t="s">
        <v>84</v>
      </c>
      <c r="AP158" s="5">
        <v>42576</v>
      </c>
      <c r="AQ158">
        <v>1</v>
      </c>
    </row>
    <row r="159" spans="1:44" x14ac:dyDescent="0.25">
      <c r="A159" t="s">
        <v>984</v>
      </c>
      <c r="B159" t="s">
        <v>90</v>
      </c>
      <c r="D159" s="1" t="str">
        <f t="shared" si="8"/>
        <v>5692 Whitten</v>
      </c>
      <c r="E159" t="s">
        <v>1</v>
      </c>
      <c r="F159" t="s">
        <v>527</v>
      </c>
      <c r="H159" t="s">
        <v>684</v>
      </c>
      <c r="I159" t="s">
        <v>685</v>
      </c>
      <c r="P159" t="s">
        <v>5</v>
      </c>
      <c r="Q159" s="2">
        <v>42736</v>
      </c>
      <c r="S159" t="s">
        <v>6</v>
      </c>
      <c r="T159" t="s">
        <v>7</v>
      </c>
      <c r="U159" t="s">
        <v>410</v>
      </c>
      <c r="AA159" s="3">
        <v>44.011049999999997</v>
      </c>
      <c r="AB159" t="s">
        <v>9</v>
      </c>
      <c r="AC159" s="4">
        <v>-71.506450000000001</v>
      </c>
      <c r="AD159" t="s">
        <v>10</v>
      </c>
      <c r="AE159" t="s">
        <v>11</v>
      </c>
      <c r="AG159" t="s">
        <v>686</v>
      </c>
      <c r="AH159" t="s">
        <v>687</v>
      </c>
      <c r="AI159" t="s">
        <v>646</v>
      </c>
      <c r="AJ159" t="s">
        <v>688</v>
      </c>
      <c r="AK159" t="s">
        <v>81</v>
      </c>
      <c r="AL159" t="s">
        <v>82</v>
      </c>
      <c r="AM159" t="s">
        <v>83</v>
      </c>
      <c r="AN159">
        <v>5692</v>
      </c>
      <c r="AP159" s="5">
        <v>42584</v>
      </c>
      <c r="AQ159">
        <v>1</v>
      </c>
    </row>
    <row r="160" spans="1:44" x14ac:dyDescent="0.25">
      <c r="A160" t="s">
        <v>841</v>
      </c>
      <c r="B160" t="s">
        <v>159</v>
      </c>
      <c r="D160" s="1" t="str">
        <f t="shared" si="8"/>
        <v>5724 Whitten</v>
      </c>
      <c r="E160" t="s">
        <v>1</v>
      </c>
      <c r="F160" t="s">
        <v>189</v>
      </c>
      <c r="P160" t="s">
        <v>5</v>
      </c>
      <c r="Q160" s="2">
        <v>42736</v>
      </c>
      <c r="S160" t="s">
        <v>6</v>
      </c>
      <c r="T160" t="s">
        <v>7</v>
      </c>
      <c r="U160" t="s">
        <v>8</v>
      </c>
      <c r="AA160" s="3">
        <v>44.002420000000001</v>
      </c>
      <c r="AB160" t="s">
        <v>9</v>
      </c>
      <c r="AC160" s="4">
        <v>-71.277810000000002</v>
      </c>
      <c r="AD160" t="s">
        <v>10</v>
      </c>
      <c r="AE160" t="s">
        <v>11</v>
      </c>
      <c r="AG160" t="s">
        <v>78</v>
      </c>
      <c r="AH160" t="s">
        <v>79</v>
      </c>
      <c r="AI160" t="s">
        <v>190</v>
      </c>
      <c r="AK160" t="s">
        <v>134</v>
      </c>
      <c r="AL160" t="s">
        <v>82</v>
      </c>
      <c r="AM160" t="s">
        <v>83</v>
      </c>
      <c r="AN160">
        <v>5724</v>
      </c>
      <c r="AP160" s="5">
        <v>42586</v>
      </c>
      <c r="AQ160">
        <v>2</v>
      </c>
    </row>
    <row r="161" spans="1:44" x14ac:dyDescent="0.25">
      <c r="A161" t="s">
        <v>966</v>
      </c>
      <c r="B161" t="s">
        <v>90</v>
      </c>
      <c r="D161" s="1" t="str">
        <f t="shared" si="8"/>
        <v>5755 Whitten</v>
      </c>
      <c r="E161" t="s">
        <v>1</v>
      </c>
      <c r="F161" t="s">
        <v>613</v>
      </c>
      <c r="H161" t="s">
        <v>614</v>
      </c>
      <c r="I161" t="s">
        <v>615</v>
      </c>
      <c r="P161" t="s">
        <v>5</v>
      </c>
      <c r="Q161" s="2">
        <v>42736</v>
      </c>
      <c r="S161" t="s">
        <v>6</v>
      </c>
      <c r="T161" t="s">
        <v>7</v>
      </c>
      <c r="U161" t="s">
        <v>8</v>
      </c>
      <c r="AA161" s="3">
        <v>44.0062</v>
      </c>
      <c r="AB161" t="s">
        <v>9</v>
      </c>
      <c r="AC161" s="4">
        <v>-71.279150000000001</v>
      </c>
      <c r="AD161" t="s">
        <v>10</v>
      </c>
      <c r="AE161" t="s">
        <v>11</v>
      </c>
      <c r="AG161" t="s">
        <v>44</v>
      </c>
      <c r="AH161" t="s">
        <v>610</v>
      </c>
      <c r="AI161" t="s">
        <v>612</v>
      </c>
      <c r="AJ161" t="s">
        <v>616</v>
      </c>
      <c r="AK161" t="s">
        <v>134</v>
      </c>
      <c r="AL161" t="s">
        <v>82</v>
      </c>
      <c r="AM161" t="s">
        <v>83</v>
      </c>
      <c r="AN161">
        <v>5755</v>
      </c>
      <c r="AP161" s="5">
        <v>42590</v>
      </c>
      <c r="AQ161">
        <v>1</v>
      </c>
    </row>
    <row r="162" spans="1:44" x14ac:dyDescent="0.25">
      <c r="A162" t="s">
        <v>1006</v>
      </c>
      <c r="B162" t="s">
        <v>755</v>
      </c>
      <c r="D162" s="1" t="str">
        <f t="shared" si="8"/>
        <v>5513 Whitten</v>
      </c>
      <c r="E162" t="s">
        <v>1</v>
      </c>
      <c r="F162" t="s">
        <v>756</v>
      </c>
      <c r="H162" t="s">
        <v>757</v>
      </c>
      <c r="I162" t="s">
        <v>758</v>
      </c>
      <c r="P162" t="s">
        <v>5</v>
      </c>
      <c r="Q162" s="2">
        <v>42736</v>
      </c>
      <c r="S162" t="s">
        <v>6</v>
      </c>
      <c r="T162" t="s">
        <v>7</v>
      </c>
      <c r="U162" t="s">
        <v>8</v>
      </c>
      <c r="AA162" s="3">
        <v>44.035530000000001</v>
      </c>
      <c r="AB162" t="s">
        <v>9</v>
      </c>
      <c r="AC162" s="4">
        <v>-71.276529999999994</v>
      </c>
      <c r="AD162" t="s">
        <v>10</v>
      </c>
      <c r="AE162" t="s">
        <v>11</v>
      </c>
      <c r="AG162" t="s">
        <v>65</v>
      </c>
      <c r="AH162" t="s">
        <v>744</v>
      </c>
      <c r="AI162" t="s">
        <v>759</v>
      </c>
      <c r="AJ162" t="s">
        <v>760</v>
      </c>
      <c r="AK162" t="s">
        <v>171</v>
      </c>
      <c r="AL162" t="s">
        <v>82</v>
      </c>
      <c r="AM162" t="s">
        <v>83</v>
      </c>
      <c r="AN162">
        <v>5513</v>
      </c>
      <c r="AO162" t="s">
        <v>198</v>
      </c>
      <c r="AP162" s="5">
        <v>42572</v>
      </c>
      <c r="AQ162">
        <v>3</v>
      </c>
    </row>
    <row r="163" spans="1:44" x14ac:dyDescent="0.25">
      <c r="A163" t="s">
        <v>963</v>
      </c>
      <c r="B163" t="s">
        <v>251</v>
      </c>
      <c r="D163" s="1" t="str">
        <f t="shared" si="8"/>
        <v>5663 Whitten</v>
      </c>
      <c r="E163" t="s">
        <v>1</v>
      </c>
      <c r="F163" t="s">
        <v>603</v>
      </c>
      <c r="H163" t="s">
        <v>604</v>
      </c>
      <c r="I163" t="s">
        <v>24</v>
      </c>
      <c r="P163" t="s">
        <v>5</v>
      </c>
      <c r="Q163" s="2">
        <v>42736</v>
      </c>
      <c r="S163" t="s">
        <v>6</v>
      </c>
      <c r="T163" t="s">
        <v>7</v>
      </c>
      <c r="U163" t="s">
        <v>8</v>
      </c>
      <c r="AA163" s="3">
        <v>44.002420000000001</v>
      </c>
      <c r="AB163" t="s">
        <v>9</v>
      </c>
      <c r="AC163" s="4">
        <v>-71.277810000000002</v>
      </c>
      <c r="AD163" t="s">
        <v>10</v>
      </c>
      <c r="AE163" t="s">
        <v>11</v>
      </c>
      <c r="AG163" t="s">
        <v>53</v>
      </c>
      <c r="AH163" t="s">
        <v>560</v>
      </c>
      <c r="AI163" t="s">
        <v>326</v>
      </c>
      <c r="AJ163" t="s">
        <v>605</v>
      </c>
      <c r="AK163" t="s">
        <v>15</v>
      </c>
      <c r="AL163" t="s">
        <v>82</v>
      </c>
      <c r="AM163" t="s">
        <v>83</v>
      </c>
      <c r="AN163">
        <v>5663</v>
      </c>
      <c r="AO163" t="s">
        <v>84</v>
      </c>
      <c r="AP163" s="5">
        <v>42581</v>
      </c>
      <c r="AQ163">
        <v>1</v>
      </c>
    </row>
    <row r="164" spans="1:44" x14ac:dyDescent="0.25">
      <c r="A164" t="s">
        <v>995</v>
      </c>
      <c r="B164" t="s">
        <v>251</v>
      </c>
      <c r="D164" s="1" t="str">
        <f t="shared" si="8"/>
        <v>5592 Whitten</v>
      </c>
      <c r="E164" t="s">
        <v>1</v>
      </c>
      <c r="F164" t="s">
        <v>603</v>
      </c>
      <c r="H164" t="s">
        <v>720</v>
      </c>
      <c r="I164" t="s">
        <v>721</v>
      </c>
      <c r="P164" t="s">
        <v>5</v>
      </c>
      <c r="Q164" s="2">
        <v>42736</v>
      </c>
      <c r="S164" t="s">
        <v>6</v>
      </c>
      <c r="T164" t="s">
        <v>7</v>
      </c>
      <c r="U164" t="s">
        <v>8</v>
      </c>
      <c r="AA164" s="3">
        <v>44.030900000000003</v>
      </c>
      <c r="AB164" t="s">
        <v>9</v>
      </c>
      <c r="AC164" s="4">
        <v>-71.263310000000004</v>
      </c>
      <c r="AD164" t="s">
        <v>10</v>
      </c>
      <c r="AE164" t="s">
        <v>11</v>
      </c>
      <c r="AG164" t="s">
        <v>695</v>
      </c>
      <c r="AH164" t="s">
        <v>696</v>
      </c>
      <c r="AI164" t="s">
        <v>713</v>
      </c>
      <c r="AJ164" t="s">
        <v>722</v>
      </c>
      <c r="AK164" t="s">
        <v>15</v>
      </c>
      <c r="AL164" t="s">
        <v>82</v>
      </c>
      <c r="AM164" t="s">
        <v>83</v>
      </c>
      <c r="AN164">
        <v>5592</v>
      </c>
      <c r="AO164" t="s">
        <v>84</v>
      </c>
      <c r="AP164" s="5">
        <v>42576</v>
      </c>
      <c r="AQ164">
        <v>1</v>
      </c>
    </row>
    <row r="165" spans="1:44" x14ac:dyDescent="0.25">
      <c r="A165" t="s">
        <v>993</v>
      </c>
      <c r="B165" t="s">
        <v>251</v>
      </c>
      <c r="D165" s="1" t="str">
        <f t="shared" si="8"/>
        <v>5590 Whitten</v>
      </c>
      <c r="E165" t="s">
        <v>1</v>
      </c>
      <c r="F165" t="s">
        <v>603</v>
      </c>
      <c r="H165" t="s">
        <v>717</v>
      </c>
      <c r="I165" t="s">
        <v>48</v>
      </c>
      <c r="P165" t="s">
        <v>5</v>
      </c>
      <c r="Q165" s="2">
        <v>42736</v>
      </c>
      <c r="S165" t="s">
        <v>6</v>
      </c>
      <c r="T165" t="s">
        <v>7</v>
      </c>
      <c r="U165" t="s">
        <v>8</v>
      </c>
      <c r="AA165" s="3">
        <v>44.030900000000003</v>
      </c>
      <c r="AB165" t="s">
        <v>9</v>
      </c>
      <c r="AC165" s="4">
        <v>-71.263310000000004</v>
      </c>
      <c r="AD165" t="s">
        <v>10</v>
      </c>
      <c r="AE165" t="s">
        <v>11</v>
      </c>
      <c r="AG165" t="s">
        <v>695</v>
      </c>
      <c r="AH165" t="s">
        <v>696</v>
      </c>
      <c r="AI165" t="s">
        <v>713</v>
      </c>
      <c r="AJ165" t="s">
        <v>718</v>
      </c>
      <c r="AK165" t="s">
        <v>15</v>
      </c>
      <c r="AL165" t="s">
        <v>82</v>
      </c>
      <c r="AM165" t="s">
        <v>83</v>
      </c>
      <c r="AN165">
        <v>5590</v>
      </c>
      <c r="AO165" t="s">
        <v>84</v>
      </c>
      <c r="AP165" s="5">
        <v>42576</v>
      </c>
      <c r="AQ165">
        <v>1</v>
      </c>
    </row>
    <row r="166" spans="1:44" x14ac:dyDescent="0.25">
      <c r="A166" t="s">
        <v>909</v>
      </c>
      <c r="B166" t="s">
        <v>422</v>
      </c>
      <c r="D166" s="1" t="str">
        <f t="shared" si="8"/>
        <v>5603 Whitten</v>
      </c>
      <c r="E166" t="s">
        <v>1</v>
      </c>
      <c r="F166" t="s">
        <v>423</v>
      </c>
      <c r="H166" t="s">
        <v>424</v>
      </c>
      <c r="I166" t="s">
        <v>425</v>
      </c>
      <c r="P166" t="s">
        <v>5</v>
      </c>
      <c r="Q166" s="2">
        <v>42736</v>
      </c>
      <c r="S166" t="s">
        <v>6</v>
      </c>
      <c r="T166" t="s">
        <v>7</v>
      </c>
      <c r="U166" t="s">
        <v>410</v>
      </c>
      <c r="AA166" s="3">
        <v>44.017440000000001</v>
      </c>
      <c r="AB166" t="s">
        <v>9</v>
      </c>
      <c r="AC166" s="4">
        <v>-71.45205</v>
      </c>
      <c r="AD166" t="s">
        <v>10</v>
      </c>
      <c r="AE166" t="s">
        <v>11</v>
      </c>
      <c r="AG166" t="s">
        <v>411</v>
      </c>
      <c r="AH166" t="s">
        <v>412</v>
      </c>
      <c r="AI166" t="s">
        <v>14</v>
      </c>
      <c r="AJ166" t="s">
        <v>426</v>
      </c>
      <c r="AK166" t="s">
        <v>134</v>
      </c>
      <c r="AL166" t="s">
        <v>82</v>
      </c>
      <c r="AM166" t="s">
        <v>83</v>
      </c>
      <c r="AN166">
        <v>5603</v>
      </c>
      <c r="AO166" t="s">
        <v>84</v>
      </c>
      <c r="AP166" s="5">
        <v>42578</v>
      </c>
      <c r="AQ166">
        <v>2</v>
      </c>
    </row>
    <row r="167" spans="1:44" x14ac:dyDescent="0.25">
      <c r="A167" t="s">
        <v>821</v>
      </c>
      <c r="B167" t="s">
        <v>59</v>
      </c>
      <c r="D167" s="1" t="str">
        <f t="shared" si="8"/>
        <v>5674 Whitten</v>
      </c>
      <c r="E167" t="s">
        <v>1</v>
      </c>
      <c r="F167" t="s">
        <v>115</v>
      </c>
      <c r="H167" t="s">
        <v>116</v>
      </c>
      <c r="I167" t="s">
        <v>24</v>
      </c>
      <c r="P167" t="s">
        <v>5</v>
      </c>
      <c r="Q167" s="2">
        <v>42736</v>
      </c>
      <c r="S167" t="s">
        <v>6</v>
      </c>
      <c r="T167" t="s">
        <v>7</v>
      </c>
      <c r="U167" t="s">
        <v>8</v>
      </c>
      <c r="AA167" s="3">
        <v>44.002420000000001</v>
      </c>
      <c r="AB167" t="s">
        <v>9</v>
      </c>
      <c r="AC167" s="4">
        <v>-71.277810000000002</v>
      </c>
      <c r="AD167" t="s">
        <v>10</v>
      </c>
      <c r="AE167" t="s">
        <v>11</v>
      </c>
      <c r="AG167" t="s">
        <v>78</v>
      </c>
      <c r="AH167" t="s">
        <v>79</v>
      </c>
      <c r="AI167" t="s">
        <v>99</v>
      </c>
      <c r="AJ167" t="s">
        <v>117</v>
      </c>
      <c r="AK167" t="s">
        <v>81</v>
      </c>
      <c r="AL167" t="s">
        <v>82</v>
      </c>
      <c r="AM167" t="s">
        <v>83</v>
      </c>
      <c r="AN167">
        <v>5674</v>
      </c>
      <c r="AO167" t="s">
        <v>84</v>
      </c>
      <c r="AP167" s="5">
        <v>42583</v>
      </c>
      <c r="AQ167">
        <v>1</v>
      </c>
    </row>
    <row r="168" spans="1:44" x14ac:dyDescent="0.25">
      <c r="A168" t="s">
        <v>819</v>
      </c>
      <c r="B168" t="s">
        <v>106</v>
      </c>
      <c r="D168" s="1" t="str">
        <f t="shared" si="8"/>
        <v>5672 Whitten</v>
      </c>
      <c r="E168" t="s">
        <v>1</v>
      </c>
      <c r="F168" t="s">
        <v>107</v>
      </c>
      <c r="H168" t="s">
        <v>108</v>
      </c>
      <c r="I168" t="s">
        <v>24</v>
      </c>
      <c r="P168" t="s">
        <v>5</v>
      </c>
      <c r="Q168" s="2">
        <v>42736</v>
      </c>
      <c r="S168" t="s">
        <v>6</v>
      </c>
      <c r="T168" t="s">
        <v>7</v>
      </c>
      <c r="U168" t="s">
        <v>8</v>
      </c>
      <c r="AA168" s="3">
        <v>44.002420000000001</v>
      </c>
      <c r="AB168" t="s">
        <v>9</v>
      </c>
      <c r="AC168" s="4">
        <v>-71.277810000000002</v>
      </c>
      <c r="AD168" t="s">
        <v>10</v>
      </c>
      <c r="AE168" t="s">
        <v>11</v>
      </c>
      <c r="AG168" t="s">
        <v>78</v>
      </c>
      <c r="AH168" t="s">
        <v>79</v>
      </c>
      <c r="AI168" t="s">
        <v>99</v>
      </c>
      <c r="AJ168" t="s">
        <v>109</v>
      </c>
      <c r="AK168" t="s">
        <v>81</v>
      </c>
      <c r="AL168" t="s">
        <v>82</v>
      </c>
      <c r="AM168" t="s">
        <v>83</v>
      </c>
      <c r="AN168">
        <v>5672</v>
      </c>
      <c r="AO168" t="s">
        <v>84</v>
      </c>
      <c r="AP168" s="5">
        <v>42583</v>
      </c>
      <c r="AQ168">
        <v>1</v>
      </c>
    </row>
    <row r="169" spans="1:44" x14ac:dyDescent="0.25">
      <c r="A169" t="s">
        <v>887</v>
      </c>
      <c r="B169" t="s">
        <v>59</v>
      </c>
      <c r="D169" s="1" t="str">
        <f t="shared" si="8"/>
        <v>5563 Whitten</v>
      </c>
      <c r="E169" t="s">
        <v>1</v>
      </c>
      <c r="F169" t="s">
        <v>354</v>
      </c>
      <c r="H169" t="s">
        <v>355</v>
      </c>
      <c r="I169" t="s">
        <v>43</v>
      </c>
      <c r="P169" t="s">
        <v>5</v>
      </c>
      <c r="Q169" s="2">
        <v>42736</v>
      </c>
      <c r="S169" t="s">
        <v>6</v>
      </c>
      <c r="T169" t="s">
        <v>7</v>
      </c>
      <c r="U169" t="s">
        <v>8</v>
      </c>
      <c r="AA169" s="3">
        <v>44.121789999999997</v>
      </c>
      <c r="AB169" t="s">
        <v>9</v>
      </c>
      <c r="AC169" s="4">
        <v>-71.213549999999998</v>
      </c>
      <c r="AD169" t="s">
        <v>10</v>
      </c>
      <c r="AE169" t="s">
        <v>11</v>
      </c>
      <c r="AG169" t="s">
        <v>331</v>
      </c>
      <c r="AH169" t="s">
        <v>332</v>
      </c>
      <c r="AI169" t="s">
        <v>336</v>
      </c>
      <c r="AK169" t="s">
        <v>15</v>
      </c>
      <c r="AL169" t="s">
        <v>82</v>
      </c>
      <c r="AM169" t="s">
        <v>83</v>
      </c>
      <c r="AN169">
        <v>5563</v>
      </c>
      <c r="AO169" t="s">
        <v>198</v>
      </c>
      <c r="AP169" s="5">
        <v>42575</v>
      </c>
      <c r="AQ169">
        <v>1</v>
      </c>
    </row>
    <row r="170" spans="1:44" x14ac:dyDescent="0.25">
      <c r="A170" t="s">
        <v>1000</v>
      </c>
      <c r="B170" t="s">
        <v>59</v>
      </c>
      <c r="D170" s="1" t="str">
        <f t="shared" si="8"/>
        <v>5503 Whitten</v>
      </c>
      <c r="E170" t="s">
        <v>1</v>
      </c>
      <c r="F170" t="s">
        <v>354</v>
      </c>
      <c r="H170" t="s">
        <v>739</v>
      </c>
      <c r="I170" t="s">
        <v>4</v>
      </c>
      <c r="P170" t="s">
        <v>5</v>
      </c>
      <c r="Q170" s="2">
        <v>42736</v>
      </c>
      <c r="S170" t="s">
        <v>6</v>
      </c>
      <c r="T170" t="s">
        <v>7</v>
      </c>
      <c r="U170" t="s">
        <v>8</v>
      </c>
      <c r="AA170" s="3">
        <v>44.026496000000002</v>
      </c>
      <c r="AB170" t="s">
        <v>9</v>
      </c>
      <c r="AC170" s="4">
        <v>-71.322760000000002</v>
      </c>
      <c r="AD170" t="s">
        <v>10</v>
      </c>
      <c r="AE170" t="s">
        <v>11</v>
      </c>
      <c r="AG170" t="s">
        <v>12</v>
      </c>
      <c r="AH170" t="s">
        <v>735</v>
      </c>
      <c r="AI170" t="s">
        <v>88</v>
      </c>
      <c r="AK170" t="s">
        <v>15</v>
      </c>
      <c r="AL170" t="s">
        <v>82</v>
      </c>
      <c r="AM170" t="s">
        <v>83</v>
      </c>
      <c r="AN170">
        <v>5503</v>
      </c>
      <c r="AO170" t="s">
        <v>198</v>
      </c>
      <c r="AP170" s="5">
        <v>42572</v>
      </c>
      <c r="AQ170">
        <v>1</v>
      </c>
      <c r="AR170" t="s">
        <v>526</v>
      </c>
    </row>
    <row r="171" spans="1:44" x14ac:dyDescent="0.25">
      <c r="A171" t="s">
        <v>882</v>
      </c>
      <c r="B171" t="s">
        <v>306</v>
      </c>
      <c r="D171" s="1" t="str">
        <f t="shared" si="8"/>
        <v>5558 Whitten</v>
      </c>
      <c r="E171" t="s">
        <v>1</v>
      </c>
      <c r="F171" t="s">
        <v>340</v>
      </c>
      <c r="H171" t="s">
        <v>341</v>
      </c>
      <c r="I171" t="s">
        <v>342</v>
      </c>
      <c r="P171" t="s">
        <v>5</v>
      </c>
      <c r="Q171" s="2">
        <v>42736</v>
      </c>
      <c r="S171" t="s">
        <v>6</v>
      </c>
      <c r="T171" t="s">
        <v>7</v>
      </c>
      <c r="U171" t="s">
        <v>8</v>
      </c>
      <c r="AA171" s="3">
        <v>44.121789999999997</v>
      </c>
      <c r="AB171" t="s">
        <v>9</v>
      </c>
      <c r="AC171" s="4">
        <v>-71.213549999999998</v>
      </c>
      <c r="AD171" t="s">
        <v>10</v>
      </c>
      <c r="AE171" t="s">
        <v>11</v>
      </c>
      <c r="AG171" t="s">
        <v>331</v>
      </c>
      <c r="AH171" t="s">
        <v>332</v>
      </c>
      <c r="AI171" t="s">
        <v>336</v>
      </c>
      <c r="AJ171" t="s">
        <v>343</v>
      </c>
      <c r="AK171" t="s">
        <v>15</v>
      </c>
      <c r="AL171" t="s">
        <v>82</v>
      </c>
      <c r="AM171" t="s">
        <v>83</v>
      </c>
      <c r="AN171">
        <v>5558</v>
      </c>
      <c r="AO171" t="s">
        <v>198</v>
      </c>
      <c r="AP171" s="5">
        <v>42575</v>
      </c>
      <c r="AQ171">
        <v>1</v>
      </c>
    </row>
    <row r="172" spans="1:44" x14ac:dyDescent="0.25">
      <c r="A172" t="s">
        <v>1007</v>
      </c>
      <c r="B172" t="s">
        <v>361</v>
      </c>
      <c r="D172" s="1" t="str">
        <f t="shared" si="8"/>
        <v>5514 Whitten</v>
      </c>
      <c r="E172" t="s">
        <v>1</v>
      </c>
      <c r="F172" t="s">
        <v>761</v>
      </c>
      <c r="H172" t="s">
        <v>51</v>
      </c>
      <c r="I172" t="s">
        <v>762</v>
      </c>
      <c r="P172" t="s">
        <v>5</v>
      </c>
      <c r="Q172" s="2">
        <v>42736</v>
      </c>
      <c r="S172" t="s">
        <v>6</v>
      </c>
      <c r="T172" t="s">
        <v>7</v>
      </c>
      <c r="U172" t="s">
        <v>8</v>
      </c>
      <c r="AA172" s="3">
        <v>44.035530000000001</v>
      </c>
      <c r="AB172" t="s">
        <v>9</v>
      </c>
      <c r="AC172" s="4">
        <v>-71.276529999999994</v>
      </c>
      <c r="AD172" t="s">
        <v>10</v>
      </c>
      <c r="AE172" t="s">
        <v>11</v>
      </c>
      <c r="AG172" t="s">
        <v>65</v>
      </c>
      <c r="AH172" t="s">
        <v>744</v>
      </c>
      <c r="AI172" t="s">
        <v>745</v>
      </c>
      <c r="AJ172" t="s">
        <v>763</v>
      </c>
      <c r="AK172" t="s">
        <v>81</v>
      </c>
      <c r="AL172" t="s">
        <v>82</v>
      </c>
      <c r="AM172" t="s">
        <v>83</v>
      </c>
      <c r="AN172">
        <v>5514</v>
      </c>
      <c r="AO172" t="s">
        <v>198</v>
      </c>
      <c r="AP172" s="5">
        <v>42572</v>
      </c>
      <c r="AQ172">
        <v>1</v>
      </c>
    </row>
    <row r="173" spans="1:44" x14ac:dyDescent="0.25">
      <c r="A173" t="s">
        <v>885</v>
      </c>
      <c r="B173" t="s">
        <v>0</v>
      </c>
      <c r="D173" s="1" t="str">
        <f t="shared" si="8"/>
        <v>5561 Whitten</v>
      </c>
      <c r="E173" t="s">
        <v>1</v>
      </c>
      <c r="F173" t="s">
        <v>352</v>
      </c>
      <c r="H173" t="s">
        <v>323</v>
      </c>
      <c r="I173" t="s">
        <v>24</v>
      </c>
      <c r="P173" t="s">
        <v>5</v>
      </c>
      <c r="Q173" s="2">
        <v>42736</v>
      </c>
      <c r="S173" t="s">
        <v>6</v>
      </c>
      <c r="T173" t="s">
        <v>7</v>
      </c>
      <c r="U173" t="s">
        <v>8</v>
      </c>
      <c r="AA173" s="3">
        <v>44.121789999999997</v>
      </c>
      <c r="AB173" t="s">
        <v>9</v>
      </c>
      <c r="AC173" s="4">
        <v>-71.213549999999998</v>
      </c>
      <c r="AD173" t="s">
        <v>10</v>
      </c>
      <c r="AE173" t="s">
        <v>11</v>
      </c>
      <c r="AG173" t="s">
        <v>331</v>
      </c>
      <c r="AH173" t="s">
        <v>332</v>
      </c>
      <c r="AI173" t="s">
        <v>336</v>
      </c>
      <c r="AJ173" t="s">
        <v>320</v>
      </c>
      <c r="AK173" t="s">
        <v>81</v>
      </c>
      <c r="AL173" t="s">
        <v>82</v>
      </c>
      <c r="AM173" t="s">
        <v>83</v>
      </c>
      <c r="AN173">
        <v>5561</v>
      </c>
      <c r="AO173" t="s">
        <v>198</v>
      </c>
      <c r="AP173" s="5">
        <v>42575</v>
      </c>
      <c r="AQ173">
        <v>1</v>
      </c>
    </row>
    <row r="174" spans="1:44" x14ac:dyDescent="0.25">
      <c r="A174" t="s">
        <v>815</v>
      </c>
      <c r="B174" t="s">
        <v>85</v>
      </c>
      <c r="D174" s="1" t="str">
        <f t="shared" si="8"/>
        <v>5668 Whitten</v>
      </c>
      <c r="E174" t="s">
        <v>1</v>
      </c>
      <c r="F174" t="s">
        <v>86</v>
      </c>
      <c r="H174" t="s">
        <v>87</v>
      </c>
      <c r="I174" t="s">
        <v>24</v>
      </c>
      <c r="P174" t="s">
        <v>5</v>
      </c>
      <c r="Q174" s="2">
        <v>42736</v>
      </c>
      <c r="S174" t="s">
        <v>6</v>
      </c>
      <c r="T174" t="s">
        <v>7</v>
      </c>
      <c r="U174" t="s">
        <v>8</v>
      </c>
      <c r="AA174" s="3">
        <v>44.002420000000001</v>
      </c>
      <c r="AB174" t="s">
        <v>9</v>
      </c>
      <c r="AC174" s="4">
        <v>-71.277810000000002</v>
      </c>
      <c r="AD174" t="s">
        <v>10</v>
      </c>
      <c r="AE174" t="s">
        <v>11</v>
      </c>
      <c r="AG174" t="s">
        <v>78</v>
      </c>
      <c r="AH174" t="s">
        <v>79</v>
      </c>
      <c r="AI174" t="s">
        <v>88</v>
      </c>
      <c r="AJ174" t="s">
        <v>89</v>
      </c>
      <c r="AK174" t="s">
        <v>81</v>
      </c>
      <c r="AL174" t="s">
        <v>82</v>
      </c>
      <c r="AM174" t="s">
        <v>83</v>
      </c>
      <c r="AN174">
        <v>5668</v>
      </c>
      <c r="AO174" t="s">
        <v>84</v>
      </c>
      <c r="AP174" s="5">
        <v>42583</v>
      </c>
      <c r="AQ174">
        <v>1</v>
      </c>
    </row>
    <row r="175" spans="1:44" s="8" customFormat="1" x14ac:dyDescent="0.25">
      <c r="A175" s="8" t="s">
        <v>1032</v>
      </c>
      <c r="D175" s="1"/>
      <c r="Q175" s="2"/>
      <c r="AA175" s="3"/>
      <c r="AC175" s="4"/>
      <c r="AP175" s="9"/>
    </row>
    <row r="176" spans="1:44" x14ac:dyDescent="0.25">
      <c r="A176" t="s">
        <v>918</v>
      </c>
      <c r="B176" t="s">
        <v>361</v>
      </c>
      <c r="D176" s="1" t="str">
        <f t="shared" ref="D176:D201" si="9">CONCATENATE(AN176," ",AM176)</f>
        <v>5615 Whitten</v>
      </c>
      <c r="E176" t="s">
        <v>1</v>
      </c>
      <c r="F176" t="s">
        <v>440</v>
      </c>
      <c r="H176" t="s">
        <v>215</v>
      </c>
      <c r="I176" t="s">
        <v>448</v>
      </c>
      <c r="P176" t="s">
        <v>5</v>
      </c>
      <c r="Q176" s="2">
        <v>42736</v>
      </c>
      <c r="S176" t="s">
        <v>6</v>
      </c>
      <c r="T176" t="s">
        <v>7</v>
      </c>
      <c r="U176" t="s">
        <v>410</v>
      </c>
      <c r="AA176" s="3">
        <v>44.017440000000001</v>
      </c>
      <c r="AB176" t="s">
        <v>9</v>
      </c>
      <c r="AC176" s="4">
        <v>-71.45205</v>
      </c>
      <c r="AD176" t="s">
        <v>10</v>
      </c>
      <c r="AE176" t="s">
        <v>11</v>
      </c>
      <c r="AG176" t="s">
        <v>411</v>
      </c>
      <c r="AH176" t="s">
        <v>412</v>
      </c>
      <c r="AI176" t="s">
        <v>438</v>
      </c>
      <c r="AJ176" t="s">
        <v>418</v>
      </c>
      <c r="AK176" t="s">
        <v>134</v>
      </c>
      <c r="AL176" t="s">
        <v>82</v>
      </c>
      <c r="AM176" t="s">
        <v>83</v>
      </c>
      <c r="AN176">
        <v>5615</v>
      </c>
      <c r="AO176" t="s">
        <v>84</v>
      </c>
      <c r="AP176" s="5">
        <v>42578</v>
      </c>
      <c r="AQ176">
        <v>2</v>
      </c>
    </row>
    <row r="177" spans="1:43" x14ac:dyDescent="0.25">
      <c r="A177" t="s">
        <v>915</v>
      </c>
      <c r="B177" t="s">
        <v>361</v>
      </c>
      <c r="D177" s="1" t="str">
        <f t="shared" si="9"/>
        <v>5612 Whitten</v>
      </c>
      <c r="E177" t="s">
        <v>1</v>
      </c>
      <c r="F177" t="s">
        <v>440</v>
      </c>
      <c r="H177" t="s">
        <v>441</v>
      </c>
      <c r="I177" t="s">
        <v>442</v>
      </c>
      <c r="P177" t="s">
        <v>5</v>
      </c>
      <c r="Q177" s="2">
        <v>42736</v>
      </c>
      <c r="S177" t="s">
        <v>6</v>
      </c>
      <c r="T177" t="s">
        <v>7</v>
      </c>
      <c r="U177" t="s">
        <v>410</v>
      </c>
      <c r="AA177" s="3">
        <v>44.017440000000001</v>
      </c>
      <c r="AB177" t="s">
        <v>9</v>
      </c>
      <c r="AC177" s="4">
        <v>-71.45205</v>
      </c>
      <c r="AD177" t="s">
        <v>10</v>
      </c>
      <c r="AE177" t="s">
        <v>11</v>
      </c>
      <c r="AG177" t="s">
        <v>411</v>
      </c>
      <c r="AH177" t="s">
        <v>412</v>
      </c>
      <c r="AI177" t="s">
        <v>438</v>
      </c>
      <c r="AJ177" t="s">
        <v>421</v>
      </c>
      <c r="AK177" t="s">
        <v>134</v>
      </c>
      <c r="AL177" t="s">
        <v>82</v>
      </c>
      <c r="AM177" t="s">
        <v>83</v>
      </c>
      <c r="AN177">
        <v>5612</v>
      </c>
      <c r="AO177" t="s">
        <v>84</v>
      </c>
      <c r="AP177" s="5">
        <v>42578</v>
      </c>
      <c r="AQ177">
        <v>2</v>
      </c>
    </row>
    <row r="178" spans="1:43" x14ac:dyDescent="0.25">
      <c r="A178" t="s">
        <v>884</v>
      </c>
      <c r="B178" t="s">
        <v>347</v>
      </c>
      <c r="D178" s="1" t="str">
        <f t="shared" si="9"/>
        <v>5560 Whitten</v>
      </c>
      <c r="E178" t="s">
        <v>1</v>
      </c>
      <c r="F178" t="s">
        <v>348</v>
      </c>
      <c r="H178" t="s">
        <v>349</v>
      </c>
      <c r="I178" t="s">
        <v>350</v>
      </c>
      <c r="P178" t="s">
        <v>5</v>
      </c>
      <c r="Q178" s="2">
        <v>42736</v>
      </c>
      <c r="S178" t="s">
        <v>6</v>
      </c>
      <c r="T178" t="s">
        <v>7</v>
      </c>
      <c r="U178" t="s">
        <v>8</v>
      </c>
      <c r="AA178" s="3">
        <v>44.121789999999997</v>
      </c>
      <c r="AB178" t="s">
        <v>9</v>
      </c>
      <c r="AC178" s="4">
        <v>-71.213549999999998</v>
      </c>
      <c r="AD178" t="s">
        <v>10</v>
      </c>
      <c r="AE178" t="s">
        <v>11</v>
      </c>
      <c r="AG178" t="s">
        <v>331</v>
      </c>
      <c r="AH178" t="s">
        <v>332</v>
      </c>
      <c r="AI178" t="s">
        <v>336</v>
      </c>
      <c r="AJ178" t="s">
        <v>351</v>
      </c>
      <c r="AK178" t="s">
        <v>81</v>
      </c>
      <c r="AL178" t="s">
        <v>82</v>
      </c>
      <c r="AM178" t="s">
        <v>83</v>
      </c>
      <c r="AN178">
        <v>5560</v>
      </c>
      <c r="AO178" t="s">
        <v>198</v>
      </c>
      <c r="AP178" s="5">
        <v>42575</v>
      </c>
      <c r="AQ178">
        <v>1</v>
      </c>
    </row>
    <row r="179" spans="1:43" x14ac:dyDescent="0.25">
      <c r="A179" t="s">
        <v>969</v>
      </c>
      <c r="B179" t="s">
        <v>127</v>
      </c>
      <c r="D179" s="1" t="str">
        <f t="shared" si="9"/>
        <v>5759 Whitten</v>
      </c>
      <c r="E179" t="s">
        <v>1</v>
      </c>
      <c r="F179" t="s">
        <v>621</v>
      </c>
      <c r="H179" t="s">
        <v>622</v>
      </c>
      <c r="I179" t="s">
        <v>24</v>
      </c>
      <c r="P179" t="s">
        <v>5</v>
      </c>
      <c r="Q179" s="2">
        <v>42736</v>
      </c>
      <c r="S179" t="s">
        <v>6</v>
      </c>
      <c r="T179" t="s">
        <v>7</v>
      </c>
      <c r="U179" t="s">
        <v>8</v>
      </c>
      <c r="AA179" s="3">
        <v>44.0062</v>
      </c>
      <c r="AB179" t="s">
        <v>9</v>
      </c>
      <c r="AC179" s="4">
        <v>-71.279150000000001</v>
      </c>
      <c r="AD179" t="s">
        <v>10</v>
      </c>
      <c r="AE179" t="s">
        <v>11</v>
      </c>
      <c r="AG179" t="s">
        <v>44</v>
      </c>
      <c r="AH179" t="s">
        <v>623</v>
      </c>
      <c r="AI179" t="s">
        <v>624</v>
      </c>
      <c r="AJ179" t="s">
        <v>625</v>
      </c>
      <c r="AK179" t="s">
        <v>134</v>
      </c>
      <c r="AL179" t="s">
        <v>82</v>
      </c>
      <c r="AM179" t="s">
        <v>83</v>
      </c>
      <c r="AN179">
        <v>5759</v>
      </c>
      <c r="AP179" s="5">
        <v>42590</v>
      </c>
      <c r="AQ179">
        <v>1</v>
      </c>
    </row>
    <row r="180" spans="1:43" x14ac:dyDescent="0.25">
      <c r="A180" t="s">
        <v>935</v>
      </c>
      <c r="B180" t="s">
        <v>59</v>
      </c>
      <c r="D180" s="1" t="str">
        <f t="shared" si="9"/>
        <v>5643 Whitten</v>
      </c>
      <c r="E180" t="s">
        <v>1</v>
      </c>
      <c r="F180" t="s">
        <v>509</v>
      </c>
      <c r="H180" t="s">
        <v>510</v>
      </c>
      <c r="I180" t="s">
        <v>24</v>
      </c>
      <c r="P180" t="s">
        <v>5</v>
      </c>
      <c r="Q180" s="2">
        <v>42736</v>
      </c>
      <c r="S180" t="s">
        <v>6</v>
      </c>
      <c r="T180" t="s">
        <v>7</v>
      </c>
      <c r="U180" t="s">
        <v>8</v>
      </c>
      <c r="AA180" s="3">
        <v>43.996180000000003</v>
      </c>
      <c r="AB180" t="s">
        <v>9</v>
      </c>
      <c r="AC180" s="4">
        <v>-71.34975</v>
      </c>
      <c r="AD180" t="s">
        <v>10</v>
      </c>
      <c r="AE180" t="s">
        <v>11</v>
      </c>
      <c r="AG180" t="s">
        <v>491</v>
      </c>
      <c r="AH180" t="s">
        <v>492</v>
      </c>
      <c r="AI180" t="s">
        <v>493</v>
      </c>
      <c r="AJ180" t="s">
        <v>511</v>
      </c>
      <c r="AK180" t="s">
        <v>134</v>
      </c>
      <c r="AL180" t="s">
        <v>82</v>
      </c>
      <c r="AM180" t="s">
        <v>83</v>
      </c>
      <c r="AN180">
        <v>5643</v>
      </c>
      <c r="AP180" s="5">
        <v>42580</v>
      </c>
      <c r="AQ180">
        <v>2</v>
      </c>
    </row>
    <row r="181" spans="1:43" x14ac:dyDescent="0.25">
      <c r="A181" t="s">
        <v>876</v>
      </c>
      <c r="B181" t="s">
        <v>59</v>
      </c>
      <c r="D181" s="1" t="str">
        <f t="shared" si="9"/>
        <v>5599 Whitten</v>
      </c>
      <c r="E181" t="s">
        <v>1</v>
      </c>
      <c r="F181" t="s">
        <v>314</v>
      </c>
      <c r="H181" t="s">
        <v>315</v>
      </c>
      <c r="I181" t="s">
        <v>316</v>
      </c>
      <c r="P181" t="s">
        <v>5</v>
      </c>
      <c r="Q181" s="2">
        <v>42736</v>
      </c>
      <c r="S181" t="s">
        <v>6</v>
      </c>
      <c r="T181" t="s">
        <v>7</v>
      </c>
      <c r="U181" t="s">
        <v>8</v>
      </c>
      <c r="AA181" s="3">
        <v>44.044260000000001</v>
      </c>
      <c r="AB181" t="s">
        <v>9</v>
      </c>
      <c r="AC181" s="4">
        <v>-71.277050000000003</v>
      </c>
      <c r="AD181" t="s">
        <v>10</v>
      </c>
      <c r="AE181" t="s">
        <v>11</v>
      </c>
      <c r="AG181" t="s">
        <v>57</v>
      </c>
      <c r="AH181" t="s">
        <v>304</v>
      </c>
      <c r="AI181" t="s">
        <v>310</v>
      </c>
      <c r="AJ181" t="s">
        <v>311</v>
      </c>
      <c r="AK181" t="s">
        <v>134</v>
      </c>
      <c r="AL181" t="s">
        <v>82</v>
      </c>
      <c r="AM181" t="s">
        <v>83</v>
      </c>
      <c r="AN181">
        <v>5599</v>
      </c>
      <c r="AO181" t="s">
        <v>84</v>
      </c>
      <c r="AP181" s="5">
        <v>42576</v>
      </c>
      <c r="AQ181">
        <v>3</v>
      </c>
    </row>
    <row r="182" spans="1:43" x14ac:dyDescent="0.25">
      <c r="A182" t="s">
        <v>927</v>
      </c>
      <c r="B182" t="s">
        <v>59</v>
      </c>
      <c r="D182" s="1" t="str">
        <f t="shared" si="9"/>
        <v>5637 Whitten</v>
      </c>
      <c r="E182" t="s">
        <v>1</v>
      </c>
      <c r="F182" t="s">
        <v>314</v>
      </c>
      <c r="H182" t="s">
        <v>481</v>
      </c>
      <c r="I182" t="s">
        <v>24</v>
      </c>
      <c r="P182" t="s">
        <v>5</v>
      </c>
      <c r="Q182" s="2">
        <v>42736</v>
      </c>
      <c r="S182" t="s">
        <v>6</v>
      </c>
      <c r="T182" t="s">
        <v>7</v>
      </c>
      <c r="U182" t="s">
        <v>410</v>
      </c>
      <c r="AA182" s="3">
        <v>44.017440000000001</v>
      </c>
      <c r="AB182" t="s">
        <v>9</v>
      </c>
      <c r="AC182" s="4">
        <v>-71.45205</v>
      </c>
      <c r="AD182" t="s">
        <v>10</v>
      </c>
      <c r="AE182" t="s">
        <v>11</v>
      </c>
      <c r="AG182" t="s">
        <v>411</v>
      </c>
      <c r="AH182" t="s">
        <v>412</v>
      </c>
      <c r="AI182" t="s">
        <v>482</v>
      </c>
      <c r="AJ182" t="s">
        <v>125</v>
      </c>
      <c r="AK182" t="s">
        <v>81</v>
      </c>
      <c r="AL182" t="s">
        <v>82</v>
      </c>
      <c r="AM182" t="s">
        <v>83</v>
      </c>
      <c r="AN182">
        <v>5637</v>
      </c>
      <c r="AP182" s="5">
        <v>42579</v>
      </c>
      <c r="AQ182">
        <v>2</v>
      </c>
    </row>
    <row r="183" spans="1:43" x14ac:dyDescent="0.25">
      <c r="A183" t="s">
        <v>952</v>
      </c>
      <c r="B183" t="s">
        <v>59</v>
      </c>
      <c r="D183" s="1" t="str">
        <f t="shared" si="9"/>
        <v>5630 Whitten</v>
      </c>
      <c r="E183" t="s">
        <v>1</v>
      </c>
      <c r="F183" t="s">
        <v>314</v>
      </c>
      <c r="H183" t="s">
        <v>569</v>
      </c>
      <c r="I183" t="s">
        <v>570</v>
      </c>
      <c r="P183" t="s">
        <v>5</v>
      </c>
      <c r="Q183" s="2">
        <v>42736</v>
      </c>
      <c r="S183" t="s">
        <v>6</v>
      </c>
      <c r="T183" t="s">
        <v>7</v>
      </c>
      <c r="U183" t="s">
        <v>8</v>
      </c>
      <c r="AA183" s="3">
        <v>44.002420000000001</v>
      </c>
      <c r="AB183" t="s">
        <v>9</v>
      </c>
      <c r="AC183" s="4">
        <v>-71.277810000000002</v>
      </c>
      <c r="AD183" t="s">
        <v>10</v>
      </c>
      <c r="AE183" t="s">
        <v>11</v>
      </c>
      <c r="AG183" t="s">
        <v>53</v>
      </c>
      <c r="AH183" t="s">
        <v>560</v>
      </c>
      <c r="AI183" t="s">
        <v>567</v>
      </c>
      <c r="AJ183" t="s">
        <v>571</v>
      </c>
      <c r="AK183" t="s">
        <v>334</v>
      </c>
      <c r="AL183" t="s">
        <v>82</v>
      </c>
      <c r="AM183" t="s">
        <v>83</v>
      </c>
      <c r="AN183">
        <v>5630</v>
      </c>
      <c r="AO183" t="s">
        <v>84</v>
      </c>
      <c r="AP183" s="5">
        <v>42579</v>
      </c>
      <c r="AQ183">
        <v>1</v>
      </c>
    </row>
    <row r="184" spans="1:43" x14ac:dyDescent="0.25">
      <c r="A184" t="s">
        <v>880</v>
      </c>
      <c r="B184" t="s">
        <v>59</v>
      </c>
      <c r="D184" s="1" t="str">
        <f t="shared" si="9"/>
        <v>5556 Whitten</v>
      </c>
      <c r="E184" t="s">
        <v>1</v>
      </c>
      <c r="F184" t="s">
        <v>314</v>
      </c>
      <c r="H184" t="s">
        <v>335</v>
      </c>
      <c r="I184" t="s">
        <v>24</v>
      </c>
      <c r="P184" t="s">
        <v>5</v>
      </c>
      <c r="Q184" s="2">
        <v>42736</v>
      </c>
      <c r="S184" t="s">
        <v>6</v>
      </c>
      <c r="T184" t="s">
        <v>7</v>
      </c>
      <c r="U184" t="s">
        <v>8</v>
      </c>
      <c r="AA184" s="3">
        <v>44.121789999999997</v>
      </c>
      <c r="AB184" t="s">
        <v>9</v>
      </c>
      <c r="AC184" s="4">
        <v>-71.213549999999998</v>
      </c>
      <c r="AD184" t="s">
        <v>10</v>
      </c>
      <c r="AE184" t="s">
        <v>11</v>
      </c>
      <c r="AG184" t="s">
        <v>331</v>
      </c>
      <c r="AH184" t="s">
        <v>332</v>
      </c>
      <c r="AI184" t="s">
        <v>336</v>
      </c>
      <c r="AJ184" t="s">
        <v>337</v>
      </c>
      <c r="AK184" t="s">
        <v>81</v>
      </c>
      <c r="AL184" t="s">
        <v>82</v>
      </c>
      <c r="AM184" t="s">
        <v>83</v>
      </c>
      <c r="AN184">
        <v>5556</v>
      </c>
      <c r="AO184" t="s">
        <v>198</v>
      </c>
      <c r="AP184" s="5">
        <v>42575</v>
      </c>
      <c r="AQ184">
        <v>2</v>
      </c>
    </row>
    <row r="185" spans="1:43" x14ac:dyDescent="0.25">
      <c r="A185" t="s">
        <v>886</v>
      </c>
      <c r="B185" t="s">
        <v>110</v>
      </c>
      <c r="D185" s="1" t="str">
        <f t="shared" si="9"/>
        <v>5562 Whitten</v>
      </c>
      <c r="E185" t="s">
        <v>1</v>
      </c>
      <c r="F185" t="s">
        <v>353</v>
      </c>
      <c r="H185" t="s">
        <v>349</v>
      </c>
      <c r="I185" t="s">
        <v>24</v>
      </c>
      <c r="P185" t="s">
        <v>5</v>
      </c>
      <c r="Q185" s="2">
        <v>42736</v>
      </c>
      <c r="S185" t="s">
        <v>6</v>
      </c>
      <c r="T185" t="s">
        <v>7</v>
      </c>
      <c r="U185" t="s">
        <v>8</v>
      </c>
      <c r="AA185" s="3">
        <v>44.121789999999997</v>
      </c>
      <c r="AB185" t="s">
        <v>9</v>
      </c>
      <c r="AC185" s="4">
        <v>-71.213549999999998</v>
      </c>
      <c r="AD185" t="s">
        <v>10</v>
      </c>
      <c r="AE185" t="s">
        <v>11</v>
      </c>
      <c r="AG185" t="s">
        <v>331</v>
      </c>
      <c r="AH185" t="s">
        <v>332</v>
      </c>
      <c r="AI185" t="s">
        <v>336</v>
      </c>
      <c r="AK185" t="s">
        <v>81</v>
      </c>
      <c r="AL185" t="s">
        <v>82</v>
      </c>
      <c r="AM185" t="s">
        <v>83</v>
      </c>
      <c r="AN185">
        <v>5562</v>
      </c>
      <c r="AO185" t="s">
        <v>198</v>
      </c>
      <c r="AP185" s="5">
        <v>42575</v>
      </c>
      <c r="AQ185">
        <v>1</v>
      </c>
    </row>
    <row r="186" spans="1:43" x14ac:dyDescent="0.25">
      <c r="A186" t="s">
        <v>991</v>
      </c>
      <c r="B186" t="s">
        <v>101</v>
      </c>
      <c r="D186" s="1" t="str">
        <f t="shared" si="9"/>
        <v>5587 Whitten</v>
      </c>
      <c r="E186" t="s">
        <v>1</v>
      </c>
      <c r="F186" t="s">
        <v>102</v>
      </c>
      <c r="H186" t="s">
        <v>712</v>
      </c>
      <c r="I186" t="s">
        <v>24</v>
      </c>
      <c r="P186" t="s">
        <v>5</v>
      </c>
      <c r="Q186" s="2">
        <v>42736</v>
      </c>
      <c r="S186" t="s">
        <v>6</v>
      </c>
      <c r="T186" t="s">
        <v>7</v>
      </c>
      <c r="U186" t="s">
        <v>8</v>
      </c>
      <c r="AA186" s="3">
        <v>44.030900000000003</v>
      </c>
      <c r="AB186" t="s">
        <v>9</v>
      </c>
      <c r="AC186" s="4">
        <v>-71.263310000000004</v>
      </c>
      <c r="AD186" t="s">
        <v>10</v>
      </c>
      <c r="AE186" t="s">
        <v>11</v>
      </c>
      <c r="AG186" t="s">
        <v>695</v>
      </c>
      <c r="AH186" t="s">
        <v>696</v>
      </c>
      <c r="AI186" t="s">
        <v>713</v>
      </c>
      <c r="AJ186" t="s">
        <v>109</v>
      </c>
      <c r="AK186" t="s">
        <v>15</v>
      </c>
      <c r="AL186" t="s">
        <v>82</v>
      </c>
      <c r="AM186" t="s">
        <v>83</v>
      </c>
      <c r="AN186">
        <v>5587</v>
      </c>
      <c r="AO186" t="s">
        <v>84</v>
      </c>
      <c r="AP186" s="5">
        <v>42576</v>
      </c>
      <c r="AQ186">
        <v>1</v>
      </c>
    </row>
    <row r="187" spans="1:43" x14ac:dyDescent="0.25">
      <c r="A187" t="s">
        <v>818</v>
      </c>
      <c r="B187" t="s">
        <v>101</v>
      </c>
      <c r="D187" s="1" t="str">
        <f t="shared" si="9"/>
        <v>5671 Whitten</v>
      </c>
      <c r="E187" t="s">
        <v>1</v>
      </c>
      <c r="F187" t="s">
        <v>102</v>
      </c>
      <c r="H187" t="s">
        <v>103</v>
      </c>
      <c r="I187" t="s">
        <v>24</v>
      </c>
      <c r="P187" t="s">
        <v>5</v>
      </c>
      <c r="Q187" s="2">
        <v>42736</v>
      </c>
      <c r="S187" t="s">
        <v>6</v>
      </c>
      <c r="T187" t="s">
        <v>7</v>
      </c>
      <c r="U187" t="s">
        <v>8</v>
      </c>
      <c r="AA187" s="3">
        <v>44.002420000000001</v>
      </c>
      <c r="AB187" t="s">
        <v>9</v>
      </c>
      <c r="AC187" s="4">
        <v>-71.277810000000002</v>
      </c>
      <c r="AD187" t="s">
        <v>10</v>
      </c>
      <c r="AE187" t="s">
        <v>11</v>
      </c>
      <c r="AG187" t="s">
        <v>78</v>
      </c>
      <c r="AH187" t="s">
        <v>79</v>
      </c>
      <c r="AI187" t="s">
        <v>99</v>
      </c>
      <c r="AJ187" t="s">
        <v>104</v>
      </c>
      <c r="AK187" t="s">
        <v>105</v>
      </c>
      <c r="AL187" t="s">
        <v>82</v>
      </c>
      <c r="AM187" t="s">
        <v>83</v>
      </c>
      <c r="AN187">
        <v>5671</v>
      </c>
      <c r="AO187" t="s">
        <v>84</v>
      </c>
      <c r="AP187" s="5">
        <v>42583</v>
      </c>
      <c r="AQ187">
        <v>1</v>
      </c>
    </row>
    <row r="188" spans="1:43" x14ac:dyDescent="0.25">
      <c r="A188" t="s">
        <v>858</v>
      </c>
      <c r="B188" t="s">
        <v>251</v>
      </c>
      <c r="D188" s="1" t="str">
        <f t="shared" si="9"/>
        <v>5537 Whitten</v>
      </c>
      <c r="E188" t="s">
        <v>1</v>
      </c>
      <c r="F188" t="s">
        <v>252</v>
      </c>
      <c r="P188" t="s">
        <v>5</v>
      </c>
      <c r="Q188" s="2">
        <v>42736</v>
      </c>
      <c r="S188" t="s">
        <v>6</v>
      </c>
      <c r="T188" t="s">
        <v>7</v>
      </c>
      <c r="U188" t="s">
        <v>8</v>
      </c>
      <c r="AA188" s="3">
        <v>44.02657</v>
      </c>
      <c r="AB188" t="s">
        <v>9</v>
      </c>
      <c r="AC188" s="4">
        <v>-71.322800000000001</v>
      </c>
      <c r="AD188" t="s">
        <v>10</v>
      </c>
      <c r="AE188" t="s">
        <v>11</v>
      </c>
      <c r="AG188" t="s">
        <v>194</v>
      </c>
      <c r="AH188" t="s">
        <v>195</v>
      </c>
      <c r="AI188" t="s">
        <v>203</v>
      </c>
      <c r="AK188" t="s">
        <v>15</v>
      </c>
      <c r="AL188" t="s">
        <v>82</v>
      </c>
      <c r="AM188" t="s">
        <v>83</v>
      </c>
      <c r="AN188">
        <v>5537</v>
      </c>
      <c r="AO188" t="s">
        <v>198</v>
      </c>
      <c r="AP188" s="5">
        <v>42573</v>
      </c>
      <c r="AQ188">
        <v>1</v>
      </c>
    </row>
    <row r="189" spans="1:43" x14ac:dyDescent="0.25">
      <c r="A189" t="s">
        <v>867</v>
      </c>
      <c r="B189" t="s">
        <v>45</v>
      </c>
      <c r="D189" s="1" t="str">
        <f t="shared" si="9"/>
        <v>5547 Whitten</v>
      </c>
      <c r="E189" t="s">
        <v>1</v>
      </c>
      <c r="F189" t="s">
        <v>176</v>
      </c>
      <c r="H189" t="s">
        <v>19</v>
      </c>
      <c r="I189" t="s">
        <v>24</v>
      </c>
      <c r="P189" t="s">
        <v>5</v>
      </c>
      <c r="Q189" s="2">
        <v>42736</v>
      </c>
      <c r="S189" t="s">
        <v>6</v>
      </c>
      <c r="T189" t="s">
        <v>7</v>
      </c>
      <c r="U189" t="s">
        <v>8</v>
      </c>
      <c r="AA189" s="3">
        <v>44.02657</v>
      </c>
      <c r="AB189" t="s">
        <v>9</v>
      </c>
      <c r="AC189" s="4">
        <v>-71.322800000000001</v>
      </c>
      <c r="AD189" t="s">
        <v>10</v>
      </c>
      <c r="AE189" t="s">
        <v>11</v>
      </c>
      <c r="AG189" t="s">
        <v>194</v>
      </c>
      <c r="AH189" t="s">
        <v>195</v>
      </c>
      <c r="AI189" t="s">
        <v>285</v>
      </c>
      <c r="AJ189" t="s">
        <v>286</v>
      </c>
      <c r="AK189" t="s">
        <v>15</v>
      </c>
      <c r="AL189" t="s">
        <v>82</v>
      </c>
      <c r="AM189" t="s">
        <v>83</v>
      </c>
      <c r="AN189">
        <v>5547</v>
      </c>
      <c r="AO189" t="s">
        <v>198</v>
      </c>
      <c r="AP189" s="5">
        <v>42573</v>
      </c>
      <c r="AQ189">
        <v>1</v>
      </c>
    </row>
    <row r="190" spans="1:43" x14ac:dyDescent="0.25">
      <c r="A190" t="s">
        <v>837</v>
      </c>
      <c r="B190" t="s">
        <v>45</v>
      </c>
      <c r="D190" s="1" t="str">
        <f t="shared" si="9"/>
        <v>5719 Whitten</v>
      </c>
      <c r="E190" t="s">
        <v>1</v>
      </c>
      <c r="F190" t="s">
        <v>176</v>
      </c>
      <c r="H190" t="s">
        <v>177</v>
      </c>
      <c r="I190" t="s">
        <v>24</v>
      </c>
      <c r="P190" t="s">
        <v>5</v>
      </c>
      <c r="Q190" s="2">
        <v>42736</v>
      </c>
      <c r="S190" t="s">
        <v>6</v>
      </c>
      <c r="T190" t="s">
        <v>7</v>
      </c>
      <c r="U190" t="s">
        <v>8</v>
      </c>
      <c r="AA190" s="3">
        <v>44.002420000000001</v>
      </c>
      <c r="AB190" t="s">
        <v>9</v>
      </c>
      <c r="AC190" s="4">
        <v>-71.277810000000002</v>
      </c>
      <c r="AD190" t="s">
        <v>10</v>
      </c>
      <c r="AE190" t="s">
        <v>11</v>
      </c>
      <c r="AG190" t="s">
        <v>78</v>
      </c>
      <c r="AH190" t="s">
        <v>79</v>
      </c>
      <c r="AI190" t="s">
        <v>138</v>
      </c>
      <c r="AJ190" t="s">
        <v>178</v>
      </c>
      <c r="AK190" t="s">
        <v>15</v>
      </c>
      <c r="AL190" t="s">
        <v>82</v>
      </c>
      <c r="AM190" t="s">
        <v>83</v>
      </c>
      <c r="AN190">
        <v>5719</v>
      </c>
      <c r="AO190" t="s">
        <v>84</v>
      </c>
      <c r="AP190" s="5">
        <v>42586</v>
      </c>
      <c r="AQ190">
        <v>2</v>
      </c>
    </row>
    <row r="191" spans="1:43" x14ac:dyDescent="0.25">
      <c r="A191" t="s">
        <v>899</v>
      </c>
      <c r="B191" t="s">
        <v>122</v>
      </c>
      <c r="D191" s="1" t="str">
        <f t="shared" si="9"/>
        <v>5646 Whitten</v>
      </c>
      <c r="E191" t="s">
        <v>1</v>
      </c>
      <c r="F191" t="s">
        <v>386</v>
      </c>
      <c r="H191" t="s">
        <v>387</v>
      </c>
      <c r="I191" t="s">
        <v>24</v>
      </c>
      <c r="P191" t="s">
        <v>5</v>
      </c>
      <c r="Q191" s="2">
        <v>42736</v>
      </c>
      <c r="S191" t="s">
        <v>6</v>
      </c>
      <c r="T191" t="s">
        <v>7</v>
      </c>
      <c r="U191" t="s">
        <v>8</v>
      </c>
      <c r="AA191" s="3">
        <v>44.121789999999997</v>
      </c>
      <c r="AB191" t="s">
        <v>9</v>
      </c>
      <c r="AC191" s="4">
        <v>-71.213549999999998</v>
      </c>
      <c r="AD191" t="s">
        <v>10</v>
      </c>
      <c r="AE191" t="s">
        <v>11</v>
      </c>
      <c r="AG191" t="s">
        <v>331</v>
      </c>
      <c r="AH191" t="s">
        <v>332</v>
      </c>
      <c r="AI191" t="s">
        <v>388</v>
      </c>
      <c r="AJ191" t="s">
        <v>389</v>
      </c>
      <c r="AK191" t="s">
        <v>81</v>
      </c>
      <c r="AL191" t="s">
        <v>82</v>
      </c>
      <c r="AM191" t="s">
        <v>83</v>
      </c>
      <c r="AN191">
        <v>5646</v>
      </c>
      <c r="AP191" s="5">
        <v>42580</v>
      </c>
      <c r="AQ191">
        <v>1</v>
      </c>
    </row>
    <row r="192" spans="1:43" x14ac:dyDescent="0.25">
      <c r="A192" t="s">
        <v>981</v>
      </c>
      <c r="B192" t="s">
        <v>669</v>
      </c>
      <c r="D192" s="1" t="str">
        <f t="shared" si="9"/>
        <v>5700 Whitten</v>
      </c>
      <c r="E192" t="s">
        <v>1</v>
      </c>
      <c r="F192" t="s">
        <v>670</v>
      </c>
      <c r="H192" t="s">
        <v>671</v>
      </c>
      <c r="I192" t="s">
        <v>24</v>
      </c>
      <c r="P192" t="s">
        <v>5</v>
      </c>
      <c r="Q192" s="2">
        <v>42736</v>
      </c>
      <c r="S192" t="s">
        <v>6</v>
      </c>
      <c r="T192" t="s">
        <v>7</v>
      </c>
      <c r="U192" t="s">
        <v>410</v>
      </c>
      <c r="AA192" s="3">
        <v>44.008339999999997</v>
      </c>
      <c r="AB192" t="s">
        <v>9</v>
      </c>
      <c r="AC192" s="4">
        <v>-71.506240000000005</v>
      </c>
      <c r="AD192" t="s">
        <v>10</v>
      </c>
      <c r="AE192" t="s">
        <v>11</v>
      </c>
      <c r="AG192" t="s">
        <v>644</v>
      </c>
      <c r="AH192" t="s">
        <v>645</v>
      </c>
      <c r="AI192" t="s">
        <v>672</v>
      </c>
      <c r="AJ192" t="s">
        <v>673</v>
      </c>
      <c r="AK192" t="s">
        <v>134</v>
      </c>
      <c r="AL192" t="s">
        <v>82</v>
      </c>
      <c r="AM192" t="s">
        <v>83</v>
      </c>
      <c r="AN192">
        <v>5700</v>
      </c>
      <c r="AP192" s="5">
        <v>42584</v>
      </c>
      <c r="AQ192">
        <v>2</v>
      </c>
    </row>
    <row r="193" spans="1:44" x14ac:dyDescent="0.25">
      <c r="A193" t="s">
        <v>840</v>
      </c>
      <c r="B193" t="s">
        <v>131</v>
      </c>
      <c r="D193" s="1" t="str">
        <f t="shared" si="9"/>
        <v>5723 Whitten</v>
      </c>
      <c r="E193" t="s">
        <v>1</v>
      </c>
      <c r="F193" t="s">
        <v>187</v>
      </c>
      <c r="H193" t="s">
        <v>188</v>
      </c>
      <c r="I193" t="s">
        <v>24</v>
      </c>
      <c r="P193" t="s">
        <v>5</v>
      </c>
      <c r="Q193" s="2">
        <v>42736</v>
      </c>
      <c r="S193" t="s">
        <v>6</v>
      </c>
      <c r="T193" t="s">
        <v>7</v>
      </c>
      <c r="U193" t="s">
        <v>8</v>
      </c>
      <c r="AA193" s="3">
        <v>44.002420000000001</v>
      </c>
      <c r="AB193" t="s">
        <v>9</v>
      </c>
      <c r="AC193" s="4">
        <v>-71.277810000000002</v>
      </c>
      <c r="AD193" t="s">
        <v>10</v>
      </c>
      <c r="AE193" t="s">
        <v>11</v>
      </c>
      <c r="AG193" t="s">
        <v>78</v>
      </c>
      <c r="AH193" t="s">
        <v>79</v>
      </c>
      <c r="AI193" t="s">
        <v>186</v>
      </c>
      <c r="AK193" t="s">
        <v>134</v>
      </c>
      <c r="AL193" t="s">
        <v>82</v>
      </c>
      <c r="AM193" t="s">
        <v>83</v>
      </c>
      <c r="AN193">
        <v>5723</v>
      </c>
      <c r="AP193" s="5">
        <v>42586</v>
      </c>
      <c r="AQ193">
        <v>2</v>
      </c>
    </row>
    <row r="194" spans="1:44" x14ac:dyDescent="0.25">
      <c r="A194" t="s">
        <v>950</v>
      </c>
      <c r="B194" t="s">
        <v>110</v>
      </c>
      <c r="D194" s="1" t="str">
        <f t="shared" si="9"/>
        <v>5745 Whitten</v>
      </c>
      <c r="E194" t="s">
        <v>1</v>
      </c>
      <c r="F194" t="s">
        <v>556</v>
      </c>
      <c r="H194" t="s">
        <v>557</v>
      </c>
      <c r="I194" t="s">
        <v>163</v>
      </c>
      <c r="P194" t="s">
        <v>5</v>
      </c>
      <c r="Q194" s="2">
        <v>42736</v>
      </c>
      <c r="S194" t="s">
        <v>6</v>
      </c>
      <c r="T194" t="s">
        <v>7</v>
      </c>
      <c r="U194" t="s">
        <v>8</v>
      </c>
      <c r="AA194" s="3">
        <v>44.023620000000001</v>
      </c>
      <c r="AB194" t="s">
        <v>9</v>
      </c>
      <c r="AC194" s="4">
        <v>-71.49194</v>
      </c>
      <c r="AD194" t="s">
        <v>10</v>
      </c>
      <c r="AE194" t="s">
        <v>11</v>
      </c>
      <c r="AG194" t="s">
        <v>515</v>
      </c>
      <c r="AH194" t="s">
        <v>516</v>
      </c>
      <c r="AI194" t="s">
        <v>517</v>
      </c>
      <c r="AJ194" t="s">
        <v>130</v>
      </c>
      <c r="AK194" t="s">
        <v>81</v>
      </c>
      <c r="AL194" t="s">
        <v>82</v>
      </c>
      <c r="AM194" t="s">
        <v>83</v>
      </c>
      <c r="AN194">
        <v>5745</v>
      </c>
      <c r="AO194" t="s">
        <v>84</v>
      </c>
      <c r="AP194" s="5">
        <v>42587</v>
      </c>
      <c r="AQ194">
        <v>1</v>
      </c>
    </row>
    <row r="195" spans="1:44" x14ac:dyDescent="0.25">
      <c r="A195" t="s">
        <v>1013</v>
      </c>
      <c r="B195" t="s">
        <v>59</v>
      </c>
      <c r="D195" s="1" t="str">
        <f t="shared" si="9"/>
        <v>5710 Whitten</v>
      </c>
      <c r="E195" t="s">
        <v>1</v>
      </c>
      <c r="F195" t="s">
        <v>787</v>
      </c>
      <c r="H195" t="s">
        <v>788</v>
      </c>
      <c r="I195" t="s">
        <v>789</v>
      </c>
      <c r="P195" t="s">
        <v>5</v>
      </c>
      <c r="Q195" s="2">
        <v>42736</v>
      </c>
      <c r="S195" t="s">
        <v>6</v>
      </c>
      <c r="T195" t="s">
        <v>7</v>
      </c>
      <c r="U195" t="s">
        <v>772</v>
      </c>
      <c r="AA195" s="3">
        <v>44.29363</v>
      </c>
      <c r="AB195" t="s">
        <v>9</v>
      </c>
      <c r="AC195" s="4">
        <v>-71.276830000000004</v>
      </c>
      <c r="AD195" t="s">
        <v>10</v>
      </c>
      <c r="AE195" t="s">
        <v>11</v>
      </c>
      <c r="AG195" t="s">
        <v>773</v>
      </c>
      <c r="AH195" t="s">
        <v>774</v>
      </c>
      <c r="AI195" t="s">
        <v>775</v>
      </c>
      <c r="AJ195" t="s">
        <v>790</v>
      </c>
      <c r="AK195" t="s">
        <v>81</v>
      </c>
      <c r="AL195" t="s">
        <v>82</v>
      </c>
      <c r="AM195" t="s">
        <v>83</v>
      </c>
      <c r="AN195">
        <v>5710</v>
      </c>
      <c r="AP195" s="5">
        <v>42585</v>
      </c>
      <c r="AQ195">
        <v>2</v>
      </c>
    </row>
    <row r="196" spans="1:44" x14ac:dyDescent="0.25">
      <c r="A196" t="s">
        <v>970</v>
      </c>
      <c r="B196" t="s">
        <v>110</v>
      </c>
      <c r="D196" s="1" t="str">
        <f t="shared" si="9"/>
        <v>5760 Whitten</v>
      </c>
      <c r="E196" t="s">
        <v>1</v>
      </c>
      <c r="F196" t="s">
        <v>626</v>
      </c>
      <c r="H196" t="s">
        <v>627</v>
      </c>
      <c r="I196" t="s">
        <v>24</v>
      </c>
      <c r="P196" t="s">
        <v>5</v>
      </c>
      <c r="Q196" s="2">
        <v>42736</v>
      </c>
      <c r="S196" t="s">
        <v>6</v>
      </c>
      <c r="T196" t="s">
        <v>7</v>
      </c>
      <c r="U196" t="s">
        <v>8</v>
      </c>
      <c r="AA196" s="3">
        <v>44.0062</v>
      </c>
      <c r="AB196" t="s">
        <v>9</v>
      </c>
      <c r="AC196" s="4">
        <v>-71.279150000000001</v>
      </c>
      <c r="AD196" t="s">
        <v>10</v>
      </c>
      <c r="AE196" t="s">
        <v>11</v>
      </c>
      <c r="AG196" t="s">
        <v>44</v>
      </c>
      <c r="AH196" t="s">
        <v>623</v>
      </c>
      <c r="AI196" t="s">
        <v>624</v>
      </c>
      <c r="AJ196" t="s">
        <v>628</v>
      </c>
      <c r="AK196" t="s">
        <v>81</v>
      </c>
      <c r="AL196" t="s">
        <v>82</v>
      </c>
      <c r="AM196" t="s">
        <v>83</v>
      </c>
      <c r="AN196">
        <v>5760</v>
      </c>
      <c r="AP196" s="5">
        <v>42590</v>
      </c>
      <c r="AQ196">
        <v>6</v>
      </c>
      <c r="AR196" t="s">
        <v>629</v>
      </c>
    </row>
    <row r="197" spans="1:44" x14ac:dyDescent="0.25">
      <c r="A197" t="s">
        <v>895</v>
      </c>
      <c r="B197" t="s">
        <v>110</v>
      </c>
      <c r="D197" s="1" t="str">
        <f t="shared" si="9"/>
        <v>5572 Whitten</v>
      </c>
      <c r="E197" t="s">
        <v>1</v>
      </c>
      <c r="F197" t="s">
        <v>373</v>
      </c>
      <c r="H197" t="s">
        <v>374</v>
      </c>
      <c r="I197" t="s">
        <v>151</v>
      </c>
      <c r="P197" t="s">
        <v>5</v>
      </c>
      <c r="Q197" s="2">
        <v>42736</v>
      </c>
      <c r="S197" t="s">
        <v>6</v>
      </c>
      <c r="T197" t="s">
        <v>7</v>
      </c>
      <c r="U197" t="s">
        <v>8</v>
      </c>
      <c r="AA197" s="3">
        <v>44.121789999999997</v>
      </c>
      <c r="AB197" t="s">
        <v>9</v>
      </c>
      <c r="AC197" s="4">
        <v>-71.213549999999998</v>
      </c>
      <c r="AD197" t="s">
        <v>10</v>
      </c>
      <c r="AE197" t="s">
        <v>11</v>
      </c>
      <c r="AG197" t="s">
        <v>331</v>
      </c>
      <c r="AH197" t="s">
        <v>332</v>
      </c>
      <c r="AI197" t="s">
        <v>364</v>
      </c>
      <c r="AJ197" t="s">
        <v>130</v>
      </c>
      <c r="AK197" t="s">
        <v>81</v>
      </c>
      <c r="AL197" t="s">
        <v>82</v>
      </c>
      <c r="AM197" t="s">
        <v>83</v>
      </c>
      <c r="AN197">
        <v>5572</v>
      </c>
      <c r="AO197" t="s">
        <v>198</v>
      </c>
      <c r="AP197" s="5">
        <v>42575</v>
      </c>
      <c r="AQ197">
        <v>1</v>
      </c>
    </row>
    <row r="198" spans="1:44" x14ac:dyDescent="0.25">
      <c r="A198" t="s">
        <v>957</v>
      </c>
      <c r="B198" t="s">
        <v>110</v>
      </c>
      <c r="D198" s="1" t="str">
        <f t="shared" si="9"/>
        <v>5654 Whitten</v>
      </c>
      <c r="E198" t="s">
        <v>1</v>
      </c>
      <c r="F198" t="s">
        <v>373</v>
      </c>
      <c r="H198" t="s">
        <v>582</v>
      </c>
      <c r="I198" t="s">
        <v>24</v>
      </c>
      <c r="P198" t="s">
        <v>5</v>
      </c>
      <c r="Q198" s="2">
        <v>42736</v>
      </c>
      <c r="S198" t="s">
        <v>6</v>
      </c>
      <c r="T198" t="s">
        <v>7</v>
      </c>
      <c r="U198" t="s">
        <v>8</v>
      </c>
      <c r="AA198" s="3">
        <v>44.002420000000001</v>
      </c>
      <c r="AB198" t="s">
        <v>9</v>
      </c>
      <c r="AC198" s="4">
        <v>-71.277810000000002</v>
      </c>
      <c r="AD198" t="s">
        <v>10</v>
      </c>
      <c r="AE198" t="s">
        <v>11</v>
      </c>
      <c r="AG198" t="s">
        <v>53</v>
      </c>
      <c r="AH198" t="s">
        <v>560</v>
      </c>
      <c r="AI198" t="s">
        <v>578</v>
      </c>
      <c r="AJ198" t="s">
        <v>125</v>
      </c>
      <c r="AK198" t="s">
        <v>81</v>
      </c>
      <c r="AL198" t="s">
        <v>82</v>
      </c>
      <c r="AM198" t="s">
        <v>83</v>
      </c>
      <c r="AN198">
        <v>5654</v>
      </c>
      <c r="AO198" t="s">
        <v>84</v>
      </c>
      <c r="AP198" s="5">
        <v>42581</v>
      </c>
      <c r="AQ198">
        <v>1</v>
      </c>
    </row>
    <row r="199" spans="1:44" x14ac:dyDescent="0.25">
      <c r="A199" t="s">
        <v>974</v>
      </c>
      <c r="B199" t="s">
        <v>110</v>
      </c>
      <c r="D199" s="1" t="str">
        <f t="shared" si="9"/>
        <v>5690 Whitten</v>
      </c>
      <c r="E199" t="s">
        <v>1</v>
      </c>
      <c r="F199" t="s">
        <v>373</v>
      </c>
      <c r="H199" t="s">
        <v>643</v>
      </c>
      <c r="I199" t="s">
        <v>147</v>
      </c>
      <c r="P199" t="s">
        <v>5</v>
      </c>
      <c r="Q199" s="2">
        <v>42736</v>
      </c>
      <c r="S199" t="s">
        <v>6</v>
      </c>
      <c r="T199" t="s">
        <v>7</v>
      </c>
      <c r="U199" t="s">
        <v>410</v>
      </c>
      <c r="AA199" s="3">
        <v>44.008339999999997</v>
      </c>
      <c r="AB199" t="s">
        <v>9</v>
      </c>
      <c r="AC199" s="4">
        <v>-71.506240000000005</v>
      </c>
      <c r="AD199" t="s">
        <v>10</v>
      </c>
      <c r="AE199" t="s">
        <v>11</v>
      </c>
      <c r="AG199" t="s">
        <v>644</v>
      </c>
      <c r="AH199" t="s">
        <v>645</v>
      </c>
      <c r="AI199" t="s">
        <v>646</v>
      </c>
      <c r="AJ199" t="s">
        <v>647</v>
      </c>
      <c r="AK199" t="s">
        <v>81</v>
      </c>
      <c r="AL199" t="s">
        <v>82</v>
      </c>
      <c r="AM199" t="s">
        <v>83</v>
      </c>
      <c r="AN199">
        <v>5690</v>
      </c>
      <c r="AP199" s="5">
        <v>42584</v>
      </c>
      <c r="AQ199">
        <v>2</v>
      </c>
    </row>
    <row r="200" spans="1:44" x14ac:dyDescent="0.25">
      <c r="A200" t="s">
        <v>1014</v>
      </c>
      <c r="B200" t="s">
        <v>110</v>
      </c>
      <c r="D200" s="1" t="str">
        <f t="shared" si="9"/>
        <v>5711 Whitten</v>
      </c>
      <c r="E200" t="s">
        <v>1</v>
      </c>
      <c r="F200" t="s">
        <v>373</v>
      </c>
      <c r="H200" t="s">
        <v>791</v>
      </c>
      <c r="I200" t="s">
        <v>792</v>
      </c>
      <c r="P200" t="s">
        <v>5</v>
      </c>
      <c r="Q200" s="2">
        <v>42736</v>
      </c>
      <c r="S200" t="s">
        <v>6</v>
      </c>
      <c r="T200" t="s">
        <v>7</v>
      </c>
      <c r="U200" t="s">
        <v>772</v>
      </c>
      <c r="AA200" s="3">
        <v>44.29363</v>
      </c>
      <c r="AB200" t="s">
        <v>9</v>
      </c>
      <c r="AC200" s="4">
        <v>-71.276830000000004</v>
      </c>
      <c r="AD200" t="s">
        <v>10</v>
      </c>
      <c r="AE200" t="s">
        <v>11</v>
      </c>
      <c r="AG200" t="s">
        <v>773</v>
      </c>
      <c r="AH200" t="s">
        <v>774</v>
      </c>
      <c r="AI200" t="s">
        <v>775</v>
      </c>
      <c r="AJ200" t="s">
        <v>793</v>
      </c>
      <c r="AK200" t="s">
        <v>81</v>
      </c>
      <c r="AL200" t="s">
        <v>82</v>
      </c>
      <c r="AM200" t="s">
        <v>83</v>
      </c>
      <c r="AN200">
        <v>5711</v>
      </c>
      <c r="AP200" s="5">
        <v>42585</v>
      </c>
      <c r="AQ200">
        <v>2</v>
      </c>
    </row>
    <row r="201" spans="1:44" x14ac:dyDescent="0.25">
      <c r="A201" t="s">
        <v>990</v>
      </c>
      <c r="B201" t="s">
        <v>59</v>
      </c>
      <c r="D201" s="1" t="str">
        <f t="shared" si="9"/>
        <v>5586 Whitten</v>
      </c>
      <c r="E201" t="s">
        <v>1</v>
      </c>
      <c r="F201" t="s">
        <v>710</v>
      </c>
      <c r="H201" t="s">
        <v>51</v>
      </c>
      <c r="I201" t="s">
        <v>31</v>
      </c>
      <c r="P201" t="s">
        <v>5</v>
      </c>
      <c r="Q201" s="2">
        <v>42736</v>
      </c>
      <c r="S201" t="s">
        <v>6</v>
      </c>
      <c r="T201" t="s">
        <v>7</v>
      </c>
      <c r="U201" t="s">
        <v>8</v>
      </c>
      <c r="AA201" s="3">
        <v>44.030900000000003</v>
      </c>
      <c r="AB201" t="s">
        <v>9</v>
      </c>
      <c r="AC201" s="4">
        <v>-71.263310000000004</v>
      </c>
      <c r="AD201" t="s">
        <v>10</v>
      </c>
      <c r="AE201" t="s">
        <v>11</v>
      </c>
      <c r="AG201" t="s">
        <v>695</v>
      </c>
      <c r="AH201" t="s">
        <v>696</v>
      </c>
      <c r="AI201" t="s">
        <v>697</v>
      </c>
      <c r="AJ201" t="s">
        <v>711</v>
      </c>
      <c r="AK201" t="s">
        <v>15</v>
      </c>
      <c r="AL201" t="s">
        <v>82</v>
      </c>
      <c r="AM201" t="s">
        <v>83</v>
      </c>
      <c r="AN201">
        <v>5586</v>
      </c>
      <c r="AO201" t="s">
        <v>84</v>
      </c>
      <c r="AP201" s="5">
        <v>42576</v>
      </c>
      <c r="AQ201">
        <v>1</v>
      </c>
    </row>
    <row r="202" spans="1:44" s="8" customFormat="1" x14ac:dyDescent="0.25">
      <c r="A202" s="8" t="s">
        <v>1033</v>
      </c>
      <c r="D202" s="1"/>
      <c r="Q202" s="2"/>
      <c r="AA202" s="3"/>
      <c r="AC202" s="4"/>
      <c r="AP202" s="9"/>
    </row>
    <row r="203" spans="1:44" x14ac:dyDescent="0.25">
      <c r="A203" t="s">
        <v>967</v>
      </c>
      <c r="B203" t="s">
        <v>598</v>
      </c>
      <c r="D203" s="1" t="str">
        <f t="shared" ref="D203:D221" si="10">CONCATENATE(AN203," ",AM203)</f>
        <v>5757 Whitten</v>
      </c>
      <c r="E203" t="s">
        <v>1</v>
      </c>
      <c r="F203" t="s">
        <v>617</v>
      </c>
      <c r="H203" t="s">
        <v>363</v>
      </c>
      <c r="I203" t="s">
        <v>48</v>
      </c>
      <c r="P203" t="s">
        <v>5</v>
      </c>
      <c r="Q203" s="2">
        <v>42736</v>
      </c>
      <c r="S203" t="s">
        <v>6</v>
      </c>
      <c r="T203" t="s">
        <v>7</v>
      </c>
      <c r="U203" t="s">
        <v>8</v>
      </c>
      <c r="AA203" s="3">
        <v>44.0062</v>
      </c>
      <c r="AB203" t="s">
        <v>9</v>
      </c>
      <c r="AC203" s="4">
        <v>-71.279150000000001</v>
      </c>
      <c r="AD203" t="s">
        <v>10</v>
      </c>
      <c r="AE203" t="s">
        <v>11</v>
      </c>
      <c r="AG203" t="s">
        <v>44</v>
      </c>
      <c r="AH203" t="s">
        <v>610</v>
      </c>
      <c r="AI203" t="s">
        <v>612</v>
      </c>
      <c r="AJ203" t="s">
        <v>618</v>
      </c>
      <c r="AK203" t="s">
        <v>15</v>
      </c>
      <c r="AL203" t="s">
        <v>82</v>
      </c>
      <c r="AM203" t="s">
        <v>83</v>
      </c>
      <c r="AN203">
        <v>5757</v>
      </c>
      <c r="AP203" s="5">
        <v>42590</v>
      </c>
      <c r="AQ203">
        <v>1</v>
      </c>
      <c r="AR203" t="s">
        <v>619</v>
      </c>
    </row>
    <row r="204" spans="1:44" x14ac:dyDescent="0.25">
      <c r="A204" t="s">
        <v>949</v>
      </c>
      <c r="B204" t="s">
        <v>167</v>
      </c>
      <c r="D204" s="1" t="str">
        <f t="shared" si="10"/>
        <v>5744 Whitten</v>
      </c>
      <c r="E204" t="s">
        <v>1</v>
      </c>
      <c r="F204" t="s">
        <v>553</v>
      </c>
      <c r="H204" t="s">
        <v>554</v>
      </c>
      <c r="I204" t="s">
        <v>555</v>
      </c>
      <c r="P204" t="s">
        <v>5</v>
      </c>
      <c r="Q204" s="2">
        <v>42736</v>
      </c>
      <c r="S204" t="s">
        <v>6</v>
      </c>
      <c r="T204" t="s">
        <v>7</v>
      </c>
      <c r="U204" t="s">
        <v>8</v>
      </c>
      <c r="AA204" s="3">
        <v>44.023620000000001</v>
      </c>
      <c r="AB204" t="s">
        <v>9</v>
      </c>
      <c r="AC204" s="4">
        <v>-71.49194</v>
      </c>
      <c r="AD204" t="s">
        <v>10</v>
      </c>
      <c r="AE204" t="s">
        <v>11</v>
      </c>
      <c r="AG204" t="s">
        <v>515</v>
      </c>
      <c r="AH204" t="s">
        <v>516</v>
      </c>
      <c r="AI204" t="s">
        <v>517</v>
      </c>
      <c r="AK204" t="s">
        <v>171</v>
      </c>
      <c r="AL204" t="s">
        <v>82</v>
      </c>
      <c r="AM204" t="s">
        <v>83</v>
      </c>
      <c r="AN204">
        <v>5744</v>
      </c>
      <c r="AO204" t="s">
        <v>84</v>
      </c>
      <c r="AP204" s="5">
        <v>42587</v>
      </c>
      <c r="AQ204">
        <v>1</v>
      </c>
    </row>
    <row r="205" spans="1:44" x14ac:dyDescent="0.25">
      <c r="A205" t="s">
        <v>883</v>
      </c>
      <c r="B205" t="s">
        <v>59</v>
      </c>
      <c r="D205" s="1" t="str">
        <f t="shared" si="10"/>
        <v>5559 Whitten</v>
      </c>
      <c r="E205" t="s">
        <v>1</v>
      </c>
      <c r="F205" t="s">
        <v>344</v>
      </c>
      <c r="H205" t="s">
        <v>345</v>
      </c>
      <c r="I205" t="s">
        <v>346</v>
      </c>
      <c r="P205" t="s">
        <v>5</v>
      </c>
      <c r="Q205" s="2">
        <v>42736</v>
      </c>
      <c r="S205" t="s">
        <v>6</v>
      </c>
      <c r="T205" t="s">
        <v>7</v>
      </c>
      <c r="U205" t="s">
        <v>8</v>
      </c>
      <c r="AA205" s="3">
        <v>44.121789999999997</v>
      </c>
      <c r="AB205" t="s">
        <v>9</v>
      </c>
      <c r="AC205" s="4">
        <v>-71.213549999999998</v>
      </c>
      <c r="AD205" t="s">
        <v>10</v>
      </c>
      <c r="AE205" t="s">
        <v>11</v>
      </c>
      <c r="AG205" t="s">
        <v>331</v>
      </c>
      <c r="AH205" t="s">
        <v>332</v>
      </c>
      <c r="AI205" t="s">
        <v>336</v>
      </c>
      <c r="AJ205" t="s">
        <v>125</v>
      </c>
      <c r="AK205" t="s">
        <v>81</v>
      </c>
      <c r="AL205" t="s">
        <v>82</v>
      </c>
      <c r="AM205" t="s">
        <v>83</v>
      </c>
      <c r="AN205">
        <v>5559</v>
      </c>
      <c r="AO205" t="s">
        <v>198</v>
      </c>
      <c r="AP205" s="5">
        <v>42575</v>
      </c>
      <c r="AQ205">
        <v>1</v>
      </c>
    </row>
    <row r="206" spans="1:44" x14ac:dyDescent="0.25">
      <c r="A206" t="s">
        <v>869</v>
      </c>
      <c r="B206" t="s">
        <v>106</v>
      </c>
      <c r="D206" s="1" t="str">
        <f t="shared" si="10"/>
        <v>5549 Whitten</v>
      </c>
      <c r="E206" t="s">
        <v>1</v>
      </c>
      <c r="F206" t="s">
        <v>291</v>
      </c>
      <c r="H206" t="s">
        <v>292</v>
      </c>
      <c r="I206" t="s">
        <v>24</v>
      </c>
      <c r="P206" t="s">
        <v>5</v>
      </c>
      <c r="Q206" s="2">
        <v>42736</v>
      </c>
      <c r="S206" t="s">
        <v>6</v>
      </c>
      <c r="T206" t="s">
        <v>7</v>
      </c>
      <c r="U206" t="s">
        <v>8</v>
      </c>
      <c r="AA206" s="3">
        <v>44.02657</v>
      </c>
      <c r="AB206" t="s">
        <v>9</v>
      </c>
      <c r="AC206" s="4">
        <v>-71.322800000000001</v>
      </c>
      <c r="AD206" t="s">
        <v>10</v>
      </c>
      <c r="AE206" t="s">
        <v>11</v>
      </c>
      <c r="AG206" t="s">
        <v>194</v>
      </c>
      <c r="AH206" t="s">
        <v>195</v>
      </c>
      <c r="AI206" t="s">
        <v>285</v>
      </c>
      <c r="AJ206" t="s">
        <v>125</v>
      </c>
      <c r="AK206" t="s">
        <v>81</v>
      </c>
      <c r="AL206" t="s">
        <v>82</v>
      </c>
      <c r="AM206" t="s">
        <v>83</v>
      </c>
      <c r="AN206">
        <v>5549</v>
      </c>
      <c r="AO206" t="s">
        <v>198</v>
      </c>
      <c r="AP206" s="5">
        <v>42573</v>
      </c>
      <c r="AQ206">
        <v>1</v>
      </c>
    </row>
    <row r="207" spans="1:44" x14ac:dyDescent="0.25">
      <c r="A207" t="s">
        <v>823</v>
      </c>
      <c r="B207" t="s">
        <v>122</v>
      </c>
      <c r="D207" s="1" t="str">
        <f t="shared" si="10"/>
        <v>5676 Whitten</v>
      </c>
      <c r="E207" t="s">
        <v>1</v>
      </c>
      <c r="F207" t="s">
        <v>123</v>
      </c>
      <c r="H207" t="s">
        <v>124</v>
      </c>
      <c r="I207" t="s">
        <v>24</v>
      </c>
      <c r="P207" t="s">
        <v>5</v>
      </c>
      <c r="Q207" s="2">
        <v>42736</v>
      </c>
      <c r="S207" t="s">
        <v>6</v>
      </c>
      <c r="T207" t="s">
        <v>7</v>
      </c>
      <c r="U207" t="s">
        <v>8</v>
      </c>
      <c r="AA207" s="3">
        <v>44.002420000000001</v>
      </c>
      <c r="AB207" t="s">
        <v>9</v>
      </c>
      <c r="AC207" s="4">
        <v>-71.277810000000002</v>
      </c>
      <c r="AD207" t="s">
        <v>10</v>
      </c>
      <c r="AE207" t="s">
        <v>11</v>
      </c>
      <c r="AG207" t="s">
        <v>78</v>
      </c>
      <c r="AH207" t="s">
        <v>79</v>
      </c>
      <c r="AI207" t="s">
        <v>120</v>
      </c>
      <c r="AJ207" t="s">
        <v>125</v>
      </c>
      <c r="AK207" t="s">
        <v>81</v>
      </c>
      <c r="AL207" t="s">
        <v>82</v>
      </c>
      <c r="AM207" t="s">
        <v>83</v>
      </c>
      <c r="AN207">
        <v>5676</v>
      </c>
      <c r="AO207" t="s">
        <v>84</v>
      </c>
      <c r="AP207" s="5">
        <v>42583</v>
      </c>
      <c r="AQ207">
        <v>1</v>
      </c>
      <c r="AR207" t="s">
        <v>126</v>
      </c>
    </row>
    <row r="208" spans="1:44" x14ac:dyDescent="0.25">
      <c r="A208" t="s">
        <v>852</v>
      </c>
      <c r="B208" t="s">
        <v>204</v>
      </c>
      <c r="D208" s="1" t="str">
        <f t="shared" si="10"/>
        <v>5531 Whitten</v>
      </c>
      <c r="E208" t="s">
        <v>1</v>
      </c>
      <c r="F208" t="s">
        <v>227</v>
      </c>
      <c r="H208" t="s">
        <v>228</v>
      </c>
      <c r="I208" t="s">
        <v>229</v>
      </c>
      <c r="P208" t="s">
        <v>5</v>
      </c>
      <c r="Q208" s="2">
        <v>42736</v>
      </c>
      <c r="S208" t="s">
        <v>6</v>
      </c>
      <c r="T208" t="s">
        <v>7</v>
      </c>
      <c r="U208" t="s">
        <v>8</v>
      </c>
      <c r="AA208" s="3">
        <v>44.02657</v>
      </c>
      <c r="AB208" t="s">
        <v>9</v>
      </c>
      <c r="AC208" s="4">
        <v>-71.322800000000001</v>
      </c>
      <c r="AD208" t="s">
        <v>10</v>
      </c>
      <c r="AE208" t="s">
        <v>11</v>
      </c>
      <c r="AG208" t="s">
        <v>194</v>
      </c>
      <c r="AH208" t="s">
        <v>195</v>
      </c>
      <c r="AI208" t="s">
        <v>203</v>
      </c>
      <c r="AJ208" t="s">
        <v>230</v>
      </c>
      <c r="AK208" t="s">
        <v>134</v>
      </c>
      <c r="AL208" t="s">
        <v>82</v>
      </c>
      <c r="AM208" t="s">
        <v>83</v>
      </c>
      <c r="AN208">
        <v>5531</v>
      </c>
      <c r="AO208" t="s">
        <v>198</v>
      </c>
      <c r="AP208" s="5">
        <v>42572</v>
      </c>
      <c r="AQ208">
        <v>2</v>
      </c>
    </row>
    <row r="209" spans="1:43" x14ac:dyDescent="0.25">
      <c r="A209" t="s">
        <v>980</v>
      </c>
      <c r="B209" t="s">
        <v>110</v>
      </c>
      <c r="D209" s="1" t="str">
        <f t="shared" si="10"/>
        <v>5699 Whitten</v>
      </c>
      <c r="E209" t="s">
        <v>1</v>
      </c>
      <c r="F209" t="s">
        <v>135</v>
      </c>
      <c r="P209" t="s">
        <v>5</v>
      </c>
      <c r="Q209" s="2">
        <v>42736</v>
      </c>
      <c r="S209" t="s">
        <v>6</v>
      </c>
      <c r="T209" t="s">
        <v>7</v>
      </c>
      <c r="U209" t="s">
        <v>410</v>
      </c>
      <c r="AA209" s="3">
        <v>44.008339999999997</v>
      </c>
      <c r="AB209" t="s">
        <v>9</v>
      </c>
      <c r="AC209" s="4">
        <v>-71.506240000000005</v>
      </c>
      <c r="AD209" t="s">
        <v>10</v>
      </c>
      <c r="AE209" t="s">
        <v>11</v>
      </c>
      <c r="AG209" t="s">
        <v>644</v>
      </c>
      <c r="AH209" t="s">
        <v>645</v>
      </c>
      <c r="AI209" t="s">
        <v>667</v>
      </c>
      <c r="AJ209" t="s">
        <v>668</v>
      </c>
      <c r="AK209" t="s">
        <v>15</v>
      </c>
      <c r="AL209" t="s">
        <v>82</v>
      </c>
      <c r="AM209" t="s">
        <v>83</v>
      </c>
      <c r="AN209">
        <v>5699</v>
      </c>
      <c r="AP209" s="5">
        <v>42584</v>
      </c>
      <c r="AQ209">
        <v>2</v>
      </c>
    </row>
    <row r="210" spans="1:43" x14ac:dyDescent="0.25">
      <c r="A210" t="s">
        <v>826</v>
      </c>
      <c r="B210" t="s">
        <v>110</v>
      </c>
      <c r="D210" s="1" t="str">
        <f t="shared" si="10"/>
        <v>5679 Whitten</v>
      </c>
      <c r="E210" t="s">
        <v>1</v>
      </c>
      <c r="F210" t="s">
        <v>135</v>
      </c>
      <c r="H210" t="s">
        <v>136</v>
      </c>
      <c r="I210" t="s">
        <v>137</v>
      </c>
      <c r="P210" t="s">
        <v>5</v>
      </c>
      <c r="Q210" s="2">
        <v>42736</v>
      </c>
      <c r="S210" t="s">
        <v>6</v>
      </c>
      <c r="T210" t="s">
        <v>7</v>
      </c>
      <c r="U210" t="s">
        <v>8</v>
      </c>
      <c r="AA210" s="3">
        <v>44.002420000000001</v>
      </c>
      <c r="AB210" t="s">
        <v>9</v>
      </c>
      <c r="AC210" s="4">
        <v>-71.277810000000002</v>
      </c>
      <c r="AD210" t="s">
        <v>10</v>
      </c>
      <c r="AE210" t="s">
        <v>11</v>
      </c>
      <c r="AG210" t="s">
        <v>78</v>
      </c>
      <c r="AH210" t="s">
        <v>79</v>
      </c>
      <c r="AI210" t="s">
        <v>138</v>
      </c>
      <c r="AJ210" t="s">
        <v>139</v>
      </c>
      <c r="AK210" t="s">
        <v>81</v>
      </c>
      <c r="AL210" t="s">
        <v>82</v>
      </c>
      <c r="AM210" t="s">
        <v>83</v>
      </c>
      <c r="AN210">
        <v>5679</v>
      </c>
      <c r="AO210" t="s">
        <v>84</v>
      </c>
      <c r="AP210" s="5">
        <v>42583</v>
      </c>
      <c r="AQ210">
        <v>3</v>
      </c>
    </row>
    <row r="211" spans="1:43" x14ac:dyDescent="0.25">
      <c r="A211" t="s">
        <v>951</v>
      </c>
      <c r="B211" t="s">
        <v>110</v>
      </c>
      <c r="D211" s="1" t="str">
        <f t="shared" si="10"/>
        <v>5627 Whitten</v>
      </c>
      <c r="E211" t="s">
        <v>1</v>
      </c>
      <c r="F211" t="s">
        <v>135</v>
      </c>
      <c r="H211" t="s">
        <v>563</v>
      </c>
      <c r="I211" t="s">
        <v>564</v>
      </c>
      <c r="P211" t="s">
        <v>5</v>
      </c>
      <c r="Q211" s="2">
        <v>42736</v>
      </c>
      <c r="S211" t="s">
        <v>6</v>
      </c>
      <c r="T211" t="s">
        <v>7</v>
      </c>
      <c r="U211" t="s">
        <v>8</v>
      </c>
      <c r="AA211" s="3">
        <v>44.002420000000001</v>
      </c>
      <c r="AB211" t="s">
        <v>9</v>
      </c>
      <c r="AC211" s="4">
        <v>-71.277810000000002</v>
      </c>
      <c r="AD211" t="s">
        <v>10</v>
      </c>
      <c r="AE211" t="s">
        <v>11</v>
      </c>
      <c r="AG211" t="s">
        <v>53</v>
      </c>
      <c r="AH211" t="s">
        <v>560</v>
      </c>
      <c r="AI211" t="s">
        <v>565</v>
      </c>
      <c r="AJ211" t="s">
        <v>566</v>
      </c>
      <c r="AK211" t="s">
        <v>81</v>
      </c>
      <c r="AL211" t="s">
        <v>82</v>
      </c>
      <c r="AM211" t="s">
        <v>83</v>
      </c>
      <c r="AN211">
        <v>5627</v>
      </c>
      <c r="AO211" t="s">
        <v>84</v>
      </c>
      <c r="AP211" s="5">
        <v>42579</v>
      </c>
      <c r="AQ211">
        <v>2</v>
      </c>
    </row>
    <row r="212" spans="1:43" x14ac:dyDescent="0.25">
      <c r="A212" t="s">
        <v>928</v>
      </c>
      <c r="B212" t="s">
        <v>110</v>
      </c>
      <c r="D212" s="1" t="str">
        <f t="shared" si="10"/>
        <v>5638 Whitten</v>
      </c>
      <c r="E212" t="s">
        <v>1</v>
      </c>
      <c r="F212" t="s">
        <v>135</v>
      </c>
      <c r="H212" t="s">
        <v>483</v>
      </c>
      <c r="I212" t="s">
        <v>137</v>
      </c>
      <c r="P212" t="s">
        <v>5</v>
      </c>
      <c r="Q212" s="2">
        <v>42736</v>
      </c>
      <c r="S212" t="s">
        <v>6</v>
      </c>
      <c r="T212" t="s">
        <v>7</v>
      </c>
      <c r="U212" t="s">
        <v>410</v>
      </c>
      <c r="AA212" s="3">
        <v>44.017440000000001</v>
      </c>
      <c r="AB212" t="s">
        <v>9</v>
      </c>
      <c r="AC212" s="4">
        <v>-71.45205</v>
      </c>
      <c r="AD212" t="s">
        <v>10</v>
      </c>
      <c r="AE212" t="s">
        <v>11</v>
      </c>
      <c r="AG212" t="s">
        <v>411</v>
      </c>
      <c r="AH212" t="s">
        <v>412</v>
      </c>
      <c r="AI212" t="s">
        <v>484</v>
      </c>
      <c r="AJ212" t="s">
        <v>485</v>
      </c>
      <c r="AK212" t="s">
        <v>81</v>
      </c>
      <c r="AL212" t="s">
        <v>82</v>
      </c>
      <c r="AM212" t="s">
        <v>83</v>
      </c>
      <c r="AN212">
        <v>5638</v>
      </c>
      <c r="AP212" s="5">
        <v>42579</v>
      </c>
      <c r="AQ212">
        <v>4</v>
      </c>
    </row>
    <row r="213" spans="1:43" x14ac:dyDescent="0.25">
      <c r="A213" t="s">
        <v>835</v>
      </c>
      <c r="B213" t="s">
        <v>110</v>
      </c>
      <c r="D213" s="1" t="str">
        <f t="shared" si="10"/>
        <v>5717 Whitten</v>
      </c>
      <c r="E213" t="s">
        <v>1</v>
      </c>
      <c r="F213" t="s">
        <v>135</v>
      </c>
      <c r="H213" t="s">
        <v>172</v>
      </c>
      <c r="I213" t="s">
        <v>173</v>
      </c>
      <c r="P213" t="s">
        <v>5</v>
      </c>
      <c r="Q213" s="2">
        <v>42736</v>
      </c>
      <c r="S213" t="s">
        <v>6</v>
      </c>
      <c r="T213" t="s">
        <v>7</v>
      </c>
      <c r="U213" t="s">
        <v>8</v>
      </c>
      <c r="AA213" s="3">
        <v>44.002420000000001</v>
      </c>
      <c r="AB213" t="s">
        <v>9</v>
      </c>
      <c r="AC213" s="4">
        <v>-71.277810000000002</v>
      </c>
      <c r="AD213" t="s">
        <v>10</v>
      </c>
      <c r="AE213" t="s">
        <v>11</v>
      </c>
      <c r="AG213" t="s">
        <v>78</v>
      </c>
      <c r="AH213" t="s">
        <v>79</v>
      </c>
      <c r="AI213" t="s">
        <v>138</v>
      </c>
      <c r="AJ213" t="s">
        <v>174</v>
      </c>
      <c r="AK213" t="s">
        <v>81</v>
      </c>
      <c r="AL213" t="s">
        <v>82</v>
      </c>
      <c r="AM213" t="s">
        <v>83</v>
      </c>
      <c r="AN213">
        <v>5717</v>
      </c>
      <c r="AP213" s="5">
        <v>42586</v>
      </c>
      <c r="AQ213">
        <v>2</v>
      </c>
    </row>
    <row r="214" spans="1:43" x14ac:dyDescent="0.25">
      <c r="A214" t="s">
        <v>846</v>
      </c>
      <c r="B214" t="s">
        <v>210</v>
      </c>
      <c r="D214" s="1" t="str">
        <f t="shared" si="10"/>
        <v>5524 Whitten</v>
      </c>
      <c r="E214" t="s">
        <v>1</v>
      </c>
      <c r="F214" t="s">
        <v>211</v>
      </c>
      <c r="H214" t="s">
        <v>19</v>
      </c>
      <c r="I214" t="s">
        <v>31</v>
      </c>
      <c r="P214" t="s">
        <v>5</v>
      </c>
      <c r="Q214" s="2">
        <v>42736</v>
      </c>
      <c r="S214" t="s">
        <v>6</v>
      </c>
      <c r="T214" t="s">
        <v>7</v>
      </c>
      <c r="U214" t="s">
        <v>8</v>
      </c>
      <c r="AA214" s="3">
        <v>44.02657</v>
      </c>
      <c r="AB214" t="s">
        <v>9</v>
      </c>
      <c r="AC214" s="4">
        <v>-71.322800000000001</v>
      </c>
      <c r="AD214" t="s">
        <v>10</v>
      </c>
      <c r="AE214" t="s">
        <v>11</v>
      </c>
      <c r="AG214" t="s">
        <v>194</v>
      </c>
      <c r="AH214" t="s">
        <v>195</v>
      </c>
      <c r="AI214" t="s">
        <v>203</v>
      </c>
      <c r="AJ214" t="s">
        <v>212</v>
      </c>
      <c r="AK214" t="s">
        <v>15</v>
      </c>
      <c r="AL214" t="s">
        <v>82</v>
      </c>
      <c r="AM214" t="s">
        <v>83</v>
      </c>
      <c r="AN214">
        <v>5524</v>
      </c>
      <c r="AO214" t="s">
        <v>198</v>
      </c>
      <c r="AP214" s="5">
        <v>42572</v>
      </c>
      <c r="AQ214">
        <v>2</v>
      </c>
    </row>
    <row r="215" spans="1:43" x14ac:dyDescent="0.25">
      <c r="A215" t="s">
        <v>871</v>
      </c>
      <c r="B215" t="s">
        <v>85</v>
      </c>
      <c r="D215" s="1" t="str">
        <f t="shared" si="10"/>
        <v>5552 Whitten</v>
      </c>
      <c r="E215" t="s">
        <v>1</v>
      </c>
      <c r="F215" t="s">
        <v>297</v>
      </c>
      <c r="H215" t="s">
        <v>298</v>
      </c>
      <c r="I215" t="s">
        <v>299</v>
      </c>
      <c r="P215" t="s">
        <v>5</v>
      </c>
      <c r="Q215" s="2">
        <v>42736</v>
      </c>
      <c r="S215" t="s">
        <v>6</v>
      </c>
      <c r="T215" t="s">
        <v>7</v>
      </c>
      <c r="U215" t="s">
        <v>8</v>
      </c>
      <c r="AA215" s="3">
        <v>44.02657</v>
      </c>
      <c r="AB215" t="s">
        <v>9</v>
      </c>
      <c r="AC215" s="4">
        <v>-71.322800000000001</v>
      </c>
      <c r="AD215" t="s">
        <v>10</v>
      </c>
      <c r="AE215" t="s">
        <v>11</v>
      </c>
      <c r="AG215" t="s">
        <v>194</v>
      </c>
      <c r="AH215" t="s">
        <v>195</v>
      </c>
      <c r="AI215" t="s">
        <v>296</v>
      </c>
      <c r="AJ215" t="s">
        <v>300</v>
      </c>
      <c r="AK215" t="s">
        <v>81</v>
      </c>
      <c r="AL215" t="s">
        <v>82</v>
      </c>
      <c r="AM215" t="s">
        <v>83</v>
      </c>
      <c r="AN215">
        <v>5552</v>
      </c>
      <c r="AO215" t="s">
        <v>198</v>
      </c>
      <c r="AP215" s="5">
        <v>42573</v>
      </c>
      <c r="AQ215">
        <v>1</v>
      </c>
    </row>
    <row r="216" spans="1:43" x14ac:dyDescent="0.25">
      <c r="A216" t="s">
        <v>976</v>
      </c>
      <c r="B216" t="s">
        <v>379</v>
      </c>
      <c r="D216" s="1" t="str">
        <f t="shared" si="10"/>
        <v>5695 Whitten</v>
      </c>
      <c r="E216" t="s">
        <v>1</v>
      </c>
      <c r="F216" t="s">
        <v>651</v>
      </c>
      <c r="H216" t="s">
        <v>652</v>
      </c>
      <c r="I216" t="s">
        <v>24</v>
      </c>
      <c r="P216" t="s">
        <v>5</v>
      </c>
      <c r="Q216" s="2">
        <v>42736</v>
      </c>
      <c r="S216" t="s">
        <v>6</v>
      </c>
      <c r="T216" t="s">
        <v>7</v>
      </c>
      <c r="U216" t="s">
        <v>410</v>
      </c>
      <c r="AA216" s="3">
        <v>44.008339999999997</v>
      </c>
      <c r="AB216" t="s">
        <v>9</v>
      </c>
      <c r="AC216" s="4">
        <v>-71.506240000000005</v>
      </c>
      <c r="AD216" t="s">
        <v>10</v>
      </c>
      <c r="AE216" t="s">
        <v>11</v>
      </c>
      <c r="AG216" t="s">
        <v>644</v>
      </c>
      <c r="AH216" t="s">
        <v>645</v>
      </c>
      <c r="AI216" t="s">
        <v>413</v>
      </c>
      <c r="AJ216" t="s">
        <v>653</v>
      </c>
      <c r="AK216" t="s">
        <v>654</v>
      </c>
      <c r="AL216" t="s">
        <v>82</v>
      </c>
      <c r="AM216" t="s">
        <v>83</v>
      </c>
      <c r="AN216">
        <v>5695</v>
      </c>
      <c r="AP216" s="5">
        <v>42584</v>
      </c>
      <c r="AQ216">
        <v>2</v>
      </c>
    </row>
    <row r="217" spans="1:43" x14ac:dyDescent="0.25">
      <c r="A217" t="s">
        <v>877</v>
      </c>
      <c r="B217" t="s">
        <v>317</v>
      </c>
      <c r="D217" s="1" t="str">
        <f t="shared" si="10"/>
        <v>5666 Whitten</v>
      </c>
      <c r="E217" t="s">
        <v>1</v>
      </c>
      <c r="F217" t="s">
        <v>318</v>
      </c>
      <c r="H217" t="s">
        <v>51</v>
      </c>
      <c r="I217" t="s">
        <v>24</v>
      </c>
      <c r="P217" t="s">
        <v>5</v>
      </c>
      <c r="Q217" s="2">
        <v>42736</v>
      </c>
      <c r="S217" t="s">
        <v>6</v>
      </c>
      <c r="T217" t="s">
        <v>7</v>
      </c>
      <c r="U217" t="s">
        <v>8</v>
      </c>
      <c r="AA217" s="3">
        <v>44.002420000000001</v>
      </c>
      <c r="AB217" t="s">
        <v>9</v>
      </c>
      <c r="AC217" s="4">
        <v>-71.277810000000002</v>
      </c>
      <c r="AD217" t="s">
        <v>10</v>
      </c>
      <c r="AE217" t="s">
        <v>11</v>
      </c>
      <c r="AG217" t="s">
        <v>78</v>
      </c>
      <c r="AH217" t="s">
        <v>319</v>
      </c>
      <c r="AI217" t="s">
        <v>14</v>
      </c>
      <c r="AJ217" t="s">
        <v>320</v>
      </c>
      <c r="AK217" t="s">
        <v>81</v>
      </c>
      <c r="AL217" t="s">
        <v>82</v>
      </c>
      <c r="AM217" t="s">
        <v>83</v>
      </c>
      <c r="AN217">
        <v>5666</v>
      </c>
      <c r="AO217" t="s">
        <v>84</v>
      </c>
      <c r="AP217" s="5">
        <v>42583</v>
      </c>
      <c r="AQ217">
        <v>2</v>
      </c>
    </row>
    <row r="218" spans="1:43" x14ac:dyDescent="0.25">
      <c r="A218" t="s">
        <v>930</v>
      </c>
      <c r="B218" t="s">
        <v>96</v>
      </c>
      <c r="D218" s="1" t="str">
        <f t="shared" si="10"/>
        <v>5632 Whitten</v>
      </c>
      <c r="E218" t="s">
        <v>1</v>
      </c>
      <c r="F218" t="s">
        <v>494</v>
      </c>
      <c r="H218" t="s">
        <v>495</v>
      </c>
      <c r="I218" t="s">
        <v>496</v>
      </c>
      <c r="P218" t="s">
        <v>5</v>
      </c>
      <c r="Q218" s="2">
        <v>42736</v>
      </c>
      <c r="S218" t="s">
        <v>6</v>
      </c>
      <c r="T218" t="s">
        <v>7</v>
      </c>
      <c r="U218" t="s">
        <v>8</v>
      </c>
      <c r="AA218" s="3">
        <v>43.996180000000003</v>
      </c>
      <c r="AB218" t="s">
        <v>9</v>
      </c>
      <c r="AC218" s="4">
        <v>-71.34975</v>
      </c>
      <c r="AD218" t="s">
        <v>10</v>
      </c>
      <c r="AE218" t="s">
        <v>11</v>
      </c>
      <c r="AG218" t="s">
        <v>491</v>
      </c>
      <c r="AH218" t="s">
        <v>492</v>
      </c>
      <c r="AI218" t="s">
        <v>493</v>
      </c>
      <c r="AJ218" t="s">
        <v>497</v>
      </c>
      <c r="AK218" t="s">
        <v>334</v>
      </c>
      <c r="AL218" t="s">
        <v>82</v>
      </c>
      <c r="AM218" t="s">
        <v>83</v>
      </c>
      <c r="AN218">
        <v>5632</v>
      </c>
      <c r="AP218" s="5">
        <v>42579</v>
      </c>
      <c r="AQ218">
        <v>2</v>
      </c>
    </row>
    <row r="219" spans="1:43" x14ac:dyDescent="0.25">
      <c r="A219" t="s">
        <v>904</v>
      </c>
      <c r="B219" t="s">
        <v>127</v>
      </c>
      <c r="D219" s="1" t="str">
        <f t="shared" si="10"/>
        <v>5749 Whitten</v>
      </c>
      <c r="E219" t="s">
        <v>1</v>
      </c>
      <c r="F219" t="s">
        <v>404</v>
      </c>
      <c r="H219" t="s">
        <v>185</v>
      </c>
      <c r="I219" t="s">
        <v>24</v>
      </c>
      <c r="P219" t="s">
        <v>5</v>
      </c>
      <c r="Q219" s="2">
        <v>42736</v>
      </c>
      <c r="S219" t="s">
        <v>6</v>
      </c>
      <c r="T219" t="s">
        <v>7</v>
      </c>
      <c r="U219" t="s">
        <v>8</v>
      </c>
      <c r="AA219" s="3">
        <v>44.121789999999997</v>
      </c>
      <c r="AB219" t="s">
        <v>9</v>
      </c>
      <c r="AC219" s="4">
        <v>-71.213549999999998</v>
      </c>
      <c r="AD219" t="s">
        <v>10</v>
      </c>
      <c r="AE219" t="s">
        <v>11</v>
      </c>
      <c r="AG219" t="s">
        <v>331</v>
      </c>
      <c r="AH219" t="s">
        <v>332</v>
      </c>
      <c r="AI219" t="s">
        <v>364</v>
      </c>
      <c r="AJ219" t="s">
        <v>403</v>
      </c>
      <c r="AK219" t="s">
        <v>81</v>
      </c>
      <c r="AL219" t="s">
        <v>82</v>
      </c>
      <c r="AM219" t="s">
        <v>83</v>
      </c>
      <c r="AN219">
        <v>5749</v>
      </c>
      <c r="AP219" s="5">
        <v>42588</v>
      </c>
      <c r="AQ219">
        <v>1</v>
      </c>
    </row>
    <row r="220" spans="1:43" x14ac:dyDescent="0.25">
      <c r="A220" t="s">
        <v>838</v>
      </c>
      <c r="B220" t="s">
        <v>148</v>
      </c>
      <c r="D220" s="1" t="str">
        <f t="shared" si="10"/>
        <v>5720 Whitten</v>
      </c>
      <c r="E220" t="s">
        <v>1</v>
      </c>
      <c r="F220" t="s">
        <v>179</v>
      </c>
      <c r="H220" t="s">
        <v>180</v>
      </c>
      <c r="I220" t="s">
        <v>24</v>
      </c>
      <c r="P220" t="s">
        <v>5</v>
      </c>
      <c r="Q220" s="2">
        <v>42736</v>
      </c>
      <c r="S220" t="s">
        <v>6</v>
      </c>
      <c r="T220" t="s">
        <v>7</v>
      </c>
      <c r="U220" t="s">
        <v>8</v>
      </c>
      <c r="AA220" s="3">
        <v>44.002420000000001</v>
      </c>
      <c r="AB220" t="s">
        <v>9</v>
      </c>
      <c r="AC220" s="4">
        <v>-71.277810000000002</v>
      </c>
      <c r="AD220" t="s">
        <v>10</v>
      </c>
      <c r="AE220" t="s">
        <v>11</v>
      </c>
      <c r="AG220" t="s">
        <v>78</v>
      </c>
      <c r="AH220" t="s">
        <v>79</v>
      </c>
      <c r="AI220" t="s">
        <v>181</v>
      </c>
      <c r="AJ220" t="s">
        <v>182</v>
      </c>
      <c r="AK220" t="s">
        <v>134</v>
      </c>
      <c r="AL220" t="s">
        <v>82</v>
      </c>
      <c r="AM220" t="s">
        <v>83</v>
      </c>
      <c r="AN220">
        <v>5720</v>
      </c>
      <c r="AP220" s="5">
        <v>42586</v>
      </c>
      <c r="AQ220">
        <v>1</v>
      </c>
    </row>
    <row r="221" spans="1:43" x14ac:dyDescent="0.25">
      <c r="A221" t="s">
        <v>851</v>
      </c>
      <c r="B221" t="s">
        <v>148</v>
      </c>
      <c r="D221" s="1" t="str">
        <f t="shared" si="10"/>
        <v>5530 Whitten</v>
      </c>
      <c r="E221" t="s">
        <v>1</v>
      </c>
      <c r="F221" t="s">
        <v>179</v>
      </c>
      <c r="H221" t="s">
        <v>226</v>
      </c>
      <c r="I221" t="s">
        <v>24</v>
      </c>
      <c r="P221" t="s">
        <v>5</v>
      </c>
      <c r="Q221" s="2">
        <v>42736</v>
      </c>
      <c r="S221" t="s">
        <v>6</v>
      </c>
      <c r="T221" t="s">
        <v>7</v>
      </c>
      <c r="U221" t="s">
        <v>8</v>
      </c>
      <c r="AA221" s="3">
        <v>44.02657</v>
      </c>
      <c r="AB221" t="s">
        <v>9</v>
      </c>
      <c r="AC221" s="4">
        <v>-71.322800000000001</v>
      </c>
      <c r="AD221" t="s">
        <v>10</v>
      </c>
      <c r="AE221" t="s">
        <v>11</v>
      </c>
      <c r="AG221" t="s">
        <v>194</v>
      </c>
      <c r="AH221" t="s">
        <v>195</v>
      </c>
      <c r="AI221" t="s">
        <v>203</v>
      </c>
      <c r="AJ221" t="s">
        <v>225</v>
      </c>
      <c r="AK221" t="s">
        <v>134</v>
      </c>
      <c r="AL221" t="s">
        <v>82</v>
      </c>
      <c r="AM221" t="s">
        <v>83</v>
      </c>
      <c r="AN221">
        <v>5530</v>
      </c>
      <c r="AO221" t="s">
        <v>198</v>
      </c>
      <c r="AP221" s="5">
        <v>42572</v>
      </c>
      <c r="AQ221">
        <v>1</v>
      </c>
    </row>
    <row r="222" spans="1:43" s="8" customFormat="1" x14ac:dyDescent="0.25">
      <c r="A222" s="10" t="s">
        <v>1034</v>
      </c>
      <c r="D222" s="1"/>
      <c r="Q222" s="2"/>
      <c r="AA222" s="3"/>
      <c r="AC222" s="4"/>
      <c r="AP222" s="9"/>
    </row>
    <row r="223" spans="1:43" x14ac:dyDescent="0.25">
      <c r="A223" t="s">
        <v>801</v>
      </c>
      <c r="B223" t="s">
        <v>17</v>
      </c>
      <c r="D223" s="1" t="str">
        <f t="shared" ref="D223:D243" si="11">CONCATENATE(AN223," ",AM223)</f>
        <v>3312 DOB</v>
      </c>
      <c r="E223" t="s">
        <v>1</v>
      </c>
      <c r="F223" t="s">
        <v>18</v>
      </c>
      <c r="H223" t="s">
        <v>19</v>
      </c>
      <c r="I223" t="s">
        <v>20</v>
      </c>
      <c r="P223" t="s">
        <v>5</v>
      </c>
      <c r="Q223" s="2">
        <v>42705</v>
      </c>
      <c r="S223" t="s">
        <v>6</v>
      </c>
      <c r="T223" t="s">
        <v>7</v>
      </c>
      <c r="U223" t="s">
        <v>8</v>
      </c>
      <c r="AA223" s="3">
        <v>44.026572000000002</v>
      </c>
      <c r="AB223" t="s">
        <v>9</v>
      </c>
      <c r="AC223" s="4">
        <v>-71.322834</v>
      </c>
      <c r="AD223" t="s">
        <v>10</v>
      </c>
      <c r="AE223" t="s">
        <v>11</v>
      </c>
      <c r="AG223" t="s">
        <v>12</v>
      </c>
      <c r="AH223" t="s">
        <v>13</v>
      </c>
      <c r="AI223" t="s">
        <v>14</v>
      </c>
      <c r="AK223" t="s">
        <v>15</v>
      </c>
      <c r="AM223" t="s">
        <v>16</v>
      </c>
      <c r="AN223">
        <v>3312</v>
      </c>
      <c r="AP223" s="5">
        <v>42571</v>
      </c>
      <c r="AQ223">
        <v>1</v>
      </c>
    </row>
    <row r="224" spans="1:43" x14ac:dyDescent="0.25">
      <c r="A224" t="s">
        <v>822</v>
      </c>
      <c r="B224" t="s">
        <v>110</v>
      </c>
      <c r="D224" s="1" t="str">
        <f t="shared" si="11"/>
        <v>5675 Whitten</v>
      </c>
      <c r="E224" t="s">
        <v>1</v>
      </c>
      <c r="F224" t="s">
        <v>118</v>
      </c>
      <c r="H224" t="s">
        <v>119</v>
      </c>
      <c r="I224" t="s">
        <v>24</v>
      </c>
      <c r="P224" t="s">
        <v>5</v>
      </c>
      <c r="Q224" s="2">
        <v>42736</v>
      </c>
      <c r="S224" t="s">
        <v>6</v>
      </c>
      <c r="T224" t="s">
        <v>7</v>
      </c>
      <c r="U224" t="s">
        <v>8</v>
      </c>
      <c r="AA224" s="3">
        <v>44.002420000000001</v>
      </c>
      <c r="AB224" t="s">
        <v>9</v>
      </c>
      <c r="AC224" s="4">
        <v>-71.277810000000002</v>
      </c>
      <c r="AD224" t="s">
        <v>10</v>
      </c>
      <c r="AE224" t="s">
        <v>11</v>
      </c>
      <c r="AG224" t="s">
        <v>78</v>
      </c>
      <c r="AH224" t="s">
        <v>79</v>
      </c>
      <c r="AI224" t="s">
        <v>120</v>
      </c>
      <c r="AJ224" t="s">
        <v>121</v>
      </c>
      <c r="AK224" t="s">
        <v>15</v>
      </c>
      <c r="AL224" t="s">
        <v>82</v>
      </c>
      <c r="AM224" t="s">
        <v>83</v>
      </c>
      <c r="AN224">
        <v>5675</v>
      </c>
      <c r="AO224" t="s">
        <v>84</v>
      </c>
      <c r="AP224" s="5">
        <v>42583</v>
      </c>
      <c r="AQ224">
        <v>1</v>
      </c>
    </row>
    <row r="225" spans="1:44" x14ac:dyDescent="0.25">
      <c r="A225" t="s">
        <v>962</v>
      </c>
      <c r="B225" t="s">
        <v>598</v>
      </c>
      <c r="D225" s="1" t="str">
        <f t="shared" si="11"/>
        <v>5662 Whitten</v>
      </c>
      <c r="E225" t="s">
        <v>1</v>
      </c>
      <c r="F225" t="s">
        <v>599</v>
      </c>
      <c r="H225" t="s">
        <v>600</v>
      </c>
      <c r="I225" t="s">
        <v>24</v>
      </c>
      <c r="P225" t="s">
        <v>5</v>
      </c>
      <c r="Q225" s="2">
        <v>42736</v>
      </c>
      <c r="S225" t="s">
        <v>6</v>
      </c>
      <c r="T225" t="s">
        <v>7</v>
      </c>
      <c r="U225" t="s">
        <v>8</v>
      </c>
      <c r="AA225" s="3">
        <v>44.002420000000001</v>
      </c>
      <c r="AB225" t="s">
        <v>9</v>
      </c>
      <c r="AC225" s="4">
        <v>-71.277810000000002</v>
      </c>
      <c r="AD225" t="s">
        <v>10</v>
      </c>
      <c r="AE225" t="s">
        <v>11</v>
      </c>
      <c r="AG225" t="s">
        <v>53</v>
      </c>
      <c r="AH225" t="s">
        <v>560</v>
      </c>
      <c r="AI225" t="s">
        <v>601</v>
      </c>
      <c r="AJ225" t="s">
        <v>602</v>
      </c>
      <c r="AK225" t="s">
        <v>134</v>
      </c>
      <c r="AL225" t="s">
        <v>82</v>
      </c>
      <c r="AM225" t="s">
        <v>83</v>
      </c>
      <c r="AN225">
        <v>5662</v>
      </c>
      <c r="AO225" t="s">
        <v>84</v>
      </c>
      <c r="AP225" s="5">
        <v>42581</v>
      </c>
      <c r="AQ225">
        <v>1</v>
      </c>
    </row>
    <row r="226" spans="1:44" x14ac:dyDescent="0.25">
      <c r="A226" t="s">
        <v>878</v>
      </c>
      <c r="B226" t="s">
        <v>321</v>
      </c>
      <c r="D226" s="1" t="str">
        <f t="shared" si="11"/>
        <v>5664 Whitten</v>
      </c>
      <c r="E226" t="s">
        <v>1</v>
      </c>
      <c r="F226" t="s">
        <v>322</v>
      </c>
      <c r="H226" t="s">
        <v>323</v>
      </c>
      <c r="I226" t="s">
        <v>324</v>
      </c>
      <c r="P226" t="s">
        <v>5</v>
      </c>
      <c r="Q226" s="2">
        <v>42736</v>
      </c>
      <c r="S226" t="s">
        <v>6</v>
      </c>
      <c r="T226" t="s">
        <v>7</v>
      </c>
      <c r="U226" t="s">
        <v>8</v>
      </c>
      <c r="AA226" s="3">
        <v>44.002420000000001</v>
      </c>
      <c r="AB226" t="s">
        <v>9</v>
      </c>
      <c r="AC226" s="4">
        <v>-71.277810000000002</v>
      </c>
      <c r="AD226" t="s">
        <v>10</v>
      </c>
      <c r="AE226" t="s">
        <v>11</v>
      </c>
      <c r="AG226" t="s">
        <v>78</v>
      </c>
      <c r="AH226" t="s">
        <v>325</v>
      </c>
      <c r="AI226" t="s">
        <v>326</v>
      </c>
      <c r="AJ226" t="s">
        <v>327</v>
      </c>
      <c r="AK226" t="s">
        <v>15</v>
      </c>
      <c r="AL226" t="s">
        <v>82</v>
      </c>
      <c r="AM226" t="s">
        <v>83</v>
      </c>
      <c r="AN226">
        <v>5664</v>
      </c>
      <c r="AO226" t="s">
        <v>84</v>
      </c>
      <c r="AP226" s="5">
        <v>42583</v>
      </c>
      <c r="AQ226">
        <v>1</v>
      </c>
    </row>
    <row r="227" spans="1:44" x14ac:dyDescent="0.25">
      <c r="A227" t="s">
        <v>922</v>
      </c>
      <c r="B227" t="s">
        <v>456</v>
      </c>
      <c r="D227" s="1" t="str">
        <f t="shared" si="11"/>
        <v>5620 Whitten</v>
      </c>
      <c r="E227" t="s">
        <v>1</v>
      </c>
      <c r="F227" t="s">
        <v>457</v>
      </c>
      <c r="H227" t="s">
        <v>462</v>
      </c>
      <c r="I227" t="s">
        <v>48</v>
      </c>
      <c r="P227" t="s">
        <v>5</v>
      </c>
      <c r="Q227" s="2">
        <v>42736</v>
      </c>
      <c r="S227" t="s">
        <v>6</v>
      </c>
      <c r="T227" t="s">
        <v>7</v>
      </c>
      <c r="U227" t="s">
        <v>410</v>
      </c>
      <c r="AA227" s="3">
        <v>44.017440000000001</v>
      </c>
      <c r="AB227" t="s">
        <v>9</v>
      </c>
      <c r="AC227" s="4">
        <v>-71.45205</v>
      </c>
      <c r="AD227" t="s">
        <v>10</v>
      </c>
      <c r="AE227" t="s">
        <v>11</v>
      </c>
      <c r="AG227" t="s">
        <v>411</v>
      </c>
      <c r="AH227" t="s">
        <v>412</v>
      </c>
      <c r="AI227" t="s">
        <v>463</v>
      </c>
      <c r="AJ227" t="s">
        <v>464</v>
      </c>
      <c r="AK227" t="s">
        <v>81</v>
      </c>
      <c r="AL227" t="s">
        <v>82</v>
      </c>
      <c r="AM227" t="s">
        <v>83</v>
      </c>
      <c r="AN227">
        <v>5620</v>
      </c>
      <c r="AO227" t="s">
        <v>84</v>
      </c>
      <c r="AP227" s="5">
        <v>42578</v>
      </c>
      <c r="AQ227">
        <v>2</v>
      </c>
    </row>
    <row r="228" spans="1:44" x14ac:dyDescent="0.25">
      <c r="A228" t="s">
        <v>921</v>
      </c>
      <c r="B228" t="s">
        <v>456</v>
      </c>
      <c r="D228" s="1" t="str">
        <f t="shared" si="11"/>
        <v>5619 Whitten</v>
      </c>
      <c r="E228" t="s">
        <v>1</v>
      </c>
      <c r="F228" t="s">
        <v>457</v>
      </c>
      <c r="H228" t="s">
        <v>458</v>
      </c>
      <c r="I228" t="s">
        <v>459</v>
      </c>
      <c r="P228" t="s">
        <v>5</v>
      </c>
      <c r="Q228" s="2">
        <v>42736</v>
      </c>
      <c r="S228" t="s">
        <v>6</v>
      </c>
      <c r="T228" t="s">
        <v>7</v>
      </c>
      <c r="U228" t="s">
        <v>410</v>
      </c>
      <c r="AA228" s="3">
        <v>44.017440000000001</v>
      </c>
      <c r="AB228" t="s">
        <v>9</v>
      </c>
      <c r="AC228" s="4">
        <v>-71.45205</v>
      </c>
      <c r="AD228" t="s">
        <v>10</v>
      </c>
      <c r="AE228" t="s">
        <v>11</v>
      </c>
      <c r="AG228" t="s">
        <v>411</v>
      </c>
      <c r="AH228" t="s">
        <v>412</v>
      </c>
      <c r="AI228" t="s">
        <v>460</v>
      </c>
      <c r="AJ228" t="s">
        <v>461</v>
      </c>
      <c r="AK228" t="s">
        <v>81</v>
      </c>
      <c r="AL228" t="s">
        <v>82</v>
      </c>
      <c r="AM228" t="s">
        <v>83</v>
      </c>
      <c r="AN228">
        <v>5619</v>
      </c>
      <c r="AO228" t="s">
        <v>84</v>
      </c>
      <c r="AP228" s="5">
        <v>42578</v>
      </c>
      <c r="AQ228">
        <v>1</v>
      </c>
    </row>
    <row r="229" spans="1:44" x14ac:dyDescent="0.25">
      <c r="A229" t="s">
        <v>1008</v>
      </c>
      <c r="B229" t="s">
        <v>204</v>
      </c>
      <c r="D229" s="1" t="str">
        <f t="shared" si="11"/>
        <v>5517 Whitten</v>
      </c>
      <c r="E229" t="s">
        <v>1</v>
      </c>
      <c r="F229" t="s">
        <v>765</v>
      </c>
      <c r="H229" t="s">
        <v>766</v>
      </c>
      <c r="I229" t="s">
        <v>24</v>
      </c>
      <c r="P229" t="s">
        <v>5</v>
      </c>
      <c r="Q229" s="2">
        <v>42736</v>
      </c>
      <c r="S229" t="s">
        <v>6</v>
      </c>
      <c r="T229" t="s">
        <v>7</v>
      </c>
      <c r="U229" t="s">
        <v>8</v>
      </c>
      <c r="AA229" s="3">
        <v>44.03546</v>
      </c>
      <c r="AB229" t="s">
        <v>9</v>
      </c>
      <c r="AC229" s="4">
        <v>-71.276790000000005</v>
      </c>
      <c r="AD229" t="s">
        <v>10</v>
      </c>
      <c r="AE229" t="s">
        <v>11</v>
      </c>
      <c r="AG229" t="s">
        <v>764</v>
      </c>
      <c r="AH229" t="s">
        <v>744</v>
      </c>
      <c r="AI229" t="s">
        <v>745</v>
      </c>
      <c r="AJ229" t="s">
        <v>767</v>
      </c>
      <c r="AK229" t="s">
        <v>134</v>
      </c>
      <c r="AL229" t="s">
        <v>82</v>
      </c>
      <c r="AM229" t="s">
        <v>83</v>
      </c>
      <c r="AN229">
        <v>5517</v>
      </c>
      <c r="AO229" t="s">
        <v>198</v>
      </c>
      <c r="AP229" s="5">
        <v>42572</v>
      </c>
      <c r="AQ229">
        <v>2</v>
      </c>
    </row>
    <row r="230" spans="1:44" x14ac:dyDescent="0.25">
      <c r="A230" t="s">
        <v>890</v>
      </c>
      <c r="B230" t="s">
        <v>361</v>
      </c>
      <c r="D230" s="1" t="str">
        <f t="shared" si="11"/>
        <v>5566 Whitten</v>
      </c>
      <c r="E230" t="s">
        <v>1</v>
      </c>
      <c r="F230" t="s">
        <v>362</v>
      </c>
      <c r="H230" t="s">
        <v>363</v>
      </c>
      <c r="I230" t="s">
        <v>151</v>
      </c>
      <c r="P230" t="s">
        <v>5</v>
      </c>
      <c r="Q230" s="2">
        <v>42736</v>
      </c>
      <c r="S230" t="s">
        <v>6</v>
      </c>
      <c r="T230" t="s">
        <v>7</v>
      </c>
      <c r="U230" t="s">
        <v>8</v>
      </c>
      <c r="AA230" s="3">
        <v>44.121789999999997</v>
      </c>
      <c r="AB230" t="s">
        <v>9</v>
      </c>
      <c r="AC230" s="4">
        <v>-71.213549999999998</v>
      </c>
      <c r="AD230" t="s">
        <v>10</v>
      </c>
      <c r="AE230" t="s">
        <v>11</v>
      </c>
      <c r="AG230" t="s">
        <v>331</v>
      </c>
      <c r="AH230" t="s">
        <v>332</v>
      </c>
      <c r="AI230" t="s">
        <v>364</v>
      </c>
      <c r="AJ230" t="s">
        <v>365</v>
      </c>
      <c r="AK230" t="s">
        <v>134</v>
      </c>
      <c r="AL230" t="s">
        <v>82</v>
      </c>
      <c r="AM230" t="s">
        <v>83</v>
      </c>
      <c r="AN230">
        <v>5566</v>
      </c>
      <c r="AO230" t="s">
        <v>198</v>
      </c>
      <c r="AP230" s="5">
        <v>42575</v>
      </c>
      <c r="AQ230">
        <v>2</v>
      </c>
    </row>
    <row r="231" spans="1:44" x14ac:dyDescent="0.25">
      <c r="A231" t="s">
        <v>937</v>
      </c>
      <c r="B231" t="s">
        <v>361</v>
      </c>
      <c r="D231" s="1" t="str">
        <f t="shared" si="11"/>
        <v>5729 Whitten</v>
      </c>
      <c r="E231" t="s">
        <v>1</v>
      </c>
      <c r="F231" t="s">
        <v>362</v>
      </c>
      <c r="H231" t="s">
        <v>514</v>
      </c>
      <c r="I231" t="s">
        <v>48</v>
      </c>
      <c r="P231" t="s">
        <v>5</v>
      </c>
      <c r="Q231" s="2">
        <v>42736</v>
      </c>
      <c r="S231" t="s">
        <v>6</v>
      </c>
      <c r="T231" t="s">
        <v>7</v>
      </c>
      <c r="U231" t="s">
        <v>8</v>
      </c>
      <c r="AA231" s="3">
        <v>44.023620000000001</v>
      </c>
      <c r="AB231" t="s">
        <v>9</v>
      </c>
      <c r="AC231" s="4">
        <v>-71.49194</v>
      </c>
      <c r="AD231" t="s">
        <v>10</v>
      </c>
      <c r="AE231" t="s">
        <v>11</v>
      </c>
      <c r="AG231" t="s">
        <v>515</v>
      </c>
      <c r="AH231" t="s">
        <v>516</v>
      </c>
      <c r="AI231" t="s">
        <v>517</v>
      </c>
      <c r="AJ231" t="s">
        <v>518</v>
      </c>
      <c r="AK231" t="s">
        <v>15</v>
      </c>
      <c r="AL231" t="s">
        <v>82</v>
      </c>
      <c r="AM231" t="s">
        <v>83</v>
      </c>
      <c r="AN231">
        <v>5729</v>
      </c>
      <c r="AO231" t="s">
        <v>84</v>
      </c>
      <c r="AP231" s="5">
        <v>42587</v>
      </c>
      <c r="AQ231">
        <v>2</v>
      </c>
      <c r="AR231" t="s">
        <v>519</v>
      </c>
    </row>
    <row r="232" spans="1:44" x14ac:dyDescent="0.25">
      <c r="A232" t="s">
        <v>911</v>
      </c>
      <c r="B232" t="s">
        <v>361</v>
      </c>
      <c r="D232" s="1" t="str">
        <f t="shared" si="11"/>
        <v>5606 Whitten</v>
      </c>
      <c r="E232" t="s">
        <v>1</v>
      </c>
      <c r="F232" t="s">
        <v>362</v>
      </c>
      <c r="H232" t="s">
        <v>430</v>
      </c>
      <c r="I232" t="s">
        <v>24</v>
      </c>
      <c r="P232" t="s">
        <v>5</v>
      </c>
      <c r="Q232" s="2">
        <v>42736</v>
      </c>
      <c r="S232" t="s">
        <v>6</v>
      </c>
      <c r="T232" t="s">
        <v>7</v>
      </c>
      <c r="U232" t="s">
        <v>410</v>
      </c>
      <c r="AA232" s="3">
        <v>44.017440000000001</v>
      </c>
      <c r="AB232" t="s">
        <v>9</v>
      </c>
      <c r="AC232" s="4">
        <v>-71.45205</v>
      </c>
      <c r="AD232" t="s">
        <v>10</v>
      </c>
      <c r="AE232" t="s">
        <v>11</v>
      </c>
      <c r="AG232" t="s">
        <v>411</v>
      </c>
      <c r="AH232" t="s">
        <v>412</v>
      </c>
      <c r="AI232" t="s">
        <v>14</v>
      </c>
      <c r="AJ232" t="s">
        <v>431</v>
      </c>
      <c r="AK232" t="s">
        <v>134</v>
      </c>
      <c r="AL232" t="s">
        <v>82</v>
      </c>
      <c r="AM232" t="s">
        <v>83</v>
      </c>
      <c r="AN232">
        <v>5606</v>
      </c>
      <c r="AO232" t="s">
        <v>84</v>
      </c>
      <c r="AP232" s="5">
        <v>42578</v>
      </c>
      <c r="AQ232">
        <v>2</v>
      </c>
    </row>
    <row r="233" spans="1:44" x14ac:dyDescent="0.25">
      <c r="A233" t="s">
        <v>913</v>
      </c>
      <c r="B233" t="s">
        <v>361</v>
      </c>
      <c r="D233" s="1" t="str">
        <f t="shared" si="11"/>
        <v>5608 Whitten</v>
      </c>
      <c r="E233" t="s">
        <v>1</v>
      </c>
      <c r="F233" t="s">
        <v>362</v>
      </c>
      <c r="H233" t="s">
        <v>434</v>
      </c>
      <c r="I233" t="s">
        <v>48</v>
      </c>
      <c r="P233" t="s">
        <v>5</v>
      </c>
      <c r="Q233" s="2">
        <v>42736</v>
      </c>
      <c r="S233" t="s">
        <v>6</v>
      </c>
      <c r="T233" t="s">
        <v>7</v>
      </c>
      <c r="U233" t="s">
        <v>410</v>
      </c>
      <c r="AA233" s="3">
        <v>44.017440000000001</v>
      </c>
      <c r="AB233" t="s">
        <v>9</v>
      </c>
      <c r="AC233" s="4">
        <v>-71.45205</v>
      </c>
      <c r="AD233" t="s">
        <v>10</v>
      </c>
      <c r="AE233" t="s">
        <v>11</v>
      </c>
      <c r="AG233" t="s">
        <v>411</v>
      </c>
      <c r="AH233" t="s">
        <v>412</v>
      </c>
      <c r="AI233" t="s">
        <v>433</v>
      </c>
      <c r="AJ233" t="s">
        <v>435</v>
      </c>
      <c r="AK233" t="s">
        <v>15</v>
      </c>
      <c r="AL233" t="s">
        <v>82</v>
      </c>
      <c r="AM233" t="s">
        <v>83</v>
      </c>
      <c r="AN233">
        <v>5608</v>
      </c>
      <c r="AO233" t="s">
        <v>84</v>
      </c>
      <c r="AP233" s="5">
        <v>42578</v>
      </c>
      <c r="AQ233">
        <v>2</v>
      </c>
    </row>
    <row r="234" spans="1:44" x14ac:dyDescent="0.25">
      <c r="A234" t="s">
        <v>913</v>
      </c>
      <c r="B234" t="s">
        <v>361</v>
      </c>
      <c r="D234" s="1" t="str">
        <f t="shared" si="11"/>
        <v>5708 Whitten</v>
      </c>
      <c r="E234" t="s">
        <v>1</v>
      </c>
      <c r="F234" t="s">
        <v>362</v>
      </c>
      <c r="H234" t="s">
        <v>434</v>
      </c>
      <c r="I234" t="s">
        <v>48</v>
      </c>
      <c r="P234" t="s">
        <v>5</v>
      </c>
      <c r="Q234" s="2">
        <v>42736</v>
      </c>
      <c r="S234" t="s">
        <v>6</v>
      </c>
      <c r="T234" t="s">
        <v>7</v>
      </c>
      <c r="U234" t="s">
        <v>772</v>
      </c>
      <c r="AA234" s="3">
        <v>44.29363</v>
      </c>
      <c r="AB234" t="s">
        <v>9</v>
      </c>
      <c r="AC234" s="4">
        <v>-71.276830000000004</v>
      </c>
      <c r="AD234" t="s">
        <v>10</v>
      </c>
      <c r="AE234" t="s">
        <v>11</v>
      </c>
      <c r="AG234" t="s">
        <v>773</v>
      </c>
      <c r="AH234" t="s">
        <v>774</v>
      </c>
      <c r="AI234" t="s">
        <v>775</v>
      </c>
      <c r="AJ234" t="s">
        <v>784</v>
      </c>
      <c r="AK234" t="s">
        <v>134</v>
      </c>
      <c r="AL234" t="s">
        <v>82</v>
      </c>
      <c r="AM234" t="s">
        <v>83</v>
      </c>
      <c r="AN234">
        <v>5708</v>
      </c>
      <c r="AP234" s="5">
        <v>42585</v>
      </c>
      <c r="AQ234">
        <v>2</v>
      </c>
    </row>
    <row r="235" spans="1:44" x14ac:dyDescent="0.25">
      <c r="A235" t="s">
        <v>1011</v>
      </c>
      <c r="B235" t="s">
        <v>361</v>
      </c>
      <c r="D235" s="1" t="str">
        <f t="shared" si="11"/>
        <v>5707 Whitten</v>
      </c>
      <c r="E235" t="s">
        <v>1</v>
      </c>
      <c r="F235" t="s">
        <v>362</v>
      </c>
      <c r="H235" t="s">
        <v>782</v>
      </c>
      <c r="I235" t="s">
        <v>24</v>
      </c>
      <c r="P235" t="s">
        <v>5</v>
      </c>
      <c r="Q235" s="2">
        <v>42736</v>
      </c>
      <c r="S235" t="s">
        <v>6</v>
      </c>
      <c r="T235" t="s">
        <v>7</v>
      </c>
      <c r="U235" t="s">
        <v>772</v>
      </c>
      <c r="AA235" s="3">
        <v>44.29363</v>
      </c>
      <c r="AB235" t="s">
        <v>9</v>
      </c>
      <c r="AC235" s="4">
        <v>-71.276830000000004</v>
      </c>
      <c r="AD235" t="s">
        <v>10</v>
      </c>
      <c r="AE235" t="s">
        <v>11</v>
      </c>
      <c r="AG235" t="s">
        <v>773</v>
      </c>
      <c r="AH235" t="s">
        <v>774</v>
      </c>
      <c r="AI235" t="s">
        <v>775</v>
      </c>
      <c r="AJ235" t="s">
        <v>783</v>
      </c>
      <c r="AK235" t="s">
        <v>134</v>
      </c>
      <c r="AL235" t="s">
        <v>82</v>
      </c>
      <c r="AM235" t="s">
        <v>83</v>
      </c>
      <c r="AN235">
        <v>5707</v>
      </c>
      <c r="AP235" s="5">
        <v>42585</v>
      </c>
      <c r="AQ235">
        <v>3</v>
      </c>
    </row>
    <row r="236" spans="1:44" x14ac:dyDescent="0.25">
      <c r="A236" t="s">
        <v>1015</v>
      </c>
      <c r="B236" t="s">
        <v>361</v>
      </c>
      <c r="D236" s="1" t="str">
        <f t="shared" si="11"/>
        <v>5712 Whitten</v>
      </c>
      <c r="E236" t="s">
        <v>1</v>
      </c>
      <c r="F236" t="s">
        <v>362</v>
      </c>
      <c r="H236" t="s">
        <v>794</v>
      </c>
      <c r="I236" t="s">
        <v>24</v>
      </c>
      <c r="P236" t="s">
        <v>5</v>
      </c>
      <c r="Q236" s="2">
        <v>42736</v>
      </c>
      <c r="S236" t="s">
        <v>6</v>
      </c>
      <c r="T236" t="s">
        <v>7</v>
      </c>
      <c r="U236" t="s">
        <v>772</v>
      </c>
      <c r="AA236" s="3">
        <v>44.29363</v>
      </c>
      <c r="AB236" t="s">
        <v>9</v>
      </c>
      <c r="AC236" s="4">
        <v>-71.276830000000004</v>
      </c>
      <c r="AD236" t="s">
        <v>10</v>
      </c>
      <c r="AE236" t="s">
        <v>11</v>
      </c>
      <c r="AG236" t="s">
        <v>773</v>
      </c>
      <c r="AH236" t="s">
        <v>774</v>
      </c>
      <c r="AI236" t="s">
        <v>775</v>
      </c>
      <c r="AJ236" t="s">
        <v>795</v>
      </c>
      <c r="AK236" t="s">
        <v>81</v>
      </c>
      <c r="AL236" t="s">
        <v>82</v>
      </c>
      <c r="AM236" t="s">
        <v>83</v>
      </c>
      <c r="AN236">
        <v>5712</v>
      </c>
      <c r="AP236" s="5">
        <v>42585</v>
      </c>
      <c r="AQ236">
        <v>2</v>
      </c>
    </row>
    <row r="237" spans="1:44" x14ac:dyDescent="0.25">
      <c r="A237" t="s">
        <v>830</v>
      </c>
      <c r="B237" t="s">
        <v>148</v>
      </c>
      <c r="D237" s="1" t="str">
        <f t="shared" si="11"/>
        <v>5683 Whitten</v>
      </c>
      <c r="E237" t="s">
        <v>1</v>
      </c>
      <c r="F237" t="s">
        <v>149</v>
      </c>
      <c r="H237" t="s">
        <v>150</v>
      </c>
      <c r="I237" t="s">
        <v>151</v>
      </c>
      <c r="P237" t="s">
        <v>5</v>
      </c>
      <c r="Q237" s="2">
        <v>42736</v>
      </c>
      <c r="S237" t="s">
        <v>6</v>
      </c>
      <c r="T237" t="s">
        <v>7</v>
      </c>
      <c r="U237" t="s">
        <v>8</v>
      </c>
      <c r="AA237" s="3">
        <v>44.002420000000001</v>
      </c>
      <c r="AB237" t="s">
        <v>9</v>
      </c>
      <c r="AC237" s="4">
        <v>-71.277810000000002</v>
      </c>
      <c r="AD237" t="s">
        <v>10</v>
      </c>
      <c r="AE237" t="s">
        <v>11</v>
      </c>
      <c r="AG237" t="s">
        <v>78</v>
      </c>
      <c r="AH237" t="s">
        <v>79</v>
      </c>
      <c r="AI237" t="s">
        <v>152</v>
      </c>
      <c r="AJ237" t="s">
        <v>153</v>
      </c>
      <c r="AK237" t="s">
        <v>134</v>
      </c>
      <c r="AL237" t="s">
        <v>82</v>
      </c>
      <c r="AM237" t="s">
        <v>83</v>
      </c>
      <c r="AN237">
        <v>5683</v>
      </c>
      <c r="AO237" t="s">
        <v>84</v>
      </c>
      <c r="AP237" s="5">
        <v>42583</v>
      </c>
      <c r="AQ237">
        <v>3</v>
      </c>
    </row>
    <row r="238" spans="1:44" x14ac:dyDescent="0.25">
      <c r="A238" t="s">
        <v>828</v>
      </c>
      <c r="B238" t="s">
        <v>142</v>
      </c>
      <c r="D238" s="1" t="str">
        <f t="shared" si="11"/>
        <v>5681 Whitten</v>
      </c>
      <c r="E238" t="s">
        <v>1</v>
      </c>
      <c r="F238" t="s">
        <v>143</v>
      </c>
      <c r="H238" t="s">
        <v>144</v>
      </c>
      <c r="I238" t="s">
        <v>24</v>
      </c>
      <c r="P238" t="s">
        <v>5</v>
      </c>
      <c r="Q238" s="2">
        <v>42736</v>
      </c>
      <c r="S238" t="s">
        <v>6</v>
      </c>
      <c r="T238" t="s">
        <v>7</v>
      </c>
      <c r="U238" t="s">
        <v>8</v>
      </c>
      <c r="AA238" s="3">
        <v>44.002420000000001</v>
      </c>
      <c r="AB238" t="s">
        <v>9</v>
      </c>
      <c r="AC238" s="4">
        <v>-71.277810000000002</v>
      </c>
      <c r="AD238" t="s">
        <v>10</v>
      </c>
      <c r="AE238" t="s">
        <v>11</v>
      </c>
      <c r="AG238" t="s">
        <v>78</v>
      </c>
      <c r="AH238" t="s">
        <v>79</v>
      </c>
      <c r="AI238" t="s">
        <v>138</v>
      </c>
      <c r="AJ238" t="s">
        <v>145</v>
      </c>
      <c r="AK238" t="s">
        <v>134</v>
      </c>
      <c r="AL238" t="s">
        <v>82</v>
      </c>
      <c r="AM238" t="s">
        <v>83</v>
      </c>
      <c r="AN238">
        <v>5681</v>
      </c>
      <c r="AO238" t="s">
        <v>84</v>
      </c>
      <c r="AP238" s="5">
        <v>42583</v>
      </c>
      <c r="AQ238">
        <v>2</v>
      </c>
    </row>
    <row r="239" spans="1:44" x14ac:dyDescent="0.25">
      <c r="A239" t="s">
        <v>905</v>
      </c>
      <c r="B239" t="s">
        <v>393</v>
      </c>
      <c r="D239" s="1" t="str">
        <f t="shared" si="11"/>
        <v>5750 Whitten</v>
      </c>
      <c r="E239" t="s">
        <v>1</v>
      </c>
      <c r="F239" t="s">
        <v>405</v>
      </c>
      <c r="P239" t="s">
        <v>5</v>
      </c>
      <c r="Q239" s="2">
        <v>42736</v>
      </c>
      <c r="S239" t="s">
        <v>6</v>
      </c>
      <c r="T239" t="s">
        <v>7</v>
      </c>
      <c r="U239" t="s">
        <v>8</v>
      </c>
      <c r="AA239" s="3">
        <v>44.121789999999997</v>
      </c>
      <c r="AB239" t="s">
        <v>9</v>
      </c>
      <c r="AC239" s="4">
        <v>-71.213549999999998</v>
      </c>
      <c r="AD239" t="s">
        <v>10</v>
      </c>
      <c r="AE239" t="s">
        <v>11</v>
      </c>
      <c r="AG239" t="s">
        <v>331</v>
      </c>
      <c r="AH239" t="s">
        <v>332</v>
      </c>
      <c r="AI239" t="s">
        <v>364</v>
      </c>
      <c r="AJ239" t="s">
        <v>406</v>
      </c>
      <c r="AK239" t="s">
        <v>81</v>
      </c>
      <c r="AL239" t="s">
        <v>82</v>
      </c>
      <c r="AM239" t="s">
        <v>83</v>
      </c>
      <c r="AN239">
        <v>5750</v>
      </c>
      <c r="AP239" s="5">
        <v>42588</v>
      </c>
      <c r="AQ239">
        <v>1</v>
      </c>
    </row>
    <row r="240" spans="1:44" x14ac:dyDescent="0.25">
      <c r="A240" t="s">
        <v>919</v>
      </c>
      <c r="B240" t="s">
        <v>45</v>
      </c>
      <c r="D240" s="1" t="str">
        <f t="shared" si="11"/>
        <v>5616 Whitten</v>
      </c>
      <c r="E240" t="s">
        <v>1</v>
      </c>
      <c r="F240" t="s">
        <v>46</v>
      </c>
      <c r="H240" t="s">
        <v>449</v>
      </c>
      <c r="I240" t="s">
        <v>24</v>
      </c>
      <c r="P240" t="s">
        <v>5</v>
      </c>
      <c r="Q240" s="2">
        <v>42736</v>
      </c>
      <c r="S240" t="s">
        <v>6</v>
      </c>
      <c r="T240" t="s">
        <v>7</v>
      </c>
      <c r="U240" t="s">
        <v>410</v>
      </c>
      <c r="AA240" s="3">
        <v>44.017440000000001</v>
      </c>
      <c r="AB240" t="s">
        <v>9</v>
      </c>
      <c r="AC240" s="4">
        <v>-71.45205</v>
      </c>
      <c r="AD240" t="s">
        <v>10</v>
      </c>
      <c r="AE240" t="s">
        <v>11</v>
      </c>
      <c r="AG240" t="s">
        <v>411</v>
      </c>
      <c r="AH240" t="s">
        <v>412</v>
      </c>
      <c r="AI240" t="s">
        <v>438</v>
      </c>
      <c r="AJ240" t="s">
        <v>418</v>
      </c>
      <c r="AK240" t="s">
        <v>134</v>
      </c>
      <c r="AL240" t="s">
        <v>82</v>
      </c>
      <c r="AM240" t="s">
        <v>83</v>
      </c>
      <c r="AN240">
        <v>5616</v>
      </c>
      <c r="AO240" t="s">
        <v>84</v>
      </c>
      <c r="AP240" s="5">
        <v>42578</v>
      </c>
      <c r="AQ240">
        <v>1</v>
      </c>
    </row>
    <row r="241" spans="1:43" x14ac:dyDescent="0.25">
      <c r="A241" t="s">
        <v>809</v>
      </c>
      <c r="B241" t="s">
        <v>45</v>
      </c>
      <c r="D241" s="1" t="str">
        <f t="shared" si="11"/>
        <v>3326 DOB</v>
      </c>
      <c r="E241" t="s">
        <v>1</v>
      </c>
      <c r="F241" t="s">
        <v>46</v>
      </c>
      <c r="H241" t="s">
        <v>47</v>
      </c>
      <c r="I241" t="s">
        <v>48</v>
      </c>
      <c r="P241" t="s">
        <v>5</v>
      </c>
      <c r="Q241" s="2">
        <v>42705</v>
      </c>
      <c r="S241" t="s">
        <v>6</v>
      </c>
      <c r="T241" t="s">
        <v>7</v>
      </c>
      <c r="U241" t="s">
        <v>8</v>
      </c>
      <c r="AA241" s="3">
        <v>44.027382000000003</v>
      </c>
      <c r="AB241" t="s">
        <v>9</v>
      </c>
      <c r="AC241" s="4">
        <v>-71.322641000000004</v>
      </c>
      <c r="AD241" t="s">
        <v>10</v>
      </c>
      <c r="AE241" t="s">
        <v>11</v>
      </c>
      <c r="AG241" t="s">
        <v>12</v>
      </c>
      <c r="AH241" t="s">
        <v>13</v>
      </c>
      <c r="AI241" t="s">
        <v>14</v>
      </c>
      <c r="AK241" t="s">
        <v>15</v>
      </c>
      <c r="AM241" t="s">
        <v>16</v>
      </c>
      <c r="AN241">
        <v>3326</v>
      </c>
      <c r="AP241" s="5">
        <v>42577</v>
      </c>
      <c r="AQ241">
        <v>1</v>
      </c>
    </row>
    <row r="242" spans="1:43" x14ac:dyDescent="0.25">
      <c r="A242" t="s">
        <v>912</v>
      </c>
      <c r="B242" t="s">
        <v>45</v>
      </c>
      <c r="D242" s="1" t="str">
        <f t="shared" si="11"/>
        <v>5656 Whitten</v>
      </c>
      <c r="E242" t="s">
        <v>1</v>
      </c>
      <c r="F242" t="s">
        <v>46</v>
      </c>
      <c r="H242" t="s">
        <v>432</v>
      </c>
      <c r="I242" t="s">
        <v>24</v>
      </c>
      <c r="P242" t="s">
        <v>5</v>
      </c>
      <c r="Q242" s="2">
        <v>42736</v>
      </c>
      <c r="S242" t="s">
        <v>6</v>
      </c>
      <c r="T242" t="s">
        <v>7</v>
      </c>
      <c r="U242" t="s">
        <v>8</v>
      </c>
      <c r="AA242" s="3">
        <v>44.002420000000001</v>
      </c>
      <c r="AB242" t="s">
        <v>9</v>
      </c>
      <c r="AC242" s="4">
        <v>-71.277810000000002</v>
      </c>
      <c r="AD242" t="s">
        <v>10</v>
      </c>
      <c r="AE242" t="s">
        <v>11</v>
      </c>
      <c r="AG242" t="s">
        <v>53</v>
      </c>
      <c r="AH242" t="s">
        <v>560</v>
      </c>
      <c r="AI242" t="s">
        <v>578</v>
      </c>
      <c r="AJ242" t="s">
        <v>74</v>
      </c>
      <c r="AK242" t="s">
        <v>134</v>
      </c>
      <c r="AL242" t="s">
        <v>82</v>
      </c>
      <c r="AM242" t="s">
        <v>83</v>
      </c>
      <c r="AN242">
        <v>5656</v>
      </c>
      <c r="AO242" t="s">
        <v>84</v>
      </c>
      <c r="AP242" s="5">
        <v>42581</v>
      </c>
      <c r="AQ242">
        <v>1</v>
      </c>
    </row>
    <row r="243" spans="1:43" x14ac:dyDescent="0.25">
      <c r="A243" t="s">
        <v>892</v>
      </c>
      <c r="B243" t="s">
        <v>127</v>
      </c>
      <c r="D243" s="1" t="str">
        <f t="shared" si="11"/>
        <v>5569 Whitten</v>
      </c>
      <c r="E243" t="s">
        <v>1</v>
      </c>
      <c r="F243" t="s">
        <v>366</v>
      </c>
      <c r="H243" t="s">
        <v>367</v>
      </c>
      <c r="I243" t="s">
        <v>24</v>
      </c>
      <c r="P243" t="s">
        <v>5</v>
      </c>
      <c r="Q243" s="2">
        <v>42736</v>
      </c>
      <c r="S243" t="s">
        <v>6</v>
      </c>
      <c r="T243" t="s">
        <v>7</v>
      </c>
      <c r="U243" t="s">
        <v>8</v>
      </c>
      <c r="AA243" s="3">
        <v>44.121789999999997</v>
      </c>
      <c r="AB243" t="s">
        <v>9</v>
      </c>
      <c r="AC243" s="4">
        <v>-71.213549999999998</v>
      </c>
      <c r="AD243" t="s">
        <v>10</v>
      </c>
      <c r="AE243" t="s">
        <v>11</v>
      </c>
      <c r="AG243" t="s">
        <v>331</v>
      </c>
      <c r="AH243" t="s">
        <v>332</v>
      </c>
      <c r="AI243" t="s">
        <v>364</v>
      </c>
      <c r="AJ243" t="s">
        <v>337</v>
      </c>
      <c r="AK243" t="s">
        <v>81</v>
      </c>
      <c r="AL243" t="s">
        <v>82</v>
      </c>
      <c r="AM243" t="s">
        <v>83</v>
      </c>
      <c r="AN243">
        <v>5569</v>
      </c>
      <c r="AO243" t="s">
        <v>198</v>
      </c>
      <c r="AP243" s="5">
        <v>42575</v>
      </c>
      <c r="AQ243">
        <v>2</v>
      </c>
    </row>
    <row r="244" spans="1:43" x14ac:dyDescent="0.25">
      <c r="A244" s="11" t="s">
        <v>1035</v>
      </c>
    </row>
  </sheetData>
  <sortState ref="A1:AT347">
    <sortCondition ref="A1:A34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>
    <row r="1" spans="1:1" x14ac:dyDescent="0.25">
      <c r="A1" t="s">
        <v>1036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Notes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Whitten, William Mark</dc:creator>
  <cp:lastModifiedBy>Whitten, William Mark</cp:lastModifiedBy>
  <dcterms:created xsi:type="dcterms:W3CDTF">2017-03-28T12:32:15Z</dcterms:created>
  <dcterms:modified xsi:type="dcterms:W3CDTF">2017-03-28T18:14:05Z</dcterms:modified>
</cp:coreProperties>
</file>