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95" windowWidth="9630" windowHeight="12015"/>
  </bookViews>
  <sheets>
    <sheet name="Sheet1" sheetId="1" r:id="rId1"/>
    <sheet name="Notes" sheetId="2" r:id="rId2"/>
    <sheet name="Sheet3" sheetId="3" r:id="rId3"/>
  </sheets>
  <calcPr calcId="145621"/>
</workbook>
</file>

<file path=xl/calcChain.xml><?xml version="1.0" encoding="utf-8"?>
<calcChain xmlns="http://schemas.openxmlformats.org/spreadsheetml/2006/main">
  <c r="F328" i="1" l="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7" i="1"/>
  <c r="F285" i="1"/>
  <c r="F284" i="1"/>
  <c r="F283"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6" i="1"/>
  <c r="F235" i="1"/>
  <c r="F234" i="1"/>
  <c r="F233" i="1"/>
  <c r="F232" i="1"/>
  <c r="F231" i="1"/>
  <c r="F190" i="1"/>
  <c r="F230" i="1"/>
  <c r="F229" i="1"/>
  <c r="F228" i="1"/>
  <c r="F227" i="1"/>
  <c r="F226" i="1"/>
  <c r="F225" i="1"/>
  <c r="F224" i="1"/>
  <c r="F223" i="1"/>
  <c r="F221" i="1"/>
  <c r="F220" i="1"/>
  <c r="F219"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89" i="1"/>
  <c r="F88" i="1"/>
  <c r="F87" i="1"/>
  <c r="F86" i="1"/>
  <c r="F85" i="1"/>
  <c r="F84" i="1"/>
  <c r="F82" i="1"/>
  <c r="F81" i="1"/>
  <c r="F80" i="1"/>
  <c r="F79" i="1"/>
  <c r="F78" i="1"/>
  <c r="F77" i="1"/>
  <c r="F76" i="1"/>
  <c r="F75" i="1"/>
  <c r="F74" i="1"/>
  <c r="F73" i="1"/>
  <c r="F72" i="1"/>
  <c r="F71" i="1"/>
  <c r="F70" i="1"/>
  <c r="F69" i="1"/>
  <c r="F68" i="1"/>
  <c r="F67" i="1"/>
  <c r="F66" i="1"/>
  <c r="F65" i="1"/>
  <c r="F64" i="1"/>
  <c r="F63" i="1"/>
  <c r="F61" i="1"/>
  <c r="F60" i="1"/>
  <c r="F59" i="1"/>
  <c r="F58" i="1"/>
  <c r="F57" i="1"/>
  <c r="F56" i="1"/>
  <c r="F55" i="1"/>
  <c r="F52" i="1"/>
  <c r="F51" i="1"/>
  <c r="F49" i="1"/>
  <c r="F48" i="1"/>
  <c r="F47" i="1"/>
  <c r="F46" i="1"/>
  <c r="F45" i="1"/>
  <c r="F44" i="1"/>
  <c r="F43" i="1"/>
  <c r="F42" i="1"/>
  <c r="F41" i="1"/>
  <c r="F40" i="1"/>
  <c r="F38" i="1"/>
  <c r="F37" i="1"/>
  <c r="F36" i="1"/>
  <c r="F35" i="1"/>
  <c r="F34" i="1"/>
  <c r="F33" i="1"/>
  <c r="F32" i="1"/>
  <c r="F31" i="1"/>
  <c r="F30" i="1"/>
  <c r="F29" i="1"/>
  <c r="F28" i="1"/>
  <c r="F27" i="1"/>
  <c r="F26" i="1"/>
  <c r="F25" i="1"/>
  <c r="F24" i="1"/>
  <c r="F23" i="1"/>
  <c r="F22" i="1"/>
  <c r="F21" i="1"/>
  <c r="F20" i="1"/>
  <c r="F18" i="1"/>
  <c r="F17" i="1"/>
  <c r="F16" i="1"/>
  <c r="F15" i="1"/>
  <c r="F14" i="1"/>
  <c r="F13" i="1"/>
  <c r="F12" i="1"/>
  <c r="F10" i="1"/>
  <c r="F9" i="1"/>
  <c r="F8" i="1"/>
  <c r="F7" i="1"/>
  <c r="F6" i="1"/>
  <c r="F5" i="1"/>
  <c r="F4" i="1"/>
  <c r="F3" i="1"/>
  <c r="F2" i="1"/>
  <c r="F1" i="1"/>
</calcChain>
</file>

<file path=xl/sharedStrings.xml><?xml version="1.0" encoding="utf-8"?>
<sst xmlns="http://schemas.openxmlformats.org/spreadsheetml/2006/main" count="5758" uniqueCount="1480">
  <si>
    <t>Poaceae</t>
  </si>
  <si>
    <t>MLBS</t>
  </si>
  <si>
    <t>United States</t>
  </si>
  <si>
    <t>Virginia</t>
  </si>
  <si>
    <t>Giles</t>
  </si>
  <si>
    <t>N</t>
  </si>
  <si>
    <t>W</t>
  </si>
  <si>
    <t>WGS84</t>
  </si>
  <si>
    <t>1260 m</t>
  </si>
  <si>
    <t>Vicinity of Mountain Lake Biological Station; Bald Knob, above Mountain Lake Hotel.</t>
  </si>
  <si>
    <t>Mark</t>
  </si>
  <si>
    <t>Whitten</t>
  </si>
  <si>
    <t>Apiaceae</t>
  </si>
  <si>
    <t>1002 m</t>
  </si>
  <si>
    <t>Vicinity of Mountain Lake Biological Station; Rt. 700 below Mountain Lake Hotel.</t>
  </si>
  <si>
    <t>Roadsides; mesic hardwood forest slopes; full shade.</t>
  </si>
  <si>
    <t>Vicinity of Mountain Lake Biological Station; vicinity of entrance sign.</t>
  </si>
  <si>
    <t>Rocks in seepage area and small creek in full shade.</t>
  </si>
  <si>
    <t>Mark Whitten</t>
  </si>
  <si>
    <t>1269 m</t>
  </si>
  <si>
    <t>Mountain Lake Biological Station; trail to Wind Rock.</t>
  </si>
  <si>
    <t>Appalachian montane Quercus-Tsuga forest.</t>
  </si>
  <si>
    <t>Sapindaceae</t>
  </si>
  <si>
    <t xml:space="preserve">Acer pensylvanicum  </t>
  </si>
  <si>
    <t>Acer</t>
  </si>
  <si>
    <t>pensylvanicum</t>
  </si>
  <si>
    <t>L.</t>
  </si>
  <si>
    <t>1175 m</t>
  </si>
  <si>
    <t>Mountain Lake Biological Station.</t>
  </si>
  <si>
    <t xml:space="preserve">DOB </t>
  </si>
  <si>
    <t>missing</t>
    <phoneticPr fontId="0" type="noConversion"/>
  </si>
  <si>
    <t xml:space="preserve">Acer rubrum  </t>
  </si>
  <si>
    <t>rubrum</t>
  </si>
  <si>
    <t xml:space="preserve">Acer saccharum  </t>
  </si>
  <si>
    <t>saccharum</t>
  </si>
  <si>
    <t>Marshall</t>
  </si>
  <si>
    <t xml:space="preserve">Acer spicatum  </t>
  </si>
  <si>
    <t>spicatum</t>
  </si>
  <si>
    <t>Lam.</t>
  </si>
  <si>
    <t>Tree to 3 m tall. Flowers pale yellow.</t>
  </si>
  <si>
    <t>Asteraceae</t>
  </si>
  <si>
    <t xml:space="preserve">Achillea millefolium  </t>
  </si>
  <si>
    <t>Achillea</t>
  </si>
  <si>
    <t>millefolium</t>
  </si>
  <si>
    <t>1182 m</t>
  </si>
  <si>
    <t>Vicinity of Mountain Lake Biological Station; roadsides near cottage at north end of Mountain Lake.</t>
  </si>
  <si>
    <t>Rocky roadside in full sun.</t>
  </si>
  <si>
    <t>Flowers white.</t>
  </si>
  <si>
    <t>Greg W.</t>
  </si>
  <si>
    <t>Stull</t>
  </si>
  <si>
    <t>Ranunculaceae</t>
  </si>
  <si>
    <t xml:space="preserve">Actaea pachypoda  </t>
  </si>
  <si>
    <t>Actaea</t>
  </si>
  <si>
    <t>pachypoda</t>
  </si>
  <si>
    <t>Ell.</t>
  </si>
  <si>
    <t>685 m</t>
  </si>
  <si>
    <t>Vicinity of Mountain Lake Biological Station; NE of SR 623, on trail to Cascade Falls.</t>
  </si>
  <si>
    <t xml:space="preserve">Actaea racemosa  </t>
  </si>
  <si>
    <t>racemosa</t>
  </si>
  <si>
    <t>1150 m</t>
  </si>
  <si>
    <t>Vicinity of Mountain Lake Biological Station; without exact locality.</t>
  </si>
  <si>
    <t>Roadsides; mesic hardwood forest slopes; shade.</t>
  </si>
  <si>
    <t>1177 m</t>
  </si>
  <si>
    <t>Mountain Lake Biological Station; Rt. 613, Mountain Lake Road, ca. 200 m north of intersection with Appalachian trail.</t>
  </si>
  <si>
    <t>Appalachian montane Quercus-Tsuga forest; roadside.</t>
  </si>
  <si>
    <t>FLW</t>
  </si>
  <si>
    <t>Pteridaceae</t>
  </si>
  <si>
    <t>P31</t>
  </si>
  <si>
    <t xml:space="preserve">Adiantum pedatum  </t>
  </si>
  <si>
    <t>Adiantum</t>
  </si>
  <si>
    <t>pedatum</t>
  </si>
  <si>
    <t>1107 m</t>
  </si>
  <si>
    <t>Vicinity of Mountain Lake Biological Station; trail from SR 714 at Pacers Gap.</t>
  </si>
  <si>
    <t>Lower slopes along road to summit; partial sun.</t>
  </si>
  <si>
    <t xml:space="preserve">Aesculus flava  </t>
  </si>
  <si>
    <t>Aesculus</t>
  </si>
  <si>
    <t>flava</t>
  </si>
  <si>
    <t>Ait.</t>
  </si>
  <si>
    <t>1326 m</t>
  </si>
  <si>
    <t>Roadside along gravel road to summit.</t>
  </si>
  <si>
    <t>Tree to 8 m tall. Occasional. Fruit immature.</t>
  </si>
  <si>
    <t>1166 m</t>
  </si>
  <si>
    <t>VEG</t>
  </si>
  <si>
    <t>Rosaceae</t>
  </si>
  <si>
    <t>Agrimonia</t>
  </si>
  <si>
    <t>Wallr.</t>
  </si>
  <si>
    <t>Johnny Townsend</t>
  </si>
  <si>
    <t>July 29 2015</t>
  </si>
  <si>
    <t xml:space="preserve">Agrimonia gyrosepala  </t>
  </si>
  <si>
    <t>gyrosepala</t>
  </si>
  <si>
    <t>Betulaceae</t>
  </si>
  <si>
    <t xml:space="preserve">Alnus serrulata  </t>
  </si>
  <si>
    <t>Alnus</t>
  </si>
  <si>
    <t>serrulata</t>
  </si>
  <si>
    <t>(Ait.) Willd.</t>
  </si>
  <si>
    <t>942 m</t>
  </si>
  <si>
    <t>Vicinity of Mountain Lake Biological Station; Rt. 714 west of Mountain Lake, at bridge crossing of Hemlock Branch.</t>
  </si>
  <si>
    <t>Mesic ravine with Tsuga, Betula, Alnus, Rhododendron.</t>
  </si>
  <si>
    <t>Shrub to 2 m tall; full sun adjacent to bridge.</t>
  </si>
  <si>
    <t>Brassicaceae</t>
  </si>
  <si>
    <t xml:space="preserve">Alyssum alyssoides  </t>
  </si>
  <si>
    <t>Alyssum</t>
  </si>
  <si>
    <t>alyssoides</t>
  </si>
  <si>
    <t>(L.) L.</t>
  </si>
  <si>
    <t>Upper slopes, near cell phone tower at summit; full sun.</t>
  </si>
  <si>
    <t>Fruits discoid.</t>
  </si>
  <si>
    <t>1325 m</t>
  </si>
  <si>
    <t>Mountain Lake Biological Station; Bald Knob. Along gravel access road to summit of Bald Knob; near base of cell phone towers.</t>
  </si>
  <si>
    <t>Sherry Whitten</t>
  </si>
  <si>
    <t xml:space="preserve">Amelanchier arborea  </t>
  </si>
  <si>
    <t>Amelanchier</t>
  </si>
  <si>
    <t>arborea</t>
  </si>
  <si>
    <t>(Michx. f.) Fernald</t>
  </si>
  <si>
    <t>Vicinity of Mountain Lake Biological Station; vicinity of wasterwater treatment plant.</t>
  </si>
  <si>
    <t>Mixed deciduous forest.</t>
  </si>
  <si>
    <t>Understory tree to 4 m tall. Shade branch sampled for SLA.</t>
  </si>
  <si>
    <t>1178 m</t>
  </si>
  <si>
    <t>SLA voucher.</t>
  </si>
  <si>
    <t xml:space="preserve">Amelanchier laevis  </t>
  </si>
  <si>
    <t>laevis</t>
  </si>
  <si>
    <t>Wieg.</t>
  </si>
  <si>
    <t>1191 m</t>
  </si>
  <si>
    <t>Vicinity of Mountain Lake Biological Station; trail to Bear Cliff.</t>
  </si>
  <si>
    <t>Melanthiaceae</t>
  </si>
  <si>
    <t>038X</t>
  </si>
  <si>
    <t xml:space="preserve">Amianthium muscitoxicum  </t>
  </si>
  <si>
    <t>Amianthium</t>
  </si>
  <si>
    <t>muscitoxicum</t>
  </si>
  <si>
    <t>(Walt.) Gray</t>
  </si>
  <si>
    <t>1295 m</t>
  </si>
  <si>
    <t>Vicinity of Mountain Lake Biological Station; road ascending to Bald Knob near Mountain Lake Hotel.</t>
  </si>
  <si>
    <t>Rocky east slopes of Bald Knob in shade.</t>
  </si>
  <si>
    <t>Flowers green; common.</t>
  </si>
  <si>
    <t>1259 m</t>
  </si>
  <si>
    <t>Vicinity of Mountain Lake Biological Station; Bear Cliff.</t>
  </si>
  <si>
    <t>Mixed deciduous forest along ridge top and cliff.</t>
  </si>
  <si>
    <t>Fabaceae</t>
  </si>
  <si>
    <t xml:space="preserve">Amphicarpaea bracteata  </t>
  </si>
  <si>
    <t>Amphicarpaea</t>
  </si>
  <si>
    <t>bracteata</t>
  </si>
  <si>
    <t>(L.) Fern.</t>
  </si>
  <si>
    <t>Lower slopes along road to summit; in partial to full sun.</t>
  </si>
  <si>
    <t>Flowers white to pale pink.</t>
  </si>
  <si>
    <t>Anemone</t>
  </si>
  <si>
    <t>1251 m</t>
  </si>
  <si>
    <t>Mountain Lake Biological Station; trail to Bear Cliffs.</t>
  </si>
  <si>
    <t>Appalachian montane Quercus-Tsuga forest; mesic areas.</t>
  </si>
  <si>
    <t xml:space="preserve">Anemone quinquefolia  </t>
  </si>
  <si>
    <t>quinquefolia</t>
  </si>
  <si>
    <t>Mountain Lake Biological Station; campus lawn.</t>
  </si>
  <si>
    <t xml:space="preserve">Anemone virginiana  </t>
  </si>
  <si>
    <t>virginiana</t>
  </si>
  <si>
    <t>Rocky roadside in shade.</t>
  </si>
  <si>
    <t xml:space="preserve">Angelica triquinata  </t>
  </si>
  <si>
    <t>Angelica</t>
  </si>
  <si>
    <t>triquinata</t>
  </si>
  <si>
    <t>Michx.</t>
  </si>
  <si>
    <t xml:space="preserve">Apios americana  </t>
  </si>
  <si>
    <t>Apios</t>
  </si>
  <si>
    <t>americana</t>
  </si>
  <si>
    <t>Medik.</t>
  </si>
  <si>
    <t>Vicinity of Mountain Lake Biological Station; Riopel Pond.</t>
  </si>
  <si>
    <t>Pond margin.</t>
  </si>
  <si>
    <t>Vine to 2 m tall; flowers dark rose.</t>
  </si>
  <si>
    <t>Apocynaceae</t>
  </si>
  <si>
    <t xml:space="preserve">Apocynum androsaemifolium  </t>
  </si>
  <si>
    <t>Apocynum</t>
  </si>
  <si>
    <t>androsaemifolium</t>
  </si>
  <si>
    <t>1250 m</t>
  </si>
  <si>
    <t>Vicinity of Mountain Lake Biological Station; Wind Rock, near SR613 along Appalachian Trail.</t>
  </si>
  <si>
    <t>Cliff edge.</t>
  </si>
  <si>
    <t>Araliaceae</t>
  </si>
  <si>
    <t xml:space="preserve">Aralia nudicaulis  </t>
  </si>
  <si>
    <t>Aralia</t>
  </si>
  <si>
    <t>nudicaulis</t>
  </si>
  <si>
    <t>Appalachian montane Quercus-Tsuga forest; shaded ledges near cliff.</t>
  </si>
  <si>
    <t>Perennial to 0.7 m tall; flowers green.</t>
  </si>
  <si>
    <t>FER</t>
  </si>
  <si>
    <t xml:space="preserve">Aralia racemosa  </t>
  </si>
  <si>
    <t>670 m</t>
  </si>
  <si>
    <t xml:space="preserve">Arctium minus  </t>
  </si>
  <si>
    <t>Arctium</t>
  </si>
  <si>
    <t>minus</t>
  </si>
  <si>
    <t>Bernh.</t>
  </si>
  <si>
    <t>1005 m</t>
  </si>
  <si>
    <t>Vicinity of Mountain Lake Biological Station; SR 613 below Mountain Lake Hotel.</t>
  </si>
  <si>
    <t>Annual herb to 1 m tall; flowers purple.</t>
  </si>
  <si>
    <t>Flowers purple.</t>
  </si>
  <si>
    <t>Caryophyllaceae</t>
  </si>
  <si>
    <t>Arenaria serpyllifolia var. tenuior</t>
  </si>
  <si>
    <t>Arenaria</t>
  </si>
  <si>
    <t>serpyllifolia</t>
  </si>
  <si>
    <t>var.</t>
  </si>
  <si>
    <t>tenuior</t>
  </si>
  <si>
    <t>Mertens &amp; W.D.J. Koch</t>
  </si>
  <si>
    <t>Sept. 2015</t>
  </si>
  <si>
    <t>Araceae</t>
  </si>
  <si>
    <t xml:space="preserve">Arisaema triphyllum  </t>
  </si>
  <si>
    <t>Arisaema</t>
  </si>
  <si>
    <t>triphyllum</t>
  </si>
  <si>
    <t>(L.) Schott</t>
  </si>
  <si>
    <t>1160 m</t>
  </si>
  <si>
    <t>Vicinity of Mountain Lake Biological Station; main campus area.</t>
  </si>
  <si>
    <t>Shady forest understory.</t>
  </si>
  <si>
    <t>Perennial herb to 0.5 m tall.</t>
  </si>
  <si>
    <t xml:space="preserve">Aronia melanocarpa  </t>
  </si>
  <si>
    <t>Aronia</t>
  </si>
  <si>
    <t>melanocarpa</t>
  </si>
  <si>
    <t>(Michx.) Elliott</t>
  </si>
  <si>
    <t>Exposed areas at summit.</t>
  </si>
  <si>
    <t>Appalachian montane Quercus-Tsuga forest; rock outcrop at Wind Rock.</t>
  </si>
  <si>
    <t>Shrub to 2 m tall. Flowers white.</t>
  </si>
  <si>
    <t xml:space="preserve">Aruncus dioicus  </t>
  </si>
  <si>
    <t>Aruncus</t>
  </si>
  <si>
    <t>dioicus</t>
  </si>
  <si>
    <t>(Walt.) Fernald</t>
  </si>
  <si>
    <t>Roadsides; mesic hardwood forest slopes; partial shade.</t>
  </si>
  <si>
    <t>Perennial herb to 1 m tall.</t>
  </si>
  <si>
    <t>Aristolochiaceae</t>
  </si>
  <si>
    <t xml:space="preserve">Asarum canadense  </t>
  </si>
  <si>
    <t>Asarum</t>
  </si>
  <si>
    <t>canadense</t>
  </si>
  <si>
    <t>746 m</t>
  </si>
  <si>
    <t>Perennial herb on shady slopes.</t>
  </si>
  <si>
    <t xml:space="preserve">Asclepias syriaca  </t>
  </si>
  <si>
    <t>Asclepias</t>
  </si>
  <si>
    <t>syriaca</t>
  </si>
  <si>
    <t>640 m</t>
  </si>
  <si>
    <t>Vicinity of Mountain Lake Biological Station; SR 613 below Mountain Lake Hotel near intersection with Highway 460.</t>
  </si>
  <si>
    <t>Roadside weed in full sun.</t>
  </si>
  <si>
    <t>Aspleniaceae</t>
  </si>
  <si>
    <t>P33</t>
  </si>
  <si>
    <t xml:space="preserve">Asplenium platyneuron  </t>
  </si>
  <si>
    <t>Asplenium</t>
  </si>
  <si>
    <t>platyneuron</t>
  </si>
  <si>
    <t>(L.) Britton, Sterns &amp; Poggenb.</t>
  </si>
  <si>
    <t>985 m</t>
  </si>
  <si>
    <t>Mountain Lake Biological Station; Rt. 726 below station, past Wind Rock; "Goldie's Gulch".</t>
  </si>
  <si>
    <t>Appalachian montane Quercus-Tsuga forest. On roadbank.</t>
  </si>
  <si>
    <t>Uncommon.</t>
  </si>
  <si>
    <t>Athyriaceae</t>
  </si>
  <si>
    <t>P40</t>
  </si>
  <si>
    <t xml:space="preserve">Athyrium asplenioides  </t>
  </si>
  <si>
    <t>Athyrium</t>
  </si>
  <si>
    <t>asplenioides</t>
  </si>
  <si>
    <t>(Michx.) A.A. Eaton</t>
  </si>
  <si>
    <t>Upper slopes along road to summit; shade.</t>
  </si>
  <si>
    <t>Mountain Lake Biological Station; vicinity of Wind Rock.</t>
  </si>
  <si>
    <t xml:space="preserve">Barbarea vulgaris  </t>
  </si>
  <si>
    <t>Barbarea</t>
  </si>
  <si>
    <t>vulgaris</t>
  </si>
  <si>
    <t>R.Brown</t>
  </si>
  <si>
    <t>1158 m</t>
  </si>
  <si>
    <t>Vicinity of Mountain Lake Biological Station; trail along Pond Drain.</t>
  </si>
  <si>
    <t>Trailside in full sun.</t>
  </si>
  <si>
    <t xml:space="preserve">Betula alleghaniensis  </t>
  </si>
  <si>
    <t>Betula</t>
  </si>
  <si>
    <t>alleghaniensis</t>
  </si>
  <si>
    <t>Britt.</t>
  </si>
  <si>
    <t>1000 m</t>
  </si>
  <si>
    <t>Vicinity of Mountain Lake Biological Station; vicinity of Crazy Rocks trail.</t>
  </si>
  <si>
    <t>Mixed deciduous forest understory.</t>
  </si>
  <si>
    <t>Canopy tree.</t>
  </si>
  <si>
    <t>allegheniensis</t>
  </si>
  <si>
    <t>Betula lenta var. lenta</t>
  </si>
  <si>
    <t>lenta</t>
  </si>
  <si>
    <t>Fagaceae</t>
  </si>
  <si>
    <t>missing</t>
  </si>
  <si>
    <t>SLA voucher; missing; see correspondence 17 Nov 2016. Minimal voucher of 1 leaf prepared 22 Feb 2016</t>
  </si>
  <si>
    <t>Ophioglossaceae</t>
  </si>
  <si>
    <t>P05</t>
  </si>
  <si>
    <t xml:space="preserve">Botrypus virginiana  </t>
  </si>
  <si>
    <t>Botrypus</t>
  </si>
  <si>
    <t>(L.) Michx.</t>
  </si>
  <si>
    <t>Mountain Lake Biological Station; Rt. 613, by wastwater treatment plant.</t>
  </si>
  <si>
    <t>Infrequent.</t>
  </si>
  <si>
    <t>Forest margins; near Murray cabin.</t>
  </si>
  <si>
    <t>Saxifragaceae</t>
  </si>
  <si>
    <t xml:space="preserve">Boykinia aconitifolia  </t>
  </si>
  <si>
    <t>Boykinia</t>
  </si>
  <si>
    <t>aconitifolia</t>
  </si>
  <si>
    <t>Nutt.</t>
  </si>
  <si>
    <t>Vicinity of Mountain Lake Biological Station; Rt. 613 north of station.</t>
  </si>
  <si>
    <t>Roadside in partial shade.</t>
  </si>
  <si>
    <t>Creeping rhizomatous perennial; inflorescences to 0.3 m tall.</t>
  </si>
  <si>
    <t>Vicinity of Mountain Lake Biological Station; along White Pine trail road, south of station towards Mountain Lake.</t>
  </si>
  <si>
    <t>Miao Sun, Rebecca Wilbur, Henry Wilbur</t>
  </si>
  <si>
    <t xml:space="preserve">Brachyelytrum aristosum  </t>
  </si>
  <si>
    <t>Brachyelytrum</t>
  </si>
  <si>
    <t>aristosum</t>
  </si>
  <si>
    <t>(Michx.) Trel.</t>
  </si>
  <si>
    <t>Barry Davis</t>
  </si>
  <si>
    <t>Inflorescence sparsely branched.</t>
  </si>
  <si>
    <t xml:space="preserve">Brassica   </t>
  </si>
  <si>
    <t>Brassica</t>
  </si>
  <si>
    <t>Fruits cylindrical.</t>
  </si>
  <si>
    <t>Plantaginaceae</t>
  </si>
  <si>
    <t xml:space="preserve">Callitriche heterophylla  </t>
  </si>
  <si>
    <t>Callitriche</t>
  </si>
  <si>
    <t>heterophylla</t>
  </si>
  <si>
    <t>Pursh</t>
  </si>
  <si>
    <t>Mountain Lake Biological Station; Riopelle Pond.</t>
  </si>
  <si>
    <t>Appalachian montane Quercus-Tsuga forest; artificial pond.</t>
  </si>
  <si>
    <t>Floating aquatic; rooted in mud, with stems reaching surface ca. 1 m above; fruits about as long as wide.</t>
  </si>
  <si>
    <t>Campanulaceae</t>
  </si>
  <si>
    <t xml:space="preserve">Campanula divaricata  </t>
  </si>
  <si>
    <t>Campanula</t>
  </si>
  <si>
    <t>divaricata</t>
  </si>
  <si>
    <t>Roadside herb; flowers blue.</t>
  </si>
  <si>
    <t xml:space="preserve">Campanula rapunculoides  </t>
  </si>
  <si>
    <t>rapunculoides</t>
  </si>
  <si>
    <t xml:space="preserve">Cardamine pensylvanica  </t>
  </si>
  <si>
    <t>Cardamine</t>
  </si>
  <si>
    <t>pensylvanica</t>
  </si>
  <si>
    <t>Muhlenberg ex Willdenow</t>
  </si>
  <si>
    <t>Roadside. Flowers white. Plant glabrous.</t>
  </si>
  <si>
    <t>FRT</t>
  </si>
  <si>
    <t xml:space="preserve">Cardamine rotundifolia  </t>
  </si>
  <si>
    <t>rotundifolia</t>
  </si>
  <si>
    <t>Flowers white; six stamens.</t>
  </si>
  <si>
    <t>Cyperaceae</t>
  </si>
  <si>
    <t>Carex</t>
  </si>
  <si>
    <t>Vicinity of Mountain Lake Biological Station; station grounds.</t>
  </si>
  <si>
    <t>Forest edge around station; partial sun.</t>
  </si>
  <si>
    <t xml:space="preserve">Carex digitalis  </t>
  </si>
  <si>
    <t>digitalis</t>
  </si>
  <si>
    <t>Willd.</t>
  </si>
  <si>
    <t>Deciduous forest slopes.</t>
  </si>
  <si>
    <t xml:space="preserve">Carex gynandra  </t>
  </si>
  <si>
    <t>gynandra</t>
  </si>
  <si>
    <t>Schweinitz</t>
  </si>
  <si>
    <t xml:space="preserve">Carex platyphylla  </t>
  </si>
  <si>
    <t>platyphylla</t>
  </si>
  <si>
    <t>Carey</t>
  </si>
  <si>
    <t>1076m</t>
  </si>
  <si>
    <t>Mountain Lake Biological Station; Rt. 613, Mountain Lake Road, south of junction with Rt. 721.</t>
  </si>
  <si>
    <t>Appalachian montane Quercus-Tsuga forest; mesic cove.</t>
  </si>
  <si>
    <t>Perennial; leaf bases not purple.</t>
  </si>
  <si>
    <t>Juglandaceae</t>
  </si>
  <si>
    <t xml:space="preserve">Carya glabra  </t>
  </si>
  <si>
    <t>Carya</t>
  </si>
  <si>
    <t>glabra</t>
  </si>
  <si>
    <t>(P. Miller) Sweet</t>
  </si>
  <si>
    <t xml:space="preserve">Carya ovata  </t>
  </si>
  <si>
    <t>ovata</t>
  </si>
  <si>
    <t>(P.Mill.) K. Koch</t>
  </si>
  <si>
    <t xml:space="preserve">Castanea dentata  </t>
  </si>
  <si>
    <t>Castanea</t>
  </si>
  <si>
    <t>dentata</t>
  </si>
  <si>
    <t>(Marshall) Borkhausen</t>
  </si>
  <si>
    <t>Berberidaceae</t>
  </si>
  <si>
    <t xml:space="preserve">Caulophyllum thalictroides  </t>
  </si>
  <si>
    <t>Caulophyllum</t>
  </si>
  <si>
    <t>thalictroides</t>
  </si>
  <si>
    <t>Centaurea stoebe ssp. micranthos</t>
  </si>
  <si>
    <t>Centaurea</t>
  </si>
  <si>
    <t>stoebe</t>
  </si>
  <si>
    <t>ssp.</t>
  </si>
  <si>
    <t>micranthos</t>
  </si>
  <si>
    <t>(S.G. Gmelin ex Gugler) Hayek</t>
  </si>
  <si>
    <t>Flowers purple. Frequent.</t>
  </si>
  <si>
    <t xml:space="preserve">Chaenorhinum minus  </t>
  </si>
  <si>
    <t>Chaenorhinum</t>
  </si>
  <si>
    <t>(L.) Lange</t>
  </si>
  <si>
    <t>Vicinity of Mountain Lake Biological Station; Bald Knob, above Mountain Lake Hotel</t>
  </si>
  <si>
    <t>Gravel around cell phone tower in full sun.</t>
  </si>
  <si>
    <t xml:space="preserve">Chamaelirium luteum  </t>
  </si>
  <si>
    <t>Chamaelirium</t>
  </si>
  <si>
    <t>luteum</t>
  </si>
  <si>
    <t>(L.) A.Gray</t>
  </si>
  <si>
    <t>Appalachian montane Quercus-Tsuga forest. Partial shade; with Quercus ilicifolia.</t>
  </si>
  <si>
    <t>Perennial; flowers white.</t>
  </si>
  <si>
    <t xml:space="preserve">Cichorium intybus  </t>
  </si>
  <si>
    <t>Cichorium</t>
  </si>
  <si>
    <t>intybus</t>
  </si>
  <si>
    <t xml:space="preserve">Cicuta maculata  </t>
  </si>
  <si>
    <t>Cicuta</t>
  </si>
  <si>
    <t>maculata</t>
  </si>
  <si>
    <t>1219 m</t>
  </si>
  <si>
    <t>Mesic forest slopes in shade.</t>
  </si>
  <si>
    <t>Onagraceae</t>
  </si>
  <si>
    <t xml:space="preserve">Circaea alpina  </t>
  </si>
  <si>
    <t>Circaea</t>
  </si>
  <si>
    <t>alpina</t>
  </si>
  <si>
    <t>1127 m</t>
  </si>
  <si>
    <t>Vicinity of Mountain Lake Biological Station; along trail beside Pond Drain.</t>
  </si>
  <si>
    <t>Forest understory.</t>
  </si>
  <si>
    <t>Herb.</t>
  </si>
  <si>
    <t xml:space="preserve">Circaea canadensis  </t>
  </si>
  <si>
    <t>canadensis</t>
  </si>
  <si>
    <t>(L.) Hill</t>
  </si>
  <si>
    <t>1188 m</t>
  </si>
  <si>
    <t>Vicinity of Mountain Lake Biological Station; trail from SR 714 at Pacers Gap to summit of Doe Mountain.</t>
  </si>
  <si>
    <t>Circaea canadensis ssp. canadensis</t>
  </si>
  <si>
    <t xml:space="preserve">Cirsium discolor  </t>
  </si>
  <si>
    <t>Cirsium</t>
  </si>
  <si>
    <t>discolor</t>
  </si>
  <si>
    <t>(Muhl. ex Willd.) Spreng.</t>
  </si>
  <si>
    <t xml:space="preserve">Cirsium vulgare  </t>
  </si>
  <si>
    <t>vulgare</t>
  </si>
  <si>
    <t>(Savi) Ten.</t>
  </si>
  <si>
    <t xml:space="preserve">Clematis virginiana  </t>
  </si>
  <si>
    <t>Clematis</t>
  </si>
  <si>
    <t>Vine with white flowers; full sun adjacent to bridge.</t>
  </si>
  <si>
    <t>Lamiaceae</t>
  </si>
  <si>
    <t xml:space="preserve">Clinopodium vulgare  </t>
  </si>
  <si>
    <t>Clinopodium</t>
  </si>
  <si>
    <t>Vicinity of Mountain Lake Biological Station; road ascending Bald Knob.</t>
  </si>
  <si>
    <t>Rocky east slopes in full shade.</t>
  </si>
  <si>
    <t>Liliaceae</t>
  </si>
  <si>
    <t xml:space="preserve">Clintonia borealis  </t>
  </si>
  <si>
    <t>Clintonia</t>
  </si>
  <si>
    <t>borealis</t>
  </si>
  <si>
    <t>(Ait.) Raf.</t>
  </si>
  <si>
    <t>1300 m</t>
  </si>
  <si>
    <t>Vicinity of Mountain Lake Biological Station; foot trail ascending Bald Knob from Mountain Lake Hotel.</t>
  </si>
  <si>
    <t>Upper slopes of Bald Knob in shade on rock outcrops.</t>
  </si>
  <si>
    <t>Perennial herb; mature fruits blue.</t>
  </si>
  <si>
    <t>Perennial; flowers yellow.</t>
  </si>
  <si>
    <t xml:space="preserve">Clintonia umbellulata  </t>
  </si>
  <si>
    <t>umbellulata</t>
  </si>
  <si>
    <t>(Michx.) Morong</t>
  </si>
  <si>
    <t>731 m</t>
  </si>
  <si>
    <t xml:space="preserve">Collinsonia canadensis  </t>
  </si>
  <si>
    <t>Collinsonia</t>
  </si>
  <si>
    <t>800 m</t>
  </si>
  <si>
    <t>Roadside herb to 1 m tall; flowers pale yellow.</t>
  </si>
  <si>
    <t>Commelinaceae</t>
  </si>
  <si>
    <t xml:space="preserve">Commelina communis  </t>
  </si>
  <si>
    <t>Commelina</t>
  </si>
  <si>
    <t>communis</t>
  </si>
  <si>
    <t>Flowers blue.</t>
  </si>
  <si>
    <t xml:space="preserve">Conium maculatum  </t>
  </si>
  <si>
    <t>Conium</t>
  </si>
  <si>
    <t>maculatum</t>
  </si>
  <si>
    <t>Orobanchaceae</t>
  </si>
  <si>
    <t xml:space="preserve">Conopholis americana  </t>
  </si>
  <si>
    <t>Conopholis</t>
  </si>
  <si>
    <t>(L.) Wallr.</t>
  </si>
  <si>
    <t>1154 m</t>
  </si>
  <si>
    <t>Mountain Lake Biological Station; Hedwig-Crazy Rocks trail.</t>
  </si>
  <si>
    <t>Achlorophyllous root parasite; in flower; common.</t>
  </si>
  <si>
    <t>Asparagaceae</t>
  </si>
  <si>
    <t>038Q</t>
  </si>
  <si>
    <t xml:space="preserve">Convallaria pseudomajalis  </t>
  </si>
  <si>
    <t>Convallaria</t>
  </si>
  <si>
    <t>pseudomajalis</t>
  </si>
  <si>
    <t>Bartram</t>
  </si>
  <si>
    <t>Orchidaceae</t>
  </si>
  <si>
    <t>Corallorhiza maculata var. maculata</t>
  </si>
  <si>
    <t>Corallorhiza</t>
  </si>
  <si>
    <t>(Raf.) Raf.</t>
  </si>
  <si>
    <t>Occasional.</t>
  </si>
  <si>
    <t>Plants are most frequent close to station buildings and roads, and absent from surrounding forests. Whether this is due to soil properties or heavy deer browsing in the forest is unclear.</t>
  </si>
  <si>
    <t>Corallorhiza odontorhiza    var. odontorhiza</t>
  </si>
  <si>
    <t xml:space="preserve">odontorhiza   </t>
  </si>
  <si>
    <t xml:space="preserve">(Willd.) Nuttall     </t>
  </si>
  <si>
    <t>odontorhiza</t>
  </si>
  <si>
    <t>Achlorophyllous mycoheterotroph; flowers inconspicuous, apparently autogamous.  Sympatric with but flowering later than ~Corallorhiza maculata~.  Uncommon.</t>
  </si>
  <si>
    <t>Aidan McCormick, Braden White</t>
  </si>
  <si>
    <t>Coreopsis</t>
  </si>
  <si>
    <t>major</t>
  </si>
  <si>
    <t>Walt.</t>
  </si>
  <si>
    <t>Coreopsis major var. major</t>
  </si>
  <si>
    <t>Vicinity of Mountain Lake Biological Station; deer exclosure plots maintained by Becky and Henry Wilbur.</t>
  </si>
  <si>
    <t>Plants to 1.5 m tall; flowers yellow.</t>
  </si>
  <si>
    <t>Cornaceae</t>
  </si>
  <si>
    <t xml:space="preserve">Cornus alternifolia  </t>
  </si>
  <si>
    <t>Cornus</t>
  </si>
  <si>
    <t>alternifolia</t>
  </si>
  <si>
    <t>L.f.</t>
  </si>
  <si>
    <t>1310 m</t>
  </si>
  <si>
    <t>Rocky slopes near summit.</t>
  </si>
  <si>
    <t>Vicinity of Mountain Lake Biological Station; near dining hall.</t>
  </si>
  <si>
    <t>Presumably cultivated plants on station grounds.</t>
  </si>
  <si>
    <t>Tree to 3 m tall.</t>
  </si>
  <si>
    <t>814 m</t>
  </si>
  <si>
    <t>Mountain Lake Biological Station; road below station; Rt. 613 near intersection with Rt. 635</t>
  </si>
  <si>
    <t>Appalachian montane Quercus-Tsuga forest; roadside in full sun.</t>
  </si>
  <si>
    <t>Corylus</t>
  </si>
  <si>
    <t>cornuta</t>
  </si>
  <si>
    <t>Appalachian montane Quercus-Tsuga forest. Full sun on crevices in cliff; with Kalmia, Quercus ilicifolia, Menziesia pilosa.</t>
  </si>
  <si>
    <t>Corylus cornuta var. cornuta</t>
  </si>
  <si>
    <t>Marsh.</t>
  </si>
  <si>
    <t>Upper slopes along road to summit.</t>
  </si>
  <si>
    <t>Fruits beaked.</t>
  </si>
  <si>
    <t>Crataegus</t>
  </si>
  <si>
    <t>Shrub to 2 m tall.</t>
  </si>
  <si>
    <t xml:space="preserve">Crataegus macrosperma  </t>
  </si>
  <si>
    <t>macrosperma</t>
  </si>
  <si>
    <t>Ashe</t>
  </si>
  <si>
    <t>1296 m</t>
  </si>
  <si>
    <t xml:space="preserve">Cryptotaenia canadensis  </t>
  </si>
  <si>
    <t>Cryptotaenia</t>
  </si>
  <si>
    <t>(L.) DC.</t>
  </si>
  <si>
    <t xml:space="preserve">Cyperus   </t>
  </si>
  <si>
    <t>Cyperus</t>
  </si>
  <si>
    <t>Roadside in shade.</t>
  </si>
  <si>
    <t xml:space="preserve">Cypripedium acaule  </t>
  </si>
  <si>
    <t>Cypripedium</t>
  </si>
  <si>
    <t>acaule</t>
  </si>
  <si>
    <t>Aiton</t>
  </si>
  <si>
    <t>1183 m</t>
  </si>
  <si>
    <t>Appalachian montane Quercus-Tsuga forest; Rhododendron maximum thicket near stream.</t>
  </si>
  <si>
    <t>Locally frequent. Flowers deep pink.</t>
  </si>
  <si>
    <t>Cypripedium parviflorum var. pubescens</t>
  </si>
  <si>
    <t>parviflorum</t>
  </si>
  <si>
    <t>Salisb.</t>
  </si>
  <si>
    <t>pubescens</t>
  </si>
  <si>
    <t>(Willd.) Knight</t>
  </si>
  <si>
    <t>Immature fruit present.</t>
  </si>
  <si>
    <t xml:space="preserve">Daucus carota  </t>
  </si>
  <si>
    <t>Daucus</t>
  </si>
  <si>
    <t>carota</t>
  </si>
  <si>
    <t>Lycopodiaceae</t>
  </si>
  <si>
    <t>P01</t>
  </si>
  <si>
    <t xml:space="preserve">Dendrolycopodium obscurum  </t>
  </si>
  <si>
    <t>Dendrolycopodium</t>
  </si>
  <si>
    <t>obscurum</t>
  </si>
  <si>
    <t>(L.) A. Haines</t>
  </si>
  <si>
    <t>Dennstaedtiaceae</t>
  </si>
  <si>
    <t>P30</t>
  </si>
  <si>
    <t xml:space="preserve">Dennstaedtia punctilobula  </t>
  </si>
  <si>
    <t>Dennstaedtia</t>
  </si>
  <si>
    <t>punctilobula</t>
  </si>
  <si>
    <t>(Michx.) T. Moore</t>
  </si>
  <si>
    <t>U-shaped vascular bundle in petiole; indusia cup-shaped. Common.</t>
  </si>
  <si>
    <t xml:space="preserve">Dianthus armeria  </t>
  </si>
  <si>
    <t>Dianthus</t>
  </si>
  <si>
    <t>armeria</t>
  </si>
  <si>
    <t>Papaveraceae</t>
  </si>
  <si>
    <t xml:space="preserve">Dicentra canadensis  </t>
  </si>
  <si>
    <t>Dicentra</t>
  </si>
  <si>
    <t>(Goldie) Walp.</t>
  </si>
  <si>
    <t>Sterile; cormlets red.</t>
  </si>
  <si>
    <t>Dichanthelium</t>
  </si>
  <si>
    <t>Vicinity of Mountain Lake Biological Station; Rt. 613, near wastewater treatment plant.</t>
  </si>
  <si>
    <t>Forest edge.</t>
  </si>
  <si>
    <t xml:space="preserve">Dichanthelium clandestinum  </t>
  </si>
  <si>
    <t>clandestinum</t>
  </si>
  <si>
    <t>(L.) Gould</t>
  </si>
  <si>
    <t>Vicinity of Mountain Lake Biological Station; entrance road near intersection with CR 613.</t>
  </si>
  <si>
    <t>Forest margins.</t>
  </si>
  <si>
    <t>Perennial to 1 m tall; occasional in sunny areas.</t>
  </si>
  <si>
    <t>Dichanthelium dichotomum var. dichotomum</t>
  </si>
  <si>
    <t>dichotomum</t>
  </si>
  <si>
    <t xml:space="preserve">Dichanthelium latifolium  </t>
  </si>
  <si>
    <t>latifolium</t>
  </si>
  <si>
    <t>(L.) Harvill</t>
  </si>
  <si>
    <t>Dioscoreaceae</t>
  </si>
  <si>
    <t xml:space="preserve">Dioscorea villosa  </t>
  </si>
  <si>
    <t>Dioscorea</t>
  </si>
  <si>
    <t>villosa</t>
  </si>
  <si>
    <t>Shaded understory near summit.</t>
  </si>
  <si>
    <t>Shrub to 2 m tall; occasional.</t>
  </si>
  <si>
    <t xml:space="preserve">Diphasiastrum digitatum  </t>
  </si>
  <si>
    <t>Diphasiastrum</t>
  </si>
  <si>
    <t>digitatum</t>
  </si>
  <si>
    <t>(Dill. ex A. Braun) Holub</t>
  </si>
  <si>
    <t>Dryopteridaceae</t>
  </si>
  <si>
    <t>P42</t>
  </si>
  <si>
    <t xml:space="preserve">Dryopteris campyloptera  </t>
  </si>
  <si>
    <t>Dryopteris</t>
  </si>
  <si>
    <t>campyloptera</t>
  </si>
  <si>
    <t>(Kunze) Clarkson</t>
  </si>
  <si>
    <t>1251m</t>
  </si>
  <si>
    <t>Basal pinnules offset.</t>
  </si>
  <si>
    <t xml:space="preserve">Dryopteris carthusiana  </t>
  </si>
  <si>
    <t>carthusiana</t>
  </si>
  <si>
    <t>(Vill.) H.P. Fuchs</t>
  </si>
  <si>
    <t>Basal pinnules not offset, long.</t>
  </si>
  <si>
    <t xml:space="preserve">Dryopteris goldiana  </t>
  </si>
  <si>
    <t>goldiana</t>
  </si>
  <si>
    <t>(Hook. ex Goldie) Gray</t>
  </si>
  <si>
    <t>Appalachian montane Quercus-Tsuga forest; boulder fields along rich, mesic stream.</t>
  </si>
  <si>
    <t>Infrequent. Sporangia immature.</t>
  </si>
  <si>
    <t xml:space="preserve">Dryopteris intermedia  </t>
  </si>
  <si>
    <t>intermedia</t>
  </si>
  <si>
    <t>(Muhl. ex Willd.) Gray</t>
  </si>
  <si>
    <t xml:space="preserve">Dryopteris marginalis  </t>
  </si>
  <si>
    <t>marginalis</t>
  </si>
  <si>
    <t>(L.) Gray</t>
  </si>
  <si>
    <t>Elaeagnaceae</t>
  </si>
  <si>
    <t xml:space="preserve">Elaeagnus umbellata  </t>
  </si>
  <si>
    <t>Elaeagnus</t>
  </si>
  <si>
    <t>umbellata</t>
  </si>
  <si>
    <t>Thunb.</t>
  </si>
  <si>
    <t>1181 m</t>
  </si>
  <si>
    <t>Vicinity of Mountain Lake Biological Station; Mountain Lake.</t>
  </si>
  <si>
    <t>Successional slopes of recently drained lake margin; rocky soil in full sun.</t>
  </si>
  <si>
    <t>Shrub to 2.5 m tall. Fruits red.</t>
  </si>
  <si>
    <t>Elymus hystrix var. hystrix</t>
  </si>
  <si>
    <t>Elymus</t>
  </si>
  <si>
    <t>hystrix</t>
  </si>
  <si>
    <t>Vicinity of Mountain Lake Biological Station; roadsides near station entrance.</t>
  </si>
  <si>
    <t>Forest edge; partial sun.</t>
  </si>
  <si>
    <t>Grass; in fruit. Occasional on roadsides.</t>
  </si>
  <si>
    <t xml:space="preserve">Epipactis helleborine  </t>
  </si>
  <si>
    <t>Epipactis</t>
  </si>
  <si>
    <t>helleborine</t>
  </si>
  <si>
    <t>(L.) Crantz</t>
  </si>
  <si>
    <t>Mountain Lake Biological Station; Rt. 613, near wastewater treatment plant.</t>
  </si>
  <si>
    <t>Appalachian montane Quercus-Tsuga forest. Forest margin.</t>
  </si>
  <si>
    <t>Immature shoots in bud; achlorophyllous form. Closely sympatric with chlorophyllous forms, ca. 10 meters apart.</t>
  </si>
  <si>
    <t>Equisetaceae</t>
  </si>
  <si>
    <t>P04</t>
  </si>
  <si>
    <t xml:space="preserve">Equisetum arvense  </t>
  </si>
  <si>
    <t>Equisetum</t>
  </si>
  <si>
    <t>arvense</t>
  </si>
  <si>
    <t>Rhizomatous perennial to 0.3 m tall.</t>
  </si>
  <si>
    <t xml:space="preserve">Erigeron annuus  </t>
  </si>
  <si>
    <t>Erigeron</t>
  </si>
  <si>
    <t>annuus</t>
  </si>
  <si>
    <t>(L.) Pers.</t>
  </si>
  <si>
    <t>Vicinity of Mountain Lake Biological Station; along Pond Drain.</t>
  </si>
  <si>
    <t>Trail side.</t>
  </si>
  <si>
    <t xml:space="preserve">Eupatorium perfoliatum  </t>
  </si>
  <si>
    <t>Eupatorium</t>
  </si>
  <si>
    <t>perfoliatum</t>
  </si>
  <si>
    <t>Herb to 1 m tall; flowers white.</t>
  </si>
  <si>
    <t xml:space="preserve">Eupatorium serotinum  </t>
  </si>
  <si>
    <t>serotinum</t>
  </si>
  <si>
    <t xml:space="preserve">Eurybia macrophylla  </t>
  </si>
  <si>
    <t>Eurybia</t>
  </si>
  <si>
    <t>macrophylla</t>
  </si>
  <si>
    <t>(L.) Cass.</t>
  </si>
  <si>
    <t>Roadside herb; flowers white.</t>
  </si>
  <si>
    <t xml:space="preserve">Euthamia graminifolia  </t>
  </si>
  <si>
    <t>Euthamia</t>
  </si>
  <si>
    <t>graminifolia</t>
  </si>
  <si>
    <t>(L.) Nutt.</t>
  </si>
  <si>
    <t>Herb to 1 m tall; flowers yellow. Frequent.</t>
  </si>
  <si>
    <t xml:space="preserve">Eutrochium fistulosum  </t>
  </si>
  <si>
    <t>Eutrochium</t>
  </si>
  <si>
    <t>fistulosum</t>
  </si>
  <si>
    <t>(Barratt) E.E. Lamont</t>
  </si>
  <si>
    <t xml:space="preserve">Fagus grandifolia  </t>
  </si>
  <si>
    <t>Fagus</t>
  </si>
  <si>
    <t>grandifolia</t>
  </si>
  <si>
    <t>Ehrhart</t>
  </si>
  <si>
    <t>Mesic forest slope in shade.</t>
  </si>
  <si>
    <t>Uncommon, especially at higher elevations.</t>
  </si>
  <si>
    <t>Polygonaceae</t>
  </si>
  <si>
    <t xml:space="preserve">Fallopia convolvulus  </t>
  </si>
  <si>
    <t>Fallopia</t>
  </si>
  <si>
    <t>convolvulus</t>
  </si>
  <si>
    <t>(L.) A. Love</t>
  </si>
  <si>
    <t xml:space="preserve">Fallopia cristata  </t>
  </si>
  <si>
    <t>cristata</t>
  </si>
  <si>
    <t>(Engelm. &amp; A. Gray) Holub</t>
  </si>
  <si>
    <t>Road edge on gravel road to top of Bald Knob.</t>
  </si>
  <si>
    <t xml:space="preserve">Fragaria virginiana  </t>
  </si>
  <si>
    <t>Fragaria</t>
  </si>
  <si>
    <t>Duchesne</t>
  </si>
  <si>
    <t>Flowers white. Common.</t>
  </si>
  <si>
    <t>Oleaceae</t>
  </si>
  <si>
    <t xml:space="preserve">Fraxinus americana  </t>
  </si>
  <si>
    <t>Fraxinus</t>
  </si>
  <si>
    <t>Roadsides; mesic hardwood forest slopes; partial sun.</t>
  </si>
  <si>
    <t>Roadside tree; to 15 m.</t>
  </si>
  <si>
    <t>Tree to 10 m tall; in fruit.</t>
  </si>
  <si>
    <t>Diapensiaceae</t>
  </si>
  <si>
    <t xml:space="preserve">Galax urceolata  </t>
  </si>
  <si>
    <t>Galax</t>
  </si>
  <si>
    <t>urceolata</t>
  </si>
  <si>
    <t>(Poir.) Brummitt</t>
  </si>
  <si>
    <t>1184 m</t>
  </si>
  <si>
    <t xml:space="preserve">Galinsoga parviflora  </t>
  </si>
  <si>
    <t>Galinsoga</t>
  </si>
  <si>
    <t>parviflora</t>
  </si>
  <si>
    <t>Cav.</t>
  </si>
  <si>
    <t>Ray flowers white.</t>
  </si>
  <si>
    <t>Rubiaceae</t>
  </si>
  <si>
    <t xml:space="preserve">Galium tinctorium  </t>
  </si>
  <si>
    <t>Galium</t>
  </si>
  <si>
    <t>tinctorium</t>
  </si>
  <si>
    <t>(L.) Scop.</t>
  </si>
  <si>
    <t>Vicinity of Mountain Lake Biological Station; trail on east side of station.</t>
  </si>
  <si>
    <t xml:space="preserve">Galium triflorum  </t>
  </si>
  <si>
    <t>triflorum</t>
  </si>
  <si>
    <t>Ericaceae</t>
  </si>
  <si>
    <t xml:space="preserve">Gaultheria procumbens  </t>
  </si>
  <si>
    <t>Gaultheria</t>
  </si>
  <si>
    <t>procumbens</t>
  </si>
  <si>
    <t>Forest floor in full shade.</t>
  </si>
  <si>
    <t>Creeping rhizomatous perennial; common. Fruits red.</t>
  </si>
  <si>
    <t xml:space="preserve">Gaylussacia baccata  </t>
  </si>
  <si>
    <t>Gaylussacia</t>
  </si>
  <si>
    <t>baccata</t>
  </si>
  <si>
    <t>(Wangenh.) K. Koch</t>
  </si>
  <si>
    <t>Geraniaceae</t>
  </si>
  <si>
    <t xml:space="preserve">Geranium maculatum  </t>
  </si>
  <si>
    <t>Geranium</t>
  </si>
  <si>
    <t>Perennial. Frequent along Appalachian trail.</t>
  </si>
  <si>
    <t xml:space="preserve">Geum canadense  </t>
  </si>
  <si>
    <t>Geum</t>
  </si>
  <si>
    <t>Jacquin</t>
  </si>
  <si>
    <t>1249 m</t>
  </si>
  <si>
    <t>Lower mesic north facing slopes of Bald Knob in full shade.</t>
  </si>
  <si>
    <t>Perennial herb to 0.5 m tall; occasional. Flowers white.</t>
  </si>
  <si>
    <t xml:space="preserve">Glechoma hederacea  </t>
  </si>
  <si>
    <t>Glechoma</t>
  </si>
  <si>
    <t>hederacea</t>
  </si>
  <si>
    <t>Flowers blue-purple. Common.</t>
  </si>
  <si>
    <t xml:space="preserve">Goodyera pubescens  </t>
  </si>
  <si>
    <t>Goodyera</t>
  </si>
  <si>
    <t>(Willd.) R.Br. ex Aiton f.</t>
  </si>
  <si>
    <t>Hamamelidaceae</t>
  </si>
  <si>
    <t xml:space="preserve">Hamamelis virginiana  </t>
  </si>
  <si>
    <t>Hamamelis</t>
  </si>
  <si>
    <t xml:space="preserve">Helianthus decapetalus  </t>
  </si>
  <si>
    <t>Helianthus</t>
  </si>
  <si>
    <t>decapetalus</t>
  </si>
  <si>
    <t>To 2 m tall; flowers yellow; leaves simple, rough.</t>
  </si>
  <si>
    <t xml:space="preserve">Hepatica acutiloba  </t>
  </si>
  <si>
    <t>Hepatica</t>
  </si>
  <si>
    <t>acutiloba</t>
  </si>
  <si>
    <t>DC.</t>
  </si>
  <si>
    <t xml:space="preserve">Heuchera villosa  </t>
  </si>
  <si>
    <t>Heuchera</t>
  </si>
  <si>
    <t xml:space="preserve">Hieracium pilosella  </t>
  </si>
  <si>
    <t>Hieracium</t>
  </si>
  <si>
    <t>pilosella</t>
  </si>
  <si>
    <t>Stoloniferous herb; prostrate. Flowers yellow.</t>
  </si>
  <si>
    <t xml:space="preserve">Houstonia caerulea  </t>
  </si>
  <si>
    <t>Houstonia</t>
  </si>
  <si>
    <t>caerulea</t>
  </si>
  <si>
    <t>Flowers blue with white and yellow center. Common.</t>
  </si>
  <si>
    <t xml:space="preserve">Huperzia lucidula  </t>
  </si>
  <si>
    <t>Huperzia</t>
  </si>
  <si>
    <t>lucidula</t>
  </si>
  <si>
    <t>(Michx.) Trevisan</t>
  </si>
  <si>
    <t xml:space="preserve">Hydatica petiolaris  </t>
  </si>
  <si>
    <t>Hydatica</t>
  </si>
  <si>
    <t>petiolaris</t>
  </si>
  <si>
    <t>(Raf.) Small</t>
  </si>
  <si>
    <t>Hydrangeaceae</t>
  </si>
  <si>
    <t>117S</t>
  </si>
  <si>
    <t xml:space="preserve">Hydrangea arborescens  </t>
  </si>
  <si>
    <t>Hydrangea</t>
  </si>
  <si>
    <t>arborescens</t>
  </si>
  <si>
    <t>Boraginaceae</t>
  </si>
  <si>
    <t xml:space="preserve">Hydrophyllum canadense  </t>
  </si>
  <si>
    <t>Hydrophyllum</t>
  </si>
  <si>
    <t>Flowers yellow.</t>
  </si>
  <si>
    <t xml:space="preserve">Hydrophyllum virginianum  </t>
  </si>
  <si>
    <t>virginianum</t>
  </si>
  <si>
    <t>Forest understory in full shade.</t>
  </si>
  <si>
    <t xml:space="preserve">Hylodesmum glutinosum  </t>
  </si>
  <si>
    <t>Hylodesmum</t>
  </si>
  <si>
    <t>glutinosum</t>
  </si>
  <si>
    <t>(Muhl. ex Willld.) H. Ohashi &amp; R.R. Mill.</t>
  </si>
  <si>
    <t>760 m</t>
  </si>
  <si>
    <t>Hypericaceae</t>
  </si>
  <si>
    <t>187Q</t>
  </si>
  <si>
    <t xml:space="preserve">Hypericum densiflorum  </t>
  </si>
  <si>
    <t>Hypericum</t>
  </si>
  <si>
    <t>densiflorum</t>
  </si>
  <si>
    <t>1111 m</t>
  </si>
  <si>
    <t xml:space="preserve">Hypericum mutilum  </t>
  </si>
  <si>
    <t>mutilum</t>
  </si>
  <si>
    <t>Annual herb to 0.3 m m tall; frequent. Flowers yellow, ca 4 mm across.</t>
  </si>
  <si>
    <t xml:space="preserve">Hypericum perforatum  </t>
  </si>
  <si>
    <t>perforatum</t>
  </si>
  <si>
    <t>Open areas around cell phone tower at summit.</t>
  </si>
  <si>
    <t>Lower slopes, along road to summit; partial shade.</t>
  </si>
  <si>
    <t xml:space="preserve">Hypericum punctatum  </t>
  </si>
  <si>
    <t>punctatum</t>
  </si>
  <si>
    <t>Flowers yellow; petals with black punctate glands.</t>
  </si>
  <si>
    <t xml:space="preserve">Hypopitys monotropa  </t>
  </si>
  <si>
    <t>Hypopitys</t>
  </si>
  <si>
    <t>monotropa</t>
  </si>
  <si>
    <t>Cranz</t>
  </si>
  <si>
    <t>1170 m</t>
  </si>
  <si>
    <t>Vicinity of Mountain Lake Biological Station; John's Creek trail.</t>
  </si>
  <si>
    <t>Underneath Quercus alba, sympatric with Monotropa uniflora.</t>
  </si>
  <si>
    <t>Plant pale yellow; uncommon. The darker form flowers several weeks later at this locality.</t>
  </si>
  <si>
    <t>Hypoxidaceae</t>
  </si>
  <si>
    <t>040R</t>
  </si>
  <si>
    <t xml:space="preserve">Hypoxis hirsuta  </t>
  </si>
  <si>
    <t>Hypoxis</t>
  </si>
  <si>
    <t>hirsuta</t>
  </si>
  <si>
    <t>(L.) Coville</t>
  </si>
  <si>
    <t>Appalachian montane Quercus-Tsuga forest. Partial shade; with Quercus illicifolia.</t>
  </si>
  <si>
    <t>Aquifoliaceae</t>
  </si>
  <si>
    <t xml:space="preserve">Ilex montana  </t>
  </si>
  <si>
    <t>Ilex</t>
  </si>
  <si>
    <t>montana</t>
  </si>
  <si>
    <t>Torr. &amp; Gray ex Gray</t>
  </si>
  <si>
    <t>Mountain Lake Biological Station; Rt. 613 below station, towards Wind Rock.</t>
  </si>
  <si>
    <t xml:space="preserve">Ilex verticillata  </t>
  </si>
  <si>
    <t>verticillata</t>
  </si>
  <si>
    <t>Balsaminaceae</t>
  </si>
  <si>
    <t xml:space="preserve">Impatiens capensis  </t>
  </si>
  <si>
    <t>Impatiens</t>
  </si>
  <si>
    <t>capensis</t>
  </si>
  <si>
    <t>Meerburg</t>
  </si>
  <si>
    <t>Flowers orange.</t>
  </si>
  <si>
    <t xml:space="preserve">Impatiens pallida  </t>
  </si>
  <si>
    <t>pallida</t>
  </si>
  <si>
    <t>Nuttall</t>
  </si>
  <si>
    <t>Roadside herb to 0.7 m tall; flowers yellow.</t>
  </si>
  <si>
    <t>Isoetaceae</t>
  </si>
  <si>
    <t>P02</t>
  </si>
  <si>
    <t xml:space="preserve">Isoetes engelmannii  </t>
  </si>
  <si>
    <t>Isoetes</t>
  </si>
  <si>
    <t>engelmannii</t>
  </si>
  <si>
    <t>A. Braun</t>
  </si>
  <si>
    <t>Common submersed plant in pond; emergent plants at margin larger, more robust.</t>
  </si>
  <si>
    <t>Determination based on specimens in Mountain Lake BS herbarium from same location.</t>
  </si>
  <si>
    <t xml:space="preserve">Isotrema macrophyllum  </t>
  </si>
  <si>
    <t>Isotrema</t>
  </si>
  <si>
    <t>macrophyllum</t>
  </si>
  <si>
    <t>(Lam.) C.F. Reed</t>
  </si>
  <si>
    <t>Large vine climbing into canopy trees.</t>
  </si>
  <si>
    <t xml:space="preserve">Jeffersonia diphylla  </t>
  </si>
  <si>
    <t>Jeffersonia</t>
  </si>
  <si>
    <t>diphylla</t>
  </si>
  <si>
    <t>Cultivated in fenced garden to exclude deer.</t>
  </si>
  <si>
    <t xml:space="preserve">Juglans nigra  </t>
  </si>
  <si>
    <t>Juglans</t>
  </si>
  <si>
    <t>nigra</t>
  </si>
  <si>
    <t>Juncaceae</t>
  </si>
  <si>
    <t>Juncus</t>
  </si>
  <si>
    <t xml:space="preserve">Juncus effusus  </t>
  </si>
  <si>
    <t>effusus</t>
  </si>
  <si>
    <t xml:space="preserve">Juncus tenuis  </t>
  </si>
  <si>
    <t>tenuis</t>
  </si>
  <si>
    <t>1262 m</t>
  </si>
  <si>
    <t xml:space="preserve">Kalmia latifolia  </t>
  </si>
  <si>
    <t>Kalmia</t>
  </si>
  <si>
    <t>latifolia</t>
  </si>
  <si>
    <t>Urticaceae</t>
  </si>
  <si>
    <t xml:space="preserve">Laportea canadensis  </t>
  </si>
  <si>
    <t>Laportea</t>
  </si>
  <si>
    <t>(L.) Weddell</t>
  </si>
  <si>
    <t xml:space="preserve">Lapsana communis  </t>
  </si>
  <si>
    <t>Lapsana</t>
  </si>
  <si>
    <t xml:space="preserve">Lathyrus latifolius  </t>
  </si>
  <si>
    <t>Lathyrus</t>
  </si>
  <si>
    <t>latifolius</t>
  </si>
  <si>
    <t xml:space="preserve">Leucanthemum vulgare  </t>
  </si>
  <si>
    <t>Leucanthemum</t>
  </si>
  <si>
    <t>Ray flowers white; disk yellow.</t>
  </si>
  <si>
    <t xml:space="preserve">Lilium superbum  </t>
  </si>
  <si>
    <t>Lilium</t>
  </si>
  <si>
    <t>superbum</t>
  </si>
  <si>
    <t>Plants to 1.5 m tall; flowers orange, tepals strongly recurved.</t>
  </si>
  <si>
    <t>Magnoliaceae</t>
  </si>
  <si>
    <t xml:space="preserve">Liriodendron tulipifera  </t>
  </si>
  <si>
    <t>Liriodendron</t>
  </si>
  <si>
    <t>tulipifera</t>
  </si>
  <si>
    <t>Young tree to 5 m tall; no fruits seen.</t>
  </si>
  <si>
    <t xml:space="preserve">Lobelia cardinalis  </t>
  </si>
  <si>
    <t>Lobelia</t>
  </si>
  <si>
    <t>cardinalis</t>
  </si>
  <si>
    <t>Perennial herb to 1 m tall; infrequent; partial shade.</t>
  </si>
  <si>
    <t xml:space="preserve">Lobelia inflata  </t>
  </si>
  <si>
    <t>inflata</t>
  </si>
  <si>
    <t>Herb from 0.1 to 0.5 m tall; frequent. Flowers blue.</t>
  </si>
  <si>
    <t xml:space="preserve">Lycopodiella alopecuroides  </t>
  </si>
  <si>
    <t>Lycopodiella</t>
  </si>
  <si>
    <t>alopecuroides</t>
  </si>
  <si>
    <t>(L.) Cranfill</t>
  </si>
  <si>
    <t>Successional slopes of recently drained lake margin; rocky soil in full sun, at seep near boat house.</t>
  </si>
  <si>
    <t xml:space="preserve">Lyonia ligustrina  </t>
  </si>
  <si>
    <t>Lyonia</t>
  </si>
  <si>
    <t>ligustrina</t>
  </si>
  <si>
    <t>Primulaceae</t>
  </si>
  <si>
    <t xml:space="preserve">Lysimachia lanceolata  </t>
  </si>
  <si>
    <t>Lysimachia</t>
  </si>
  <si>
    <t>lanceolata</t>
  </si>
  <si>
    <t>Vicinity of Mountain Lake Biological Station.</t>
  </si>
  <si>
    <t>Lawns surrounding cabins.</t>
  </si>
  <si>
    <t>To 10 cm tall; flowers yellow.</t>
  </si>
  <si>
    <t xml:space="preserve">Lysimachia quadrifolia  </t>
  </si>
  <si>
    <t>quadrifolia</t>
  </si>
  <si>
    <t>Upper slopes of Bald Knob in partial shade on rock outcrops.</t>
  </si>
  <si>
    <t>Perennial herb to 0.5 m tall; flowers yellow.</t>
  </si>
  <si>
    <t xml:space="preserve">Magnolia acuminata  </t>
  </si>
  <si>
    <t>Magnolia</t>
  </si>
  <si>
    <t>acuminata</t>
  </si>
  <si>
    <t xml:space="preserve">Maianthemum canadense  </t>
  </si>
  <si>
    <t>Maianthemum</t>
  </si>
  <si>
    <t>Desf.</t>
  </si>
  <si>
    <t>racemosum</t>
  </si>
  <si>
    <t>(L.) Link</t>
  </si>
  <si>
    <t>Maianthemum racemosum ssp. racemosum</t>
  </si>
  <si>
    <t>Herb to 0.5 m tall.</t>
  </si>
  <si>
    <t xml:space="preserve">Medeola virginiana  </t>
  </si>
  <si>
    <t>Medeola</t>
  </si>
  <si>
    <t>Vicinity of Mountain Lake Biological Station; Hunter's Branch along Pond Drain.</t>
  </si>
  <si>
    <t>Forest understory along trail.</t>
  </si>
  <si>
    <t>Perennial to 0.3 m tall. Common.</t>
  </si>
  <si>
    <t xml:space="preserve">Melilotus albus  </t>
  </si>
  <si>
    <t>Melilotus</t>
  </si>
  <si>
    <t>albus</t>
  </si>
  <si>
    <t>Medikus</t>
  </si>
  <si>
    <t xml:space="preserve">Melilotus officinalis  </t>
  </si>
  <si>
    <t>officinalis</t>
  </si>
  <si>
    <t>(L.) Lam.</t>
  </si>
  <si>
    <t>Menispermaceae</t>
  </si>
  <si>
    <t xml:space="preserve">Menispermum canadense  </t>
  </si>
  <si>
    <t>Menispermum</t>
  </si>
  <si>
    <t xml:space="preserve">Menziesia pilosa  </t>
  </si>
  <si>
    <t>Menziesia</t>
  </si>
  <si>
    <t>pilosa</t>
  </si>
  <si>
    <t>(Michx. ex Lam.) Juss. ex Pers.</t>
  </si>
  <si>
    <t>Rocky slopes near summit in full sun.</t>
  </si>
  <si>
    <t>Shrub to 0.5 m tall; frequent near summit.</t>
  </si>
  <si>
    <t xml:space="preserve">Micranthes micranthidifolia  </t>
  </si>
  <si>
    <t>Micranthes</t>
  </si>
  <si>
    <t>micranthidifolia</t>
  </si>
  <si>
    <t>(Haw.) Small</t>
  </si>
  <si>
    <t>Perennial herb to 0.5 m tall; flowers white.</t>
  </si>
  <si>
    <t xml:space="preserve">Microstegium vimineum  </t>
  </si>
  <si>
    <t>Microstegium</t>
  </si>
  <si>
    <t>vimineum</t>
  </si>
  <si>
    <t>(Trin.) A. Camus</t>
  </si>
  <si>
    <t>Weedy grass; forming monospecific carpets along roadsides. No flowering specimens seen.</t>
  </si>
  <si>
    <t xml:space="preserve">Mitchella repens  </t>
  </si>
  <si>
    <t>Mitchella</t>
  </si>
  <si>
    <t>repens</t>
  </si>
  <si>
    <t xml:space="preserve">Monarda clinopodia  </t>
  </si>
  <si>
    <t>Monarda</t>
  </si>
  <si>
    <t>clinopodia</t>
  </si>
  <si>
    <t>Flowers white, lightly spotted with purple.</t>
  </si>
  <si>
    <t xml:space="preserve">Monarda didyma  </t>
  </si>
  <si>
    <t>didyma</t>
  </si>
  <si>
    <t>Flowers bright red.</t>
  </si>
  <si>
    <t>Possibly not native to station area, but occurs in nearby counties.</t>
  </si>
  <si>
    <t xml:space="preserve">Monarda fistulosa  </t>
  </si>
  <si>
    <t>fistulosa</t>
  </si>
  <si>
    <t xml:space="preserve">Monotropa uniflora  </t>
  </si>
  <si>
    <t>Monotropa</t>
  </si>
  <si>
    <t>uniflora</t>
  </si>
  <si>
    <t>Vicinity of Mountain Lake Biological Station; along SR 613, Mountain Lake Road, ridge northeast of Pond Drain.</t>
  </si>
  <si>
    <t>Trail along ridge.</t>
  </si>
  <si>
    <t>Achlorphyllous mycoheterotroph; common.</t>
  </si>
  <si>
    <t>Nyssaceae</t>
  </si>
  <si>
    <t>229A</t>
  </si>
  <si>
    <t xml:space="preserve">Nyssa sylvatica  </t>
  </si>
  <si>
    <t>Nyssa</t>
  </si>
  <si>
    <t>sylvatica</t>
  </si>
  <si>
    <t xml:space="preserve">Oclemena acuminata  </t>
  </si>
  <si>
    <t>Oclemena</t>
  </si>
  <si>
    <t>(Michx.) Greene</t>
  </si>
  <si>
    <t>Common perennial herb.</t>
  </si>
  <si>
    <t xml:space="preserve">Oenothera biennis  </t>
  </si>
  <si>
    <t>Oenothera</t>
  </si>
  <si>
    <t>biennis</t>
  </si>
  <si>
    <t>Onocleaceae</t>
  </si>
  <si>
    <t>P38</t>
  </si>
  <si>
    <t xml:space="preserve">Onoclea sensibilis  </t>
  </si>
  <si>
    <t>Onoclea</t>
  </si>
  <si>
    <t>sensibilis</t>
  </si>
  <si>
    <t>Herb to 0.5 m tall; infrequent.</t>
  </si>
  <si>
    <t xml:space="preserve">Orobanche uniflora  </t>
  </si>
  <si>
    <t>Orobanche</t>
  </si>
  <si>
    <t>Mountain Lake Biological Station; garden around Wilbur cottage.</t>
  </si>
  <si>
    <t>Achlorophyllous root parasite growing in wildflower bed. Flowers pale violet. Uncommon.</t>
  </si>
  <si>
    <t xml:space="preserve">Osmorhiza claytonii  </t>
  </si>
  <si>
    <t>Osmorhiza</t>
  </si>
  <si>
    <t>claytonii</t>
  </si>
  <si>
    <t>(Michx.) C.B. Clarke</t>
  </si>
  <si>
    <t>Rocky slopes in full shade.</t>
  </si>
  <si>
    <t>Osmundaceae</t>
  </si>
  <si>
    <t>P08</t>
  </si>
  <si>
    <t xml:space="preserve">Osmunda claytoniana  </t>
  </si>
  <si>
    <t>Osmunda</t>
  </si>
  <si>
    <t>claytoniana</t>
  </si>
  <si>
    <t>Mountain Lake Biological Station; Station grounds.</t>
  </si>
  <si>
    <t xml:space="preserve">Osmundastrum cinnamomeum  </t>
  </si>
  <si>
    <t>Osmundastrum</t>
  </si>
  <si>
    <t>cinnamomeum</t>
  </si>
  <si>
    <t>(L.) C. Presl</t>
  </si>
  <si>
    <t xml:space="preserve">Ostrya virginiana  </t>
  </si>
  <si>
    <t>Ostrya</t>
  </si>
  <si>
    <t>(P.Mill.) K.Koch</t>
  </si>
  <si>
    <t>Oxalidaceae</t>
  </si>
  <si>
    <t xml:space="preserve">Oxalis montana  </t>
  </si>
  <si>
    <t>Oxalis</t>
  </si>
  <si>
    <t>Raf.</t>
  </si>
  <si>
    <t xml:space="preserve">Oxalis stricta  </t>
  </si>
  <si>
    <t>stricta</t>
  </si>
  <si>
    <t xml:space="preserve">Oxydendrum arboreum  </t>
  </si>
  <si>
    <t>Oxydendrum</t>
  </si>
  <si>
    <t>arboreum</t>
  </si>
  <si>
    <t>Mountain Lake Biological Station; dirt road to White Pine Lodge, opposite cabin and north end of Mountain Lake.</t>
  </si>
  <si>
    <t>Sterile.</t>
  </si>
  <si>
    <t xml:space="preserve">Packera aurea  </t>
  </si>
  <si>
    <t>Packera</t>
  </si>
  <si>
    <t>aurea</t>
  </si>
  <si>
    <t>(L.) A. &amp; D. Love</t>
  </si>
  <si>
    <t>Infrequent, but forming dense colonies.</t>
  </si>
  <si>
    <t xml:space="preserve">Panicum   </t>
  </si>
  <si>
    <t>Panicum</t>
  </si>
  <si>
    <t>On rocks in shade at roadside.</t>
  </si>
  <si>
    <t>Panicoid; similar to Dichanthelium.</t>
  </si>
  <si>
    <t>Thelypteridaceae</t>
  </si>
  <si>
    <t>P35</t>
  </si>
  <si>
    <t xml:space="preserve">Parathelypteris noveboracensis  </t>
  </si>
  <si>
    <t>Parathelypteris</t>
  </si>
  <si>
    <t>noveboracensis</t>
  </si>
  <si>
    <t>(L.) Ching</t>
  </si>
  <si>
    <t>Single vascular bundle in petiole. Common.</t>
  </si>
  <si>
    <t>Celastraceae</t>
  </si>
  <si>
    <t xml:space="preserve">Parnassia asarifolia  </t>
  </si>
  <si>
    <t>Parnassia</t>
  </si>
  <si>
    <t>asarifolia</t>
  </si>
  <si>
    <t>Vent.</t>
  </si>
  <si>
    <t>Vicinity of Mountain Lake Biological Station; Big Soft Sleep Bog.</t>
  </si>
  <si>
    <t>Sphagnum bog with Picea, Eriophorum.</t>
  </si>
  <si>
    <t>Herb to 0.2 m tall; common in wet Sphagnum hummocks.</t>
  </si>
  <si>
    <t>Becky Wilbur, Henry Wilbur, Miao Sun.</t>
  </si>
  <si>
    <t xml:space="preserve">Paronychia canadensis  </t>
  </si>
  <si>
    <t>Paronychia</t>
  </si>
  <si>
    <t>(L.) Wood</t>
  </si>
  <si>
    <t>Mixed deciduous forest; trailside</t>
  </si>
  <si>
    <t>Common.</t>
  </si>
  <si>
    <t>Vitaceae</t>
  </si>
  <si>
    <t xml:space="preserve">Parthenocissus quinquefolia  </t>
  </si>
  <si>
    <t>Parthenocissus</t>
  </si>
  <si>
    <t>(L.) Planch.</t>
  </si>
  <si>
    <t>At summit; in partial to full sun.</t>
  </si>
  <si>
    <t xml:space="preserve">Pedicularis canadensis  </t>
  </si>
  <si>
    <t>Pedicularis</t>
  </si>
  <si>
    <t xml:space="preserve">Persicaria longiseta  </t>
  </si>
  <si>
    <t>Persicaria</t>
  </si>
  <si>
    <t>longiseta</t>
  </si>
  <si>
    <t>(Bruijn) Kitagawa</t>
  </si>
  <si>
    <t>Wet ditches.</t>
  </si>
  <si>
    <t>Herb, decumbent; flowers pink.</t>
  </si>
  <si>
    <t xml:space="preserve">Persicaria sagittata  </t>
  </si>
  <si>
    <t>sagittata</t>
  </si>
  <si>
    <t>(L.) H. Gross ex Nakai</t>
  </si>
  <si>
    <t xml:space="preserve">Persicaria virginiana  </t>
  </si>
  <si>
    <t>(L.) Gaertn.</t>
  </si>
  <si>
    <t xml:space="preserve">Phleum praetense  </t>
  </si>
  <si>
    <t>Phleum</t>
  </si>
  <si>
    <t>praetense</t>
  </si>
  <si>
    <t>Solanaceae</t>
  </si>
  <si>
    <t>Physalis longifolia var. subglabrata</t>
  </si>
  <si>
    <t>Physalis</t>
  </si>
  <si>
    <t>longifolia</t>
  </si>
  <si>
    <t>subglabrata</t>
  </si>
  <si>
    <t>(Mackenzie &amp; Bush) Cronq.</t>
  </si>
  <si>
    <t>Weed around Murray building.</t>
  </si>
  <si>
    <t>Flowers yellow with 5 dark maculations in the throat; hairs antrorse on pedicel.</t>
  </si>
  <si>
    <t>Phytolaccaceae</t>
  </si>
  <si>
    <t xml:space="preserve">Phytolacca americana  </t>
  </si>
  <si>
    <t>Phytolacca</t>
  </si>
  <si>
    <t>Pinaceae</t>
  </si>
  <si>
    <t xml:space="preserve">Picea rubens  </t>
  </si>
  <si>
    <t>Picea</t>
  </si>
  <si>
    <t>rubens</t>
  </si>
  <si>
    <t>Sargent</t>
  </si>
  <si>
    <t>Vicinity of Mountain Lake Biological Station; Lewis Hall, near southwest side of building at edge of driveway.</t>
  </si>
  <si>
    <t>Tree to 8 m tall.</t>
  </si>
  <si>
    <t xml:space="preserve">Pilea pumila  </t>
  </si>
  <si>
    <t>Pilea</t>
  </si>
  <si>
    <t>pumila</t>
  </si>
  <si>
    <t xml:space="preserve">Pinus rigida  </t>
  </si>
  <si>
    <t>Pinus</t>
  </si>
  <si>
    <t>rigida</t>
  </si>
  <si>
    <t>Miller</t>
  </si>
  <si>
    <t>Canopy tree; branch collected for SLA sample using shotgun; full sun.</t>
  </si>
  <si>
    <t xml:space="preserve">Pinus strobus  </t>
  </si>
  <si>
    <t>strobus</t>
  </si>
  <si>
    <t>Platanaceae</t>
  </si>
  <si>
    <t xml:space="preserve">Platanus occidentalis  </t>
  </si>
  <si>
    <t>Platanus</t>
  </si>
  <si>
    <t>occidentalis</t>
  </si>
  <si>
    <t>Immature tree to 4 m.</t>
  </si>
  <si>
    <t xml:space="preserve">Podophyllum peltatum  </t>
  </si>
  <si>
    <t>Podophyllum</t>
  </si>
  <si>
    <t>peltatum</t>
  </si>
  <si>
    <t xml:space="preserve">Polygonatum biflorum  </t>
  </si>
  <si>
    <t>Polygonatum</t>
  </si>
  <si>
    <t>biflorum</t>
  </si>
  <si>
    <t>(Walt.) Ell.</t>
  </si>
  <si>
    <t xml:space="preserve">Polygonatum pubescens  </t>
  </si>
  <si>
    <t>Small</t>
  </si>
  <si>
    <t>Polypodiaceae</t>
  </si>
  <si>
    <t>P48</t>
  </si>
  <si>
    <t xml:space="preserve">Polypodium virginianum  </t>
  </si>
  <si>
    <t>Polypodium</t>
  </si>
  <si>
    <t>Vicinity of Mountain Lake Biological Station; campus grounds.</t>
  </si>
  <si>
    <t>Lithophytic on boulders.</t>
  </si>
  <si>
    <t>790 m</t>
  </si>
  <si>
    <t xml:space="preserve">Polystichum acrostichoides  </t>
  </si>
  <si>
    <t>Polystichum</t>
  </si>
  <si>
    <t>acrostichoides</t>
  </si>
  <si>
    <t>(Michx.) Schott</t>
  </si>
  <si>
    <t>Fronds to 0.5 m long. Common.</t>
  </si>
  <si>
    <t>Salicaceae</t>
  </si>
  <si>
    <t xml:space="preserve">Populus   </t>
  </si>
  <si>
    <t>Populus</t>
  </si>
  <si>
    <t>Tree to 10 m tall.</t>
  </si>
  <si>
    <t xml:space="preserve">Potentilla recta  </t>
  </si>
  <si>
    <t>Potentilla</t>
  </si>
  <si>
    <t>recta</t>
  </si>
  <si>
    <t xml:space="preserve">Potentilla simplex  </t>
  </si>
  <si>
    <t>simplex</t>
  </si>
  <si>
    <t>Stoloniferous perennial; flowers yellow. Common.</t>
  </si>
  <si>
    <t>Prenanthes</t>
  </si>
  <si>
    <t>altissima</t>
  </si>
  <si>
    <t xml:space="preserve">Prosartes lanuginosa  </t>
  </si>
  <si>
    <t>Prosartes</t>
  </si>
  <si>
    <t>lanuginosa</t>
  </si>
  <si>
    <t>(Michx.) D. Don</t>
  </si>
  <si>
    <t>Perennial herb to 0.5 m tall; occasional.</t>
  </si>
  <si>
    <t xml:space="preserve">Prunella vulgaris  </t>
  </si>
  <si>
    <t>Prunella</t>
  </si>
  <si>
    <t>Flowers blue; common.</t>
  </si>
  <si>
    <t>Prunus</t>
  </si>
  <si>
    <t xml:space="preserve">Prunus pensylvanica  </t>
  </si>
  <si>
    <t>Vegetative; no fruits present.</t>
  </si>
  <si>
    <t>1258 m</t>
  </si>
  <si>
    <t>Vicinity of Mountain Lake Biological Station; Wind Rock.</t>
  </si>
  <si>
    <t xml:space="preserve">Prunus serotina  </t>
  </si>
  <si>
    <t>serotina</t>
  </si>
  <si>
    <t>Vicinity of Mountain Lake Biological Station; Lewis Hall, near south side of building at edge of driveway.</t>
  </si>
  <si>
    <t>Forest edge; full sun.</t>
  </si>
  <si>
    <t>Tree to 4 m; infructescence racemose.</t>
  </si>
  <si>
    <t xml:space="preserve">Pteridium aquilinum  </t>
  </si>
  <si>
    <t>Pteridium</t>
  </si>
  <si>
    <t>aquilinum</t>
  </si>
  <si>
    <t>(L.) Kuhn</t>
  </si>
  <si>
    <t>Perennial to 0.5 tall; occasional in sunny areas.</t>
  </si>
  <si>
    <t xml:space="preserve">Pyrola americana  </t>
  </si>
  <si>
    <t>Pyrola</t>
  </si>
  <si>
    <t>Sweet</t>
  </si>
  <si>
    <t xml:space="preserve">Quercus alba  </t>
  </si>
  <si>
    <t>Quercus</t>
  </si>
  <si>
    <t>alba</t>
  </si>
  <si>
    <t xml:space="preserve">Quercus coccinea  </t>
  </si>
  <si>
    <t>coccinea</t>
  </si>
  <si>
    <t>Muenchhausen</t>
  </si>
  <si>
    <t xml:space="preserve">Quercus illicifolia  </t>
  </si>
  <si>
    <t>illicifolia</t>
  </si>
  <si>
    <t>Wangenheim</t>
  </si>
  <si>
    <t>Open rocky areas near summit.</t>
  </si>
  <si>
    <t>Small tree to 3 m tall; locally common, but absent from dense forest. This plant has intermediate sized leaves.</t>
  </si>
  <si>
    <t xml:space="preserve">Quercus montana  </t>
  </si>
  <si>
    <t xml:space="preserve">Quercus rubra  </t>
  </si>
  <si>
    <t>rubra</t>
  </si>
  <si>
    <t xml:space="preserve">Quercus velutina  </t>
  </si>
  <si>
    <t>velutina</t>
  </si>
  <si>
    <t>Lamarck</t>
  </si>
  <si>
    <t>1180 m</t>
  </si>
  <si>
    <t>Tree to 10 m; buds four-ranked, tomentose.</t>
  </si>
  <si>
    <t>Ranunculus</t>
  </si>
  <si>
    <t xml:space="preserve">Ranunculus acris  </t>
  </si>
  <si>
    <t>acris</t>
  </si>
  <si>
    <t xml:space="preserve">Ranunculus bulbosus  </t>
  </si>
  <si>
    <t>bulbosus</t>
  </si>
  <si>
    <t>Flowers bright yellow. Common.</t>
  </si>
  <si>
    <t>Ranunculus recurvatus var. recurvatus</t>
  </si>
  <si>
    <t>recurvatus</t>
  </si>
  <si>
    <t>Poir.</t>
  </si>
  <si>
    <t>Perennial to 0.5 m tall. Frequent along Appalachian trail.</t>
  </si>
  <si>
    <t xml:space="preserve">Rhododendron calendulaceum  </t>
  </si>
  <si>
    <t>Rhododendron</t>
  </si>
  <si>
    <t>calendulaceum</t>
  </si>
  <si>
    <t xml:space="preserve">Rhododendron maximum  </t>
  </si>
  <si>
    <t>maximum</t>
  </si>
  <si>
    <t>L</t>
  </si>
  <si>
    <t>Vicinity of Mountain Lake Biological Station; Middle Jungle Trail at Hunter Creek, off SR 613 between MLBS and Mountain Lake.</t>
  </si>
  <si>
    <t>Rhododendron thicket along creek.</t>
  </si>
  <si>
    <t>Flowers pale pink. Youngest leaves infected with Exobasidium fungal galls.</t>
  </si>
  <si>
    <t xml:space="preserve">Rhododendron periclymenoides  </t>
  </si>
  <si>
    <t>periclymenoides</t>
  </si>
  <si>
    <t>(Michx.) Shinners</t>
  </si>
  <si>
    <t>Mountain Lake Biological Station; Rt. 613, Mountain Lake Road, near Appalachian Trail.</t>
  </si>
  <si>
    <t>Perennial to 3 m tall; flowers pink. Uncommon. Leaves with Exobasiudium fungus galls.</t>
  </si>
  <si>
    <t>Shrub to 2 m tall; flowers pink.</t>
  </si>
  <si>
    <t>Anacardiaceae</t>
  </si>
  <si>
    <t xml:space="preserve">Rhus typhina  </t>
  </si>
  <si>
    <t>Rhus</t>
  </si>
  <si>
    <t>typhina</t>
  </si>
  <si>
    <t>Shrub to 3 m tall.</t>
  </si>
  <si>
    <t xml:space="preserve">Rhynchospora capitellata  </t>
  </si>
  <si>
    <t>Rhynchospora</t>
  </si>
  <si>
    <t>capitellata</t>
  </si>
  <si>
    <t>(Michaux) Vahl</t>
  </si>
  <si>
    <t>Grossulariaceae</t>
  </si>
  <si>
    <t>117R</t>
  </si>
  <si>
    <t>Ribes</t>
  </si>
  <si>
    <t xml:space="preserve">Ribes rotundifolium  </t>
  </si>
  <si>
    <t>rotundifolium</t>
  </si>
  <si>
    <t xml:space="preserve">Robinia pseudoacacia  </t>
  </si>
  <si>
    <t>Robinia</t>
  </si>
  <si>
    <t>pseudoacacia</t>
  </si>
  <si>
    <t xml:space="preserve">Rosa multiflora  </t>
  </si>
  <si>
    <t>Rosa</t>
  </si>
  <si>
    <t>multiflora</t>
  </si>
  <si>
    <t>Rubus</t>
  </si>
  <si>
    <t xml:space="preserve">Rubus allegheniensis  </t>
  </si>
  <si>
    <t>Porter</t>
  </si>
  <si>
    <t xml:space="preserve">Rubus canadensis  </t>
  </si>
  <si>
    <t>Stems relatively thornless; flowers white. Fruit not seen.</t>
  </si>
  <si>
    <t xml:space="preserve">Rubus odoratus  </t>
  </si>
  <si>
    <t>odoratus</t>
  </si>
  <si>
    <t>700 m</t>
  </si>
  <si>
    <t xml:space="preserve">Rubus pensilvanicus  </t>
  </si>
  <si>
    <t>pensilvanicus</t>
  </si>
  <si>
    <t>Rudbeckia laciniata var. laciniata</t>
  </si>
  <si>
    <t>Rudbeckia</t>
  </si>
  <si>
    <t>laciniata</t>
  </si>
  <si>
    <t>To 2 m tall; flowers yellow; leaves compound, smooth.</t>
  </si>
  <si>
    <t xml:space="preserve">Rumex obtusifolius  </t>
  </si>
  <si>
    <t>Rumex</t>
  </si>
  <si>
    <t>obtusifolius</t>
  </si>
  <si>
    <t>Roadsides.</t>
  </si>
  <si>
    <t>Salix</t>
  </si>
  <si>
    <t xml:space="preserve">Salix humulis  </t>
  </si>
  <si>
    <t>humulis</t>
  </si>
  <si>
    <t>Adoxaceae</t>
  </si>
  <si>
    <t xml:space="preserve">Sambucus canadensis  </t>
  </si>
  <si>
    <t>Sambucus</t>
  </si>
  <si>
    <t>Shrub to 2.5 m tall.</t>
  </si>
  <si>
    <t>Sambucus racemosa var. pubens</t>
  </si>
  <si>
    <t>pubens</t>
  </si>
  <si>
    <t>(Michx.) Koehne</t>
  </si>
  <si>
    <t>Shrub to 2 m tall. Pith orange.</t>
  </si>
  <si>
    <t xml:space="preserve">Sanguinaria canadensis  </t>
  </si>
  <si>
    <t>Sanguinaria</t>
  </si>
  <si>
    <t xml:space="preserve">Saponaria officinalis  </t>
  </si>
  <si>
    <t>Saponaria</t>
  </si>
  <si>
    <t>762 m</t>
  </si>
  <si>
    <t>Flowers pink.</t>
  </si>
  <si>
    <t>Lauraceae</t>
  </si>
  <si>
    <t xml:space="preserve">Sassafras albidum  </t>
  </si>
  <si>
    <t>Sassafras</t>
  </si>
  <si>
    <t>albidum</t>
  </si>
  <si>
    <t>(Nutt.) Nees</t>
  </si>
  <si>
    <t xml:space="preserve">Sceptridium dissectum  </t>
  </si>
  <si>
    <t>Sceptridium</t>
  </si>
  <si>
    <t>dissectum</t>
  </si>
  <si>
    <t>(Sprengel) Lyon</t>
  </si>
  <si>
    <t>1173 m</t>
  </si>
  <si>
    <t>Vicinity of Mountain Lake Biological Station; Stony Creek Lookout Tower clearing, northwest of Big Soft Sleep Bog.</t>
  </si>
  <si>
    <t>Field full of Solidago; full sun.</t>
  </si>
  <si>
    <t>Herb to 0.3 m tall. Occasional in grassy areas. Leaves tough, leathery.</t>
  </si>
  <si>
    <t xml:space="preserve">Scirpus cyperinus  </t>
  </si>
  <si>
    <t>Scirpus</t>
  </si>
  <si>
    <t>cyperinus</t>
  </si>
  <si>
    <t>(L.) Kunth</t>
  </si>
  <si>
    <t xml:space="preserve">Scirpus georgianus  </t>
  </si>
  <si>
    <t>georgianus</t>
  </si>
  <si>
    <t>Harper</t>
  </si>
  <si>
    <t xml:space="preserve">Scutellaria saxatilis  </t>
  </si>
  <si>
    <t>Scutellaria</t>
  </si>
  <si>
    <t>saxatilis</t>
  </si>
  <si>
    <t>Riddell</t>
  </si>
  <si>
    <t>1112 m</t>
  </si>
  <si>
    <t>Vicinity of Mountain Lake Biological Station; trail along Pond Drain, west of station.</t>
  </si>
  <si>
    <t xml:space="preserve">Securigera varia  </t>
  </si>
  <si>
    <t>Securigera</t>
  </si>
  <si>
    <t>varia</t>
  </si>
  <si>
    <t>(L.) Lassen</t>
  </si>
  <si>
    <t>Crassulaceae</t>
  </si>
  <si>
    <t xml:space="preserve">Sedum glaucophyllum  </t>
  </si>
  <si>
    <t>Sedum</t>
  </si>
  <si>
    <t>glaucophyllum</t>
  </si>
  <si>
    <t>Clausen</t>
  </si>
  <si>
    <t xml:space="preserve">Silene stellata  </t>
  </si>
  <si>
    <t>Silene</t>
  </si>
  <si>
    <t>stellata</t>
  </si>
  <si>
    <t>(L.) Ait. f.</t>
  </si>
  <si>
    <t xml:space="preserve">Silene virginica  </t>
  </si>
  <si>
    <t>virginica</t>
  </si>
  <si>
    <t>Iridaceae</t>
  </si>
  <si>
    <t xml:space="preserve">Sisyrinchium mucronatum  </t>
  </si>
  <si>
    <t>Sisyrinchium</t>
  </si>
  <si>
    <t>mucronatum</t>
  </si>
  <si>
    <t xml:space="preserve">Smallanthus uvedalia  </t>
  </si>
  <si>
    <t>Smallanthus</t>
  </si>
  <si>
    <t>uvedalia</t>
  </si>
  <si>
    <t>(L.) Mackenzie ex Small</t>
  </si>
  <si>
    <t>Smilacaceae</t>
  </si>
  <si>
    <t>038T</t>
  </si>
  <si>
    <t>Smilax</t>
  </si>
  <si>
    <t xml:space="preserve">Smilax herbacea  </t>
  </si>
  <si>
    <t>herbacea</t>
  </si>
  <si>
    <t>Deciduous forest along trail to cliff edge; partial sun.</t>
  </si>
  <si>
    <t xml:space="preserve">Smilax rotundifolia  </t>
  </si>
  <si>
    <t>Mixed deciduous forest along ridge top.</t>
  </si>
  <si>
    <t xml:space="preserve">Solanum carolinense  </t>
  </si>
  <si>
    <t>Solanum</t>
  </si>
  <si>
    <t>carolinense</t>
  </si>
  <si>
    <t xml:space="preserve">Solidago arguta  </t>
  </si>
  <si>
    <t>Solidago</t>
  </si>
  <si>
    <t>arguta</t>
  </si>
  <si>
    <t xml:space="preserve">Sorbus americana  </t>
  </si>
  <si>
    <t>Sorbus</t>
  </si>
  <si>
    <t>Exposed areas near top of Bald Knob.</t>
  </si>
  <si>
    <t xml:space="preserve">Spiraea tomentosa  </t>
  </si>
  <si>
    <t>Spiraea</t>
  </si>
  <si>
    <t>tomentosa</t>
  </si>
  <si>
    <t xml:space="preserve">Sporobolus vaginiflorus  </t>
  </si>
  <si>
    <t>Sporobolus</t>
  </si>
  <si>
    <t>vaginiflorus</t>
  </si>
  <si>
    <t>(Torrey) Alph. Wood</t>
  </si>
  <si>
    <t>Common on mesic slopes.</t>
  </si>
  <si>
    <t>check determination</t>
  </si>
  <si>
    <t xml:space="preserve">Stellaria pubera  </t>
  </si>
  <si>
    <t>Stellaria</t>
  </si>
  <si>
    <t>pubera</t>
  </si>
  <si>
    <t xml:space="preserve">Taraxacum officinale  </t>
  </si>
  <si>
    <t>Taraxacum</t>
  </si>
  <si>
    <t>officinale</t>
  </si>
  <si>
    <t>Roadside weed; flowers yellow.</t>
  </si>
  <si>
    <t xml:space="preserve">Teucrium canadense  </t>
  </si>
  <si>
    <t>Teucrium</t>
  </si>
  <si>
    <t>Thalictrum</t>
  </si>
  <si>
    <t xml:space="preserve">Thalictrum coriaceum  </t>
  </si>
  <si>
    <t>coriaceum</t>
  </si>
  <si>
    <t>(Britt.) Small</t>
  </si>
  <si>
    <t>Shady deciduous forest along trail to cliff edge.</t>
  </si>
  <si>
    <t>Perennial to 2 m tall.</t>
  </si>
  <si>
    <t xml:space="preserve">Thelypteris palustris  </t>
  </si>
  <si>
    <t>Thelypteris</t>
  </si>
  <si>
    <t>palustris</t>
  </si>
  <si>
    <t>(A. Gray) Schott</t>
  </si>
  <si>
    <t>949 m</t>
  </si>
  <si>
    <t>Mountain Lake Biological Station; White Pine Lodge bog.</t>
  </si>
  <si>
    <t>Appalachian montane Quercus-Tsuga forest; sphagnum bog.</t>
  </si>
  <si>
    <t>Common fern in sphagnum bog with Symplocarpus; no fertile fronds present.</t>
  </si>
  <si>
    <t>Zack Murrell and Henry Wilbur</t>
  </si>
  <si>
    <t>Malvaceae</t>
  </si>
  <si>
    <t xml:space="preserve">Tilia americana  </t>
  </si>
  <si>
    <t>Tilia</t>
  </si>
  <si>
    <t>Tree to more than 10 m tall.</t>
  </si>
  <si>
    <t xml:space="preserve">Toxicodendron radicans  </t>
  </si>
  <si>
    <t>Toxicodendron</t>
  </si>
  <si>
    <t>radicans</t>
  </si>
  <si>
    <t>(L.) Kuntze</t>
  </si>
  <si>
    <t>Vine on roadside tree; to 10 m.</t>
  </si>
  <si>
    <t xml:space="preserve">Tradescantia virginiana  </t>
  </si>
  <si>
    <t>Tradescantia</t>
  </si>
  <si>
    <t>Flowers pale blue.</t>
  </si>
  <si>
    <t xml:space="preserve">Trautvetteria caroliniensis  </t>
  </si>
  <si>
    <t>Trautvetteria</t>
  </si>
  <si>
    <t>caroliniensis</t>
  </si>
  <si>
    <t>(Walt.) Vail</t>
  </si>
  <si>
    <t>680 m</t>
  </si>
  <si>
    <t xml:space="preserve">Trientalis borealis  </t>
  </si>
  <si>
    <t>Trientalis</t>
  </si>
  <si>
    <t>Perennial herb; flowers white.</t>
  </si>
  <si>
    <t>Trillium</t>
  </si>
  <si>
    <t xml:space="preserve">Trillium grandiflorum  </t>
  </si>
  <si>
    <t>grandiflorum</t>
  </si>
  <si>
    <t>(Michx.) Salisb.</t>
  </si>
  <si>
    <t>Perennial herb; flowers pale purple. Common.</t>
  </si>
  <si>
    <t xml:space="preserve">Trillium sulcatum  </t>
  </si>
  <si>
    <t>sulcatum</t>
  </si>
  <si>
    <t>Patrick</t>
  </si>
  <si>
    <t>Frequent.</t>
  </si>
  <si>
    <t xml:space="preserve">Tsuga canadensis  </t>
  </si>
  <si>
    <t>Tsuga</t>
  </si>
  <si>
    <t>(L.) Carriere</t>
  </si>
  <si>
    <t xml:space="preserve">Tsuga caroliniana  </t>
  </si>
  <si>
    <t>caroliniana</t>
  </si>
  <si>
    <t>Engelm.</t>
  </si>
  <si>
    <t>Typhaceae</t>
  </si>
  <si>
    <t xml:space="preserve">Typha latifolia  </t>
  </si>
  <si>
    <t>Typha</t>
  </si>
  <si>
    <t>Trailside.</t>
  </si>
  <si>
    <t>Ulmaceae</t>
  </si>
  <si>
    <t xml:space="preserve">Ulmus rubra  </t>
  </si>
  <si>
    <t>Ulmus</t>
  </si>
  <si>
    <t>Muhl.</t>
  </si>
  <si>
    <t>Diseased tree; stump sprouts.</t>
  </si>
  <si>
    <t xml:space="preserve">Uvularia perfoliata  </t>
  </si>
  <si>
    <t>Uvularia</t>
  </si>
  <si>
    <t>perfoliata</t>
  </si>
  <si>
    <t>Perennial herb to 0.3 m tall; occasional.</t>
  </si>
  <si>
    <t xml:space="preserve">Uvularia sessilifolia  </t>
  </si>
  <si>
    <t>sessilifolia</t>
  </si>
  <si>
    <t>No flowers; fruits.</t>
  </si>
  <si>
    <t xml:space="preserve">Vaccinium altomontanum  </t>
  </si>
  <si>
    <t>Vaccinium</t>
  </si>
  <si>
    <t>altomontanum</t>
  </si>
  <si>
    <t>W.W. Ashe</t>
  </si>
  <si>
    <t>Shrub to 0.4 m tall; flowers tinged with red. Host for Exobasidium fungal galls.</t>
  </si>
  <si>
    <t xml:space="preserve">Vaccinium angustifolium  </t>
  </si>
  <si>
    <t>angustifolium</t>
  </si>
  <si>
    <t>Becky Wilbur</t>
  </si>
  <si>
    <t>Vicinity of Mountain Lake Biological Station; deer exclosures, vicinity of White Pine Trail.</t>
  </si>
  <si>
    <t>Plants to 0.3 m tall; leaves relatively narrow.</t>
  </si>
  <si>
    <t xml:space="preserve">Vaccinium corymbosum  </t>
  </si>
  <si>
    <t>corymbosum</t>
  </si>
  <si>
    <t>Upper slopes of Bald Knob in shade.</t>
  </si>
  <si>
    <t>Shrub to 0.5 m tall.</t>
  </si>
  <si>
    <t xml:space="preserve">Vaccinium erythrocarpum  </t>
  </si>
  <si>
    <t>erythrocarpum</t>
  </si>
  <si>
    <t>Shrub to 0.5 within deer exclosures, but usually much shorter outside. Fruits bright red.</t>
  </si>
  <si>
    <t xml:space="preserve">Vaccinium fuscatum  </t>
  </si>
  <si>
    <t>fuscatum</t>
  </si>
  <si>
    <t>1162 m</t>
  </si>
  <si>
    <t xml:space="preserve">Vaccinium pallidum  </t>
  </si>
  <si>
    <t>pallidum</t>
  </si>
  <si>
    <t>Shrub to 0.7 m tall; fruits blue-black; stems olive green; darker lines of pubescence on stem.</t>
  </si>
  <si>
    <t xml:space="preserve">Vaccinium stamineum  </t>
  </si>
  <si>
    <t>stamineum</t>
  </si>
  <si>
    <t xml:space="preserve">Veratrum parviflorum  </t>
  </si>
  <si>
    <t>Veratrum</t>
  </si>
  <si>
    <t>918 m</t>
  </si>
  <si>
    <t>Mountain Lake Biological Station; White Rocks Campground.</t>
  </si>
  <si>
    <t>Appalachian montane Quercus-Tsuga forest; logged forest near campground.</t>
  </si>
  <si>
    <t>Old inflorescences to 1 m tall; locally common.</t>
  </si>
  <si>
    <t xml:space="preserve">Veratrum viride  </t>
  </si>
  <si>
    <t>viride</t>
  </si>
  <si>
    <t>Perennial herb to 1.5 m tall. Flowers green.</t>
  </si>
  <si>
    <t>Verbenaceae</t>
  </si>
  <si>
    <t xml:space="preserve">Verbena urticifolia  </t>
  </si>
  <si>
    <t>Verbena</t>
  </si>
  <si>
    <t>urticifolia</t>
  </si>
  <si>
    <t>Perennial to 2 m tall; flowers white.</t>
  </si>
  <si>
    <t xml:space="preserve">Vernonia noveboracensis  </t>
  </si>
  <si>
    <t>Vernonia</t>
  </si>
  <si>
    <t>Perennial herb to 2 m tall; infrequent; full sun.</t>
  </si>
  <si>
    <t xml:space="preserve">Veronica officinalis  </t>
  </si>
  <si>
    <t>Veronica</t>
  </si>
  <si>
    <t>Creeping stoloniferous perennial. Flowers blue. Infrequent.</t>
  </si>
  <si>
    <t xml:space="preserve">Viburnum acerifolium  </t>
  </si>
  <si>
    <t>Viburnum</t>
  </si>
  <si>
    <t>acerifolium</t>
  </si>
  <si>
    <t xml:space="preserve">Viburnum dentatum  </t>
  </si>
  <si>
    <t>dentatum</t>
  </si>
  <si>
    <t xml:space="preserve">Viburnum lantanoides  </t>
  </si>
  <si>
    <t>lantanoides</t>
  </si>
  <si>
    <t>Shrub to 2 m tall. Fruits red.</t>
  </si>
  <si>
    <t xml:space="preserve">Viburnum prunifolium  </t>
  </si>
  <si>
    <t>prunifolium</t>
  </si>
  <si>
    <t>1187 m</t>
  </si>
  <si>
    <t xml:space="preserve">Viburnum rufidulum  </t>
  </si>
  <si>
    <t>rufidulum</t>
  </si>
  <si>
    <t>Violaceae</t>
  </si>
  <si>
    <t xml:space="preserve">Viola blanda  </t>
  </si>
  <si>
    <t>Viola</t>
  </si>
  <si>
    <t>blanda</t>
  </si>
  <si>
    <t xml:space="preserve">Viola cucullata  </t>
  </si>
  <si>
    <t>cucullata</t>
  </si>
  <si>
    <t>Flowers blue, petals with clavate trichomes.</t>
  </si>
  <si>
    <t xml:space="preserve">Viola hastata  </t>
  </si>
  <si>
    <t>hastata</t>
  </si>
  <si>
    <t xml:space="preserve">Viola rotundifolia  </t>
  </si>
  <si>
    <t>Common; no flowers present.</t>
  </si>
  <si>
    <t xml:space="preserve">Viola striata  </t>
  </si>
  <si>
    <t>striata</t>
  </si>
  <si>
    <t>Stems erect; bracts ciliate; flowers white; common.</t>
  </si>
  <si>
    <t xml:space="preserve">Zizia trifoliata  </t>
  </si>
  <si>
    <t>Zizia</t>
  </si>
  <si>
    <t>trifoliata</t>
  </si>
  <si>
    <t>(Michx.) Fernald</t>
  </si>
  <si>
    <t>Perennial to 0.5 m tall. Flowers yellow. Central flower pistillate, sessile.</t>
  </si>
  <si>
    <t>Nabalus altissimus</t>
  </si>
  <si>
    <t>(L.) Hooker</t>
  </si>
  <si>
    <t>Ageratina altissuma</t>
  </si>
  <si>
    <t>Anemone lancifolia</t>
  </si>
  <si>
    <t>Botrychium oneidense (gilb.) house</t>
  </si>
  <si>
    <t>Carex frankii kunth</t>
  </si>
  <si>
    <t>Carex radiata (wahlenb.) small</t>
  </si>
  <si>
    <t>Carex rosea willd.</t>
  </si>
  <si>
    <t>Chimaphila maculata (l.) pursh</t>
  </si>
  <si>
    <t>Cornus amomum Mill.</t>
  </si>
  <si>
    <t>danthonia spicata (l.) roem. &amp; schult.</t>
  </si>
  <si>
    <t>festuca subverticillata (pers.) e.b.alexeev</t>
  </si>
  <si>
    <t>Iris verna</t>
  </si>
  <si>
    <t>pinus pungens lamb. ex michx.</t>
  </si>
  <si>
    <t>poa cuspidata nutt.</t>
  </si>
  <si>
    <t>pyrola americana g. don</t>
  </si>
  <si>
    <t>solidago curtisii torr. &amp; a.gray</t>
  </si>
  <si>
    <t>solidago roanensis porter</t>
  </si>
  <si>
    <t>stellaria media (l.) vill.</t>
  </si>
  <si>
    <t>styrax americana lam.</t>
  </si>
  <si>
    <t>This list is compiled from our Dimensions of Biodiversity collections (mainly Whitten collections at FLAS), plus selected specimens downloaded from IDigBio, based on a search for specimens within a 10 km radius of Mountain Lake Biological Station.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</si>
</sst>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00"/>
    <numFmt numFmtId="165" formatCode="0.000000"/>
    <numFmt numFmtId="166" formatCode="[$-409]d\-mmm\-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right"/>
    </xf>
    <xf numFmtId="0" fontId="0" fillId="0" borderId="0" xfId="0" applyNumberFormat="1"/>
    <xf numFmtId="164" fontId="0" fillId="0" borderId="0" xfId="0" applyNumberFormat="1"/>
    <xf numFmtId="165" fontId="0" fillId="0" borderId="0" xfId="0" applyNumberFormat="1"/>
    <xf numFmtId="166" fontId="0" fillId="0" borderId="0" xfId="0" applyNumberFormat="1"/>
    <xf numFmtId="17" fontId="0" fillId="0" borderId="0" xfId="0" applyNumberFormat="1"/>
    <xf numFmtId="1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28"/>
  <sheetViews>
    <sheetView tabSelected="1" topLeftCell="D1" workbookViewId="0">
      <selection activeCell="B302" sqref="B302"/>
    </sheetView>
  </sheetViews>
  <sheetFormatPr defaultRowHeight="15" x14ac:dyDescent="0.25"/>
  <cols>
    <col min="4" max="4" width="38.5703125" customWidth="1"/>
  </cols>
  <sheetData>
    <row r="1" spans="1:45" x14ac:dyDescent="0.25">
      <c r="A1" t="s">
        <v>22</v>
      </c>
      <c r="B1" s="1">
        <v>165</v>
      </c>
      <c r="C1" s="1">
        <v>244787</v>
      </c>
      <c r="D1" t="s">
        <v>23</v>
      </c>
      <c r="E1">
        <v>348</v>
      </c>
      <c r="F1" s="2" t="str">
        <f t="shared" ref="F1:F10" si="0">CONCATENATE(AP1," ",AO1)</f>
        <v xml:space="preserve">2589 DOB </v>
      </c>
      <c r="G1" t="s">
        <v>1</v>
      </c>
      <c r="H1" t="s">
        <v>24</v>
      </c>
      <c r="J1" t="s">
        <v>25</v>
      </c>
      <c r="K1" t="s">
        <v>26</v>
      </c>
      <c r="R1" t="s">
        <v>18</v>
      </c>
      <c r="S1" s="6">
        <v>42186</v>
      </c>
      <c r="U1" t="s">
        <v>2</v>
      </c>
      <c r="V1" t="s">
        <v>3</v>
      </c>
      <c r="W1" t="s">
        <v>4</v>
      </c>
      <c r="AC1" s="3">
        <v>37.376505999999999</v>
      </c>
      <c r="AD1" t="s">
        <v>5</v>
      </c>
      <c r="AE1" s="4">
        <v>-80.519300000000001</v>
      </c>
      <c r="AF1" t="s">
        <v>6</v>
      </c>
      <c r="AG1" t="s">
        <v>7</v>
      </c>
      <c r="AI1" t="s">
        <v>27</v>
      </c>
      <c r="AJ1" t="s">
        <v>28</v>
      </c>
      <c r="AO1" t="s">
        <v>29</v>
      </c>
      <c r="AP1">
        <v>2589</v>
      </c>
      <c r="AR1" s="5">
        <v>42215</v>
      </c>
      <c r="AS1">
        <v>1</v>
      </c>
    </row>
    <row r="2" spans="1:45" x14ac:dyDescent="0.25">
      <c r="A2" t="s">
        <v>22</v>
      </c>
      <c r="B2" s="1">
        <v>165</v>
      </c>
      <c r="C2" s="1">
        <v>244705</v>
      </c>
      <c r="D2" t="s">
        <v>31</v>
      </c>
      <c r="E2">
        <v>262</v>
      </c>
      <c r="F2" s="2" t="str">
        <f t="shared" si="0"/>
        <v xml:space="preserve">2502 DOB </v>
      </c>
      <c r="G2" t="s">
        <v>1</v>
      </c>
      <c r="H2" t="s">
        <v>24</v>
      </c>
      <c r="J2" t="s">
        <v>32</v>
      </c>
      <c r="K2" t="s">
        <v>26</v>
      </c>
      <c r="R2" t="s">
        <v>18</v>
      </c>
      <c r="S2" s="6">
        <v>42186</v>
      </c>
      <c r="U2" t="s">
        <v>2</v>
      </c>
      <c r="V2" t="s">
        <v>3</v>
      </c>
      <c r="W2" t="s">
        <v>4</v>
      </c>
      <c r="AC2" s="3">
        <v>37.379810999999997</v>
      </c>
      <c r="AD2" t="s">
        <v>5</v>
      </c>
      <c r="AE2" s="4">
        <v>-80.521799999999999</v>
      </c>
      <c r="AF2" t="s">
        <v>6</v>
      </c>
      <c r="AG2" t="s">
        <v>7</v>
      </c>
      <c r="AI2" t="s">
        <v>27</v>
      </c>
      <c r="AJ2" t="s">
        <v>28</v>
      </c>
      <c r="AO2" t="s">
        <v>29</v>
      </c>
      <c r="AP2">
        <v>2502</v>
      </c>
      <c r="AR2" s="5">
        <v>42213</v>
      </c>
      <c r="AS2">
        <v>1</v>
      </c>
    </row>
    <row r="3" spans="1:45" x14ac:dyDescent="0.25">
      <c r="A3" t="s">
        <v>22</v>
      </c>
      <c r="B3" s="1">
        <v>165</v>
      </c>
      <c r="C3" s="1">
        <v>244791</v>
      </c>
      <c r="D3" t="s">
        <v>33</v>
      </c>
      <c r="E3">
        <v>353</v>
      </c>
      <c r="F3" s="2" t="str">
        <f t="shared" si="0"/>
        <v xml:space="preserve">2593 DOB </v>
      </c>
      <c r="G3" t="s">
        <v>1</v>
      </c>
      <c r="H3" t="s">
        <v>24</v>
      </c>
      <c r="J3" t="s">
        <v>34</v>
      </c>
      <c r="K3" t="s">
        <v>35</v>
      </c>
      <c r="R3" t="s">
        <v>18</v>
      </c>
      <c r="S3" s="6">
        <v>42186</v>
      </c>
      <c r="U3" t="s">
        <v>2</v>
      </c>
      <c r="V3" t="s">
        <v>3</v>
      </c>
      <c r="W3" t="s">
        <v>4</v>
      </c>
      <c r="AC3" s="3">
        <v>37.372166</v>
      </c>
      <c r="AD3" t="s">
        <v>5</v>
      </c>
      <c r="AE3" s="4">
        <v>-80.525450000000006</v>
      </c>
      <c r="AF3" t="s">
        <v>6</v>
      </c>
      <c r="AG3" t="s">
        <v>7</v>
      </c>
      <c r="AI3" t="s">
        <v>27</v>
      </c>
      <c r="AJ3" t="s">
        <v>28</v>
      </c>
      <c r="AO3" t="s">
        <v>29</v>
      </c>
      <c r="AP3">
        <v>2593</v>
      </c>
      <c r="AR3" s="5">
        <v>42212</v>
      </c>
      <c r="AS3">
        <v>1</v>
      </c>
    </row>
    <row r="4" spans="1:45" x14ac:dyDescent="0.25">
      <c r="A4" t="s">
        <v>22</v>
      </c>
      <c r="B4">
        <v>165</v>
      </c>
      <c r="D4" t="s">
        <v>36</v>
      </c>
      <c r="F4" s="2" t="str">
        <f t="shared" si="0"/>
        <v>4816 Whitten</v>
      </c>
      <c r="G4" t="s">
        <v>1</v>
      </c>
      <c r="H4" t="s">
        <v>24</v>
      </c>
      <c r="J4" t="s">
        <v>37</v>
      </c>
      <c r="K4" t="s">
        <v>38</v>
      </c>
      <c r="R4" t="s">
        <v>18</v>
      </c>
      <c r="S4" s="6">
        <v>42644</v>
      </c>
      <c r="U4" t="s">
        <v>2</v>
      </c>
      <c r="V4" t="s">
        <v>3</v>
      </c>
      <c r="W4" t="s">
        <v>4</v>
      </c>
      <c r="AC4" s="3">
        <v>37.414250000000003</v>
      </c>
      <c r="AD4" t="s">
        <v>5</v>
      </c>
      <c r="AE4" s="4">
        <v>-80.519459999999995</v>
      </c>
      <c r="AF4" t="s">
        <v>6</v>
      </c>
      <c r="AG4" t="s">
        <v>7</v>
      </c>
      <c r="AI4" t="s">
        <v>19</v>
      </c>
      <c r="AJ4" t="s">
        <v>20</v>
      </c>
      <c r="AK4" t="s">
        <v>21</v>
      </c>
      <c r="AL4" t="s">
        <v>39</v>
      </c>
      <c r="AN4" t="s">
        <v>10</v>
      </c>
      <c r="AO4" t="s">
        <v>11</v>
      </c>
      <c r="AP4">
        <v>4816</v>
      </c>
      <c r="AR4" s="7">
        <v>42518</v>
      </c>
      <c r="AS4">
        <v>2</v>
      </c>
    </row>
    <row r="5" spans="1:45" x14ac:dyDescent="0.25">
      <c r="A5" t="s">
        <v>40</v>
      </c>
      <c r="B5" s="1">
        <v>280</v>
      </c>
      <c r="C5" s="1">
        <v>251035</v>
      </c>
      <c r="D5" t="s">
        <v>41</v>
      </c>
      <c r="E5">
        <v>921</v>
      </c>
      <c r="F5" s="2" t="str">
        <f t="shared" si="0"/>
        <v>250 Stull</v>
      </c>
      <c r="G5" t="s">
        <v>1</v>
      </c>
      <c r="H5" t="s">
        <v>42</v>
      </c>
      <c r="J5" t="s">
        <v>43</v>
      </c>
      <c r="K5" t="s">
        <v>26</v>
      </c>
      <c r="R5" t="s">
        <v>18</v>
      </c>
      <c r="S5" s="6">
        <v>42339</v>
      </c>
      <c r="U5" t="s">
        <v>2</v>
      </c>
      <c r="V5" t="s">
        <v>3</v>
      </c>
      <c r="W5" t="s">
        <v>4</v>
      </c>
      <c r="AC5" s="3">
        <v>37.363900000000001</v>
      </c>
      <c r="AD5" t="s">
        <v>5</v>
      </c>
      <c r="AE5" s="4">
        <v>-80.536199999999994</v>
      </c>
      <c r="AF5" t="s">
        <v>6</v>
      </c>
      <c r="AG5" t="s">
        <v>7</v>
      </c>
      <c r="AI5" t="s">
        <v>44</v>
      </c>
      <c r="AJ5" t="s">
        <v>45</v>
      </c>
      <c r="AK5" t="s">
        <v>46</v>
      </c>
      <c r="AL5" t="s">
        <v>47</v>
      </c>
      <c r="AN5" t="s">
        <v>48</v>
      </c>
      <c r="AO5" t="s">
        <v>49</v>
      </c>
      <c r="AP5">
        <v>250</v>
      </c>
      <c r="AR5" s="5">
        <v>42198</v>
      </c>
      <c r="AS5">
        <v>1</v>
      </c>
    </row>
    <row r="6" spans="1:45" x14ac:dyDescent="0.25">
      <c r="A6" t="s">
        <v>50</v>
      </c>
      <c r="B6" s="1">
        <v>91</v>
      </c>
      <c r="C6" s="1">
        <v>251146</v>
      </c>
      <c r="D6" t="s">
        <v>51</v>
      </c>
      <c r="E6">
        <v>1031</v>
      </c>
      <c r="F6" s="2" t="str">
        <f t="shared" si="0"/>
        <v>361 Stull</v>
      </c>
      <c r="G6" t="s">
        <v>1</v>
      </c>
      <c r="H6" t="s">
        <v>52</v>
      </c>
      <c r="J6" t="s">
        <v>53</v>
      </c>
      <c r="K6" t="s">
        <v>54</v>
      </c>
      <c r="R6" t="s">
        <v>18</v>
      </c>
      <c r="S6" s="6">
        <v>42339</v>
      </c>
      <c r="U6" t="s">
        <v>2</v>
      </c>
      <c r="V6" t="s">
        <v>3</v>
      </c>
      <c r="W6" t="s">
        <v>4</v>
      </c>
      <c r="AC6" s="3">
        <v>37.355600000000003</v>
      </c>
      <c r="AD6" t="s">
        <v>5</v>
      </c>
      <c r="AE6" s="4">
        <v>-80.593900000000005</v>
      </c>
      <c r="AF6" t="s">
        <v>6</v>
      </c>
      <c r="AG6" t="s">
        <v>7</v>
      </c>
      <c r="AI6" t="s">
        <v>55</v>
      </c>
      <c r="AJ6" t="s">
        <v>56</v>
      </c>
      <c r="AN6" t="s">
        <v>48</v>
      </c>
      <c r="AO6" t="s">
        <v>49</v>
      </c>
      <c r="AP6">
        <v>361</v>
      </c>
      <c r="AR6" s="5">
        <v>42201</v>
      </c>
      <c r="AS6">
        <v>1</v>
      </c>
    </row>
    <row r="7" spans="1:45" x14ac:dyDescent="0.25">
      <c r="A7" t="s">
        <v>50</v>
      </c>
      <c r="B7" s="1">
        <v>91</v>
      </c>
      <c r="C7" s="1">
        <v>251090</v>
      </c>
      <c r="D7" t="s">
        <v>57</v>
      </c>
      <c r="E7">
        <v>975</v>
      </c>
      <c r="F7" s="2" t="str">
        <f t="shared" si="0"/>
        <v>305 Stull</v>
      </c>
      <c r="G7" t="s">
        <v>1</v>
      </c>
      <c r="H7" t="s">
        <v>52</v>
      </c>
      <c r="J7" t="s">
        <v>58</v>
      </c>
      <c r="K7" t="s">
        <v>26</v>
      </c>
      <c r="R7" t="s">
        <v>18</v>
      </c>
      <c r="S7" s="6">
        <v>42339</v>
      </c>
      <c r="U7" t="s">
        <v>2</v>
      </c>
      <c r="V7" t="s">
        <v>3</v>
      </c>
      <c r="W7" t="s">
        <v>4</v>
      </c>
      <c r="AC7" s="3"/>
      <c r="AD7" t="s">
        <v>5</v>
      </c>
      <c r="AE7" s="4">
        <v>0</v>
      </c>
      <c r="AF7" t="s">
        <v>6</v>
      </c>
      <c r="AG7" t="s">
        <v>7</v>
      </c>
      <c r="AI7" t="s">
        <v>59</v>
      </c>
      <c r="AJ7" t="s">
        <v>60</v>
      </c>
      <c r="AN7" t="s">
        <v>48</v>
      </c>
      <c r="AO7" t="s">
        <v>49</v>
      </c>
      <c r="AP7">
        <v>305</v>
      </c>
      <c r="AR7" s="5">
        <v>42199</v>
      </c>
      <c r="AS7">
        <v>1</v>
      </c>
    </row>
    <row r="8" spans="1:45" x14ac:dyDescent="0.25">
      <c r="A8" t="s">
        <v>66</v>
      </c>
      <c r="B8" s="1" t="s">
        <v>67</v>
      </c>
      <c r="C8" s="1">
        <v>251131</v>
      </c>
      <c r="D8" t="s">
        <v>68</v>
      </c>
      <c r="E8">
        <v>1016</v>
      </c>
      <c r="F8" s="2" t="str">
        <f t="shared" si="0"/>
        <v>346 Stull</v>
      </c>
      <c r="G8" t="s">
        <v>1</v>
      </c>
      <c r="H8" t="s">
        <v>69</v>
      </c>
      <c r="J8" t="s">
        <v>70</v>
      </c>
      <c r="K8" t="s">
        <v>26</v>
      </c>
      <c r="R8" t="s">
        <v>18</v>
      </c>
      <c r="S8" s="6">
        <v>42339</v>
      </c>
      <c r="U8" t="s">
        <v>2</v>
      </c>
      <c r="V8" t="s">
        <v>3</v>
      </c>
      <c r="W8" t="s">
        <v>4</v>
      </c>
      <c r="AC8" s="3">
        <v>37.362000000000002</v>
      </c>
      <c r="AD8" t="s">
        <v>5</v>
      </c>
      <c r="AE8" s="4">
        <v>-80.568100000000001</v>
      </c>
      <c r="AF8" t="s">
        <v>6</v>
      </c>
      <c r="AG8" t="s">
        <v>7</v>
      </c>
      <c r="AI8" t="s">
        <v>71</v>
      </c>
      <c r="AJ8" t="s">
        <v>72</v>
      </c>
      <c r="AN8" t="s">
        <v>48</v>
      </c>
      <c r="AO8" t="s">
        <v>49</v>
      </c>
      <c r="AP8">
        <v>346</v>
      </c>
      <c r="AR8" s="5">
        <v>42200</v>
      </c>
      <c r="AS8">
        <v>1</v>
      </c>
    </row>
    <row r="9" spans="1:45" x14ac:dyDescent="0.25">
      <c r="A9" t="s">
        <v>66</v>
      </c>
      <c r="B9" s="1" t="s">
        <v>67</v>
      </c>
      <c r="C9" s="1">
        <v>244893</v>
      </c>
      <c r="D9" t="s">
        <v>68</v>
      </c>
      <c r="E9">
        <v>642</v>
      </c>
      <c r="F9" s="2" t="str">
        <f t="shared" si="0"/>
        <v>4454 Whitten</v>
      </c>
      <c r="G9" t="s">
        <v>1</v>
      </c>
      <c r="H9" t="s">
        <v>69</v>
      </c>
      <c r="J9" t="s">
        <v>70</v>
      </c>
      <c r="K9" t="s">
        <v>26</v>
      </c>
      <c r="U9" t="s">
        <v>2</v>
      </c>
      <c r="V9" t="s">
        <v>3</v>
      </c>
      <c r="W9" t="s">
        <v>4</v>
      </c>
      <c r="AC9" s="3">
        <v>37.350239999999999</v>
      </c>
      <c r="AD9" t="s">
        <v>5</v>
      </c>
      <c r="AE9" s="4">
        <v>-80.537360000000007</v>
      </c>
      <c r="AF9" t="s">
        <v>6</v>
      </c>
      <c r="AG9" t="s">
        <v>7</v>
      </c>
      <c r="AI9" t="s">
        <v>8</v>
      </c>
      <c r="AJ9" t="s">
        <v>9</v>
      </c>
      <c r="AK9" t="s">
        <v>73</v>
      </c>
      <c r="AN9" t="s">
        <v>10</v>
      </c>
      <c r="AO9" t="s">
        <v>11</v>
      </c>
      <c r="AP9">
        <v>4454</v>
      </c>
      <c r="AR9" s="5">
        <v>42216</v>
      </c>
      <c r="AS9">
        <v>1</v>
      </c>
    </row>
    <row r="10" spans="1:45" x14ac:dyDescent="0.25">
      <c r="A10" t="s">
        <v>22</v>
      </c>
      <c r="B10" s="1">
        <v>165</v>
      </c>
      <c r="C10" s="1">
        <v>244854</v>
      </c>
      <c r="D10" t="s">
        <v>74</v>
      </c>
      <c r="E10">
        <v>603</v>
      </c>
      <c r="F10" s="2" t="str">
        <f t="shared" si="0"/>
        <v>4415 Whitten</v>
      </c>
      <c r="G10" t="s">
        <v>1</v>
      </c>
      <c r="H10" t="s">
        <v>75</v>
      </c>
      <c r="J10" t="s">
        <v>76</v>
      </c>
      <c r="K10" t="s">
        <v>77</v>
      </c>
      <c r="U10" t="s">
        <v>2</v>
      </c>
      <c r="V10" t="s">
        <v>3</v>
      </c>
      <c r="W10" t="s">
        <v>4</v>
      </c>
      <c r="AC10" s="3">
        <v>37.374969</v>
      </c>
      <c r="AD10" t="s">
        <v>5</v>
      </c>
      <c r="AE10" s="4">
        <v>-80.536630000000002</v>
      </c>
      <c r="AF10" t="s">
        <v>6</v>
      </c>
      <c r="AG10" t="s">
        <v>7</v>
      </c>
      <c r="AI10" t="s">
        <v>78</v>
      </c>
      <c r="AJ10" t="s">
        <v>9</v>
      </c>
      <c r="AK10" t="s">
        <v>79</v>
      </c>
      <c r="AL10" t="s">
        <v>80</v>
      </c>
      <c r="AN10" t="s">
        <v>10</v>
      </c>
      <c r="AO10" t="s">
        <v>11</v>
      </c>
      <c r="AP10">
        <v>4415</v>
      </c>
      <c r="AR10" s="5">
        <v>42214</v>
      </c>
      <c r="AS10">
        <v>2</v>
      </c>
    </row>
    <row r="11" spans="1:45" x14ac:dyDescent="0.25">
      <c r="B11" s="1"/>
      <c r="C11" s="1"/>
      <c r="D11" t="s">
        <v>1461</v>
      </c>
      <c r="F11" s="2"/>
      <c r="AC11" s="3"/>
      <c r="AE11" s="4"/>
      <c r="AR11" s="5"/>
    </row>
    <row r="12" spans="1:45" x14ac:dyDescent="0.25">
      <c r="A12" t="s">
        <v>83</v>
      </c>
      <c r="B12" s="1">
        <v>126</v>
      </c>
      <c r="C12" s="1">
        <v>251129</v>
      </c>
      <c r="D12" t="s">
        <v>88</v>
      </c>
      <c r="E12">
        <v>1014</v>
      </c>
      <c r="F12" s="2" t="str">
        <f t="shared" ref="F12:F18" si="1">CONCATENATE(AP12," ",AO12)</f>
        <v>344 Stull</v>
      </c>
      <c r="G12" t="s">
        <v>1</v>
      </c>
      <c r="H12" t="s">
        <v>84</v>
      </c>
      <c r="J12" t="s">
        <v>89</v>
      </c>
      <c r="K12" t="s">
        <v>85</v>
      </c>
      <c r="R12" t="s">
        <v>18</v>
      </c>
      <c r="S12" s="6">
        <v>42339</v>
      </c>
      <c r="U12" t="s">
        <v>2</v>
      </c>
      <c r="V12" t="s">
        <v>3</v>
      </c>
      <c r="W12" t="s">
        <v>4</v>
      </c>
      <c r="AC12" s="3">
        <v>37.361699999999999</v>
      </c>
      <c r="AD12" t="s">
        <v>5</v>
      </c>
      <c r="AE12" s="4">
        <v>-80.567599999999999</v>
      </c>
      <c r="AF12" t="s">
        <v>6</v>
      </c>
      <c r="AG12" t="s">
        <v>7</v>
      </c>
      <c r="AI12" t="s">
        <v>71</v>
      </c>
      <c r="AJ12" t="s">
        <v>72</v>
      </c>
      <c r="AN12" t="s">
        <v>48</v>
      </c>
      <c r="AO12" t="s">
        <v>49</v>
      </c>
      <c r="AP12">
        <v>344</v>
      </c>
      <c r="AR12" s="5">
        <v>42200</v>
      </c>
      <c r="AS12">
        <v>1</v>
      </c>
    </row>
    <row r="13" spans="1:45" x14ac:dyDescent="0.25">
      <c r="A13" t="s">
        <v>90</v>
      </c>
      <c r="B13" s="1">
        <v>61</v>
      </c>
      <c r="C13" s="1">
        <v>244937</v>
      </c>
      <c r="D13" t="s">
        <v>91</v>
      </c>
      <c r="E13">
        <v>685</v>
      </c>
      <c r="F13" s="2" t="str">
        <f t="shared" si="1"/>
        <v>4497 Whitten</v>
      </c>
      <c r="G13" t="s">
        <v>1</v>
      </c>
      <c r="H13" t="s">
        <v>92</v>
      </c>
      <c r="J13" t="s">
        <v>93</v>
      </c>
      <c r="K13" t="s">
        <v>94</v>
      </c>
      <c r="U13" t="s">
        <v>2</v>
      </c>
      <c r="V13" t="s">
        <v>3</v>
      </c>
      <c r="W13" t="s">
        <v>4</v>
      </c>
      <c r="AC13" s="3">
        <v>37.37921</v>
      </c>
      <c r="AD13" t="s">
        <v>5</v>
      </c>
      <c r="AE13" s="4">
        <v>-80.567509999999999</v>
      </c>
      <c r="AF13" t="s">
        <v>6</v>
      </c>
      <c r="AG13" t="s">
        <v>7</v>
      </c>
      <c r="AI13" t="s">
        <v>95</v>
      </c>
      <c r="AJ13" t="s">
        <v>96</v>
      </c>
      <c r="AK13" t="s">
        <v>97</v>
      </c>
      <c r="AL13" t="s">
        <v>98</v>
      </c>
      <c r="AN13" t="s">
        <v>10</v>
      </c>
      <c r="AO13" t="s">
        <v>11</v>
      </c>
      <c r="AP13">
        <v>4497</v>
      </c>
      <c r="AR13" s="5">
        <v>42218</v>
      </c>
      <c r="AS13">
        <v>1</v>
      </c>
    </row>
    <row r="14" spans="1:45" x14ac:dyDescent="0.25">
      <c r="A14" t="s">
        <v>99</v>
      </c>
      <c r="B14" s="1">
        <v>105</v>
      </c>
      <c r="C14" s="1">
        <v>244910</v>
      </c>
      <c r="D14" t="s">
        <v>100</v>
      </c>
      <c r="E14">
        <v>659</v>
      </c>
      <c r="F14" s="2" t="str">
        <f t="shared" si="1"/>
        <v>4471 Whitten</v>
      </c>
      <c r="G14" t="s">
        <v>1</v>
      </c>
      <c r="H14" t="s">
        <v>101</v>
      </c>
      <c r="J14" t="s">
        <v>102</v>
      </c>
      <c r="K14" t="s">
        <v>103</v>
      </c>
      <c r="U14" t="s">
        <v>2</v>
      </c>
      <c r="V14" t="s">
        <v>3</v>
      </c>
      <c r="W14" t="s">
        <v>4</v>
      </c>
      <c r="AC14" s="3">
        <v>37.350239999999999</v>
      </c>
      <c r="AD14" t="s">
        <v>5</v>
      </c>
      <c r="AE14" s="4">
        <v>-80.537360000000007</v>
      </c>
      <c r="AF14" t="s">
        <v>6</v>
      </c>
      <c r="AG14" t="s">
        <v>7</v>
      </c>
      <c r="AI14" t="s">
        <v>8</v>
      </c>
      <c r="AJ14" t="s">
        <v>9</v>
      </c>
      <c r="AK14" t="s">
        <v>104</v>
      </c>
      <c r="AL14" t="s">
        <v>105</v>
      </c>
      <c r="AN14" t="s">
        <v>10</v>
      </c>
      <c r="AO14" t="s">
        <v>11</v>
      </c>
      <c r="AP14">
        <v>4471</v>
      </c>
      <c r="AR14" s="5">
        <v>42216</v>
      </c>
      <c r="AS14">
        <v>1</v>
      </c>
    </row>
    <row r="15" spans="1:45" x14ac:dyDescent="0.25">
      <c r="A15" t="s">
        <v>83</v>
      </c>
      <c r="B15" s="1">
        <v>126</v>
      </c>
      <c r="C15" s="1">
        <v>244962</v>
      </c>
      <c r="D15" t="s">
        <v>109</v>
      </c>
      <c r="E15">
        <v>708</v>
      </c>
      <c r="F15" s="2" t="str">
        <f t="shared" si="1"/>
        <v>4522 Whitten</v>
      </c>
      <c r="G15" t="s">
        <v>1</v>
      </c>
      <c r="H15" t="s">
        <v>110</v>
      </c>
      <c r="J15" t="s">
        <v>111</v>
      </c>
      <c r="K15" t="s">
        <v>112</v>
      </c>
      <c r="U15" t="s">
        <v>2</v>
      </c>
      <c r="V15" t="s">
        <v>3</v>
      </c>
      <c r="W15" t="s">
        <v>4</v>
      </c>
      <c r="AC15" s="3">
        <v>37.375660000000003</v>
      </c>
      <c r="AD15" t="s">
        <v>5</v>
      </c>
      <c r="AE15" s="4">
        <v>-80.525260000000003</v>
      </c>
      <c r="AF15" t="s">
        <v>6</v>
      </c>
      <c r="AG15" t="s">
        <v>7</v>
      </c>
      <c r="AI15" t="s">
        <v>13</v>
      </c>
      <c r="AJ15" t="s">
        <v>113</v>
      </c>
      <c r="AK15" t="s">
        <v>114</v>
      </c>
      <c r="AL15" t="s">
        <v>115</v>
      </c>
      <c r="AN15" t="s">
        <v>10</v>
      </c>
      <c r="AO15" t="s">
        <v>11</v>
      </c>
      <c r="AP15">
        <v>4522</v>
      </c>
      <c r="AR15" s="5">
        <v>42218</v>
      </c>
      <c r="AS15">
        <v>1</v>
      </c>
    </row>
    <row r="16" spans="1:45" x14ac:dyDescent="0.25">
      <c r="A16" t="s">
        <v>83</v>
      </c>
      <c r="B16" s="1">
        <v>126</v>
      </c>
      <c r="C16" s="1">
        <v>244827</v>
      </c>
      <c r="D16" t="s">
        <v>118</v>
      </c>
      <c r="E16">
        <v>577</v>
      </c>
      <c r="F16" s="2" t="str">
        <f t="shared" si="1"/>
        <v>4388 Whitten</v>
      </c>
      <c r="G16" t="s">
        <v>1</v>
      </c>
      <c r="H16" t="s">
        <v>110</v>
      </c>
      <c r="J16" t="s">
        <v>119</v>
      </c>
      <c r="K16" t="s">
        <v>120</v>
      </c>
      <c r="R16" t="s">
        <v>86</v>
      </c>
      <c r="S16" s="6">
        <v>42186</v>
      </c>
      <c r="U16" t="s">
        <v>2</v>
      </c>
      <c r="V16" t="s">
        <v>3</v>
      </c>
      <c r="W16" t="s">
        <v>4</v>
      </c>
      <c r="AC16" s="3">
        <v>37.368569999999998</v>
      </c>
      <c r="AD16" t="s">
        <v>5</v>
      </c>
      <c r="AE16" s="4">
        <v>-80.515810000000002</v>
      </c>
      <c r="AF16" t="s">
        <v>6</v>
      </c>
      <c r="AG16" t="s">
        <v>7</v>
      </c>
      <c r="AI16" t="s">
        <v>121</v>
      </c>
      <c r="AJ16" t="s">
        <v>122</v>
      </c>
      <c r="AN16" t="s">
        <v>10</v>
      </c>
      <c r="AO16" t="s">
        <v>11</v>
      </c>
      <c r="AP16">
        <v>4388</v>
      </c>
      <c r="AR16" s="5">
        <v>42213</v>
      </c>
      <c r="AS16">
        <v>1</v>
      </c>
    </row>
    <row r="17" spans="1:45" x14ac:dyDescent="0.25">
      <c r="A17" t="s">
        <v>123</v>
      </c>
      <c r="B17" s="1" t="s">
        <v>124</v>
      </c>
      <c r="C17" s="1">
        <v>251050</v>
      </c>
      <c r="D17" t="s">
        <v>125</v>
      </c>
      <c r="E17">
        <v>935</v>
      </c>
      <c r="F17" s="2" t="str">
        <f t="shared" si="1"/>
        <v>265 Stull</v>
      </c>
      <c r="G17" t="s">
        <v>1</v>
      </c>
      <c r="H17" t="s">
        <v>126</v>
      </c>
      <c r="J17" t="s">
        <v>127</v>
      </c>
      <c r="K17" t="s">
        <v>128</v>
      </c>
      <c r="R17" t="s">
        <v>18</v>
      </c>
      <c r="S17" s="6">
        <v>42339</v>
      </c>
      <c r="U17" t="s">
        <v>2</v>
      </c>
      <c r="V17" t="s">
        <v>3</v>
      </c>
      <c r="W17" t="s">
        <v>4</v>
      </c>
      <c r="AC17" s="3">
        <v>37.350200000000001</v>
      </c>
      <c r="AD17" t="s">
        <v>5</v>
      </c>
      <c r="AE17" s="4">
        <v>-80.534000000000006</v>
      </c>
      <c r="AF17" t="s">
        <v>6</v>
      </c>
      <c r="AG17" t="s">
        <v>7</v>
      </c>
      <c r="AI17" t="s">
        <v>129</v>
      </c>
      <c r="AJ17" t="s">
        <v>130</v>
      </c>
      <c r="AK17" t="s">
        <v>131</v>
      </c>
      <c r="AL17" t="s">
        <v>132</v>
      </c>
      <c r="AN17" t="s">
        <v>48</v>
      </c>
      <c r="AO17" t="s">
        <v>49</v>
      </c>
      <c r="AP17">
        <v>265</v>
      </c>
      <c r="AR17" s="5">
        <v>42198</v>
      </c>
      <c r="AS17">
        <v>1</v>
      </c>
    </row>
    <row r="18" spans="1:45" x14ac:dyDescent="0.25">
      <c r="A18" t="s">
        <v>136</v>
      </c>
      <c r="B18" s="1">
        <v>128</v>
      </c>
      <c r="C18" s="1">
        <v>244900</v>
      </c>
      <c r="D18" t="s">
        <v>137</v>
      </c>
      <c r="E18">
        <v>650</v>
      </c>
      <c r="F18" s="2" t="str">
        <f t="shared" si="1"/>
        <v>4461 Whitten</v>
      </c>
      <c r="G18" t="s">
        <v>1</v>
      </c>
      <c r="H18" t="s">
        <v>138</v>
      </c>
      <c r="J18" t="s">
        <v>139</v>
      </c>
      <c r="K18" t="s">
        <v>140</v>
      </c>
      <c r="U18" t="s">
        <v>2</v>
      </c>
      <c r="V18" t="s">
        <v>3</v>
      </c>
      <c r="W18" t="s">
        <v>4</v>
      </c>
      <c r="AC18" s="3">
        <v>37.350239999999999</v>
      </c>
      <c r="AD18" t="s">
        <v>5</v>
      </c>
      <c r="AE18" s="4">
        <v>-80.537360000000007</v>
      </c>
      <c r="AF18" t="s">
        <v>6</v>
      </c>
      <c r="AG18" t="s">
        <v>7</v>
      </c>
      <c r="AI18" t="s">
        <v>8</v>
      </c>
      <c r="AJ18" t="s">
        <v>9</v>
      </c>
      <c r="AK18" t="s">
        <v>141</v>
      </c>
      <c r="AL18" t="s">
        <v>142</v>
      </c>
      <c r="AN18" t="s">
        <v>10</v>
      </c>
      <c r="AO18" t="s">
        <v>11</v>
      </c>
      <c r="AP18">
        <v>4461</v>
      </c>
      <c r="AR18" s="5">
        <v>42216</v>
      </c>
      <c r="AS18">
        <v>2</v>
      </c>
    </row>
    <row r="19" spans="1:45" x14ac:dyDescent="0.25">
      <c r="B19" s="1"/>
      <c r="C19" s="1"/>
      <c r="D19" t="s">
        <v>1462</v>
      </c>
      <c r="F19" s="2"/>
      <c r="AC19" s="3"/>
      <c r="AE19" s="4"/>
      <c r="AR19" s="5"/>
    </row>
    <row r="20" spans="1:45" x14ac:dyDescent="0.25">
      <c r="A20" t="s">
        <v>50</v>
      </c>
      <c r="B20">
        <v>91</v>
      </c>
      <c r="D20" t="s">
        <v>147</v>
      </c>
      <c r="F20" s="2" t="str">
        <f t="shared" ref="F20:F38" si="2">CONCATENATE(AP20," ",AO20)</f>
        <v>4830 Whitten</v>
      </c>
      <c r="G20" t="s">
        <v>1</v>
      </c>
      <c r="H20" t="s">
        <v>143</v>
      </c>
      <c r="J20" t="s">
        <v>148</v>
      </c>
      <c r="K20" t="s">
        <v>26</v>
      </c>
      <c r="R20" t="s">
        <v>18</v>
      </c>
      <c r="S20" s="6">
        <v>42644</v>
      </c>
      <c r="U20" t="s">
        <v>2</v>
      </c>
      <c r="V20" t="s">
        <v>3</v>
      </c>
      <c r="W20" t="s">
        <v>4</v>
      </c>
      <c r="AC20" s="3">
        <v>37.374980000000001</v>
      </c>
      <c r="AD20" t="s">
        <v>5</v>
      </c>
      <c r="AE20" s="4">
        <v>-80.517200000000003</v>
      </c>
      <c r="AF20" t="s">
        <v>6</v>
      </c>
      <c r="AG20" t="s">
        <v>7</v>
      </c>
      <c r="AI20" t="s">
        <v>59</v>
      </c>
      <c r="AJ20" t="s">
        <v>149</v>
      </c>
      <c r="AK20" t="s">
        <v>21</v>
      </c>
      <c r="AL20" t="s">
        <v>47</v>
      </c>
      <c r="AN20" t="s">
        <v>10</v>
      </c>
      <c r="AO20" t="s">
        <v>11</v>
      </c>
      <c r="AP20">
        <v>4830</v>
      </c>
      <c r="AR20" s="7">
        <v>42517</v>
      </c>
      <c r="AS20">
        <v>2</v>
      </c>
    </row>
    <row r="21" spans="1:45" x14ac:dyDescent="0.25">
      <c r="A21" t="s">
        <v>50</v>
      </c>
      <c r="B21" s="1">
        <v>91</v>
      </c>
      <c r="C21" s="1">
        <v>251040</v>
      </c>
      <c r="D21" t="s">
        <v>150</v>
      </c>
      <c r="E21">
        <v>926</v>
      </c>
      <c r="F21" s="2" t="str">
        <f t="shared" si="2"/>
        <v>255 Stull</v>
      </c>
      <c r="G21" t="s">
        <v>1</v>
      </c>
      <c r="H21" t="s">
        <v>143</v>
      </c>
      <c r="J21" t="s">
        <v>151</v>
      </c>
      <c r="K21" t="s">
        <v>26</v>
      </c>
      <c r="R21" t="s">
        <v>18</v>
      </c>
      <c r="S21" s="6">
        <v>42339</v>
      </c>
      <c r="U21" t="s">
        <v>2</v>
      </c>
      <c r="V21" t="s">
        <v>3</v>
      </c>
      <c r="W21" t="s">
        <v>4</v>
      </c>
      <c r="AC21" s="3">
        <v>37.363900000000001</v>
      </c>
      <c r="AD21" t="s">
        <v>5</v>
      </c>
      <c r="AE21" s="4">
        <v>-80.536199999999994</v>
      </c>
      <c r="AF21" t="s">
        <v>6</v>
      </c>
      <c r="AG21" t="s">
        <v>7</v>
      </c>
      <c r="AI21" t="s">
        <v>44</v>
      </c>
      <c r="AJ21" t="s">
        <v>45</v>
      </c>
      <c r="AK21" t="s">
        <v>152</v>
      </c>
      <c r="AL21" t="s">
        <v>47</v>
      </c>
      <c r="AN21" t="s">
        <v>48</v>
      </c>
      <c r="AO21" t="s">
        <v>49</v>
      </c>
      <c r="AP21">
        <v>255</v>
      </c>
      <c r="AR21" s="5">
        <v>42198</v>
      </c>
      <c r="AS21">
        <v>1</v>
      </c>
    </row>
    <row r="22" spans="1:45" x14ac:dyDescent="0.25">
      <c r="A22" t="s">
        <v>12</v>
      </c>
      <c r="B22" s="1">
        <v>228</v>
      </c>
      <c r="C22" s="1">
        <v>244944</v>
      </c>
      <c r="D22" t="s">
        <v>153</v>
      </c>
      <c r="E22">
        <v>693</v>
      </c>
      <c r="F22" s="2" t="str">
        <f t="shared" si="2"/>
        <v>4505 Whitten</v>
      </c>
      <c r="G22" t="s">
        <v>1</v>
      </c>
      <c r="H22" t="s">
        <v>154</v>
      </c>
      <c r="J22" t="s">
        <v>155</v>
      </c>
      <c r="K22" t="s">
        <v>156</v>
      </c>
      <c r="U22" t="s">
        <v>2</v>
      </c>
      <c r="V22" t="s">
        <v>3</v>
      </c>
      <c r="W22" t="s">
        <v>4</v>
      </c>
      <c r="AC22" s="3">
        <v>37.336120000000001</v>
      </c>
      <c r="AD22" t="s">
        <v>5</v>
      </c>
      <c r="AE22" s="4">
        <v>-80.558729999999997</v>
      </c>
      <c r="AF22" t="s">
        <v>6</v>
      </c>
      <c r="AG22" t="s">
        <v>7</v>
      </c>
      <c r="AI22" t="s">
        <v>13</v>
      </c>
      <c r="AJ22" t="s">
        <v>14</v>
      </c>
      <c r="AK22" t="s">
        <v>61</v>
      </c>
      <c r="AL22" t="s">
        <v>47</v>
      </c>
      <c r="AN22" t="s">
        <v>10</v>
      </c>
      <c r="AO22" t="s">
        <v>11</v>
      </c>
      <c r="AP22">
        <v>4505</v>
      </c>
      <c r="AR22" s="5">
        <v>42218</v>
      </c>
      <c r="AS22">
        <v>3</v>
      </c>
    </row>
    <row r="23" spans="1:45" x14ac:dyDescent="0.25">
      <c r="A23" t="s">
        <v>136</v>
      </c>
      <c r="B23" s="1">
        <v>128</v>
      </c>
      <c r="C23" s="1">
        <v>244977</v>
      </c>
      <c r="D23" t="s">
        <v>157</v>
      </c>
      <c r="E23">
        <v>726</v>
      </c>
      <c r="F23" s="2" t="str">
        <f t="shared" si="2"/>
        <v>4537 Whitten</v>
      </c>
      <c r="G23" t="s">
        <v>1</v>
      </c>
      <c r="H23" t="s">
        <v>158</v>
      </c>
      <c r="J23" t="s">
        <v>159</v>
      </c>
      <c r="K23" t="s">
        <v>160</v>
      </c>
      <c r="R23" t="s">
        <v>18</v>
      </c>
      <c r="S23" s="6">
        <v>42186</v>
      </c>
      <c r="U23" t="s">
        <v>2</v>
      </c>
      <c r="V23" t="s">
        <v>3</v>
      </c>
      <c r="W23" t="s">
        <v>4</v>
      </c>
      <c r="AC23" s="3">
        <v>37.37482</v>
      </c>
      <c r="AD23" t="s">
        <v>5</v>
      </c>
      <c r="AE23" s="4">
        <v>-80.522419999999997</v>
      </c>
      <c r="AF23" t="s">
        <v>6</v>
      </c>
      <c r="AG23" t="s">
        <v>7</v>
      </c>
      <c r="AI23" t="s">
        <v>116</v>
      </c>
      <c r="AJ23" t="s">
        <v>161</v>
      </c>
      <c r="AK23" t="s">
        <v>162</v>
      </c>
      <c r="AL23" t="s">
        <v>163</v>
      </c>
      <c r="AN23" t="s">
        <v>10</v>
      </c>
      <c r="AO23" t="s">
        <v>11</v>
      </c>
      <c r="AP23">
        <v>4537</v>
      </c>
      <c r="AR23" s="5">
        <v>42225</v>
      </c>
      <c r="AS23">
        <v>1</v>
      </c>
    </row>
    <row r="24" spans="1:45" x14ac:dyDescent="0.25">
      <c r="A24" t="s">
        <v>164</v>
      </c>
      <c r="B24" s="1">
        <v>247</v>
      </c>
      <c r="C24" s="1">
        <v>251158</v>
      </c>
      <c r="D24" t="s">
        <v>165</v>
      </c>
      <c r="E24">
        <v>1043</v>
      </c>
      <c r="F24" s="2" t="str">
        <f t="shared" si="2"/>
        <v>373 Stull</v>
      </c>
      <c r="G24" t="s">
        <v>1</v>
      </c>
      <c r="H24" t="s">
        <v>166</v>
      </c>
      <c r="J24" t="s">
        <v>167</v>
      </c>
      <c r="K24" t="s">
        <v>26</v>
      </c>
      <c r="R24" t="s">
        <v>18</v>
      </c>
      <c r="S24" s="6">
        <v>42339</v>
      </c>
      <c r="U24" t="s">
        <v>2</v>
      </c>
      <c r="V24" t="s">
        <v>3</v>
      </c>
      <c r="W24" t="s">
        <v>4</v>
      </c>
      <c r="AC24" s="3">
        <v>37.414099999999998</v>
      </c>
      <c r="AD24" t="s">
        <v>5</v>
      </c>
      <c r="AE24" s="4">
        <v>-80.519400000000005</v>
      </c>
      <c r="AF24" t="s">
        <v>6</v>
      </c>
      <c r="AG24" t="s">
        <v>7</v>
      </c>
      <c r="AI24" t="s">
        <v>168</v>
      </c>
      <c r="AJ24" t="s">
        <v>169</v>
      </c>
      <c r="AK24" t="s">
        <v>170</v>
      </c>
      <c r="AN24" t="s">
        <v>48</v>
      </c>
      <c r="AO24" t="s">
        <v>49</v>
      </c>
      <c r="AP24">
        <v>373</v>
      </c>
      <c r="AR24" s="5">
        <v>42201</v>
      </c>
      <c r="AS24">
        <v>1</v>
      </c>
    </row>
    <row r="25" spans="1:45" x14ac:dyDescent="0.25">
      <c r="A25" t="s">
        <v>171</v>
      </c>
      <c r="B25">
        <v>227</v>
      </c>
      <c r="D25" t="s">
        <v>172</v>
      </c>
      <c r="F25" s="2" t="str">
        <f t="shared" si="2"/>
        <v>4892 Whitten</v>
      </c>
      <c r="G25" t="s">
        <v>1</v>
      </c>
      <c r="H25" t="s">
        <v>173</v>
      </c>
      <c r="J25" t="s">
        <v>174</v>
      </c>
      <c r="K25" t="s">
        <v>26</v>
      </c>
      <c r="R25" t="s">
        <v>18</v>
      </c>
      <c r="S25" s="6">
        <v>42644</v>
      </c>
      <c r="U25" t="s">
        <v>2</v>
      </c>
      <c r="V25" t="s">
        <v>3</v>
      </c>
      <c r="W25" t="s">
        <v>4</v>
      </c>
      <c r="AC25" s="3">
        <v>37.359490000000001</v>
      </c>
      <c r="AD25" t="s">
        <v>5</v>
      </c>
      <c r="AE25" s="4">
        <v>-80.518259999999998</v>
      </c>
      <c r="AF25" t="s">
        <v>6</v>
      </c>
      <c r="AG25" t="s">
        <v>7</v>
      </c>
      <c r="AI25" t="s">
        <v>144</v>
      </c>
      <c r="AJ25" t="s">
        <v>145</v>
      </c>
      <c r="AK25" t="s">
        <v>175</v>
      </c>
      <c r="AL25" t="s">
        <v>176</v>
      </c>
      <c r="AM25" t="s">
        <v>177</v>
      </c>
      <c r="AN25" t="s">
        <v>10</v>
      </c>
      <c r="AO25" t="s">
        <v>11</v>
      </c>
      <c r="AP25">
        <v>4892</v>
      </c>
      <c r="AQ25" t="s">
        <v>108</v>
      </c>
      <c r="AR25" s="7">
        <v>42522</v>
      </c>
      <c r="AS25">
        <v>2</v>
      </c>
    </row>
    <row r="26" spans="1:45" x14ac:dyDescent="0.25">
      <c r="A26" t="s">
        <v>171</v>
      </c>
      <c r="B26" s="1">
        <v>227</v>
      </c>
      <c r="C26" s="1">
        <v>251141</v>
      </c>
      <c r="D26" t="s">
        <v>178</v>
      </c>
      <c r="E26">
        <v>1026</v>
      </c>
      <c r="F26" s="2" t="str">
        <f t="shared" si="2"/>
        <v>356 Stull</v>
      </c>
      <c r="G26" t="s">
        <v>1</v>
      </c>
      <c r="H26" t="s">
        <v>173</v>
      </c>
      <c r="J26" t="s">
        <v>58</v>
      </c>
      <c r="K26" t="s">
        <v>26</v>
      </c>
      <c r="R26" t="s">
        <v>18</v>
      </c>
      <c r="S26" s="6">
        <v>42339</v>
      </c>
      <c r="U26" t="s">
        <v>2</v>
      </c>
      <c r="V26" t="s">
        <v>3</v>
      </c>
      <c r="W26" t="s">
        <v>4</v>
      </c>
      <c r="AC26" s="3">
        <v>37.355699999999999</v>
      </c>
      <c r="AD26" t="s">
        <v>5</v>
      </c>
      <c r="AE26" s="4">
        <v>-80.593999999999994</v>
      </c>
      <c r="AF26" t="s">
        <v>6</v>
      </c>
      <c r="AG26" t="s">
        <v>7</v>
      </c>
      <c r="AI26" t="s">
        <v>179</v>
      </c>
      <c r="AJ26" t="s">
        <v>56</v>
      </c>
      <c r="AN26" t="s">
        <v>48</v>
      </c>
      <c r="AO26" t="s">
        <v>49</v>
      </c>
      <c r="AP26">
        <v>356</v>
      </c>
      <c r="AR26" s="5">
        <v>42201</v>
      </c>
      <c r="AS26">
        <v>1</v>
      </c>
    </row>
    <row r="27" spans="1:45" x14ac:dyDescent="0.25">
      <c r="A27" t="s">
        <v>40</v>
      </c>
      <c r="B27" s="1">
        <v>280</v>
      </c>
      <c r="C27" s="1">
        <v>251108</v>
      </c>
      <c r="D27" t="s">
        <v>180</v>
      </c>
      <c r="E27">
        <v>993</v>
      </c>
      <c r="F27" s="2" t="str">
        <f t="shared" si="2"/>
        <v>323 Stull</v>
      </c>
      <c r="G27" t="s">
        <v>1</v>
      </c>
      <c r="H27" t="s">
        <v>181</v>
      </c>
      <c r="J27" t="s">
        <v>182</v>
      </c>
      <c r="K27" t="s">
        <v>183</v>
      </c>
      <c r="R27" t="s">
        <v>18</v>
      </c>
      <c r="S27" s="6">
        <v>42339</v>
      </c>
      <c r="U27" t="s">
        <v>2</v>
      </c>
      <c r="V27" t="s">
        <v>3</v>
      </c>
      <c r="W27" t="s">
        <v>4</v>
      </c>
      <c r="AC27" s="3">
        <v>37.353200000000001</v>
      </c>
      <c r="AD27" t="s">
        <v>5</v>
      </c>
      <c r="AE27" s="4">
        <v>-80.554699999999997</v>
      </c>
      <c r="AF27" t="s">
        <v>6</v>
      </c>
      <c r="AG27" t="s">
        <v>7</v>
      </c>
      <c r="AI27" t="s">
        <v>184</v>
      </c>
      <c r="AJ27" t="s">
        <v>185</v>
      </c>
      <c r="AL27" t="s">
        <v>186</v>
      </c>
      <c r="AN27" t="s">
        <v>48</v>
      </c>
      <c r="AO27" t="s">
        <v>49</v>
      </c>
      <c r="AP27">
        <v>323</v>
      </c>
      <c r="AR27" s="5">
        <v>42200</v>
      </c>
      <c r="AS27">
        <v>1</v>
      </c>
    </row>
    <row r="28" spans="1:45" x14ac:dyDescent="0.25">
      <c r="A28" t="s">
        <v>188</v>
      </c>
      <c r="B28" s="1">
        <v>87</v>
      </c>
      <c r="C28" s="1">
        <v>244908</v>
      </c>
      <c r="D28" t="s">
        <v>189</v>
      </c>
      <c r="E28">
        <v>658</v>
      </c>
      <c r="F28" s="2" t="str">
        <f t="shared" si="2"/>
        <v>4469 Whitten</v>
      </c>
      <c r="G28" t="s">
        <v>1</v>
      </c>
      <c r="H28" t="s">
        <v>190</v>
      </c>
      <c r="J28" t="s">
        <v>191</v>
      </c>
      <c r="K28" t="s">
        <v>26</v>
      </c>
      <c r="L28" t="s">
        <v>192</v>
      </c>
      <c r="M28" t="s">
        <v>193</v>
      </c>
      <c r="N28" t="s">
        <v>194</v>
      </c>
      <c r="R28" t="s">
        <v>18</v>
      </c>
      <c r="S28" t="s">
        <v>195</v>
      </c>
      <c r="U28" t="s">
        <v>2</v>
      </c>
      <c r="V28" t="s">
        <v>3</v>
      </c>
      <c r="W28" t="s">
        <v>4</v>
      </c>
      <c r="AC28" s="3">
        <v>37.350239999999999</v>
      </c>
      <c r="AD28" t="s">
        <v>5</v>
      </c>
      <c r="AE28" s="4">
        <v>-80.537360000000007</v>
      </c>
      <c r="AF28" t="s">
        <v>6</v>
      </c>
      <c r="AG28" t="s">
        <v>7</v>
      </c>
      <c r="AI28" t="s">
        <v>8</v>
      </c>
      <c r="AJ28" t="s">
        <v>9</v>
      </c>
      <c r="AK28" t="s">
        <v>104</v>
      </c>
      <c r="AN28" t="s">
        <v>10</v>
      </c>
      <c r="AO28" t="s">
        <v>11</v>
      </c>
      <c r="AP28">
        <v>4469</v>
      </c>
      <c r="AR28" s="5">
        <v>42216</v>
      </c>
      <c r="AS28">
        <v>1</v>
      </c>
    </row>
    <row r="29" spans="1:45" x14ac:dyDescent="0.25">
      <c r="A29" t="s">
        <v>196</v>
      </c>
      <c r="B29" s="1">
        <v>23</v>
      </c>
      <c r="C29" s="1">
        <v>251007</v>
      </c>
      <c r="D29" t="s">
        <v>197</v>
      </c>
      <c r="E29">
        <v>893</v>
      </c>
      <c r="F29" s="2" t="str">
        <f t="shared" si="2"/>
        <v>222 Stull</v>
      </c>
      <c r="G29" t="s">
        <v>1</v>
      </c>
      <c r="H29" t="s">
        <v>198</v>
      </c>
      <c r="J29" t="s">
        <v>199</v>
      </c>
      <c r="K29" t="s">
        <v>200</v>
      </c>
      <c r="R29" t="s">
        <v>18</v>
      </c>
      <c r="S29" s="6">
        <v>42339</v>
      </c>
      <c r="U29" t="s">
        <v>2</v>
      </c>
      <c r="V29" t="s">
        <v>3</v>
      </c>
      <c r="W29" t="s">
        <v>4</v>
      </c>
      <c r="AC29" s="3">
        <v>37.341099999999997</v>
      </c>
      <c r="AD29" t="s">
        <v>5</v>
      </c>
      <c r="AE29" s="4">
        <v>-80.5227</v>
      </c>
      <c r="AF29" t="s">
        <v>6</v>
      </c>
      <c r="AG29" t="s">
        <v>7</v>
      </c>
      <c r="AI29" t="s">
        <v>201</v>
      </c>
      <c r="AJ29" t="s">
        <v>202</v>
      </c>
      <c r="AK29" t="s">
        <v>203</v>
      </c>
      <c r="AL29" t="s">
        <v>204</v>
      </c>
      <c r="AN29" t="s">
        <v>48</v>
      </c>
      <c r="AO29" t="s">
        <v>49</v>
      </c>
      <c r="AP29">
        <v>222</v>
      </c>
      <c r="AR29" s="5">
        <v>42198</v>
      </c>
      <c r="AS29">
        <v>1</v>
      </c>
    </row>
    <row r="30" spans="1:45" x14ac:dyDescent="0.25">
      <c r="A30" t="s">
        <v>83</v>
      </c>
      <c r="B30" s="1">
        <v>126</v>
      </c>
      <c r="C30" s="1">
        <v>251157</v>
      </c>
      <c r="D30" t="s">
        <v>205</v>
      </c>
      <c r="E30">
        <v>1042</v>
      </c>
      <c r="F30" s="2" t="str">
        <f t="shared" si="2"/>
        <v>372 Stull</v>
      </c>
      <c r="G30" t="s">
        <v>1</v>
      </c>
      <c r="H30" t="s">
        <v>206</v>
      </c>
      <c r="J30" t="s">
        <v>207</v>
      </c>
      <c r="K30" t="s">
        <v>208</v>
      </c>
      <c r="R30" t="s">
        <v>18</v>
      </c>
      <c r="S30" s="6">
        <v>42339</v>
      </c>
      <c r="U30" t="s">
        <v>2</v>
      </c>
      <c r="V30" t="s">
        <v>3</v>
      </c>
      <c r="W30" t="s">
        <v>4</v>
      </c>
      <c r="AC30" s="3">
        <v>37.414200000000001</v>
      </c>
      <c r="AD30" t="s">
        <v>5</v>
      </c>
      <c r="AE30" s="4">
        <v>-80.519400000000005</v>
      </c>
      <c r="AF30" t="s">
        <v>6</v>
      </c>
      <c r="AG30" t="s">
        <v>7</v>
      </c>
      <c r="AI30" t="s">
        <v>168</v>
      </c>
      <c r="AJ30" t="s">
        <v>169</v>
      </c>
      <c r="AK30" t="s">
        <v>170</v>
      </c>
      <c r="AN30" t="s">
        <v>48</v>
      </c>
      <c r="AO30" t="s">
        <v>49</v>
      </c>
      <c r="AP30">
        <v>372</v>
      </c>
      <c r="AR30" s="5">
        <v>42201</v>
      </c>
      <c r="AS30">
        <v>1</v>
      </c>
    </row>
    <row r="31" spans="1:45" x14ac:dyDescent="0.25">
      <c r="A31" t="s">
        <v>83</v>
      </c>
      <c r="B31" s="1">
        <v>126</v>
      </c>
      <c r="C31" s="1">
        <v>244952</v>
      </c>
      <c r="D31" t="s">
        <v>212</v>
      </c>
      <c r="E31">
        <v>700</v>
      </c>
      <c r="F31" s="2" t="str">
        <f t="shared" si="2"/>
        <v>4513 Whitten</v>
      </c>
      <c r="G31" t="s">
        <v>1</v>
      </c>
      <c r="H31" t="s">
        <v>213</v>
      </c>
      <c r="J31" t="s">
        <v>214</v>
      </c>
      <c r="K31" t="s">
        <v>215</v>
      </c>
      <c r="U31" t="s">
        <v>2</v>
      </c>
      <c r="V31" t="s">
        <v>3</v>
      </c>
      <c r="W31" t="s">
        <v>4</v>
      </c>
      <c r="AC31" s="3">
        <v>37.336120000000001</v>
      </c>
      <c r="AD31" t="s">
        <v>5</v>
      </c>
      <c r="AE31" s="4">
        <v>-80.558729999999997</v>
      </c>
      <c r="AF31" t="s">
        <v>6</v>
      </c>
      <c r="AG31" t="s">
        <v>7</v>
      </c>
      <c r="AI31" t="s">
        <v>13</v>
      </c>
      <c r="AJ31" t="s">
        <v>14</v>
      </c>
      <c r="AK31" t="s">
        <v>216</v>
      </c>
      <c r="AL31" t="s">
        <v>217</v>
      </c>
      <c r="AN31" t="s">
        <v>10</v>
      </c>
      <c r="AO31" t="s">
        <v>11</v>
      </c>
      <c r="AP31">
        <v>4513</v>
      </c>
      <c r="AR31" s="5">
        <v>42218</v>
      </c>
      <c r="AS31">
        <v>3</v>
      </c>
    </row>
    <row r="32" spans="1:45" x14ac:dyDescent="0.25">
      <c r="A32" t="s">
        <v>218</v>
      </c>
      <c r="B32" s="1">
        <v>74</v>
      </c>
      <c r="C32" s="1">
        <v>251116</v>
      </c>
      <c r="D32" t="s">
        <v>219</v>
      </c>
      <c r="E32">
        <v>1001</v>
      </c>
      <c r="F32" s="2" t="str">
        <f t="shared" si="2"/>
        <v>331 Stull</v>
      </c>
      <c r="G32" t="s">
        <v>1</v>
      </c>
      <c r="H32" t="s">
        <v>220</v>
      </c>
      <c r="J32" t="s">
        <v>221</v>
      </c>
      <c r="K32" t="s">
        <v>26</v>
      </c>
      <c r="R32" t="s">
        <v>18</v>
      </c>
      <c r="S32" s="6">
        <v>42339</v>
      </c>
      <c r="U32" t="s">
        <v>2</v>
      </c>
      <c r="V32" t="s">
        <v>3</v>
      </c>
      <c r="W32" t="s">
        <v>4</v>
      </c>
      <c r="AC32" s="3">
        <v>37.341200000000001</v>
      </c>
      <c r="AD32" t="s">
        <v>5</v>
      </c>
      <c r="AE32" s="4">
        <v>-80.567800000000005</v>
      </c>
      <c r="AF32" t="s">
        <v>6</v>
      </c>
      <c r="AG32" t="s">
        <v>7</v>
      </c>
      <c r="AI32" t="s">
        <v>222</v>
      </c>
      <c r="AJ32" t="s">
        <v>185</v>
      </c>
      <c r="AL32" t="s">
        <v>223</v>
      </c>
      <c r="AN32" t="s">
        <v>48</v>
      </c>
      <c r="AO32" t="s">
        <v>49</v>
      </c>
      <c r="AP32">
        <v>331</v>
      </c>
      <c r="AR32" s="5">
        <v>42200</v>
      </c>
      <c r="AS32">
        <v>1</v>
      </c>
    </row>
    <row r="33" spans="1:46" x14ac:dyDescent="0.25">
      <c r="A33" t="s">
        <v>164</v>
      </c>
      <c r="B33" s="1">
        <v>247</v>
      </c>
      <c r="C33" s="1">
        <v>251119</v>
      </c>
      <c r="D33" t="s">
        <v>224</v>
      </c>
      <c r="E33">
        <v>1004</v>
      </c>
      <c r="F33" s="2" t="str">
        <f t="shared" si="2"/>
        <v>334 Stull</v>
      </c>
      <c r="G33" t="s">
        <v>1</v>
      </c>
      <c r="H33" t="s">
        <v>225</v>
      </c>
      <c r="J33" t="s">
        <v>226</v>
      </c>
      <c r="K33" t="s">
        <v>26</v>
      </c>
      <c r="R33" t="s">
        <v>18</v>
      </c>
      <c r="S33" s="6">
        <v>42339</v>
      </c>
      <c r="U33" t="s">
        <v>2</v>
      </c>
      <c r="V33" t="s">
        <v>3</v>
      </c>
      <c r="W33" t="s">
        <v>4</v>
      </c>
      <c r="AC33" s="3">
        <v>37.325499999999998</v>
      </c>
      <c r="AD33" t="s">
        <v>5</v>
      </c>
      <c r="AE33" s="4">
        <v>-80.593900000000005</v>
      </c>
      <c r="AF33" t="s">
        <v>6</v>
      </c>
      <c r="AG33" t="s">
        <v>7</v>
      </c>
      <c r="AI33" t="s">
        <v>227</v>
      </c>
      <c r="AJ33" t="s">
        <v>228</v>
      </c>
      <c r="AK33" t="s">
        <v>229</v>
      </c>
      <c r="AN33" t="s">
        <v>48</v>
      </c>
      <c r="AO33" t="s">
        <v>49</v>
      </c>
      <c r="AP33">
        <v>334</v>
      </c>
      <c r="AR33" s="5">
        <v>42200</v>
      </c>
      <c r="AS33">
        <v>1</v>
      </c>
    </row>
    <row r="34" spans="1:46" x14ac:dyDescent="0.25">
      <c r="A34" t="s">
        <v>230</v>
      </c>
      <c r="B34" t="s">
        <v>231</v>
      </c>
      <c r="D34" t="s">
        <v>232</v>
      </c>
      <c r="F34" s="2" t="str">
        <f t="shared" si="2"/>
        <v>4845 Whitten</v>
      </c>
      <c r="G34" t="s">
        <v>1</v>
      </c>
      <c r="H34" t="s">
        <v>233</v>
      </c>
      <c r="J34" t="s">
        <v>234</v>
      </c>
      <c r="K34" t="s">
        <v>235</v>
      </c>
      <c r="R34" t="s">
        <v>18</v>
      </c>
      <c r="S34" s="6">
        <v>42644</v>
      </c>
      <c r="U34" t="s">
        <v>2</v>
      </c>
      <c r="V34" t="s">
        <v>3</v>
      </c>
      <c r="W34" t="s">
        <v>4</v>
      </c>
      <c r="AC34" s="3">
        <v>37.424019999999999</v>
      </c>
      <c r="AD34" t="s">
        <v>5</v>
      </c>
      <c r="AE34" s="4">
        <v>-80.510570000000001</v>
      </c>
      <c r="AF34" t="s">
        <v>6</v>
      </c>
      <c r="AG34" t="s">
        <v>7</v>
      </c>
      <c r="AI34" t="s">
        <v>236</v>
      </c>
      <c r="AJ34" t="s">
        <v>237</v>
      </c>
      <c r="AK34" t="s">
        <v>238</v>
      </c>
      <c r="AL34" t="s">
        <v>239</v>
      </c>
      <c r="AM34" t="s">
        <v>82</v>
      </c>
      <c r="AN34" t="s">
        <v>10</v>
      </c>
      <c r="AO34" t="s">
        <v>11</v>
      </c>
      <c r="AP34">
        <v>4845</v>
      </c>
      <c r="AR34" s="7">
        <v>42517</v>
      </c>
      <c r="AS34">
        <v>2</v>
      </c>
    </row>
    <row r="35" spans="1:46" x14ac:dyDescent="0.25">
      <c r="A35" t="s">
        <v>240</v>
      </c>
      <c r="B35" s="1" t="s">
        <v>241</v>
      </c>
      <c r="C35" s="1">
        <v>244895</v>
      </c>
      <c r="D35" t="s">
        <v>242</v>
      </c>
      <c r="E35">
        <v>644</v>
      </c>
      <c r="F35" s="2" t="str">
        <f t="shared" si="2"/>
        <v>4456 Whitten</v>
      </c>
      <c r="G35" t="s">
        <v>1</v>
      </c>
      <c r="H35" t="s">
        <v>243</v>
      </c>
      <c r="J35" t="s">
        <v>244</v>
      </c>
      <c r="K35" t="s">
        <v>245</v>
      </c>
      <c r="U35" t="s">
        <v>2</v>
      </c>
      <c r="V35" t="s">
        <v>3</v>
      </c>
      <c r="W35" t="s">
        <v>4</v>
      </c>
      <c r="AC35" s="3">
        <v>37.350239999999999</v>
      </c>
      <c r="AD35" t="s">
        <v>5</v>
      </c>
      <c r="AE35" s="4">
        <v>-80.537360000000007</v>
      </c>
      <c r="AF35" t="s">
        <v>6</v>
      </c>
      <c r="AG35" t="s">
        <v>7</v>
      </c>
      <c r="AI35" t="s">
        <v>8</v>
      </c>
      <c r="AJ35" t="s">
        <v>9</v>
      </c>
      <c r="AK35" t="s">
        <v>246</v>
      </c>
      <c r="AN35" t="s">
        <v>10</v>
      </c>
      <c r="AO35" t="s">
        <v>11</v>
      </c>
      <c r="AP35">
        <v>4456</v>
      </c>
      <c r="AR35" s="5">
        <v>42216</v>
      </c>
      <c r="AS35">
        <v>1</v>
      </c>
    </row>
    <row r="36" spans="1:46" x14ac:dyDescent="0.25">
      <c r="A36" t="s">
        <v>99</v>
      </c>
      <c r="B36" s="1">
        <v>105</v>
      </c>
      <c r="C36" s="1">
        <v>251033</v>
      </c>
      <c r="D36" t="s">
        <v>248</v>
      </c>
      <c r="E36">
        <v>919</v>
      </c>
      <c r="F36" s="2" t="str">
        <f t="shared" si="2"/>
        <v>248 Stull</v>
      </c>
      <c r="G36" t="s">
        <v>1</v>
      </c>
      <c r="H36" t="s">
        <v>249</v>
      </c>
      <c r="J36" t="s">
        <v>250</v>
      </c>
      <c r="K36" t="s">
        <v>251</v>
      </c>
      <c r="R36" t="s">
        <v>18</v>
      </c>
      <c r="S36" s="6">
        <v>42339</v>
      </c>
      <c r="U36" t="s">
        <v>2</v>
      </c>
      <c r="V36" t="s">
        <v>3</v>
      </c>
      <c r="W36" t="s">
        <v>4</v>
      </c>
      <c r="AC36" s="3">
        <v>37.371099999999998</v>
      </c>
      <c r="AD36" t="s">
        <v>5</v>
      </c>
      <c r="AE36" s="4">
        <v>-80.540999999999997</v>
      </c>
      <c r="AF36" t="s">
        <v>6</v>
      </c>
      <c r="AG36" t="s">
        <v>7</v>
      </c>
      <c r="AI36" t="s">
        <v>252</v>
      </c>
      <c r="AJ36" t="s">
        <v>253</v>
      </c>
      <c r="AK36" t="s">
        <v>254</v>
      </c>
      <c r="AN36" t="s">
        <v>48</v>
      </c>
      <c r="AO36" t="s">
        <v>49</v>
      </c>
      <c r="AP36">
        <v>248</v>
      </c>
      <c r="AR36" s="5">
        <v>42198</v>
      </c>
      <c r="AS36">
        <v>1</v>
      </c>
    </row>
    <row r="37" spans="1:46" x14ac:dyDescent="0.25">
      <c r="A37" t="s">
        <v>90</v>
      </c>
      <c r="B37" s="1">
        <v>61</v>
      </c>
      <c r="C37" s="1">
        <v>244971</v>
      </c>
      <c r="D37" t="s">
        <v>255</v>
      </c>
      <c r="E37">
        <v>717</v>
      </c>
      <c r="F37" s="2" t="str">
        <f t="shared" si="2"/>
        <v>4531 Whitten</v>
      </c>
      <c r="G37" t="s">
        <v>1</v>
      </c>
      <c r="H37" t="s">
        <v>256</v>
      </c>
      <c r="J37" t="s">
        <v>257</v>
      </c>
      <c r="K37" t="s">
        <v>258</v>
      </c>
      <c r="U37" t="s">
        <v>2</v>
      </c>
      <c r="V37" t="s">
        <v>3</v>
      </c>
      <c r="W37" t="s">
        <v>4</v>
      </c>
      <c r="AC37" s="3">
        <v>37.378079999999997</v>
      </c>
      <c r="AD37" t="s">
        <v>5</v>
      </c>
      <c r="AE37" s="4">
        <v>-80.517799999999994</v>
      </c>
      <c r="AF37" t="s">
        <v>6</v>
      </c>
      <c r="AG37" t="s">
        <v>7</v>
      </c>
      <c r="AI37" t="s">
        <v>259</v>
      </c>
      <c r="AJ37" t="s">
        <v>260</v>
      </c>
      <c r="AK37" t="s">
        <v>261</v>
      </c>
      <c r="AL37" t="s">
        <v>262</v>
      </c>
      <c r="AN37" t="s">
        <v>10</v>
      </c>
      <c r="AO37" t="s">
        <v>11</v>
      </c>
      <c r="AP37">
        <v>4531</v>
      </c>
      <c r="AR37" s="5">
        <v>42222</v>
      </c>
      <c r="AS37">
        <v>1</v>
      </c>
      <c r="AT37" t="s">
        <v>117</v>
      </c>
    </row>
    <row r="38" spans="1:46" x14ac:dyDescent="0.25">
      <c r="A38" t="s">
        <v>266</v>
      </c>
      <c r="B38" s="1"/>
      <c r="C38" s="1" t="s">
        <v>267</v>
      </c>
      <c r="D38" t="s">
        <v>264</v>
      </c>
      <c r="F38" s="2" t="str">
        <f t="shared" si="2"/>
        <v>4566 Whitten</v>
      </c>
      <c r="G38" t="s">
        <v>1</v>
      </c>
      <c r="H38" t="s">
        <v>256</v>
      </c>
      <c r="J38" t="s">
        <v>265</v>
      </c>
      <c r="R38" t="s">
        <v>18</v>
      </c>
      <c r="S38" s="6">
        <v>42186</v>
      </c>
      <c r="U38" t="s">
        <v>2</v>
      </c>
      <c r="V38" t="s">
        <v>3</v>
      </c>
      <c r="W38" t="s">
        <v>4</v>
      </c>
      <c r="AC38">
        <v>37.370910000000002</v>
      </c>
      <c r="AD38" t="s">
        <v>5</v>
      </c>
      <c r="AE38">
        <v>-80.537800000000004</v>
      </c>
      <c r="AF38" t="s">
        <v>6</v>
      </c>
      <c r="AG38" t="s">
        <v>7</v>
      </c>
      <c r="AI38" t="s">
        <v>259</v>
      </c>
      <c r="AJ38" t="s">
        <v>260</v>
      </c>
      <c r="AN38" t="s">
        <v>10</v>
      </c>
      <c r="AO38" t="s">
        <v>11</v>
      </c>
      <c r="AP38">
        <v>4566</v>
      </c>
      <c r="AR38" s="5">
        <v>42222</v>
      </c>
      <c r="AT38" t="s">
        <v>268</v>
      </c>
    </row>
    <row r="39" spans="1:46" x14ac:dyDescent="0.25">
      <c r="B39" s="1"/>
      <c r="C39" s="1"/>
      <c r="D39" t="s">
        <v>1463</v>
      </c>
      <c r="F39" s="2"/>
      <c r="S39" s="6"/>
      <c r="AR39" s="5"/>
    </row>
    <row r="40" spans="1:46" x14ac:dyDescent="0.25">
      <c r="A40" t="s">
        <v>269</v>
      </c>
      <c r="B40" t="s">
        <v>270</v>
      </c>
      <c r="D40" t="s">
        <v>271</v>
      </c>
      <c r="F40" s="2" t="str">
        <f t="shared" ref="F40:F49" si="3">CONCATENATE(AP40," ",AO40)</f>
        <v>4889 Whitten</v>
      </c>
      <c r="G40" t="s">
        <v>1</v>
      </c>
      <c r="H40" t="s">
        <v>272</v>
      </c>
      <c r="J40" t="s">
        <v>151</v>
      </c>
      <c r="K40" t="s">
        <v>273</v>
      </c>
      <c r="R40" t="s">
        <v>18</v>
      </c>
      <c r="S40" s="6">
        <v>42644</v>
      </c>
      <c r="U40" t="s">
        <v>2</v>
      </c>
      <c r="V40" t="s">
        <v>3</v>
      </c>
      <c r="W40" t="s">
        <v>4</v>
      </c>
      <c r="AC40" s="3">
        <v>37.359490000000001</v>
      </c>
      <c r="AD40" t="s">
        <v>5</v>
      </c>
      <c r="AE40" s="4">
        <v>-80.518259999999998</v>
      </c>
      <c r="AF40" t="s">
        <v>6</v>
      </c>
      <c r="AG40" t="s">
        <v>7</v>
      </c>
      <c r="AI40" t="s">
        <v>144</v>
      </c>
      <c r="AJ40" t="s">
        <v>274</v>
      </c>
      <c r="AK40" t="s">
        <v>21</v>
      </c>
      <c r="AL40" t="s">
        <v>275</v>
      </c>
      <c r="AM40" t="s">
        <v>177</v>
      </c>
      <c r="AN40" t="s">
        <v>10</v>
      </c>
      <c r="AO40" t="s">
        <v>11</v>
      </c>
      <c r="AP40">
        <v>4889</v>
      </c>
      <c r="AR40" s="7">
        <v>42520</v>
      </c>
      <c r="AS40">
        <v>2</v>
      </c>
    </row>
    <row r="41" spans="1:46" x14ac:dyDescent="0.25">
      <c r="A41" t="s">
        <v>277</v>
      </c>
      <c r="B41" s="1">
        <v>117</v>
      </c>
      <c r="C41" s="1">
        <v>251078</v>
      </c>
      <c r="D41" t="s">
        <v>278</v>
      </c>
      <c r="E41">
        <v>963</v>
      </c>
      <c r="F41" s="2" t="str">
        <f t="shared" si="3"/>
        <v>293 Stull</v>
      </c>
      <c r="G41" t="s">
        <v>1</v>
      </c>
      <c r="H41" t="s">
        <v>279</v>
      </c>
      <c r="J41" t="s">
        <v>280</v>
      </c>
      <c r="K41" t="s">
        <v>281</v>
      </c>
      <c r="R41" t="s">
        <v>18</v>
      </c>
      <c r="S41" s="6">
        <v>42339</v>
      </c>
      <c r="U41" t="s">
        <v>2</v>
      </c>
      <c r="V41" t="s">
        <v>3</v>
      </c>
      <c r="W41" t="s">
        <v>4</v>
      </c>
      <c r="AC41" s="3">
        <v>37.378900000000002</v>
      </c>
      <c r="AD41" t="s">
        <v>5</v>
      </c>
      <c r="AE41" s="4">
        <v>-80.515000000000001</v>
      </c>
      <c r="AF41" t="s">
        <v>6</v>
      </c>
      <c r="AG41" t="s">
        <v>7</v>
      </c>
      <c r="AI41" t="s">
        <v>168</v>
      </c>
      <c r="AJ41" t="s">
        <v>282</v>
      </c>
      <c r="AK41" t="s">
        <v>283</v>
      </c>
      <c r="AL41" t="s">
        <v>284</v>
      </c>
      <c r="AN41" t="s">
        <v>48</v>
      </c>
      <c r="AO41" t="s">
        <v>49</v>
      </c>
      <c r="AP41">
        <v>293</v>
      </c>
      <c r="AR41" s="5">
        <v>42199</v>
      </c>
      <c r="AS41">
        <v>1</v>
      </c>
    </row>
    <row r="42" spans="1:46" x14ac:dyDescent="0.25">
      <c r="A42" t="s">
        <v>0</v>
      </c>
      <c r="B42" s="1">
        <v>19</v>
      </c>
      <c r="C42" s="1">
        <v>244964</v>
      </c>
      <c r="D42" t="s">
        <v>287</v>
      </c>
      <c r="E42">
        <v>710</v>
      </c>
      <c r="F42" s="2" t="str">
        <f t="shared" si="3"/>
        <v>4524 Whitten</v>
      </c>
      <c r="G42" t="s">
        <v>1</v>
      </c>
      <c r="H42" t="s">
        <v>288</v>
      </c>
      <c r="J42" t="s">
        <v>289</v>
      </c>
      <c r="K42" t="s">
        <v>290</v>
      </c>
      <c r="R42" t="s">
        <v>291</v>
      </c>
      <c r="S42" s="6">
        <v>42339</v>
      </c>
      <c r="U42" t="s">
        <v>2</v>
      </c>
      <c r="V42" t="s">
        <v>3</v>
      </c>
      <c r="W42" t="s">
        <v>4</v>
      </c>
      <c r="AC42" s="3">
        <v>37.372500000000002</v>
      </c>
      <c r="AD42" t="s">
        <v>5</v>
      </c>
      <c r="AE42" s="4">
        <v>-80.525589999999994</v>
      </c>
      <c r="AF42" t="s">
        <v>6</v>
      </c>
      <c r="AG42" t="s">
        <v>7</v>
      </c>
      <c r="AI42" t="s">
        <v>13</v>
      </c>
      <c r="AJ42" t="s">
        <v>16</v>
      </c>
      <c r="AK42" t="s">
        <v>17</v>
      </c>
      <c r="AL42" t="s">
        <v>292</v>
      </c>
      <c r="AN42" t="s">
        <v>10</v>
      </c>
      <c r="AO42" t="s">
        <v>11</v>
      </c>
      <c r="AP42">
        <v>4524</v>
      </c>
      <c r="AR42" s="5">
        <v>42222</v>
      </c>
      <c r="AS42">
        <v>1</v>
      </c>
    </row>
    <row r="43" spans="1:46" x14ac:dyDescent="0.25">
      <c r="A43" t="s">
        <v>99</v>
      </c>
      <c r="B43" s="1">
        <v>105</v>
      </c>
      <c r="C43" s="1">
        <v>244909</v>
      </c>
      <c r="D43" t="s">
        <v>293</v>
      </c>
      <c r="F43" s="2" t="str">
        <f t="shared" si="3"/>
        <v>4470 Whitten</v>
      </c>
      <c r="G43" t="s">
        <v>1</v>
      </c>
      <c r="H43" t="s">
        <v>294</v>
      </c>
      <c r="R43" t="s">
        <v>18</v>
      </c>
      <c r="S43" t="s">
        <v>195</v>
      </c>
      <c r="U43" t="s">
        <v>2</v>
      </c>
      <c r="V43" t="s">
        <v>3</v>
      </c>
      <c r="W43" t="s">
        <v>4</v>
      </c>
      <c r="AC43" s="3">
        <v>37.350239999999999</v>
      </c>
      <c r="AD43" t="s">
        <v>5</v>
      </c>
      <c r="AE43" s="4">
        <v>-80.537360000000007</v>
      </c>
      <c r="AF43" t="s">
        <v>6</v>
      </c>
      <c r="AG43" t="s">
        <v>7</v>
      </c>
      <c r="AI43" t="s">
        <v>8</v>
      </c>
      <c r="AJ43" t="s">
        <v>9</v>
      </c>
      <c r="AK43" t="s">
        <v>104</v>
      </c>
      <c r="AL43" t="s">
        <v>295</v>
      </c>
      <c r="AN43" t="s">
        <v>10</v>
      </c>
      <c r="AO43" t="s">
        <v>11</v>
      </c>
      <c r="AP43">
        <v>4470</v>
      </c>
      <c r="AR43" s="5">
        <v>42216</v>
      </c>
      <c r="AS43">
        <v>1</v>
      </c>
    </row>
    <row r="44" spans="1:46" x14ac:dyDescent="0.25">
      <c r="A44" t="s">
        <v>296</v>
      </c>
      <c r="B44">
        <v>269</v>
      </c>
      <c r="D44" t="s">
        <v>297</v>
      </c>
      <c r="F44" s="2" t="str">
        <f t="shared" si="3"/>
        <v>4875 Whitten</v>
      </c>
      <c r="G44" t="s">
        <v>1</v>
      </c>
      <c r="H44" t="s">
        <v>298</v>
      </c>
      <c r="J44" t="s">
        <v>299</v>
      </c>
      <c r="K44" t="s">
        <v>300</v>
      </c>
      <c r="R44" t="s">
        <v>18</v>
      </c>
      <c r="S44" s="6">
        <v>42644</v>
      </c>
      <c r="U44" t="s">
        <v>2</v>
      </c>
      <c r="V44" t="s">
        <v>3</v>
      </c>
      <c r="W44" t="s">
        <v>4</v>
      </c>
      <c r="AC44" s="3">
        <v>37.359490000000001</v>
      </c>
      <c r="AD44" t="s">
        <v>5</v>
      </c>
      <c r="AE44" s="4">
        <v>-80.518259999999998</v>
      </c>
      <c r="AF44" t="s">
        <v>6</v>
      </c>
      <c r="AG44" t="s">
        <v>7</v>
      </c>
      <c r="AI44" t="s">
        <v>144</v>
      </c>
      <c r="AJ44" t="s">
        <v>301</v>
      </c>
      <c r="AK44" t="s">
        <v>302</v>
      </c>
      <c r="AL44" t="s">
        <v>303</v>
      </c>
      <c r="AM44" t="s">
        <v>65</v>
      </c>
      <c r="AN44" t="s">
        <v>10</v>
      </c>
      <c r="AO44" t="s">
        <v>11</v>
      </c>
      <c r="AP44">
        <v>4875</v>
      </c>
      <c r="AR44" s="7">
        <v>42520</v>
      </c>
      <c r="AS44">
        <v>2</v>
      </c>
    </row>
    <row r="45" spans="1:46" x14ac:dyDescent="0.25">
      <c r="A45" t="s">
        <v>304</v>
      </c>
      <c r="B45" s="1">
        <v>276</v>
      </c>
      <c r="C45" s="1">
        <v>244927</v>
      </c>
      <c r="D45" t="s">
        <v>305</v>
      </c>
      <c r="E45">
        <v>675</v>
      </c>
      <c r="F45" s="2" t="str">
        <f t="shared" si="3"/>
        <v>4487 Whitten</v>
      </c>
      <c r="G45" t="s">
        <v>1</v>
      </c>
      <c r="H45" t="s">
        <v>306</v>
      </c>
      <c r="J45" t="s">
        <v>307</v>
      </c>
      <c r="K45" t="s">
        <v>156</v>
      </c>
      <c r="U45" t="s">
        <v>2</v>
      </c>
      <c r="V45" t="s">
        <v>3</v>
      </c>
      <c r="W45" t="s">
        <v>4</v>
      </c>
      <c r="AC45" s="3">
        <v>37.336120000000001</v>
      </c>
      <c r="AD45" t="s">
        <v>5</v>
      </c>
      <c r="AE45" s="4">
        <v>-80.558729999999997</v>
      </c>
      <c r="AF45" t="s">
        <v>6</v>
      </c>
      <c r="AG45" t="s">
        <v>7</v>
      </c>
      <c r="AI45" t="s">
        <v>13</v>
      </c>
      <c r="AJ45" t="s">
        <v>14</v>
      </c>
      <c r="AK45" t="s">
        <v>61</v>
      </c>
      <c r="AL45" t="s">
        <v>308</v>
      </c>
      <c r="AN45" t="s">
        <v>10</v>
      </c>
      <c r="AO45" t="s">
        <v>11</v>
      </c>
      <c r="AP45">
        <v>4487</v>
      </c>
      <c r="AR45" s="5">
        <v>42218</v>
      </c>
      <c r="AS45">
        <v>1</v>
      </c>
    </row>
    <row r="46" spans="1:46" x14ac:dyDescent="0.25">
      <c r="A46" t="s">
        <v>304</v>
      </c>
      <c r="B46" s="1">
        <v>276</v>
      </c>
      <c r="C46" s="1">
        <v>251086</v>
      </c>
      <c r="D46" t="s">
        <v>309</v>
      </c>
      <c r="E46">
        <v>971</v>
      </c>
      <c r="F46" s="2" t="str">
        <f t="shared" si="3"/>
        <v>301 Stull</v>
      </c>
      <c r="G46" t="s">
        <v>1</v>
      </c>
      <c r="H46" t="s">
        <v>306</v>
      </c>
      <c r="J46" t="s">
        <v>310</v>
      </c>
      <c r="K46" t="s">
        <v>26</v>
      </c>
      <c r="R46" t="s">
        <v>18</v>
      </c>
      <c r="S46" s="6">
        <v>42339</v>
      </c>
      <c r="U46" t="s">
        <v>2</v>
      </c>
      <c r="V46" t="s">
        <v>3</v>
      </c>
      <c r="W46" t="s">
        <v>4</v>
      </c>
      <c r="AC46" s="3"/>
      <c r="AD46" t="s">
        <v>5</v>
      </c>
      <c r="AE46" s="4">
        <v>0</v>
      </c>
      <c r="AF46" t="s">
        <v>6</v>
      </c>
      <c r="AG46" t="s">
        <v>7</v>
      </c>
      <c r="AI46" t="s">
        <v>59</v>
      </c>
      <c r="AJ46" t="s">
        <v>60</v>
      </c>
      <c r="AN46" t="s">
        <v>48</v>
      </c>
      <c r="AO46" t="s">
        <v>49</v>
      </c>
      <c r="AP46">
        <v>301</v>
      </c>
      <c r="AR46" s="5">
        <v>42199</v>
      </c>
      <c r="AS46">
        <v>1</v>
      </c>
    </row>
    <row r="47" spans="1:46" x14ac:dyDescent="0.25">
      <c r="A47" t="s">
        <v>99</v>
      </c>
      <c r="B47">
        <v>105</v>
      </c>
      <c r="D47" t="s">
        <v>311</v>
      </c>
      <c r="F47" s="2" t="str">
        <f t="shared" si="3"/>
        <v>4848 Whitten</v>
      </c>
      <c r="G47" t="s">
        <v>1</v>
      </c>
      <c r="H47" t="s">
        <v>312</v>
      </c>
      <c r="J47" t="s">
        <v>313</v>
      </c>
      <c r="K47" t="s">
        <v>314</v>
      </c>
      <c r="R47" t="s">
        <v>18</v>
      </c>
      <c r="S47" s="6">
        <v>42644</v>
      </c>
      <c r="U47" t="s">
        <v>2</v>
      </c>
      <c r="V47" t="s">
        <v>3</v>
      </c>
      <c r="W47" t="s">
        <v>4</v>
      </c>
      <c r="AC47" s="3">
        <v>37.424019999999999</v>
      </c>
      <c r="AD47" t="s">
        <v>5</v>
      </c>
      <c r="AE47" s="4">
        <v>-80.510570000000001</v>
      </c>
      <c r="AF47" t="s">
        <v>6</v>
      </c>
      <c r="AG47" t="s">
        <v>7</v>
      </c>
      <c r="AI47" t="s">
        <v>236</v>
      </c>
      <c r="AJ47" t="s">
        <v>237</v>
      </c>
      <c r="AK47" t="s">
        <v>21</v>
      </c>
      <c r="AL47" t="s">
        <v>315</v>
      </c>
      <c r="AM47" t="s">
        <v>316</v>
      </c>
      <c r="AN47" t="s">
        <v>10</v>
      </c>
      <c r="AO47" t="s">
        <v>11</v>
      </c>
      <c r="AP47">
        <v>4848</v>
      </c>
      <c r="AR47" s="7">
        <v>42517</v>
      </c>
      <c r="AS47">
        <v>2</v>
      </c>
    </row>
    <row r="48" spans="1:46" x14ac:dyDescent="0.25">
      <c r="A48" t="s">
        <v>99</v>
      </c>
      <c r="B48">
        <v>105</v>
      </c>
      <c r="D48" t="s">
        <v>317</v>
      </c>
      <c r="F48" s="2" t="str">
        <f t="shared" si="3"/>
        <v>4817 Whitten</v>
      </c>
      <c r="G48" t="s">
        <v>1</v>
      </c>
      <c r="H48" t="s">
        <v>312</v>
      </c>
      <c r="J48" t="s">
        <v>318</v>
      </c>
      <c r="K48" t="s">
        <v>156</v>
      </c>
      <c r="R48" t="s">
        <v>18</v>
      </c>
      <c r="S48" s="6">
        <v>42644</v>
      </c>
      <c r="U48" t="s">
        <v>2</v>
      </c>
      <c r="V48" t="s">
        <v>3</v>
      </c>
      <c r="W48" t="s">
        <v>4</v>
      </c>
      <c r="AC48" s="3">
        <v>37.414250000000003</v>
      </c>
      <c r="AD48" t="s">
        <v>5</v>
      </c>
      <c r="AE48" s="4">
        <v>-80.519459999999995</v>
      </c>
      <c r="AF48" t="s">
        <v>6</v>
      </c>
      <c r="AG48" t="s">
        <v>7</v>
      </c>
      <c r="AI48" t="s">
        <v>19</v>
      </c>
      <c r="AJ48" t="s">
        <v>20</v>
      </c>
      <c r="AK48" t="s">
        <v>21</v>
      </c>
      <c r="AL48" t="s">
        <v>319</v>
      </c>
      <c r="AN48" t="s">
        <v>10</v>
      </c>
      <c r="AO48" t="s">
        <v>11</v>
      </c>
      <c r="AP48">
        <v>4817</v>
      </c>
      <c r="AR48" s="7">
        <v>42518</v>
      </c>
      <c r="AS48">
        <v>2</v>
      </c>
    </row>
    <row r="49" spans="1:45" x14ac:dyDescent="0.25">
      <c r="A49" t="s">
        <v>320</v>
      </c>
      <c r="B49" s="1">
        <v>20</v>
      </c>
      <c r="C49" s="1">
        <v>244803</v>
      </c>
      <c r="D49" t="s">
        <v>324</v>
      </c>
      <c r="E49">
        <v>555</v>
      </c>
      <c r="F49" s="2" t="str">
        <f t="shared" si="3"/>
        <v xml:space="preserve"> </v>
      </c>
      <c r="G49" t="s">
        <v>1</v>
      </c>
      <c r="H49" t="s">
        <v>321</v>
      </c>
      <c r="S49" s="6"/>
      <c r="AC49" s="3"/>
      <c r="AE49" s="4"/>
      <c r="AR49" s="7"/>
    </row>
    <row r="50" spans="1:45" x14ac:dyDescent="0.25">
      <c r="D50" t="s">
        <v>1464</v>
      </c>
      <c r="F50" s="2"/>
      <c r="J50" t="s">
        <v>325</v>
      </c>
      <c r="K50" t="s">
        <v>326</v>
      </c>
      <c r="R50" t="s">
        <v>86</v>
      </c>
      <c r="S50" s="6">
        <v>42186</v>
      </c>
      <c r="U50" t="s">
        <v>2</v>
      </c>
      <c r="V50" t="s">
        <v>3</v>
      </c>
      <c r="W50" t="s">
        <v>4</v>
      </c>
      <c r="AC50" s="3">
        <v>37.370089999999998</v>
      </c>
      <c r="AD50" t="s">
        <v>5</v>
      </c>
      <c r="AE50" s="4">
        <v>-80.533739999999995</v>
      </c>
      <c r="AF50" t="s">
        <v>6</v>
      </c>
      <c r="AG50" t="s">
        <v>7</v>
      </c>
      <c r="AI50" t="s">
        <v>201</v>
      </c>
      <c r="AJ50" t="s">
        <v>285</v>
      </c>
      <c r="AK50" t="s">
        <v>327</v>
      </c>
      <c r="AN50" t="s">
        <v>10</v>
      </c>
      <c r="AO50" t="s">
        <v>11</v>
      </c>
      <c r="AP50">
        <v>4364</v>
      </c>
      <c r="AQ50" t="s">
        <v>286</v>
      </c>
      <c r="AR50" s="5">
        <v>42209</v>
      </c>
      <c r="AS50">
        <v>1</v>
      </c>
    </row>
    <row r="51" spans="1:45" x14ac:dyDescent="0.25">
      <c r="A51" t="s">
        <v>320</v>
      </c>
      <c r="B51" s="1">
        <v>20</v>
      </c>
      <c r="C51" s="1">
        <v>244984</v>
      </c>
      <c r="D51" t="s">
        <v>328</v>
      </c>
      <c r="E51">
        <v>733</v>
      </c>
      <c r="F51" s="2" t="str">
        <f>CONCATENATE(AP51," ",AO51)</f>
        <v>4544 Whitten</v>
      </c>
      <c r="G51" t="s">
        <v>1</v>
      </c>
      <c r="H51" t="s">
        <v>321</v>
      </c>
      <c r="J51" t="s">
        <v>329</v>
      </c>
      <c r="K51" t="s">
        <v>330</v>
      </c>
      <c r="R51" t="s">
        <v>18</v>
      </c>
      <c r="S51" s="6">
        <v>42186</v>
      </c>
      <c r="U51" t="s">
        <v>2</v>
      </c>
      <c r="V51" t="s">
        <v>3</v>
      </c>
      <c r="W51" t="s">
        <v>4</v>
      </c>
      <c r="AC51" s="3">
        <v>37.37482</v>
      </c>
      <c r="AD51" t="s">
        <v>5</v>
      </c>
      <c r="AE51" s="4">
        <v>-80.522419999999997</v>
      </c>
      <c r="AF51" t="s">
        <v>6</v>
      </c>
      <c r="AG51" t="s">
        <v>7</v>
      </c>
      <c r="AI51" t="s">
        <v>116</v>
      </c>
      <c r="AJ51" t="s">
        <v>161</v>
      </c>
      <c r="AK51" t="s">
        <v>162</v>
      </c>
      <c r="AN51" t="s">
        <v>10</v>
      </c>
      <c r="AO51" t="s">
        <v>11</v>
      </c>
      <c r="AP51">
        <v>4544</v>
      </c>
      <c r="AR51" s="5">
        <v>42225</v>
      </c>
      <c r="AS51">
        <v>1</v>
      </c>
    </row>
    <row r="52" spans="1:45" x14ac:dyDescent="0.25">
      <c r="A52" t="s">
        <v>320</v>
      </c>
      <c r="B52">
        <v>20</v>
      </c>
      <c r="D52" t="s">
        <v>331</v>
      </c>
      <c r="F52" s="2" t="str">
        <f>CONCATENATE(AP52," ",AO52)</f>
        <v>4856 Whitten</v>
      </c>
      <c r="G52" t="s">
        <v>1</v>
      </c>
      <c r="H52" t="s">
        <v>321</v>
      </c>
      <c r="J52" t="s">
        <v>332</v>
      </c>
      <c r="K52" t="s">
        <v>333</v>
      </c>
      <c r="R52" t="s">
        <v>18</v>
      </c>
      <c r="S52" s="6">
        <v>42644</v>
      </c>
      <c r="U52" t="s">
        <v>2</v>
      </c>
      <c r="V52" t="s">
        <v>3</v>
      </c>
      <c r="W52" t="s">
        <v>4</v>
      </c>
      <c r="AC52" s="3">
        <v>37.420569999999998</v>
      </c>
      <c r="AD52" t="s">
        <v>5</v>
      </c>
      <c r="AE52" s="4">
        <v>-80.510210000000001</v>
      </c>
      <c r="AF52" t="s">
        <v>6</v>
      </c>
      <c r="AG52" t="s">
        <v>7</v>
      </c>
      <c r="AI52" t="s">
        <v>334</v>
      </c>
      <c r="AJ52" t="s">
        <v>335</v>
      </c>
      <c r="AK52" t="s">
        <v>336</v>
      </c>
      <c r="AL52" t="s">
        <v>337</v>
      </c>
      <c r="AM52" t="s">
        <v>65</v>
      </c>
      <c r="AN52" t="s">
        <v>10</v>
      </c>
      <c r="AO52" t="s">
        <v>11</v>
      </c>
      <c r="AP52">
        <v>4856</v>
      </c>
      <c r="AR52" s="7">
        <v>42517</v>
      </c>
      <c r="AS52">
        <v>2</v>
      </c>
    </row>
    <row r="53" spans="1:45" x14ac:dyDescent="0.25">
      <c r="D53" t="s">
        <v>1465</v>
      </c>
      <c r="F53" s="2"/>
      <c r="S53" s="6"/>
      <c r="AC53" s="3"/>
      <c r="AE53" s="4"/>
      <c r="AR53" s="7"/>
    </row>
    <row r="54" spans="1:45" x14ac:dyDescent="0.25">
      <c r="D54" t="s">
        <v>1466</v>
      </c>
      <c r="F54" s="2"/>
      <c r="S54" s="6"/>
      <c r="AC54" s="3"/>
      <c r="AE54" s="4"/>
      <c r="AR54" s="7"/>
    </row>
    <row r="55" spans="1:45" x14ac:dyDescent="0.25">
      <c r="A55" t="s">
        <v>338</v>
      </c>
      <c r="B55" s="1">
        <v>60</v>
      </c>
      <c r="C55" s="1">
        <v>244735</v>
      </c>
      <c r="D55" t="s">
        <v>339</v>
      </c>
      <c r="E55">
        <v>293</v>
      </c>
      <c r="F55" s="2" t="str">
        <f t="shared" ref="F55:F61" si="4">CONCATENATE(AP55," ",AO55)</f>
        <v xml:space="preserve">2534 DOB </v>
      </c>
      <c r="G55" t="s">
        <v>1</v>
      </c>
      <c r="H55" t="s">
        <v>340</v>
      </c>
      <c r="J55" t="s">
        <v>341</v>
      </c>
      <c r="K55" t="s">
        <v>342</v>
      </c>
      <c r="R55" t="s">
        <v>18</v>
      </c>
      <c r="S55" s="6">
        <v>42186</v>
      </c>
      <c r="U55" t="s">
        <v>2</v>
      </c>
      <c r="V55" t="s">
        <v>3</v>
      </c>
      <c r="W55" t="s">
        <v>4</v>
      </c>
      <c r="AC55" s="3">
        <v>37.378138</v>
      </c>
      <c r="AD55" t="s">
        <v>5</v>
      </c>
      <c r="AE55" s="4">
        <v>-80.517972999999998</v>
      </c>
      <c r="AF55" t="s">
        <v>6</v>
      </c>
      <c r="AG55" t="s">
        <v>7</v>
      </c>
      <c r="AI55" t="s">
        <v>27</v>
      </c>
      <c r="AJ55" t="s">
        <v>28</v>
      </c>
      <c r="AO55" t="s">
        <v>29</v>
      </c>
      <c r="AP55">
        <v>2534</v>
      </c>
      <c r="AR55" s="5">
        <v>42223</v>
      </c>
      <c r="AS55">
        <v>1</v>
      </c>
    </row>
    <row r="56" spans="1:45" x14ac:dyDescent="0.25">
      <c r="A56" t="s">
        <v>338</v>
      </c>
      <c r="B56" s="1">
        <v>60</v>
      </c>
      <c r="C56" s="1">
        <v>244794</v>
      </c>
      <c r="D56" t="s">
        <v>343</v>
      </c>
      <c r="E56">
        <v>357</v>
      </c>
      <c r="F56" s="2" t="str">
        <f t="shared" si="4"/>
        <v xml:space="preserve">2597 DOB </v>
      </c>
      <c r="G56" t="s">
        <v>1</v>
      </c>
      <c r="H56" t="s">
        <v>340</v>
      </c>
      <c r="J56" t="s">
        <v>344</v>
      </c>
      <c r="K56" t="s">
        <v>345</v>
      </c>
      <c r="R56" t="s">
        <v>18</v>
      </c>
      <c r="S56" s="6">
        <v>42186</v>
      </c>
      <c r="U56" t="s">
        <v>2</v>
      </c>
      <c r="V56" t="s">
        <v>3</v>
      </c>
      <c r="W56" t="s">
        <v>4</v>
      </c>
      <c r="AC56" s="3">
        <v>37.371386000000001</v>
      </c>
      <c r="AD56" t="s">
        <v>5</v>
      </c>
      <c r="AE56" s="4">
        <v>-80.525923000000006</v>
      </c>
      <c r="AF56" t="s">
        <v>6</v>
      </c>
      <c r="AG56" t="s">
        <v>7</v>
      </c>
      <c r="AI56" t="s">
        <v>27</v>
      </c>
      <c r="AJ56" t="s">
        <v>28</v>
      </c>
      <c r="AO56" t="s">
        <v>29</v>
      </c>
      <c r="AP56">
        <v>2597</v>
      </c>
      <c r="AR56" s="5">
        <v>42222</v>
      </c>
      <c r="AS56">
        <v>1</v>
      </c>
    </row>
    <row r="57" spans="1:45" x14ac:dyDescent="0.25">
      <c r="A57" t="s">
        <v>266</v>
      </c>
      <c r="B57" s="1">
        <v>62</v>
      </c>
      <c r="C57" s="1">
        <v>251156</v>
      </c>
      <c r="D57" t="s">
        <v>346</v>
      </c>
      <c r="E57">
        <v>1041</v>
      </c>
      <c r="F57" s="2" t="str">
        <f t="shared" si="4"/>
        <v>371 Stull</v>
      </c>
      <c r="G57" t="s">
        <v>1</v>
      </c>
      <c r="H57" t="s">
        <v>347</v>
      </c>
      <c r="J57" t="s">
        <v>348</v>
      </c>
      <c r="K57" t="s">
        <v>349</v>
      </c>
      <c r="R57" t="s">
        <v>18</v>
      </c>
      <c r="S57" s="6">
        <v>42339</v>
      </c>
      <c r="U57" t="s">
        <v>2</v>
      </c>
      <c r="V57" t="s">
        <v>3</v>
      </c>
      <c r="W57" t="s">
        <v>4</v>
      </c>
      <c r="AC57" s="3">
        <v>37.414200000000001</v>
      </c>
      <c r="AD57" t="s">
        <v>5</v>
      </c>
      <c r="AE57" s="4">
        <v>-80.519400000000005</v>
      </c>
      <c r="AF57" t="s">
        <v>6</v>
      </c>
      <c r="AG57" t="s">
        <v>7</v>
      </c>
      <c r="AI57" t="s">
        <v>168</v>
      </c>
      <c r="AJ57" t="s">
        <v>169</v>
      </c>
      <c r="AK57" t="s">
        <v>170</v>
      </c>
      <c r="AN57" t="s">
        <v>48</v>
      </c>
      <c r="AO57" t="s">
        <v>49</v>
      </c>
      <c r="AP57">
        <v>371</v>
      </c>
      <c r="AR57" s="5">
        <v>42201</v>
      </c>
      <c r="AS57">
        <v>1</v>
      </c>
    </row>
    <row r="58" spans="1:45" x14ac:dyDescent="0.25">
      <c r="A58" t="s">
        <v>350</v>
      </c>
      <c r="B58" s="1">
        <v>93</v>
      </c>
      <c r="C58" s="1">
        <v>251132</v>
      </c>
      <c r="D58" t="s">
        <v>351</v>
      </c>
      <c r="E58">
        <v>1017</v>
      </c>
      <c r="F58" s="2" t="str">
        <f t="shared" si="4"/>
        <v>347 Stull</v>
      </c>
      <c r="G58" t="s">
        <v>1</v>
      </c>
      <c r="H58" t="s">
        <v>352</v>
      </c>
      <c r="J58" t="s">
        <v>353</v>
      </c>
      <c r="K58" t="s">
        <v>273</v>
      </c>
      <c r="R58" t="s">
        <v>18</v>
      </c>
      <c r="S58" s="6">
        <v>42339</v>
      </c>
      <c r="U58" t="s">
        <v>2</v>
      </c>
      <c r="V58" t="s">
        <v>3</v>
      </c>
      <c r="W58" t="s">
        <v>4</v>
      </c>
      <c r="AC58" s="3">
        <v>37.361699999999999</v>
      </c>
      <c r="AD58" t="s">
        <v>5</v>
      </c>
      <c r="AE58" s="4">
        <v>-80.567700000000002</v>
      </c>
      <c r="AF58" t="s">
        <v>6</v>
      </c>
      <c r="AG58" t="s">
        <v>7</v>
      </c>
      <c r="AI58" t="s">
        <v>71</v>
      </c>
      <c r="AJ58" t="s">
        <v>72</v>
      </c>
      <c r="AN58" t="s">
        <v>48</v>
      </c>
      <c r="AO58" t="s">
        <v>49</v>
      </c>
      <c r="AP58">
        <v>347</v>
      </c>
      <c r="AR58" s="5">
        <v>42200</v>
      </c>
      <c r="AS58">
        <v>1</v>
      </c>
    </row>
    <row r="59" spans="1:45" x14ac:dyDescent="0.25">
      <c r="A59" t="s">
        <v>40</v>
      </c>
      <c r="B59" s="1">
        <v>280</v>
      </c>
      <c r="C59" s="1">
        <v>244911</v>
      </c>
      <c r="D59" t="s">
        <v>354</v>
      </c>
      <c r="E59">
        <v>660</v>
      </c>
      <c r="F59" s="2" t="str">
        <f t="shared" si="4"/>
        <v>4472 Whitten</v>
      </c>
      <c r="G59" t="s">
        <v>1</v>
      </c>
      <c r="H59" t="s">
        <v>355</v>
      </c>
      <c r="J59" t="s">
        <v>356</v>
      </c>
      <c r="K59" t="s">
        <v>26</v>
      </c>
      <c r="L59" t="s">
        <v>357</v>
      </c>
      <c r="M59" t="s">
        <v>358</v>
      </c>
      <c r="N59" t="s">
        <v>359</v>
      </c>
      <c r="U59" t="s">
        <v>2</v>
      </c>
      <c r="V59" t="s">
        <v>3</v>
      </c>
      <c r="W59" t="s">
        <v>4</v>
      </c>
      <c r="AC59" s="3">
        <v>37.350239999999999</v>
      </c>
      <c r="AD59" t="s">
        <v>5</v>
      </c>
      <c r="AE59" s="4">
        <v>-80.537360000000007</v>
      </c>
      <c r="AF59" t="s">
        <v>6</v>
      </c>
      <c r="AG59" t="s">
        <v>7</v>
      </c>
      <c r="AI59" t="s">
        <v>8</v>
      </c>
      <c r="AJ59" t="s">
        <v>9</v>
      </c>
      <c r="AK59" t="s">
        <v>104</v>
      </c>
      <c r="AL59" t="s">
        <v>360</v>
      </c>
      <c r="AN59" t="s">
        <v>10</v>
      </c>
      <c r="AO59" t="s">
        <v>11</v>
      </c>
      <c r="AP59">
        <v>4472</v>
      </c>
      <c r="AR59" s="5">
        <v>42216</v>
      </c>
      <c r="AS59">
        <v>1</v>
      </c>
    </row>
    <row r="60" spans="1:45" x14ac:dyDescent="0.25">
      <c r="A60" t="s">
        <v>296</v>
      </c>
      <c r="B60" s="1">
        <v>269</v>
      </c>
      <c r="C60" s="1">
        <v>244920</v>
      </c>
      <c r="D60" t="s">
        <v>361</v>
      </c>
      <c r="E60">
        <v>668</v>
      </c>
      <c r="F60" s="2" t="str">
        <f t="shared" si="4"/>
        <v>4480 Whitten</v>
      </c>
      <c r="G60" t="s">
        <v>1</v>
      </c>
      <c r="H60" t="s">
        <v>362</v>
      </c>
      <c r="J60" t="s">
        <v>182</v>
      </c>
      <c r="K60" t="s">
        <v>363</v>
      </c>
      <c r="U60" t="s">
        <v>2</v>
      </c>
      <c r="V60" t="s">
        <v>3</v>
      </c>
      <c r="W60" t="s">
        <v>4</v>
      </c>
      <c r="AC60" s="3">
        <v>37.350239999999999</v>
      </c>
      <c r="AD60" t="s">
        <v>5</v>
      </c>
      <c r="AE60" s="4">
        <v>-80.537360000000007</v>
      </c>
      <c r="AF60" t="s">
        <v>6</v>
      </c>
      <c r="AG60" t="s">
        <v>7</v>
      </c>
      <c r="AI60" t="s">
        <v>78</v>
      </c>
      <c r="AJ60" t="s">
        <v>364</v>
      </c>
      <c r="AK60" t="s">
        <v>365</v>
      </c>
      <c r="AN60" t="s">
        <v>10</v>
      </c>
      <c r="AO60" t="s">
        <v>11</v>
      </c>
      <c r="AP60">
        <v>4480</v>
      </c>
      <c r="AR60" s="5">
        <v>42217</v>
      </c>
      <c r="AS60">
        <v>1</v>
      </c>
    </row>
    <row r="61" spans="1:45" x14ac:dyDescent="0.25">
      <c r="A61" t="s">
        <v>123</v>
      </c>
      <c r="B61" t="s">
        <v>124</v>
      </c>
      <c r="D61" t="s">
        <v>366</v>
      </c>
      <c r="F61" s="2" t="str">
        <f t="shared" si="4"/>
        <v>4897 Whitten</v>
      </c>
      <c r="G61" t="s">
        <v>1</v>
      </c>
      <c r="H61" t="s">
        <v>367</v>
      </c>
      <c r="J61" t="s">
        <v>368</v>
      </c>
      <c r="K61" t="s">
        <v>369</v>
      </c>
      <c r="R61" t="s">
        <v>18</v>
      </c>
      <c r="S61" s="6">
        <v>42644</v>
      </c>
      <c r="U61" t="s">
        <v>2</v>
      </c>
      <c r="V61" t="s">
        <v>3</v>
      </c>
      <c r="W61" t="s">
        <v>4</v>
      </c>
      <c r="AC61" s="3">
        <v>37.350070000000002</v>
      </c>
      <c r="AD61" t="s">
        <v>5</v>
      </c>
      <c r="AE61" s="4">
        <v>-80.536959999999993</v>
      </c>
      <c r="AF61" t="s">
        <v>6</v>
      </c>
      <c r="AG61" t="s">
        <v>7</v>
      </c>
      <c r="AI61" t="s">
        <v>106</v>
      </c>
      <c r="AJ61" t="s">
        <v>107</v>
      </c>
      <c r="AK61" t="s">
        <v>370</v>
      </c>
      <c r="AL61" t="s">
        <v>371</v>
      </c>
      <c r="AM61" t="s">
        <v>65</v>
      </c>
      <c r="AN61" t="s">
        <v>10</v>
      </c>
      <c r="AO61" t="s">
        <v>11</v>
      </c>
      <c r="AP61">
        <v>4897</v>
      </c>
      <c r="AQ61" t="s">
        <v>108</v>
      </c>
      <c r="AR61" s="7">
        <v>42523</v>
      </c>
      <c r="AS61">
        <v>2</v>
      </c>
    </row>
    <row r="62" spans="1:45" x14ac:dyDescent="0.25">
      <c r="D62" t="s">
        <v>1467</v>
      </c>
      <c r="F62" s="2"/>
      <c r="S62" s="6"/>
      <c r="AC62" s="3"/>
      <c r="AE62" s="4"/>
      <c r="AR62" s="7"/>
    </row>
    <row r="63" spans="1:45" x14ac:dyDescent="0.25">
      <c r="A63" t="s">
        <v>40</v>
      </c>
      <c r="B63" s="1">
        <v>280</v>
      </c>
      <c r="C63" s="1">
        <v>251110</v>
      </c>
      <c r="D63" t="s">
        <v>372</v>
      </c>
      <c r="E63">
        <v>995</v>
      </c>
      <c r="F63" s="2" t="str">
        <f t="shared" ref="F63:F82" si="5">CONCATENATE(AP63," ",AO63)</f>
        <v>325 Stull</v>
      </c>
      <c r="G63" t="s">
        <v>1</v>
      </c>
      <c r="H63" t="s">
        <v>373</v>
      </c>
      <c r="J63" t="s">
        <v>374</v>
      </c>
      <c r="K63" t="s">
        <v>26</v>
      </c>
      <c r="R63" t="s">
        <v>18</v>
      </c>
      <c r="S63" s="6">
        <v>42339</v>
      </c>
      <c r="U63" t="s">
        <v>2</v>
      </c>
      <c r="V63" t="s">
        <v>3</v>
      </c>
      <c r="W63" t="s">
        <v>4</v>
      </c>
      <c r="AC63" s="3">
        <v>37.353999999999999</v>
      </c>
      <c r="AD63" t="s">
        <v>5</v>
      </c>
      <c r="AE63" s="4">
        <v>-80.554699999999997</v>
      </c>
      <c r="AF63" t="s">
        <v>6</v>
      </c>
      <c r="AG63" t="s">
        <v>7</v>
      </c>
      <c r="AI63" t="s">
        <v>184</v>
      </c>
      <c r="AJ63" t="s">
        <v>185</v>
      </c>
      <c r="AN63" t="s">
        <v>48</v>
      </c>
      <c r="AO63" t="s">
        <v>49</v>
      </c>
      <c r="AP63">
        <v>325</v>
      </c>
      <c r="AR63" s="5">
        <v>42200</v>
      </c>
      <c r="AS63">
        <v>1</v>
      </c>
    </row>
    <row r="64" spans="1:45" x14ac:dyDescent="0.25">
      <c r="A64" t="s">
        <v>12</v>
      </c>
      <c r="B64" s="1">
        <v>228</v>
      </c>
      <c r="C64" s="1">
        <v>251042</v>
      </c>
      <c r="D64" t="s">
        <v>375</v>
      </c>
      <c r="E64">
        <v>928</v>
      </c>
      <c r="F64" s="2" t="str">
        <f t="shared" si="5"/>
        <v>257 Stull</v>
      </c>
      <c r="G64" t="s">
        <v>1</v>
      </c>
      <c r="H64" t="s">
        <v>376</v>
      </c>
      <c r="J64" t="s">
        <v>377</v>
      </c>
      <c r="K64" t="s">
        <v>26</v>
      </c>
      <c r="R64" t="s">
        <v>18</v>
      </c>
      <c r="S64" s="6">
        <v>42339</v>
      </c>
      <c r="U64" t="s">
        <v>2</v>
      </c>
      <c r="V64" t="s">
        <v>3</v>
      </c>
      <c r="W64" t="s">
        <v>4</v>
      </c>
      <c r="AC64" s="3">
        <v>37.354700000000001</v>
      </c>
      <c r="AD64" t="s">
        <v>5</v>
      </c>
      <c r="AE64" s="4">
        <v>-80.537300000000002</v>
      </c>
      <c r="AF64" t="s">
        <v>6</v>
      </c>
      <c r="AG64" t="s">
        <v>7</v>
      </c>
      <c r="AI64" t="s">
        <v>378</v>
      </c>
      <c r="AJ64" t="s">
        <v>130</v>
      </c>
      <c r="AK64" t="s">
        <v>379</v>
      </c>
      <c r="AN64" t="s">
        <v>48</v>
      </c>
      <c r="AO64" t="s">
        <v>49</v>
      </c>
      <c r="AP64">
        <v>257</v>
      </c>
      <c r="AR64" s="5">
        <v>42198</v>
      </c>
      <c r="AS64">
        <v>1</v>
      </c>
    </row>
    <row r="65" spans="1:46" x14ac:dyDescent="0.25">
      <c r="A65" t="s">
        <v>380</v>
      </c>
      <c r="B65" s="1">
        <v>224</v>
      </c>
      <c r="C65" s="1">
        <v>251019</v>
      </c>
      <c r="D65" t="s">
        <v>381</v>
      </c>
      <c r="E65">
        <v>905</v>
      </c>
      <c r="F65" s="2" t="str">
        <f t="shared" si="5"/>
        <v>234 Stull</v>
      </c>
      <c r="G65" t="s">
        <v>1</v>
      </c>
      <c r="H65" t="s">
        <v>382</v>
      </c>
      <c r="J65" t="s">
        <v>383</v>
      </c>
      <c r="K65" t="s">
        <v>26</v>
      </c>
      <c r="R65" t="s">
        <v>18</v>
      </c>
      <c r="S65" s="6">
        <v>42339</v>
      </c>
      <c r="U65" t="s">
        <v>2</v>
      </c>
      <c r="V65" t="s">
        <v>3</v>
      </c>
      <c r="W65" t="s">
        <v>4</v>
      </c>
      <c r="AC65" s="3">
        <v>37.371200000000002</v>
      </c>
      <c r="AD65" t="s">
        <v>5</v>
      </c>
      <c r="AE65" s="4">
        <v>-80.542199999999994</v>
      </c>
      <c r="AF65" t="s">
        <v>6</v>
      </c>
      <c r="AG65" t="s">
        <v>7</v>
      </c>
      <c r="AI65" t="s">
        <v>384</v>
      </c>
      <c r="AJ65" t="s">
        <v>385</v>
      </c>
      <c r="AK65" t="s">
        <v>386</v>
      </c>
      <c r="AL65" t="s">
        <v>387</v>
      </c>
      <c r="AN65" t="s">
        <v>48</v>
      </c>
      <c r="AO65" t="s">
        <v>49</v>
      </c>
      <c r="AP65">
        <v>234</v>
      </c>
      <c r="AR65" s="5">
        <v>42198</v>
      </c>
      <c r="AS65">
        <v>1</v>
      </c>
    </row>
    <row r="66" spans="1:46" x14ac:dyDescent="0.25">
      <c r="A66" t="s">
        <v>380</v>
      </c>
      <c r="B66" s="1">
        <v>224</v>
      </c>
      <c r="C66" s="1">
        <v>251126</v>
      </c>
      <c r="D66" t="s">
        <v>388</v>
      </c>
      <c r="E66">
        <v>1011</v>
      </c>
      <c r="F66" s="2" t="str">
        <f t="shared" si="5"/>
        <v>341 Stull</v>
      </c>
      <c r="G66" t="s">
        <v>1</v>
      </c>
      <c r="H66" t="s">
        <v>382</v>
      </c>
      <c r="J66" t="s">
        <v>389</v>
      </c>
      <c r="K66" t="s">
        <v>390</v>
      </c>
      <c r="R66" t="s">
        <v>18</v>
      </c>
      <c r="S66" s="6">
        <v>42339</v>
      </c>
      <c r="U66" t="s">
        <v>2</v>
      </c>
      <c r="V66" t="s">
        <v>3</v>
      </c>
      <c r="W66" t="s">
        <v>4</v>
      </c>
      <c r="AC66" s="3">
        <v>37.341200000000001</v>
      </c>
      <c r="AD66" t="s">
        <v>5</v>
      </c>
      <c r="AE66" s="4">
        <v>-80.567599999999999</v>
      </c>
      <c r="AF66" t="s">
        <v>6</v>
      </c>
      <c r="AG66" t="s">
        <v>7</v>
      </c>
      <c r="AI66" t="s">
        <v>391</v>
      </c>
      <c r="AJ66" t="s">
        <v>392</v>
      </c>
      <c r="AN66" t="s">
        <v>48</v>
      </c>
      <c r="AO66" t="s">
        <v>49</v>
      </c>
      <c r="AP66">
        <v>341</v>
      </c>
      <c r="AR66" s="5">
        <v>42200</v>
      </c>
      <c r="AS66">
        <v>1</v>
      </c>
    </row>
    <row r="67" spans="1:46" x14ac:dyDescent="0.25">
      <c r="A67" t="s">
        <v>380</v>
      </c>
      <c r="B67" s="1">
        <v>224</v>
      </c>
      <c r="C67" s="1">
        <v>244943</v>
      </c>
      <c r="D67" t="s">
        <v>393</v>
      </c>
      <c r="E67">
        <v>692</v>
      </c>
      <c r="F67" s="2" t="str">
        <f t="shared" si="5"/>
        <v>4504 Whitten</v>
      </c>
      <c r="G67" t="s">
        <v>1</v>
      </c>
      <c r="H67" t="s">
        <v>382</v>
      </c>
      <c r="J67" t="s">
        <v>389</v>
      </c>
      <c r="K67" t="s">
        <v>390</v>
      </c>
      <c r="L67" t="s">
        <v>357</v>
      </c>
      <c r="M67" t="s">
        <v>389</v>
      </c>
      <c r="U67" t="s">
        <v>2</v>
      </c>
      <c r="V67" t="s">
        <v>3</v>
      </c>
      <c r="W67" t="s">
        <v>4</v>
      </c>
      <c r="AC67" s="3">
        <v>37.336120000000001</v>
      </c>
      <c r="AD67" t="s">
        <v>5</v>
      </c>
      <c r="AE67" s="4">
        <v>-80.558729999999997</v>
      </c>
      <c r="AF67" t="s">
        <v>6</v>
      </c>
      <c r="AG67" t="s">
        <v>7</v>
      </c>
      <c r="AI67" t="s">
        <v>13</v>
      </c>
      <c r="AJ67" t="s">
        <v>14</v>
      </c>
      <c r="AK67" t="s">
        <v>61</v>
      </c>
      <c r="AL67" t="s">
        <v>47</v>
      </c>
      <c r="AN67" t="s">
        <v>10</v>
      </c>
      <c r="AO67" t="s">
        <v>11</v>
      </c>
      <c r="AP67">
        <v>4504</v>
      </c>
      <c r="AR67" s="5">
        <v>42218</v>
      </c>
      <c r="AS67">
        <v>2</v>
      </c>
    </row>
    <row r="68" spans="1:46" x14ac:dyDescent="0.25">
      <c r="A68" t="s">
        <v>40</v>
      </c>
      <c r="B68" s="1">
        <v>280</v>
      </c>
      <c r="C68" s="1">
        <v>251093</v>
      </c>
      <c r="D68" t="s">
        <v>394</v>
      </c>
      <c r="E68">
        <v>978</v>
      </c>
      <c r="F68" s="2" t="str">
        <f t="shared" si="5"/>
        <v>308 Stull</v>
      </c>
      <c r="G68" t="s">
        <v>1</v>
      </c>
      <c r="H68" t="s">
        <v>395</v>
      </c>
      <c r="J68" t="s">
        <v>396</v>
      </c>
      <c r="K68" t="s">
        <v>397</v>
      </c>
      <c r="R68" t="s">
        <v>18</v>
      </c>
      <c r="S68" s="6">
        <v>42339</v>
      </c>
      <c r="U68" t="s">
        <v>2</v>
      </c>
      <c r="V68" t="s">
        <v>3</v>
      </c>
      <c r="W68" t="s">
        <v>4</v>
      </c>
      <c r="AC68" s="3"/>
      <c r="AD68" t="s">
        <v>5</v>
      </c>
      <c r="AE68" s="4">
        <v>0</v>
      </c>
      <c r="AF68" t="s">
        <v>6</v>
      </c>
      <c r="AG68" t="s">
        <v>7</v>
      </c>
      <c r="AI68" t="s">
        <v>59</v>
      </c>
      <c r="AJ68" t="s">
        <v>60</v>
      </c>
      <c r="AN68" t="s">
        <v>48</v>
      </c>
      <c r="AO68" t="s">
        <v>49</v>
      </c>
      <c r="AP68">
        <v>308</v>
      </c>
      <c r="AR68" s="5">
        <v>42199</v>
      </c>
      <c r="AS68">
        <v>1</v>
      </c>
    </row>
    <row r="69" spans="1:46" x14ac:dyDescent="0.25">
      <c r="A69" t="s">
        <v>40</v>
      </c>
      <c r="B69" s="1">
        <v>280</v>
      </c>
      <c r="C69" s="1">
        <v>251122</v>
      </c>
      <c r="D69" t="s">
        <v>398</v>
      </c>
      <c r="E69">
        <v>1007</v>
      </c>
      <c r="F69" s="2" t="str">
        <f t="shared" si="5"/>
        <v>337 Stull</v>
      </c>
      <c r="G69" t="s">
        <v>1</v>
      </c>
      <c r="H69" t="s">
        <v>395</v>
      </c>
      <c r="J69" t="s">
        <v>399</v>
      </c>
      <c r="K69" t="s">
        <v>400</v>
      </c>
      <c r="R69" t="s">
        <v>18</v>
      </c>
      <c r="S69" s="6">
        <v>42339</v>
      </c>
      <c r="U69" t="s">
        <v>2</v>
      </c>
      <c r="V69" t="s">
        <v>3</v>
      </c>
      <c r="W69" t="s">
        <v>4</v>
      </c>
      <c r="AC69" s="3">
        <v>37.325499999999998</v>
      </c>
      <c r="AD69" t="s">
        <v>5</v>
      </c>
      <c r="AE69" s="4">
        <v>-80.593900000000005</v>
      </c>
      <c r="AF69" t="s">
        <v>6</v>
      </c>
      <c r="AG69" t="s">
        <v>7</v>
      </c>
      <c r="AI69" t="s">
        <v>227</v>
      </c>
      <c r="AJ69" t="s">
        <v>228</v>
      </c>
      <c r="AK69" t="s">
        <v>229</v>
      </c>
      <c r="AN69" t="s">
        <v>48</v>
      </c>
      <c r="AO69" t="s">
        <v>49</v>
      </c>
      <c r="AP69">
        <v>337</v>
      </c>
      <c r="AR69" s="5">
        <v>42200</v>
      </c>
      <c r="AS69">
        <v>1</v>
      </c>
    </row>
    <row r="70" spans="1:46" x14ac:dyDescent="0.25">
      <c r="A70" t="s">
        <v>50</v>
      </c>
      <c r="B70" s="1">
        <v>91</v>
      </c>
      <c r="C70" s="1">
        <v>244939</v>
      </c>
      <c r="D70" t="s">
        <v>401</v>
      </c>
      <c r="E70">
        <v>687</v>
      </c>
      <c r="F70" s="2" t="str">
        <f t="shared" si="5"/>
        <v>4499 Whitten</v>
      </c>
      <c r="G70" t="s">
        <v>1</v>
      </c>
      <c r="H70" t="s">
        <v>402</v>
      </c>
      <c r="J70" t="s">
        <v>151</v>
      </c>
      <c r="K70" t="s">
        <v>26</v>
      </c>
      <c r="U70" t="s">
        <v>2</v>
      </c>
      <c r="V70" t="s">
        <v>3</v>
      </c>
      <c r="W70" t="s">
        <v>4</v>
      </c>
      <c r="AC70" s="3">
        <v>37.37921</v>
      </c>
      <c r="AD70" t="s">
        <v>5</v>
      </c>
      <c r="AE70" s="4">
        <v>-80.567509999999999</v>
      </c>
      <c r="AF70" t="s">
        <v>6</v>
      </c>
      <c r="AG70" t="s">
        <v>7</v>
      </c>
      <c r="AI70" t="s">
        <v>95</v>
      </c>
      <c r="AJ70" t="s">
        <v>96</v>
      </c>
      <c r="AK70" t="s">
        <v>97</v>
      </c>
      <c r="AL70" t="s">
        <v>403</v>
      </c>
      <c r="AN70" t="s">
        <v>10</v>
      </c>
      <c r="AO70" t="s">
        <v>11</v>
      </c>
      <c r="AP70">
        <v>4499</v>
      </c>
      <c r="AR70" s="5">
        <v>42218</v>
      </c>
      <c r="AS70">
        <v>1</v>
      </c>
    </row>
    <row r="71" spans="1:46" x14ac:dyDescent="0.25">
      <c r="A71" t="s">
        <v>404</v>
      </c>
      <c r="B71" s="1">
        <v>254</v>
      </c>
      <c r="C71" s="1">
        <v>251057</v>
      </c>
      <c r="D71" t="s">
        <v>405</v>
      </c>
      <c r="E71">
        <v>942</v>
      </c>
      <c r="F71" s="2" t="str">
        <f t="shared" si="5"/>
        <v>272 Stull</v>
      </c>
      <c r="G71" t="s">
        <v>1</v>
      </c>
      <c r="H71" t="s">
        <v>406</v>
      </c>
      <c r="J71" t="s">
        <v>399</v>
      </c>
      <c r="K71" t="s">
        <v>26</v>
      </c>
      <c r="R71" t="s">
        <v>18</v>
      </c>
      <c r="S71" s="6">
        <v>42339</v>
      </c>
      <c r="U71" t="s">
        <v>2</v>
      </c>
      <c r="V71" t="s">
        <v>3</v>
      </c>
      <c r="W71" t="s">
        <v>4</v>
      </c>
      <c r="AC71" s="3">
        <v>37.349800000000002</v>
      </c>
      <c r="AD71" t="s">
        <v>5</v>
      </c>
      <c r="AE71" s="4">
        <v>-80.534999999999997</v>
      </c>
      <c r="AF71" t="s">
        <v>6</v>
      </c>
      <c r="AG71" t="s">
        <v>7</v>
      </c>
      <c r="AI71" t="s">
        <v>201</v>
      </c>
      <c r="AJ71" t="s">
        <v>407</v>
      </c>
      <c r="AK71" t="s">
        <v>408</v>
      </c>
      <c r="AL71" t="s">
        <v>187</v>
      </c>
      <c r="AN71" t="s">
        <v>48</v>
      </c>
      <c r="AO71" t="s">
        <v>49</v>
      </c>
      <c r="AP71">
        <v>272</v>
      </c>
      <c r="AR71" s="5">
        <v>42198</v>
      </c>
      <c r="AS71">
        <v>1</v>
      </c>
    </row>
    <row r="72" spans="1:46" x14ac:dyDescent="0.25">
      <c r="A72" t="s">
        <v>409</v>
      </c>
      <c r="B72" s="1">
        <v>38</v>
      </c>
      <c r="C72" s="1">
        <v>251070</v>
      </c>
      <c r="D72" t="s">
        <v>410</v>
      </c>
      <c r="E72">
        <v>955</v>
      </c>
      <c r="F72" s="2" t="str">
        <f t="shared" si="5"/>
        <v>285 Stull</v>
      </c>
      <c r="G72" t="s">
        <v>1</v>
      </c>
      <c r="H72" t="s">
        <v>411</v>
      </c>
      <c r="J72" t="s">
        <v>412</v>
      </c>
      <c r="K72" t="s">
        <v>413</v>
      </c>
      <c r="R72" t="s">
        <v>18</v>
      </c>
      <c r="S72" s="6">
        <v>42339</v>
      </c>
      <c r="U72" t="s">
        <v>2</v>
      </c>
      <c r="V72" t="s">
        <v>3</v>
      </c>
      <c r="W72" t="s">
        <v>4</v>
      </c>
      <c r="AC72" s="3">
        <v>37.35</v>
      </c>
      <c r="AD72" t="s">
        <v>5</v>
      </c>
      <c r="AE72" s="4">
        <v>-80.537999999999997</v>
      </c>
      <c r="AF72" t="s">
        <v>6</v>
      </c>
      <c r="AG72" t="s">
        <v>7</v>
      </c>
      <c r="AI72" t="s">
        <v>414</v>
      </c>
      <c r="AJ72" t="s">
        <v>415</v>
      </c>
      <c r="AK72" t="s">
        <v>416</v>
      </c>
      <c r="AL72" t="s">
        <v>417</v>
      </c>
      <c r="AN72" t="s">
        <v>48</v>
      </c>
      <c r="AO72" t="s">
        <v>49</v>
      </c>
      <c r="AP72">
        <v>285</v>
      </c>
      <c r="AR72" s="5">
        <v>42198</v>
      </c>
      <c r="AS72">
        <v>1</v>
      </c>
    </row>
    <row r="73" spans="1:46" x14ac:dyDescent="0.25">
      <c r="A73" t="s">
        <v>409</v>
      </c>
      <c r="B73" s="1">
        <v>38</v>
      </c>
      <c r="C73" s="1">
        <v>251145</v>
      </c>
      <c r="D73" t="s">
        <v>419</v>
      </c>
      <c r="E73">
        <v>1030</v>
      </c>
      <c r="F73" s="2" t="str">
        <f t="shared" si="5"/>
        <v>360 Stull</v>
      </c>
      <c r="G73" t="s">
        <v>1</v>
      </c>
      <c r="H73" t="s">
        <v>411</v>
      </c>
      <c r="J73" t="s">
        <v>420</v>
      </c>
      <c r="K73" t="s">
        <v>421</v>
      </c>
      <c r="R73" t="s">
        <v>18</v>
      </c>
      <c r="S73" s="6">
        <v>42339</v>
      </c>
      <c r="U73" t="s">
        <v>2</v>
      </c>
      <c r="V73" t="s">
        <v>3</v>
      </c>
      <c r="W73" t="s">
        <v>4</v>
      </c>
      <c r="AC73" s="3">
        <v>37.359299999999998</v>
      </c>
      <c r="AD73" t="s">
        <v>5</v>
      </c>
      <c r="AE73" s="4">
        <v>-80.587599999999995</v>
      </c>
      <c r="AF73" t="s">
        <v>6</v>
      </c>
      <c r="AG73" t="s">
        <v>7</v>
      </c>
      <c r="AI73" t="s">
        <v>422</v>
      </c>
      <c r="AJ73" t="s">
        <v>56</v>
      </c>
      <c r="AN73" t="s">
        <v>48</v>
      </c>
      <c r="AO73" t="s">
        <v>49</v>
      </c>
      <c r="AP73">
        <v>360</v>
      </c>
      <c r="AR73" s="5">
        <v>42201</v>
      </c>
      <c r="AS73">
        <v>1</v>
      </c>
    </row>
    <row r="74" spans="1:46" x14ac:dyDescent="0.25">
      <c r="A74" t="s">
        <v>404</v>
      </c>
      <c r="B74" s="1">
        <v>254</v>
      </c>
      <c r="C74" s="1">
        <v>244928</v>
      </c>
      <c r="D74" t="s">
        <v>423</v>
      </c>
      <c r="E74">
        <v>676</v>
      </c>
      <c r="F74" s="2" t="str">
        <f t="shared" si="5"/>
        <v>4488 Whitten</v>
      </c>
      <c r="G74" t="s">
        <v>1</v>
      </c>
      <c r="H74" t="s">
        <v>424</v>
      </c>
      <c r="J74" t="s">
        <v>389</v>
      </c>
      <c r="K74" t="s">
        <v>26</v>
      </c>
      <c r="U74" t="s">
        <v>2</v>
      </c>
      <c r="V74" t="s">
        <v>3</v>
      </c>
      <c r="W74" t="s">
        <v>4</v>
      </c>
      <c r="AC74" s="3">
        <v>37.336120000000001</v>
      </c>
      <c r="AD74" t="s">
        <v>5</v>
      </c>
      <c r="AE74" s="4">
        <v>-80.558729999999997</v>
      </c>
      <c r="AF74" t="s">
        <v>6</v>
      </c>
      <c r="AG74" t="s">
        <v>7</v>
      </c>
      <c r="AI74" t="s">
        <v>13</v>
      </c>
      <c r="AJ74" t="s">
        <v>14</v>
      </c>
      <c r="AK74" t="s">
        <v>61</v>
      </c>
      <c r="AL74" t="s">
        <v>426</v>
      </c>
      <c r="AN74" t="s">
        <v>10</v>
      </c>
      <c r="AO74" t="s">
        <v>11</v>
      </c>
      <c r="AP74">
        <v>4488</v>
      </c>
      <c r="AR74" s="5">
        <v>42218</v>
      </c>
      <c r="AS74">
        <v>1</v>
      </c>
    </row>
    <row r="75" spans="1:46" x14ac:dyDescent="0.25">
      <c r="A75" t="s">
        <v>427</v>
      </c>
      <c r="B75" s="1">
        <v>33</v>
      </c>
      <c r="C75" s="1">
        <v>244948</v>
      </c>
      <c r="D75" t="s">
        <v>428</v>
      </c>
      <c r="F75" s="2" t="str">
        <f t="shared" si="5"/>
        <v>4509 Whitten</v>
      </c>
      <c r="G75" t="s">
        <v>1</v>
      </c>
      <c r="H75" t="s">
        <v>429</v>
      </c>
      <c r="J75" t="s">
        <v>430</v>
      </c>
      <c r="K75" t="s">
        <v>26</v>
      </c>
      <c r="U75" t="s">
        <v>2</v>
      </c>
      <c r="V75" t="s">
        <v>3</v>
      </c>
      <c r="W75" t="s">
        <v>4</v>
      </c>
      <c r="AC75" s="3">
        <v>37.336120000000001</v>
      </c>
      <c r="AD75" t="s">
        <v>5</v>
      </c>
      <c r="AE75" s="4">
        <v>-80.558729999999997</v>
      </c>
      <c r="AF75" t="s">
        <v>6</v>
      </c>
      <c r="AG75" t="s">
        <v>7</v>
      </c>
      <c r="AI75" t="s">
        <v>13</v>
      </c>
      <c r="AJ75" t="s">
        <v>14</v>
      </c>
      <c r="AK75" t="s">
        <v>216</v>
      </c>
      <c r="AL75" t="s">
        <v>431</v>
      </c>
      <c r="AN75" t="s">
        <v>10</v>
      </c>
      <c r="AO75" t="s">
        <v>11</v>
      </c>
      <c r="AP75">
        <v>4509</v>
      </c>
      <c r="AR75" s="5">
        <v>42218</v>
      </c>
      <c r="AS75">
        <v>1</v>
      </c>
    </row>
    <row r="76" spans="1:46" x14ac:dyDescent="0.25">
      <c r="A76" t="s">
        <v>12</v>
      </c>
      <c r="B76" s="1">
        <v>228</v>
      </c>
      <c r="C76" s="1">
        <v>251109</v>
      </c>
      <c r="D76" t="s">
        <v>432</v>
      </c>
      <c r="E76">
        <v>994</v>
      </c>
      <c r="F76" s="2" t="str">
        <f t="shared" si="5"/>
        <v>324 Stull</v>
      </c>
      <c r="G76" t="s">
        <v>1</v>
      </c>
      <c r="H76" t="s">
        <v>433</v>
      </c>
      <c r="J76" t="s">
        <v>434</v>
      </c>
      <c r="K76" t="s">
        <v>26</v>
      </c>
      <c r="R76" t="s">
        <v>18</v>
      </c>
      <c r="S76" s="6">
        <v>42339</v>
      </c>
      <c r="U76" t="s">
        <v>2</v>
      </c>
      <c r="V76" t="s">
        <v>3</v>
      </c>
      <c r="W76" t="s">
        <v>4</v>
      </c>
      <c r="AC76" s="3">
        <v>37.3536</v>
      </c>
      <c r="AD76" t="s">
        <v>5</v>
      </c>
      <c r="AE76" s="4">
        <v>-80.5548</v>
      </c>
      <c r="AF76" t="s">
        <v>6</v>
      </c>
      <c r="AG76" t="s">
        <v>7</v>
      </c>
      <c r="AI76" t="s">
        <v>184</v>
      </c>
      <c r="AJ76" t="s">
        <v>185</v>
      </c>
      <c r="AN76" t="s">
        <v>48</v>
      </c>
      <c r="AO76" t="s">
        <v>49</v>
      </c>
      <c r="AP76">
        <v>324</v>
      </c>
      <c r="AR76" s="5">
        <v>42200</v>
      </c>
      <c r="AS76">
        <v>1</v>
      </c>
    </row>
    <row r="77" spans="1:46" x14ac:dyDescent="0.25">
      <c r="A77" t="s">
        <v>435</v>
      </c>
      <c r="B77">
        <v>261</v>
      </c>
      <c r="D77" t="s">
        <v>436</v>
      </c>
      <c r="F77" s="2" t="str">
        <f t="shared" si="5"/>
        <v>4809 Whitten</v>
      </c>
      <c r="G77" t="s">
        <v>1</v>
      </c>
      <c r="H77" t="s">
        <v>437</v>
      </c>
      <c r="J77" t="s">
        <v>159</v>
      </c>
      <c r="K77" t="s">
        <v>438</v>
      </c>
      <c r="R77" t="s">
        <v>18</v>
      </c>
      <c r="S77" s="6">
        <v>42644</v>
      </c>
      <c r="U77" t="s">
        <v>2</v>
      </c>
      <c r="V77" t="s">
        <v>3</v>
      </c>
      <c r="W77" t="s">
        <v>4</v>
      </c>
      <c r="AC77" s="3">
        <v>37.374980000000001</v>
      </c>
      <c r="AD77" t="s">
        <v>5</v>
      </c>
      <c r="AE77" s="4">
        <v>-80.517200000000003</v>
      </c>
      <c r="AF77" t="s">
        <v>6</v>
      </c>
      <c r="AG77" t="s">
        <v>7</v>
      </c>
      <c r="AI77" t="s">
        <v>439</v>
      </c>
      <c r="AJ77" t="s">
        <v>440</v>
      </c>
      <c r="AK77" t="s">
        <v>21</v>
      </c>
      <c r="AL77" t="s">
        <v>441</v>
      </c>
      <c r="AN77" t="s">
        <v>10</v>
      </c>
      <c r="AO77" t="s">
        <v>11</v>
      </c>
      <c r="AP77">
        <v>4809</v>
      </c>
      <c r="AR77" s="7">
        <v>42517</v>
      </c>
      <c r="AS77">
        <v>2</v>
      </c>
    </row>
    <row r="78" spans="1:46" x14ac:dyDescent="0.25">
      <c r="A78" t="s">
        <v>442</v>
      </c>
      <c r="B78" s="1" t="s">
        <v>443</v>
      </c>
      <c r="C78" s="1">
        <v>251128</v>
      </c>
      <c r="D78" t="s">
        <v>444</v>
      </c>
      <c r="E78">
        <v>1013</v>
      </c>
      <c r="F78" s="2" t="str">
        <f t="shared" si="5"/>
        <v>343 Stull</v>
      </c>
      <c r="G78" t="s">
        <v>1</v>
      </c>
      <c r="H78" t="s">
        <v>445</v>
      </c>
      <c r="J78" t="s">
        <v>446</v>
      </c>
      <c r="K78" t="s">
        <v>447</v>
      </c>
      <c r="R78" t="s">
        <v>18</v>
      </c>
      <c r="S78" s="6">
        <v>42339</v>
      </c>
      <c r="U78" t="s">
        <v>2</v>
      </c>
      <c r="V78" t="s">
        <v>3</v>
      </c>
      <c r="W78" t="s">
        <v>4</v>
      </c>
      <c r="AC78" s="3">
        <v>37.358699999999999</v>
      </c>
      <c r="AD78" t="s">
        <v>5</v>
      </c>
      <c r="AE78" s="4">
        <v>-80.569999999999993</v>
      </c>
      <c r="AF78" t="s">
        <v>6</v>
      </c>
      <c r="AG78" t="s">
        <v>7</v>
      </c>
      <c r="AI78" t="s">
        <v>391</v>
      </c>
      <c r="AJ78" t="s">
        <v>392</v>
      </c>
      <c r="AN78" t="s">
        <v>48</v>
      </c>
      <c r="AO78" t="s">
        <v>49</v>
      </c>
      <c r="AP78">
        <v>343</v>
      </c>
      <c r="AR78" s="5">
        <v>42200</v>
      </c>
      <c r="AS78">
        <v>1</v>
      </c>
    </row>
    <row r="79" spans="1:46" x14ac:dyDescent="0.25">
      <c r="A79" t="s">
        <v>448</v>
      </c>
      <c r="B79" s="1">
        <v>50</v>
      </c>
      <c r="C79" s="1">
        <v>244868</v>
      </c>
      <c r="D79" t="s">
        <v>449</v>
      </c>
      <c r="E79">
        <v>617</v>
      </c>
      <c r="F79" s="2" t="str">
        <f t="shared" si="5"/>
        <v>4429 Whitten</v>
      </c>
      <c r="G79" t="s">
        <v>1</v>
      </c>
      <c r="H79" t="s">
        <v>450</v>
      </c>
      <c r="J79" t="s">
        <v>377</v>
      </c>
      <c r="K79" t="s">
        <v>451</v>
      </c>
      <c r="L79" t="s">
        <v>192</v>
      </c>
      <c r="M79" t="s">
        <v>377</v>
      </c>
      <c r="R79" t="s">
        <v>18</v>
      </c>
      <c r="S79" s="6">
        <v>42339</v>
      </c>
      <c r="U79" t="s">
        <v>2</v>
      </c>
      <c r="V79" t="s">
        <v>3</v>
      </c>
      <c r="W79" t="s">
        <v>4</v>
      </c>
      <c r="AC79" s="3">
        <v>37.375639999999997</v>
      </c>
      <c r="AD79" t="s">
        <v>5</v>
      </c>
      <c r="AE79" s="4">
        <v>-80.522959999999998</v>
      </c>
      <c r="AF79" t="s">
        <v>6</v>
      </c>
      <c r="AG79" t="s">
        <v>7</v>
      </c>
      <c r="AI79" t="s">
        <v>201</v>
      </c>
      <c r="AJ79" t="s">
        <v>202</v>
      </c>
      <c r="AK79" t="s">
        <v>276</v>
      </c>
      <c r="AL79" t="s">
        <v>452</v>
      </c>
      <c r="AN79" t="s">
        <v>10</v>
      </c>
      <c r="AO79" t="s">
        <v>11</v>
      </c>
      <c r="AP79">
        <v>4429</v>
      </c>
      <c r="AR79" s="5">
        <v>42214</v>
      </c>
      <c r="AS79">
        <v>1</v>
      </c>
      <c r="AT79" t="s">
        <v>453</v>
      </c>
    </row>
    <row r="80" spans="1:46" x14ac:dyDescent="0.25">
      <c r="A80" t="s">
        <v>448</v>
      </c>
      <c r="B80" s="1">
        <v>50</v>
      </c>
      <c r="C80" s="1">
        <v>251006</v>
      </c>
      <c r="D80" t="s">
        <v>454</v>
      </c>
      <c r="E80">
        <v>755</v>
      </c>
      <c r="F80" s="2" t="str">
        <f t="shared" si="5"/>
        <v>4610 Whitten</v>
      </c>
      <c r="G80" t="s">
        <v>1</v>
      </c>
      <c r="H80" t="s">
        <v>450</v>
      </c>
      <c r="J80" t="s">
        <v>455</v>
      </c>
      <c r="K80" t="s">
        <v>456</v>
      </c>
      <c r="L80" t="s">
        <v>192</v>
      </c>
      <c r="M80" t="s">
        <v>457</v>
      </c>
      <c r="R80" t="s">
        <v>18</v>
      </c>
      <c r="S80" s="6">
        <v>42339</v>
      </c>
      <c r="U80" t="s">
        <v>2</v>
      </c>
      <c r="V80" t="s">
        <v>3</v>
      </c>
      <c r="W80" t="s">
        <v>4</v>
      </c>
      <c r="AC80" s="3">
        <v>37.375660000000003</v>
      </c>
      <c r="AD80" t="s">
        <v>5</v>
      </c>
      <c r="AE80" s="4">
        <v>-80.525260000000003</v>
      </c>
      <c r="AF80" t="s">
        <v>6</v>
      </c>
      <c r="AG80" t="s">
        <v>7</v>
      </c>
      <c r="AI80" t="s">
        <v>13</v>
      </c>
      <c r="AJ80" t="s">
        <v>113</v>
      </c>
      <c r="AK80" t="s">
        <v>114</v>
      </c>
      <c r="AL80" t="s">
        <v>458</v>
      </c>
      <c r="AN80" t="s">
        <v>10</v>
      </c>
      <c r="AO80" t="s">
        <v>11</v>
      </c>
      <c r="AP80">
        <v>4610</v>
      </c>
      <c r="AQ80" t="s">
        <v>459</v>
      </c>
      <c r="AR80" s="5">
        <v>41922</v>
      </c>
      <c r="AS80">
        <v>1</v>
      </c>
    </row>
    <row r="81" spans="1:45" x14ac:dyDescent="0.25">
      <c r="A81" t="s">
        <v>40</v>
      </c>
      <c r="B81" s="1">
        <v>280</v>
      </c>
      <c r="C81" s="1">
        <v>244874</v>
      </c>
      <c r="D81" t="s">
        <v>463</v>
      </c>
      <c r="E81">
        <v>623</v>
      </c>
      <c r="F81" s="2" t="str">
        <f t="shared" si="5"/>
        <v>4435 Whitten</v>
      </c>
      <c r="G81" t="s">
        <v>1</v>
      </c>
      <c r="H81" t="s">
        <v>460</v>
      </c>
      <c r="J81" t="s">
        <v>461</v>
      </c>
      <c r="K81" t="s">
        <v>462</v>
      </c>
      <c r="L81" t="s">
        <v>192</v>
      </c>
      <c r="M81" t="s">
        <v>461</v>
      </c>
      <c r="U81" t="s">
        <v>2</v>
      </c>
      <c r="V81" t="s">
        <v>3</v>
      </c>
      <c r="W81" t="s">
        <v>4</v>
      </c>
      <c r="AC81" s="3">
        <v>37.375639999999997</v>
      </c>
      <c r="AD81" t="s">
        <v>5</v>
      </c>
      <c r="AE81" s="4">
        <v>-80.522959999999998</v>
      </c>
      <c r="AF81" t="s">
        <v>6</v>
      </c>
      <c r="AG81" t="s">
        <v>7</v>
      </c>
      <c r="AI81" t="s">
        <v>201</v>
      </c>
      <c r="AJ81" t="s">
        <v>464</v>
      </c>
      <c r="AK81" t="s">
        <v>386</v>
      </c>
      <c r="AL81" t="s">
        <v>465</v>
      </c>
      <c r="AN81" t="s">
        <v>10</v>
      </c>
      <c r="AO81" t="s">
        <v>11</v>
      </c>
      <c r="AP81">
        <v>4435</v>
      </c>
      <c r="AR81" s="5">
        <v>42214</v>
      </c>
      <c r="AS81">
        <v>1</v>
      </c>
    </row>
    <row r="82" spans="1:45" x14ac:dyDescent="0.25">
      <c r="A82" t="s">
        <v>466</v>
      </c>
      <c r="B82" s="1">
        <v>229</v>
      </c>
      <c r="C82" s="1">
        <v>251061</v>
      </c>
      <c r="D82" t="s">
        <v>467</v>
      </c>
      <c r="E82">
        <v>946</v>
      </c>
      <c r="F82" s="2" t="str">
        <f t="shared" si="5"/>
        <v>276 Stull</v>
      </c>
      <c r="G82" t="s">
        <v>1</v>
      </c>
      <c r="H82" t="s">
        <v>468</v>
      </c>
      <c r="J82" t="s">
        <v>469</v>
      </c>
      <c r="K82" t="s">
        <v>470</v>
      </c>
      <c r="R82" t="s">
        <v>18</v>
      </c>
      <c r="S82" s="6">
        <v>42339</v>
      </c>
      <c r="U82" t="s">
        <v>2</v>
      </c>
      <c r="V82" t="s">
        <v>3</v>
      </c>
      <c r="W82" t="s">
        <v>4</v>
      </c>
      <c r="AC82" s="3">
        <v>37.349699999999999</v>
      </c>
      <c r="AD82" t="s">
        <v>5</v>
      </c>
      <c r="AE82" s="4">
        <v>-80.537300000000002</v>
      </c>
      <c r="AF82" t="s">
        <v>6</v>
      </c>
      <c r="AG82" t="s">
        <v>7</v>
      </c>
      <c r="AI82" t="s">
        <v>471</v>
      </c>
      <c r="AJ82" t="s">
        <v>407</v>
      </c>
      <c r="AK82" t="s">
        <v>472</v>
      </c>
      <c r="AN82" t="s">
        <v>48</v>
      </c>
      <c r="AO82" t="s">
        <v>49</v>
      </c>
      <c r="AP82">
        <v>276</v>
      </c>
      <c r="AR82" s="5">
        <v>42198</v>
      </c>
      <c r="AS82">
        <v>1</v>
      </c>
    </row>
    <row r="83" spans="1:45" x14ac:dyDescent="0.25">
      <c r="B83" s="1"/>
      <c r="C83" s="1"/>
      <c r="D83" t="s">
        <v>1468</v>
      </c>
      <c r="F83" s="2"/>
      <c r="S83" s="6"/>
      <c r="AC83" s="3"/>
      <c r="AE83" s="4"/>
      <c r="AR83" s="5"/>
    </row>
    <row r="84" spans="1:45" x14ac:dyDescent="0.25">
      <c r="A84" t="s">
        <v>90</v>
      </c>
      <c r="B84" s="1">
        <v>61</v>
      </c>
      <c r="C84" s="1">
        <v>244884</v>
      </c>
      <c r="D84" t="s">
        <v>482</v>
      </c>
      <c r="E84">
        <v>633</v>
      </c>
      <c r="F84" s="2" t="str">
        <f t="shared" ref="F84:F89" si="6">CONCATENATE(AP84," ",AO84)</f>
        <v>4445 Whitten</v>
      </c>
      <c r="G84" t="s">
        <v>1</v>
      </c>
      <c r="H84" t="s">
        <v>479</v>
      </c>
      <c r="J84" t="s">
        <v>480</v>
      </c>
      <c r="K84" t="s">
        <v>483</v>
      </c>
      <c r="L84" t="s">
        <v>192</v>
      </c>
      <c r="M84" t="s">
        <v>480</v>
      </c>
      <c r="U84" t="s">
        <v>2</v>
      </c>
      <c r="V84" t="s">
        <v>3</v>
      </c>
      <c r="W84" t="s">
        <v>4</v>
      </c>
      <c r="AC84" s="3">
        <v>37.350239999999999</v>
      </c>
      <c r="AD84" t="s">
        <v>5</v>
      </c>
      <c r="AE84" s="4">
        <v>-80.537360000000007</v>
      </c>
      <c r="AF84" t="s">
        <v>6</v>
      </c>
      <c r="AG84" t="s">
        <v>7</v>
      </c>
      <c r="AI84" t="s">
        <v>8</v>
      </c>
      <c r="AJ84" t="s">
        <v>9</v>
      </c>
      <c r="AK84" t="s">
        <v>484</v>
      </c>
      <c r="AL84" t="s">
        <v>485</v>
      </c>
      <c r="AN84" t="s">
        <v>10</v>
      </c>
      <c r="AO84" t="s">
        <v>11</v>
      </c>
      <c r="AP84">
        <v>4445</v>
      </c>
      <c r="AR84" s="5">
        <v>42216</v>
      </c>
      <c r="AS84">
        <v>1</v>
      </c>
    </row>
    <row r="85" spans="1:45" x14ac:dyDescent="0.25">
      <c r="A85" t="s">
        <v>83</v>
      </c>
      <c r="B85" s="1">
        <v>126</v>
      </c>
      <c r="C85" s="1">
        <v>244834</v>
      </c>
      <c r="D85" t="s">
        <v>488</v>
      </c>
      <c r="E85">
        <v>584</v>
      </c>
      <c r="F85" s="2" t="str">
        <f t="shared" si="6"/>
        <v>4395 Whitten</v>
      </c>
      <c r="G85" t="s">
        <v>1</v>
      </c>
      <c r="H85" t="s">
        <v>486</v>
      </c>
      <c r="J85" t="s">
        <v>489</v>
      </c>
      <c r="K85" t="s">
        <v>490</v>
      </c>
      <c r="R85" t="s">
        <v>86</v>
      </c>
      <c r="S85" s="6">
        <v>42186</v>
      </c>
      <c r="U85" t="s">
        <v>2</v>
      </c>
      <c r="V85" t="s">
        <v>3</v>
      </c>
      <c r="W85" t="s">
        <v>4</v>
      </c>
      <c r="AC85" s="3">
        <v>37.360810000000001</v>
      </c>
      <c r="AD85" t="s">
        <v>5</v>
      </c>
      <c r="AE85" s="4">
        <v>-80.519779999999997</v>
      </c>
      <c r="AF85" t="s">
        <v>6</v>
      </c>
      <c r="AG85" t="s">
        <v>7</v>
      </c>
      <c r="AI85" t="s">
        <v>491</v>
      </c>
      <c r="AJ85" t="s">
        <v>122</v>
      </c>
      <c r="AN85" t="s">
        <v>10</v>
      </c>
      <c r="AO85" t="s">
        <v>11</v>
      </c>
      <c r="AP85">
        <v>4395</v>
      </c>
      <c r="AR85" s="5">
        <v>42213</v>
      </c>
      <c r="AS85">
        <v>1</v>
      </c>
    </row>
    <row r="86" spans="1:45" x14ac:dyDescent="0.25">
      <c r="A86" t="s">
        <v>12</v>
      </c>
      <c r="B86" s="1">
        <v>228</v>
      </c>
      <c r="C86" s="1">
        <v>251041</v>
      </c>
      <c r="D86" t="s">
        <v>492</v>
      </c>
      <c r="E86">
        <v>927</v>
      </c>
      <c r="F86" s="2" t="str">
        <f t="shared" si="6"/>
        <v>256 Stull</v>
      </c>
      <c r="G86" t="s">
        <v>1</v>
      </c>
      <c r="H86" t="s">
        <v>493</v>
      </c>
      <c r="J86" t="s">
        <v>389</v>
      </c>
      <c r="K86" t="s">
        <v>494</v>
      </c>
      <c r="R86" t="s">
        <v>18</v>
      </c>
      <c r="S86" s="6">
        <v>42339</v>
      </c>
      <c r="U86" t="s">
        <v>2</v>
      </c>
      <c r="V86" t="s">
        <v>3</v>
      </c>
      <c r="W86" t="s">
        <v>4</v>
      </c>
      <c r="AC86" s="3">
        <v>37.354300000000002</v>
      </c>
      <c r="AD86" t="s">
        <v>5</v>
      </c>
      <c r="AE86" s="4">
        <v>-80.537899999999993</v>
      </c>
      <c r="AF86" t="s">
        <v>6</v>
      </c>
      <c r="AG86" t="s">
        <v>7</v>
      </c>
      <c r="AI86" t="s">
        <v>378</v>
      </c>
      <c r="AJ86" t="s">
        <v>130</v>
      </c>
      <c r="AK86" t="s">
        <v>379</v>
      </c>
      <c r="AL86" t="s">
        <v>47</v>
      </c>
      <c r="AN86" t="s">
        <v>48</v>
      </c>
      <c r="AO86" t="s">
        <v>49</v>
      </c>
      <c r="AP86">
        <v>256</v>
      </c>
      <c r="AR86" s="5">
        <v>42198</v>
      </c>
      <c r="AS86">
        <v>1</v>
      </c>
    </row>
    <row r="87" spans="1:45" x14ac:dyDescent="0.25">
      <c r="A87" t="s">
        <v>320</v>
      </c>
      <c r="B87" s="1">
        <v>20</v>
      </c>
      <c r="C87" s="1">
        <v>251074</v>
      </c>
      <c r="D87" t="s">
        <v>495</v>
      </c>
      <c r="E87">
        <v>959</v>
      </c>
      <c r="F87" s="2" t="str">
        <f t="shared" si="6"/>
        <v>289 Stull</v>
      </c>
      <c r="G87" t="s">
        <v>1</v>
      </c>
      <c r="H87" t="s">
        <v>496</v>
      </c>
      <c r="R87" t="s">
        <v>18</v>
      </c>
      <c r="S87" s="6">
        <v>42339</v>
      </c>
      <c r="U87" t="s">
        <v>2</v>
      </c>
      <c r="V87" t="s">
        <v>3</v>
      </c>
      <c r="W87" t="s">
        <v>4</v>
      </c>
      <c r="AC87" s="3">
        <v>37.378399999999999</v>
      </c>
      <c r="AD87" t="s">
        <v>5</v>
      </c>
      <c r="AE87" s="4">
        <v>-80.523300000000006</v>
      </c>
      <c r="AF87" t="s">
        <v>6</v>
      </c>
      <c r="AG87" t="s">
        <v>7</v>
      </c>
      <c r="AI87" t="s">
        <v>168</v>
      </c>
      <c r="AJ87" t="s">
        <v>282</v>
      </c>
      <c r="AK87" t="s">
        <v>497</v>
      </c>
      <c r="AN87" t="s">
        <v>48</v>
      </c>
      <c r="AO87" t="s">
        <v>49</v>
      </c>
      <c r="AP87">
        <v>289</v>
      </c>
      <c r="AR87" s="5">
        <v>42199</v>
      </c>
      <c r="AS87">
        <v>1</v>
      </c>
    </row>
    <row r="88" spans="1:45" x14ac:dyDescent="0.25">
      <c r="A88" t="s">
        <v>448</v>
      </c>
      <c r="B88">
        <v>50</v>
      </c>
      <c r="D88" t="s">
        <v>498</v>
      </c>
      <c r="F88" s="2" t="str">
        <f t="shared" si="6"/>
        <v>4862 Whitten</v>
      </c>
      <c r="G88" t="s">
        <v>1</v>
      </c>
      <c r="H88" t="s">
        <v>499</v>
      </c>
      <c r="J88" t="s">
        <v>500</v>
      </c>
      <c r="K88" t="s">
        <v>501</v>
      </c>
      <c r="R88" t="s">
        <v>18</v>
      </c>
      <c r="S88" s="6">
        <v>42644</v>
      </c>
      <c r="U88" t="s">
        <v>2</v>
      </c>
      <c r="V88" t="s">
        <v>3</v>
      </c>
      <c r="W88" t="s">
        <v>4</v>
      </c>
      <c r="AC88" s="3">
        <v>37.367809999999999</v>
      </c>
      <c r="AD88" t="s">
        <v>5</v>
      </c>
      <c r="AE88" s="4">
        <v>-80.514099999999999</v>
      </c>
      <c r="AF88" t="s">
        <v>6</v>
      </c>
      <c r="AG88" t="s">
        <v>7</v>
      </c>
      <c r="AI88" t="s">
        <v>502</v>
      </c>
      <c r="AJ88" t="s">
        <v>145</v>
      </c>
      <c r="AK88" t="s">
        <v>503</v>
      </c>
      <c r="AL88" t="s">
        <v>504</v>
      </c>
      <c r="AM88" t="s">
        <v>65</v>
      </c>
      <c r="AN88" t="s">
        <v>10</v>
      </c>
      <c r="AO88" t="s">
        <v>11</v>
      </c>
      <c r="AP88">
        <v>4862</v>
      </c>
      <c r="AR88" s="7">
        <v>42520</v>
      </c>
      <c r="AS88">
        <v>2</v>
      </c>
    </row>
    <row r="89" spans="1:45" x14ac:dyDescent="0.25">
      <c r="A89" t="s">
        <v>448</v>
      </c>
      <c r="B89" s="1">
        <v>50</v>
      </c>
      <c r="C89" s="1">
        <v>251059</v>
      </c>
      <c r="D89" t="s">
        <v>505</v>
      </c>
      <c r="E89">
        <v>944</v>
      </c>
      <c r="F89" s="2" t="str">
        <f t="shared" si="6"/>
        <v>274 Stull</v>
      </c>
      <c r="G89" t="s">
        <v>1</v>
      </c>
      <c r="H89" t="s">
        <v>499</v>
      </c>
      <c r="J89" t="s">
        <v>506</v>
      </c>
      <c r="K89" t="s">
        <v>507</v>
      </c>
      <c r="L89" t="s">
        <v>192</v>
      </c>
      <c r="M89" t="s">
        <v>508</v>
      </c>
      <c r="N89" t="s">
        <v>509</v>
      </c>
      <c r="R89" t="s">
        <v>18</v>
      </c>
      <c r="S89" s="6">
        <v>42339</v>
      </c>
      <c r="U89" t="s">
        <v>2</v>
      </c>
      <c r="V89" t="s">
        <v>3</v>
      </c>
      <c r="W89" t="s">
        <v>4</v>
      </c>
      <c r="AC89" s="3">
        <v>37.349800000000002</v>
      </c>
      <c r="AD89" t="s">
        <v>5</v>
      </c>
      <c r="AE89" s="4">
        <v>-80.534400000000005</v>
      </c>
      <c r="AF89" t="s">
        <v>6</v>
      </c>
      <c r="AG89" t="s">
        <v>7</v>
      </c>
      <c r="AI89" t="s">
        <v>201</v>
      </c>
      <c r="AJ89" t="s">
        <v>407</v>
      </c>
      <c r="AK89" t="s">
        <v>408</v>
      </c>
      <c r="AL89" t="s">
        <v>510</v>
      </c>
      <c r="AN89" t="s">
        <v>48</v>
      </c>
      <c r="AO89" t="s">
        <v>49</v>
      </c>
      <c r="AP89">
        <v>274</v>
      </c>
      <c r="AR89" s="5">
        <v>42198</v>
      </c>
      <c r="AS89">
        <v>1</v>
      </c>
    </row>
    <row r="90" spans="1:45" x14ac:dyDescent="0.25">
      <c r="B90" s="1"/>
      <c r="C90" s="1"/>
      <c r="D90" t="s">
        <v>1469</v>
      </c>
      <c r="F90" s="2"/>
      <c r="S90" s="6"/>
      <c r="AC90" s="3"/>
      <c r="AE90" s="4"/>
      <c r="AR90" s="5"/>
    </row>
    <row r="91" spans="1:45" x14ac:dyDescent="0.25">
      <c r="A91" t="s">
        <v>12</v>
      </c>
      <c r="B91" s="1">
        <v>228</v>
      </c>
      <c r="C91" s="1">
        <v>251036</v>
      </c>
      <c r="D91" t="s">
        <v>511</v>
      </c>
      <c r="E91">
        <v>922</v>
      </c>
      <c r="F91" s="2" t="str">
        <f t="shared" ref="F91:F118" si="7">CONCATENATE(AP91," ",AO91)</f>
        <v>251 Stull</v>
      </c>
      <c r="G91" t="s">
        <v>1</v>
      </c>
      <c r="H91" t="s">
        <v>512</v>
      </c>
      <c r="J91" t="s">
        <v>513</v>
      </c>
      <c r="K91" t="s">
        <v>26</v>
      </c>
      <c r="R91" t="s">
        <v>18</v>
      </c>
      <c r="S91" s="6">
        <v>42339</v>
      </c>
      <c r="U91" t="s">
        <v>2</v>
      </c>
      <c r="V91" t="s">
        <v>3</v>
      </c>
      <c r="W91" t="s">
        <v>4</v>
      </c>
      <c r="AC91" s="3">
        <v>37.363999999999997</v>
      </c>
      <c r="AD91" t="s">
        <v>5</v>
      </c>
      <c r="AE91" s="4">
        <v>-80.536299999999997</v>
      </c>
      <c r="AF91" t="s">
        <v>6</v>
      </c>
      <c r="AG91" t="s">
        <v>7</v>
      </c>
      <c r="AI91" t="s">
        <v>44</v>
      </c>
      <c r="AJ91" t="s">
        <v>45</v>
      </c>
      <c r="AK91" t="s">
        <v>46</v>
      </c>
      <c r="AL91" t="s">
        <v>47</v>
      </c>
      <c r="AN91" t="s">
        <v>48</v>
      </c>
      <c r="AO91" t="s">
        <v>49</v>
      </c>
      <c r="AP91">
        <v>251</v>
      </c>
      <c r="AR91" s="5">
        <v>42198</v>
      </c>
      <c r="AS91">
        <v>1</v>
      </c>
    </row>
    <row r="92" spans="1:45" x14ac:dyDescent="0.25">
      <c r="A92" t="s">
        <v>514</v>
      </c>
      <c r="B92" s="1" t="s">
        <v>515</v>
      </c>
      <c r="C92" s="1">
        <v>251075</v>
      </c>
      <c r="D92" t="s">
        <v>516</v>
      </c>
      <c r="E92">
        <v>960</v>
      </c>
      <c r="F92" s="2" t="str">
        <f t="shared" si="7"/>
        <v>290 Stull</v>
      </c>
      <c r="G92" t="s">
        <v>1</v>
      </c>
      <c r="H92" t="s">
        <v>517</v>
      </c>
      <c r="J92" t="s">
        <v>518</v>
      </c>
      <c r="K92" t="s">
        <v>519</v>
      </c>
      <c r="R92" t="s">
        <v>18</v>
      </c>
      <c r="S92" s="6">
        <v>42339</v>
      </c>
      <c r="U92" t="s">
        <v>2</v>
      </c>
      <c r="V92" t="s">
        <v>3</v>
      </c>
      <c r="W92" t="s">
        <v>4</v>
      </c>
      <c r="AC92" s="3">
        <v>37.3812</v>
      </c>
      <c r="AD92" t="s">
        <v>5</v>
      </c>
      <c r="AE92" s="4">
        <v>-80.521900000000002</v>
      </c>
      <c r="AF92" t="s">
        <v>6</v>
      </c>
      <c r="AG92" t="s">
        <v>7</v>
      </c>
      <c r="AI92" t="s">
        <v>168</v>
      </c>
      <c r="AJ92" t="s">
        <v>282</v>
      </c>
      <c r="AK92" t="s">
        <v>497</v>
      </c>
      <c r="AN92" t="s">
        <v>48</v>
      </c>
      <c r="AO92" t="s">
        <v>49</v>
      </c>
      <c r="AP92">
        <v>290</v>
      </c>
      <c r="AR92" s="5">
        <v>42199</v>
      </c>
      <c r="AS92">
        <v>1</v>
      </c>
    </row>
    <row r="93" spans="1:45" x14ac:dyDescent="0.25">
      <c r="A93" t="s">
        <v>520</v>
      </c>
      <c r="B93" s="1" t="s">
        <v>521</v>
      </c>
      <c r="C93" s="1">
        <v>244916</v>
      </c>
      <c r="D93" t="s">
        <v>522</v>
      </c>
      <c r="E93">
        <v>664</v>
      </c>
      <c r="F93" s="2" t="str">
        <f t="shared" si="7"/>
        <v>4476 Whitten</v>
      </c>
      <c r="G93" t="s">
        <v>1</v>
      </c>
      <c r="H93" t="s">
        <v>523</v>
      </c>
      <c r="J93" t="s">
        <v>524</v>
      </c>
      <c r="K93" t="s">
        <v>525</v>
      </c>
      <c r="U93" t="s">
        <v>2</v>
      </c>
      <c r="V93" t="s">
        <v>3</v>
      </c>
      <c r="W93" t="s">
        <v>4</v>
      </c>
      <c r="AC93" s="3">
        <v>37.350239999999999</v>
      </c>
      <c r="AD93" t="s">
        <v>5</v>
      </c>
      <c r="AE93" s="4">
        <v>-80.537360000000007</v>
      </c>
      <c r="AF93" t="s">
        <v>6</v>
      </c>
      <c r="AG93" t="s">
        <v>7</v>
      </c>
      <c r="AI93" t="s">
        <v>8</v>
      </c>
      <c r="AJ93" t="s">
        <v>322</v>
      </c>
      <c r="AK93" t="s">
        <v>323</v>
      </c>
      <c r="AL93" t="s">
        <v>526</v>
      </c>
      <c r="AN93" t="s">
        <v>10</v>
      </c>
      <c r="AO93" t="s">
        <v>11</v>
      </c>
      <c r="AP93">
        <v>4476</v>
      </c>
      <c r="AR93" s="5">
        <v>42217</v>
      </c>
      <c r="AS93">
        <v>1</v>
      </c>
    </row>
    <row r="94" spans="1:45" x14ac:dyDescent="0.25">
      <c r="A94" t="s">
        <v>188</v>
      </c>
      <c r="B94" s="1">
        <v>87</v>
      </c>
      <c r="C94" s="1">
        <v>251094</v>
      </c>
      <c r="D94" t="s">
        <v>527</v>
      </c>
      <c r="E94">
        <v>979</v>
      </c>
      <c r="F94" s="2" t="str">
        <f t="shared" si="7"/>
        <v>309 Stull</v>
      </c>
      <c r="G94" t="s">
        <v>1</v>
      </c>
      <c r="H94" t="s">
        <v>528</v>
      </c>
      <c r="J94" t="s">
        <v>529</v>
      </c>
      <c r="K94" t="s">
        <v>26</v>
      </c>
      <c r="R94" t="s">
        <v>18</v>
      </c>
      <c r="S94" s="6">
        <v>42339</v>
      </c>
      <c r="U94" t="s">
        <v>2</v>
      </c>
      <c r="V94" t="s">
        <v>3</v>
      </c>
      <c r="W94" t="s">
        <v>4</v>
      </c>
      <c r="AC94" s="3"/>
      <c r="AD94" t="s">
        <v>5</v>
      </c>
      <c r="AE94" s="4">
        <v>0</v>
      </c>
      <c r="AF94" t="s">
        <v>6</v>
      </c>
      <c r="AG94" t="s">
        <v>7</v>
      </c>
      <c r="AI94" t="s">
        <v>59</v>
      </c>
      <c r="AJ94" t="s">
        <v>60</v>
      </c>
      <c r="AN94" t="s">
        <v>48</v>
      </c>
      <c r="AO94" t="s">
        <v>49</v>
      </c>
      <c r="AP94">
        <v>309</v>
      </c>
      <c r="AR94" s="5">
        <v>42199</v>
      </c>
      <c r="AS94">
        <v>1</v>
      </c>
    </row>
    <row r="95" spans="1:45" x14ac:dyDescent="0.25">
      <c r="A95" t="s">
        <v>530</v>
      </c>
      <c r="B95">
        <v>104</v>
      </c>
      <c r="D95" t="s">
        <v>531</v>
      </c>
      <c r="F95" s="2" t="str">
        <f t="shared" si="7"/>
        <v>4858 Whitten</v>
      </c>
      <c r="G95" t="s">
        <v>1</v>
      </c>
      <c r="H95" t="s">
        <v>532</v>
      </c>
      <c r="J95" t="s">
        <v>389</v>
      </c>
      <c r="K95" t="s">
        <v>533</v>
      </c>
      <c r="R95" t="s">
        <v>18</v>
      </c>
      <c r="S95" s="6">
        <v>42644</v>
      </c>
      <c r="U95" t="s">
        <v>2</v>
      </c>
      <c r="V95" t="s">
        <v>3</v>
      </c>
      <c r="W95" t="s">
        <v>4</v>
      </c>
      <c r="AC95" s="3">
        <v>37.420569999999998</v>
      </c>
      <c r="AD95" t="s">
        <v>5</v>
      </c>
      <c r="AE95" s="4">
        <v>-80.510210000000001</v>
      </c>
      <c r="AF95" t="s">
        <v>6</v>
      </c>
      <c r="AG95" t="s">
        <v>7</v>
      </c>
      <c r="AI95" t="s">
        <v>334</v>
      </c>
      <c r="AJ95" t="s">
        <v>335</v>
      </c>
      <c r="AK95" t="s">
        <v>336</v>
      </c>
      <c r="AL95" t="s">
        <v>534</v>
      </c>
      <c r="AM95" t="s">
        <v>82</v>
      </c>
      <c r="AN95" t="s">
        <v>10</v>
      </c>
      <c r="AO95" t="s">
        <v>11</v>
      </c>
      <c r="AP95">
        <v>4858</v>
      </c>
      <c r="AR95" s="7">
        <v>42517</v>
      </c>
      <c r="AS95">
        <v>2</v>
      </c>
    </row>
    <row r="96" spans="1:45" x14ac:dyDescent="0.25">
      <c r="A96" t="s">
        <v>0</v>
      </c>
      <c r="B96" s="1">
        <v>19</v>
      </c>
      <c r="C96" s="1">
        <v>244864</v>
      </c>
      <c r="D96" t="s">
        <v>538</v>
      </c>
      <c r="E96">
        <v>613</v>
      </c>
      <c r="F96" s="2" t="str">
        <f t="shared" si="7"/>
        <v>4425 Whitten</v>
      </c>
      <c r="G96" t="s">
        <v>1</v>
      </c>
      <c r="H96" t="s">
        <v>535</v>
      </c>
      <c r="J96" t="s">
        <v>539</v>
      </c>
      <c r="K96" t="s">
        <v>540</v>
      </c>
      <c r="R96" t="s">
        <v>86</v>
      </c>
      <c r="S96" s="6">
        <v>42186</v>
      </c>
      <c r="U96" t="s">
        <v>2</v>
      </c>
      <c r="V96" t="s">
        <v>3</v>
      </c>
      <c r="W96" t="s">
        <v>4</v>
      </c>
      <c r="AC96" s="3">
        <v>37.373130000000003</v>
      </c>
      <c r="AD96" t="s">
        <v>5</v>
      </c>
      <c r="AE96" s="4">
        <v>-80.525409999999994</v>
      </c>
      <c r="AF96" t="s">
        <v>6</v>
      </c>
      <c r="AG96" t="s">
        <v>7</v>
      </c>
      <c r="AI96" t="s">
        <v>201</v>
      </c>
      <c r="AJ96" t="s">
        <v>541</v>
      </c>
      <c r="AK96" t="s">
        <v>542</v>
      </c>
      <c r="AL96" t="s">
        <v>543</v>
      </c>
      <c r="AN96" t="s">
        <v>10</v>
      </c>
      <c r="AO96" t="s">
        <v>11</v>
      </c>
      <c r="AP96">
        <v>4425</v>
      </c>
      <c r="AR96" s="5">
        <v>42214</v>
      </c>
      <c r="AS96">
        <v>1</v>
      </c>
    </row>
    <row r="97" spans="1:45" x14ac:dyDescent="0.25">
      <c r="A97" t="s">
        <v>0</v>
      </c>
      <c r="B97" s="1">
        <v>19</v>
      </c>
      <c r="C97" s="1">
        <v>244801</v>
      </c>
      <c r="D97" t="s">
        <v>544</v>
      </c>
      <c r="E97">
        <v>553</v>
      </c>
      <c r="F97" s="2" t="str">
        <f t="shared" si="7"/>
        <v>4362 Whitten</v>
      </c>
      <c r="G97" t="s">
        <v>1</v>
      </c>
      <c r="H97" t="s">
        <v>535</v>
      </c>
      <c r="J97" t="s">
        <v>545</v>
      </c>
      <c r="K97" t="s">
        <v>540</v>
      </c>
      <c r="L97" t="s">
        <v>192</v>
      </c>
      <c r="M97" t="s">
        <v>545</v>
      </c>
      <c r="U97" t="s">
        <v>2</v>
      </c>
      <c r="V97" t="s">
        <v>3</v>
      </c>
      <c r="W97" t="s">
        <v>4</v>
      </c>
      <c r="AC97" s="3">
        <v>37.370089999999998</v>
      </c>
      <c r="AD97" t="s">
        <v>5</v>
      </c>
      <c r="AE97" s="4">
        <v>-80.533739999999995</v>
      </c>
      <c r="AF97" t="s">
        <v>6</v>
      </c>
      <c r="AG97" t="s">
        <v>7</v>
      </c>
      <c r="AI97" t="s">
        <v>201</v>
      </c>
      <c r="AJ97" t="s">
        <v>285</v>
      </c>
      <c r="AK97" t="s">
        <v>327</v>
      </c>
      <c r="AN97" t="s">
        <v>10</v>
      </c>
      <c r="AO97" t="s">
        <v>11</v>
      </c>
      <c r="AP97">
        <v>4362</v>
      </c>
      <c r="AQ97" t="s">
        <v>286</v>
      </c>
      <c r="AR97" s="5">
        <v>42209</v>
      </c>
      <c r="AS97">
        <v>1</v>
      </c>
    </row>
    <row r="98" spans="1:45" x14ac:dyDescent="0.25">
      <c r="A98" t="s">
        <v>0</v>
      </c>
      <c r="B98" s="1">
        <v>19</v>
      </c>
      <c r="C98" s="1">
        <v>244800</v>
      </c>
      <c r="D98" t="s">
        <v>546</v>
      </c>
      <c r="E98">
        <v>552</v>
      </c>
      <c r="F98" s="2" t="str">
        <f t="shared" si="7"/>
        <v>4361 Whitten</v>
      </c>
      <c r="G98" t="s">
        <v>1</v>
      </c>
      <c r="H98" t="s">
        <v>535</v>
      </c>
      <c r="J98" t="s">
        <v>547</v>
      </c>
      <c r="K98" t="s">
        <v>548</v>
      </c>
      <c r="U98" t="s">
        <v>2</v>
      </c>
      <c r="V98" t="s">
        <v>3</v>
      </c>
      <c r="W98" t="s">
        <v>4</v>
      </c>
      <c r="AC98" s="3">
        <v>37.370089999999998</v>
      </c>
      <c r="AD98" t="s">
        <v>5</v>
      </c>
      <c r="AE98" s="4">
        <v>-80.533739999999995</v>
      </c>
      <c r="AF98" t="s">
        <v>6</v>
      </c>
      <c r="AG98" t="s">
        <v>7</v>
      </c>
      <c r="AI98" t="s">
        <v>201</v>
      </c>
      <c r="AJ98" t="s">
        <v>285</v>
      </c>
      <c r="AK98" t="s">
        <v>327</v>
      </c>
      <c r="AN98" t="s">
        <v>10</v>
      </c>
      <c r="AO98" t="s">
        <v>11</v>
      </c>
      <c r="AP98">
        <v>4361</v>
      </c>
      <c r="AQ98" t="s">
        <v>286</v>
      </c>
      <c r="AR98" s="5">
        <v>42209</v>
      </c>
      <c r="AS98">
        <v>1</v>
      </c>
    </row>
    <row r="99" spans="1:45" x14ac:dyDescent="0.25">
      <c r="A99" t="s">
        <v>549</v>
      </c>
      <c r="B99" s="1">
        <v>43</v>
      </c>
      <c r="C99" s="1">
        <v>251137</v>
      </c>
      <c r="D99" t="s">
        <v>550</v>
      </c>
      <c r="E99">
        <v>1022</v>
      </c>
      <c r="F99" s="2" t="str">
        <f t="shared" si="7"/>
        <v>352 Stull</v>
      </c>
      <c r="G99" t="s">
        <v>1</v>
      </c>
      <c r="H99" t="s">
        <v>551</v>
      </c>
      <c r="J99" t="s">
        <v>552</v>
      </c>
      <c r="K99" t="s">
        <v>26</v>
      </c>
      <c r="R99" t="s">
        <v>18</v>
      </c>
      <c r="S99" s="6">
        <v>42339</v>
      </c>
      <c r="U99" t="s">
        <v>2</v>
      </c>
      <c r="V99" t="s">
        <v>3</v>
      </c>
      <c r="W99" t="s">
        <v>4</v>
      </c>
      <c r="AC99" s="3">
        <v>37.354599999999998</v>
      </c>
      <c r="AD99" t="s">
        <v>5</v>
      </c>
      <c r="AE99" s="4">
        <v>-80.595699999999994</v>
      </c>
      <c r="AF99" t="s">
        <v>6</v>
      </c>
      <c r="AG99" t="s">
        <v>7</v>
      </c>
      <c r="AI99" t="s">
        <v>179</v>
      </c>
      <c r="AJ99" t="s">
        <v>56</v>
      </c>
      <c r="AN99" t="s">
        <v>48</v>
      </c>
      <c r="AO99" t="s">
        <v>49</v>
      </c>
      <c r="AP99">
        <v>352</v>
      </c>
      <c r="AR99" s="5">
        <v>42201</v>
      </c>
      <c r="AS99">
        <v>1</v>
      </c>
    </row>
    <row r="100" spans="1:45" x14ac:dyDescent="0.25">
      <c r="A100" t="s">
        <v>514</v>
      </c>
      <c r="B100" s="1" t="s">
        <v>515</v>
      </c>
      <c r="C100" s="1">
        <v>244802</v>
      </c>
      <c r="D100" t="s">
        <v>555</v>
      </c>
      <c r="E100">
        <v>554</v>
      </c>
      <c r="F100" s="2" t="str">
        <f t="shared" si="7"/>
        <v>4363 Whitten</v>
      </c>
      <c r="G100" t="s">
        <v>1</v>
      </c>
      <c r="H100" t="s">
        <v>556</v>
      </c>
      <c r="J100" t="s">
        <v>557</v>
      </c>
      <c r="K100" t="s">
        <v>558</v>
      </c>
      <c r="U100" t="s">
        <v>2</v>
      </c>
      <c r="V100" t="s">
        <v>3</v>
      </c>
      <c r="W100" t="s">
        <v>4</v>
      </c>
      <c r="AC100" s="3">
        <v>37.370089999999998</v>
      </c>
      <c r="AD100" t="s">
        <v>5</v>
      </c>
      <c r="AE100" s="4">
        <v>-80.533739999999995</v>
      </c>
      <c r="AF100" t="s">
        <v>6</v>
      </c>
      <c r="AG100" t="s">
        <v>7</v>
      </c>
      <c r="AI100" t="s">
        <v>201</v>
      </c>
      <c r="AJ100" t="s">
        <v>285</v>
      </c>
      <c r="AK100" t="s">
        <v>327</v>
      </c>
      <c r="AN100" t="s">
        <v>10</v>
      </c>
      <c r="AO100" t="s">
        <v>11</v>
      </c>
      <c r="AP100">
        <v>4363</v>
      </c>
      <c r="AQ100" t="s">
        <v>286</v>
      </c>
      <c r="AR100" s="5">
        <v>42209</v>
      </c>
      <c r="AS100">
        <v>1</v>
      </c>
    </row>
    <row r="101" spans="1:45" x14ac:dyDescent="0.25">
      <c r="A101" t="s">
        <v>559</v>
      </c>
      <c r="B101" t="s">
        <v>560</v>
      </c>
      <c r="D101" t="s">
        <v>561</v>
      </c>
      <c r="F101" s="2" t="str">
        <f t="shared" si="7"/>
        <v>4866 Whitten</v>
      </c>
      <c r="G101" t="s">
        <v>1</v>
      </c>
      <c r="H101" t="s">
        <v>562</v>
      </c>
      <c r="J101" t="s">
        <v>563</v>
      </c>
      <c r="K101" t="s">
        <v>564</v>
      </c>
      <c r="R101" t="s">
        <v>18</v>
      </c>
      <c r="S101" s="6">
        <v>42644</v>
      </c>
      <c r="U101" t="s">
        <v>2</v>
      </c>
      <c r="V101" t="s">
        <v>3</v>
      </c>
      <c r="W101" t="s">
        <v>4</v>
      </c>
      <c r="AC101" s="3">
        <v>37.359490000000001</v>
      </c>
      <c r="AD101" t="s">
        <v>5</v>
      </c>
      <c r="AE101" s="4">
        <v>-80.518259999999998</v>
      </c>
      <c r="AF101" t="s">
        <v>6</v>
      </c>
      <c r="AG101" t="s">
        <v>7</v>
      </c>
      <c r="AI101" t="s">
        <v>565</v>
      </c>
      <c r="AJ101" t="s">
        <v>145</v>
      </c>
      <c r="AK101" t="s">
        <v>175</v>
      </c>
      <c r="AL101" t="s">
        <v>566</v>
      </c>
      <c r="AM101" t="s">
        <v>177</v>
      </c>
      <c r="AN101" t="s">
        <v>10</v>
      </c>
      <c r="AO101" t="s">
        <v>11</v>
      </c>
      <c r="AP101">
        <v>4866</v>
      </c>
      <c r="AR101" s="7">
        <v>42520</v>
      </c>
      <c r="AS101">
        <v>2</v>
      </c>
    </row>
    <row r="102" spans="1:45" x14ac:dyDescent="0.25">
      <c r="A102" t="s">
        <v>559</v>
      </c>
      <c r="B102" t="s">
        <v>560</v>
      </c>
      <c r="D102" t="s">
        <v>567</v>
      </c>
      <c r="F102" s="2" t="str">
        <f t="shared" si="7"/>
        <v>4867 Whitten</v>
      </c>
      <c r="G102" t="s">
        <v>1</v>
      </c>
      <c r="H102" t="s">
        <v>562</v>
      </c>
      <c r="J102" t="s">
        <v>568</v>
      </c>
      <c r="K102" t="s">
        <v>569</v>
      </c>
      <c r="R102" t="s">
        <v>18</v>
      </c>
      <c r="S102" s="6">
        <v>42644</v>
      </c>
      <c r="U102" t="s">
        <v>2</v>
      </c>
      <c r="V102" t="s">
        <v>3</v>
      </c>
      <c r="W102" t="s">
        <v>4</v>
      </c>
      <c r="AC102" s="3">
        <v>37.359490000000001</v>
      </c>
      <c r="AD102" t="s">
        <v>5</v>
      </c>
      <c r="AE102" s="4">
        <v>-80.518259999999998</v>
      </c>
      <c r="AF102" t="s">
        <v>6</v>
      </c>
      <c r="AG102" t="s">
        <v>7</v>
      </c>
      <c r="AI102" t="s">
        <v>144</v>
      </c>
      <c r="AJ102" t="s">
        <v>145</v>
      </c>
      <c r="AK102" t="s">
        <v>175</v>
      </c>
      <c r="AL102" t="s">
        <v>570</v>
      </c>
      <c r="AM102" t="s">
        <v>177</v>
      </c>
      <c r="AN102" t="s">
        <v>10</v>
      </c>
      <c r="AO102" t="s">
        <v>11</v>
      </c>
      <c r="AP102">
        <v>4867</v>
      </c>
      <c r="AR102" s="7">
        <v>42520</v>
      </c>
      <c r="AS102">
        <v>2</v>
      </c>
    </row>
    <row r="103" spans="1:45" x14ac:dyDescent="0.25">
      <c r="A103" t="s">
        <v>559</v>
      </c>
      <c r="B103" t="s">
        <v>560</v>
      </c>
      <c r="D103" t="s">
        <v>571</v>
      </c>
      <c r="F103" s="2" t="str">
        <f t="shared" si="7"/>
        <v>4861 Whitten</v>
      </c>
      <c r="G103" t="s">
        <v>1</v>
      </c>
      <c r="H103" t="s">
        <v>562</v>
      </c>
      <c r="J103" t="s">
        <v>572</v>
      </c>
      <c r="K103" t="s">
        <v>573</v>
      </c>
      <c r="R103" t="s">
        <v>18</v>
      </c>
      <c r="S103" s="6">
        <v>42644</v>
      </c>
      <c r="U103" t="s">
        <v>2</v>
      </c>
      <c r="V103" t="s">
        <v>3</v>
      </c>
      <c r="W103" t="s">
        <v>4</v>
      </c>
      <c r="AC103" s="3">
        <v>37.420569999999998</v>
      </c>
      <c r="AD103" t="s">
        <v>5</v>
      </c>
      <c r="AE103" s="4">
        <v>-80.510210000000001</v>
      </c>
      <c r="AF103" t="s">
        <v>6</v>
      </c>
      <c r="AG103" t="s">
        <v>7</v>
      </c>
      <c r="AI103" t="s">
        <v>334</v>
      </c>
      <c r="AJ103" t="s">
        <v>335</v>
      </c>
      <c r="AK103" t="s">
        <v>574</v>
      </c>
      <c r="AL103" t="s">
        <v>575</v>
      </c>
      <c r="AM103" t="s">
        <v>177</v>
      </c>
      <c r="AN103" t="s">
        <v>10</v>
      </c>
      <c r="AO103" t="s">
        <v>11</v>
      </c>
      <c r="AP103">
        <v>4861</v>
      </c>
      <c r="AR103" s="7">
        <v>42517</v>
      </c>
      <c r="AS103">
        <v>2</v>
      </c>
    </row>
    <row r="104" spans="1:45" x14ac:dyDescent="0.25">
      <c r="A104" t="s">
        <v>559</v>
      </c>
      <c r="B104" s="1" t="s">
        <v>560</v>
      </c>
      <c r="C104" s="1">
        <v>244896</v>
      </c>
      <c r="D104" t="s">
        <v>576</v>
      </c>
      <c r="E104">
        <v>645</v>
      </c>
      <c r="F104" s="2" t="str">
        <f t="shared" si="7"/>
        <v>4457 Whitten</v>
      </c>
      <c r="G104" t="s">
        <v>1</v>
      </c>
      <c r="H104" t="s">
        <v>562</v>
      </c>
      <c r="J104" t="s">
        <v>577</v>
      </c>
      <c r="K104" t="s">
        <v>578</v>
      </c>
      <c r="U104" t="s">
        <v>2</v>
      </c>
      <c r="V104" t="s">
        <v>3</v>
      </c>
      <c r="W104" t="s">
        <v>4</v>
      </c>
      <c r="AC104" s="3">
        <v>37.350239999999999</v>
      </c>
      <c r="AD104" t="s">
        <v>5</v>
      </c>
      <c r="AE104" s="4">
        <v>-80.537360000000007</v>
      </c>
      <c r="AF104" t="s">
        <v>6</v>
      </c>
      <c r="AG104" t="s">
        <v>7</v>
      </c>
      <c r="AI104" t="s">
        <v>8</v>
      </c>
      <c r="AJ104" t="s">
        <v>9</v>
      </c>
      <c r="AK104" t="s">
        <v>246</v>
      </c>
      <c r="AN104" t="s">
        <v>10</v>
      </c>
      <c r="AO104" t="s">
        <v>11</v>
      </c>
      <c r="AP104">
        <v>4457</v>
      </c>
      <c r="AR104" s="5">
        <v>42216</v>
      </c>
      <c r="AS104">
        <v>1</v>
      </c>
    </row>
    <row r="105" spans="1:45" x14ac:dyDescent="0.25">
      <c r="A105" t="s">
        <v>559</v>
      </c>
      <c r="B105" s="1" t="s">
        <v>560</v>
      </c>
      <c r="C105" s="1">
        <v>244894</v>
      </c>
      <c r="D105" t="s">
        <v>579</v>
      </c>
      <c r="E105">
        <v>643</v>
      </c>
      <c r="F105" s="2" t="str">
        <f t="shared" si="7"/>
        <v>4455 Whitten</v>
      </c>
      <c r="G105" t="s">
        <v>1</v>
      </c>
      <c r="H105" t="s">
        <v>562</v>
      </c>
      <c r="J105" t="s">
        <v>580</v>
      </c>
      <c r="K105" t="s">
        <v>581</v>
      </c>
      <c r="U105" t="s">
        <v>2</v>
      </c>
      <c r="V105" t="s">
        <v>3</v>
      </c>
      <c r="W105" t="s">
        <v>4</v>
      </c>
      <c r="AC105" s="3">
        <v>37.350239999999999</v>
      </c>
      <c r="AD105" t="s">
        <v>5</v>
      </c>
      <c r="AE105" s="4">
        <v>-80.537360000000007</v>
      </c>
      <c r="AF105" t="s">
        <v>6</v>
      </c>
      <c r="AG105" t="s">
        <v>7</v>
      </c>
      <c r="AI105" t="s">
        <v>8</v>
      </c>
      <c r="AJ105" t="s">
        <v>9</v>
      </c>
      <c r="AK105" t="s">
        <v>246</v>
      </c>
      <c r="AN105" t="s">
        <v>10</v>
      </c>
      <c r="AO105" t="s">
        <v>11</v>
      </c>
      <c r="AP105">
        <v>4455</v>
      </c>
      <c r="AR105" s="5">
        <v>42216</v>
      </c>
      <c r="AS105">
        <v>1</v>
      </c>
    </row>
    <row r="106" spans="1:45" x14ac:dyDescent="0.25">
      <c r="A106" t="s">
        <v>582</v>
      </c>
      <c r="B106" s="1">
        <v>215</v>
      </c>
      <c r="C106" s="1">
        <v>251003</v>
      </c>
      <c r="D106" t="s">
        <v>583</v>
      </c>
      <c r="E106">
        <v>751</v>
      </c>
      <c r="F106" s="2" t="str">
        <f t="shared" si="7"/>
        <v>4562 Whitten</v>
      </c>
      <c r="G106" t="s">
        <v>1</v>
      </c>
      <c r="H106" t="s">
        <v>584</v>
      </c>
      <c r="J106" t="s">
        <v>585</v>
      </c>
      <c r="K106" t="s">
        <v>586</v>
      </c>
      <c r="R106" t="s">
        <v>18</v>
      </c>
      <c r="S106" s="6">
        <v>42186</v>
      </c>
      <c r="U106" t="s">
        <v>2</v>
      </c>
      <c r="V106" t="s">
        <v>3</v>
      </c>
      <c r="W106" t="s">
        <v>4</v>
      </c>
      <c r="AC106" s="3">
        <v>37.359070000000003</v>
      </c>
      <c r="AD106" t="s">
        <v>5</v>
      </c>
      <c r="AE106" s="4">
        <v>-80.53492</v>
      </c>
      <c r="AF106" t="s">
        <v>6</v>
      </c>
      <c r="AG106" t="s">
        <v>7</v>
      </c>
      <c r="AI106" t="s">
        <v>587</v>
      </c>
      <c r="AJ106" t="s">
        <v>588</v>
      </c>
      <c r="AK106" t="s">
        <v>589</v>
      </c>
      <c r="AL106" t="s">
        <v>590</v>
      </c>
      <c r="AN106" t="s">
        <v>10</v>
      </c>
      <c r="AO106" t="s">
        <v>11</v>
      </c>
      <c r="AP106">
        <v>4562</v>
      </c>
      <c r="AR106" s="5">
        <v>42228</v>
      </c>
      <c r="AS106">
        <v>1</v>
      </c>
    </row>
    <row r="107" spans="1:45" x14ac:dyDescent="0.25">
      <c r="A107" t="s">
        <v>0</v>
      </c>
      <c r="B107" s="1">
        <v>19</v>
      </c>
      <c r="C107" s="1">
        <v>244995</v>
      </c>
      <c r="D107" t="s">
        <v>591</v>
      </c>
      <c r="E107">
        <v>743</v>
      </c>
      <c r="F107" s="2" t="str">
        <f t="shared" si="7"/>
        <v>4554 Whitten</v>
      </c>
      <c r="G107" t="s">
        <v>1</v>
      </c>
      <c r="H107" t="s">
        <v>592</v>
      </c>
      <c r="J107" t="s">
        <v>593</v>
      </c>
      <c r="K107" t="s">
        <v>26</v>
      </c>
      <c r="L107" t="s">
        <v>192</v>
      </c>
      <c r="M107" t="s">
        <v>593</v>
      </c>
      <c r="R107" t="s">
        <v>18</v>
      </c>
      <c r="S107" s="6">
        <v>42186</v>
      </c>
      <c r="U107" t="s">
        <v>2</v>
      </c>
      <c r="V107" t="s">
        <v>3</v>
      </c>
      <c r="W107" t="s">
        <v>4</v>
      </c>
      <c r="AC107" s="3">
        <v>37.375729999999997</v>
      </c>
      <c r="AD107" t="s">
        <v>5</v>
      </c>
      <c r="AE107" s="4">
        <v>-80.52167</v>
      </c>
      <c r="AF107" t="s">
        <v>6</v>
      </c>
      <c r="AG107" t="s">
        <v>7</v>
      </c>
      <c r="AI107" t="s">
        <v>116</v>
      </c>
      <c r="AJ107" t="s">
        <v>594</v>
      </c>
      <c r="AK107" t="s">
        <v>595</v>
      </c>
      <c r="AL107" t="s">
        <v>596</v>
      </c>
      <c r="AN107" t="s">
        <v>10</v>
      </c>
      <c r="AO107" t="s">
        <v>11</v>
      </c>
      <c r="AP107">
        <v>4554</v>
      </c>
      <c r="AR107" s="5">
        <v>42227</v>
      </c>
      <c r="AS107">
        <v>2</v>
      </c>
    </row>
    <row r="108" spans="1:45" x14ac:dyDescent="0.25">
      <c r="A108" t="s">
        <v>448</v>
      </c>
      <c r="B108">
        <v>50</v>
      </c>
      <c r="D108" t="s">
        <v>597</v>
      </c>
      <c r="F108" s="2" t="str">
        <f t="shared" si="7"/>
        <v>4891 Whitten</v>
      </c>
      <c r="G108" t="s">
        <v>1</v>
      </c>
      <c r="H108" t="s">
        <v>598</v>
      </c>
      <c r="J108" t="s">
        <v>599</v>
      </c>
      <c r="K108" t="s">
        <v>600</v>
      </c>
      <c r="R108" t="s">
        <v>18</v>
      </c>
      <c r="S108" s="6">
        <v>42644</v>
      </c>
      <c r="U108" t="s">
        <v>2</v>
      </c>
      <c r="V108" t="s">
        <v>3</v>
      </c>
      <c r="W108" t="s">
        <v>4</v>
      </c>
      <c r="AC108" s="3">
        <v>37.375360000000001</v>
      </c>
      <c r="AD108" t="s">
        <v>5</v>
      </c>
      <c r="AE108" s="4">
        <v>-80.525670000000005</v>
      </c>
      <c r="AF108" t="s">
        <v>6</v>
      </c>
      <c r="AG108" t="s">
        <v>7</v>
      </c>
      <c r="AI108" t="s">
        <v>81</v>
      </c>
      <c r="AJ108" t="s">
        <v>601</v>
      </c>
      <c r="AK108" t="s">
        <v>602</v>
      </c>
      <c r="AL108" t="s">
        <v>603</v>
      </c>
      <c r="AM108" t="s">
        <v>82</v>
      </c>
      <c r="AN108" t="s">
        <v>10</v>
      </c>
      <c r="AO108" t="s">
        <v>11</v>
      </c>
      <c r="AP108">
        <v>4891</v>
      </c>
      <c r="AR108" s="7">
        <v>42520</v>
      </c>
      <c r="AS108">
        <v>2</v>
      </c>
    </row>
    <row r="109" spans="1:45" x14ac:dyDescent="0.25">
      <c r="A109" t="s">
        <v>604</v>
      </c>
      <c r="B109" s="1" t="s">
        <v>605</v>
      </c>
      <c r="C109" s="1">
        <v>251076</v>
      </c>
      <c r="D109" t="s">
        <v>606</v>
      </c>
      <c r="E109">
        <v>961</v>
      </c>
      <c r="F109" s="2" t="str">
        <f t="shared" si="7"/>
        <v>291 Stull</v>
      </c>
      <c r="G109" t="s">
        <v>1</v>
      </c>
      <c r="H109" t="s">
        <v>607</v>
      </c>
      <c r="J109" t="s">
        <v>608</v>
      </c>
      <c r="K109" t="s">
        <v>26</v>
      </c>
      <c r="R109" t="s">
        <v>18</v>
      </c>
      <c r="S109" s="6">
        <v>42339</v>
      </c>
      <c r="U109" t="s">
        <v>2</v>
      </c>
      <c r="V109" t="s">
        <v>3</v>
      </c>
      <c r="W109" t="s">
        <v>4</v>
      </c>
      <c r="AC109" s="3">
        <v>37.3812</v>
      </c>
      <c r="AD109" t="s">
        <v>5</v>
      </c>
      <c r="AE109" s="4">
        <v>-80.521900000000002</v>
      </c>
      <c r="AF109" t="s">
        <v>6</v>
      </c>
      <c r="AG109" t="s">
        <v>7</v>
      </c>
      <c r="AI109" t="s">
        <v>168</v>
      </c>
      <c r="AJ109" t="s">
        <v>282</v>
      </c>
      <c r="AK109" t="s">
        <v>283</v>
      </c>
      <c r="AL109" t="s">
        <v>609</v>
      </c>
      <c r="AN109" t="s">
        <v>48</v>
      </c>
      <c r="AO109" t="s">
        <v>49</v>
      </c>
      <c r="AP109">
        <v>291</v>
      </c>
      <c r="AR109" s="5">
        <v>42199</v>
      </c>
      <c r="AS109">
        <v>1</v>
      </c>
    </row>
    <row r="110" spans="1:45" x14ac:dyDescent="0.25">
      <c r="A110" t="s">
        <v>40</v>
      </c>
      <c r="B110" s="1">
        <v>280</v>
      </c>
      <c r="C110" s="1">
        <v>251014</v>
      </c>
      <c r="D110" t="s">
        <v>610</v>
      </c>
      <c r="E110">
        <v>900</v>
      </c>
      <c r="F110" s="2" t="str">
        <f t="shared" si="7"/>
        <v>229 Stull</v>
      </c>
      <c r="G110" t="s">
        <v>1</v>
      </c>
      <c r="H110" t="s">
        <v>611</v>
      </c>
      <c r="J110" t="s">
        <v>612</v>
      </c>
      <c r="K110" t="s">
        <v>613</v>
      </c>
      <c r="R110" t="s">
        <v>18</v>
      </c>
      <c r="S110" s="6">
        <v>42339</v>
      </c>
      <c r="U110" t="s">
        <v>2</v>
      </c>
      <c r="V110" t="s">
        <v>3</v>
      </c>
      <c r="W110" t="s">
        <v>4</v>
      </c>
      <c r="AC110" s="3">
        <v>37.371099999999998</v>
      </c>
      <c r="AD110" t="s">
        <v>5</v>
      </c>
      <c r="AE110" s="4">
        <v>-80.542299999999997</v>
      </c>
      <c r="AF110" t="s">
        <v>6</v>
      </c>
      <c r="AG110" t="s">
        <v>7</v>
      </c>
      <c r="AI110" t="s">
        <v>384</v>
      </c>
      <c r="AJ110" t="s">
        <v>614</v>
      </c>
      <c r="AK110" t="s">
        <v>615</v>
      </c>
      <c r="AN110" t="s">
        <v>48</v>
      </c>
      <c r="AO110" t="s">
        <v>49</v>
      </c>
      <c r="AP110">
        <v>229</v>
      </c>
      <c r="AR110" s="5">
        <v>42198</v>
      </c>
      <c r="AS110">
        <v>1</v>
      </c>
    </row>
    <row r="111" spans="1:45" x14ac:dyDescent="0.25">
      <c r="A111" t="s">
        <v>40</v>
      </c>
      <c r="B111" s="1">
        <v>280</v>
      </c>
      <c r="C111" s="1">
        <v>251002</v>
      </c>
      <c r="D111" t="s">
        <v>616</v>
      </c>
      <c r="E111">
        <v>750</v>
      </c>
      <c r="F111" s="2" t="str">
        <f t="shared" si="7"/>
        <v>4561 Whitten</v>
      </c>
      <c r="G111" t="s">
        <v>1</v>
      </c>
      <c r="H111" t="s">
        <v>617</v>
      </c>
      <c r="J111" t="s">
        <v>618</v>
      </c>
      <c r="K111" t="s">
        <v>26</v>
      </c>
      <c r="R111" t="s">
        <v>18</v>
      </c>
      <c r="S111" s="6">
        <v>42186</v>
      </c>
      <c r="U111" t="s">
        <v>2</v>
      </c>
      <c r="V111" t="s">
        <v>3</v>
      </c>
      <c r="W111" t="s">
        <v>4</v>
      </c>
      <c r="AC111" s="3">
        <v>37.359070000000003</v>
      </c>
      <c r="AD111" t="s">
        <v>5</v>
      </c>
      <c r="AE111" s="4">
        <v>-80.53492</v>
      </c>
      <c r="AF111" t="s">
        <v>6</v>
      </c>
      <c r="AG111" t="s">
        <v>7</v>
      </c>
      <c r="AI111" t="s">
        <v>587</v>
      </c>
      <c r="AJ111" t="s">
        <v>588</v>
      </c>
      <c r="AK111" t="s">
        <v>589</v>
      </c>
      <c r="AL111" t="s">
        <v>619</v>
      </c>
      <c r="AN111" t="s">
        <v>10</v>
      </c>
      <c r="AO111" t="s">
        <v>11</v>
      </c>
      <c r="AP111">
        <v>4561</v>
      </c>
      <c r="AR111" s="5">
        <v>42228</v>
      </c>
      <c r="AS111">
        <v>1</v>
      </c>
    </row>
    <row r="112" spans="1:45" x14ac:dyDescent="0.25">
      <c r="A112" t="s">
        <v>40</v>
      </c>
      <c r="B112" s="1">
        <v>280</v>
      </c>
      <c r="C112" s="1">
        <v>244888</v>
      </c>
      <c r="D112" t="s">
        <v>620</v>
      </c>
      <c r="E112">
        <v>637</v>
      </c>
      <c r="F112" s="2" t="str">
        <f t="shared" si="7"/>
        <v>4449 Whitten</v>
      </c>
      <c r="G112" t="s">
        <v>1</v>
      </c>
      <c r="H112" t="s">
        <v>617</v>
      </c>
      <c r="J112" t="s">
        <v>621</v>
      </c>
      <c r="K112" t="s">
        <v>156</v>
      </c>
      <c r="R112" t="s">
        <v>18</v>
      </c>
      <c r="S112" s="6">
        <v>42248</v>
      </c>
      <c r="U112" t="s">
        <v>2</v>
      </c>
      <c r="V112" t="s">
        <v>3</v>
      </c>
      <c r="W112" t="s">
        <v>4</v>
      </c>
      <c r="AC112" s="3">
        <v>37.350239999999999</v>
      </c>
      <c r="AD112" t="s">
        <v>5</v>
      </c>
      <c r="AE112" s="4">
        <v>-80.537360000000007</v>
      </c>
      <c r="AF112" t="s">
        <v>6</v>
      </c>
      <c r="AG112" t="s">
        <v>7</v>
      </c>
      <c r="AI112" t="s">
        <v>8</v>
      </c>
      <c r="AJ112" t="s">
        <v>9</v>
      </c>
      <c r="AK112" t="s">
        <v>246</v>
      </c>
      <c r="AL112" t="s">
        <v>47</v>
      </c>
      <c r="AN112" t="s">
        <v>10</v>
      </c>
      <c r="AO112" t="s">
        <v>11</v>
      </c>
      <c r="AP112">
        <v>4449</v>
      </c>
      <c r="AR112" s="5">
        <v>42216</v>
      </c>
      <c r="AS112">
        <v>1</v>
      </c>
    </row>
    <row r="113" spans="1:45" x14ac:dyDescent="0.25">
      <c r="A113" t="s">
        <v>40</v>
      </c>
      <c r="B113" s="1">
        <v>280</v>
      </c>
      <c r="C113" s="1">
        <v>251439</v>
      </c>
      <c r="D113" t="s">
        <v>622</v>
      </c>
      <c r="E113">
        <v>688</v>
      </c>
      <c r="F113" s="2" t="str">
        <f t="shared" si="7"/>
        <v>4500 Whitten</v>
      </c>
      <c r="G113" t="s">
        <v>1</v>
      </c>
      <c r="H113" t="s">
        <v>623</v>
      </c>
      <c r="J113" t="s">
        <v>624</v>
      </c>
      <c r="K113" t="s">
        <v>625</v>
      </c>
      <c r="U113" t="s">
        <v>2</v>
      </c>
      <c r="V113" t="s">
        <v>3</v>
      </c>
      <c r="W113" t="s">
        <v>4</v>
      </c>
      <c r="AC113" s="3">
        <v>37.336120000000001</v>
      </c>
      <c r="AD113" t="s">
        <v>5</v>
      </c>
      <c r="AE113" s="4">
        <v>-80.558729999999997</v>
      </c>
      <c r="AF113" t="s">
        <v>6</v>
      </c>
      <c r="AG113" t="s">
        <v>7</v>
      </c>
      <c r="AI113" t="s">
        <v>13</v>
      </c>
      <c r="AJ113" t="s">
        <v>14</v>
      </c>
      <c r="AK113" t="s">
        <v>61</v>
      </c>
      <c r="AL113" t="s">
        <v>626</v>
      </c>
      <c r="AN113" t="s">
        <v>10</v>
      </c>
      <c r="AO113" t="s">
        <v>11</v>
      </c>
      <c r="AP113">
        <v>4500</v>
      </c>
      <c r="AR113" s="5">
        <v>42218</v>
      </c>
      <c r="AS113">
        <v>2</v>
      </c>
    </row>
    <row r="114" spans="1:45" x14ac:dyDescent="0.25">
      <c r="A114" t="s">
        <v>40</v>
      </c>
      <c r="B114" s="1">
        <v>280</v>
      </c>
      <c r="C114" s="1">
        <v>244997</v>
      </c>
      <c r="D114" t="s">
        <v>627</v>
      </c>
      <c r="E114">
        <v>745</v>
      </c>
      <c r="F114" s="2" t="str">
        <f t="shared" si="7"/>
        <v>4556 Whitten</v>
      </c>
      <c r="G114" t="s">
        <v>1</v>
      </c>
      <c r="H114" t="s">
        <v>628</v>
      </c>
      <c r="J114" t="s">
        <v>629</v>
      </c>
      <c r="K114" t="s">
        <v>630</v>
      </c>
      <c r="R114" t="s">
        <v>18</v>
      </c>
      <c r="S114" s="6">
        <v>42186</v>
      </c>
      <c r="U114" t="s">
        <v>2</v>
      </c>
      <c r="V114" t="s">
        <v>3</v>
      </c>
      <c r="W114" t="s">
        <v>4</v>
      </c>
      <c r="AC114" s="3">
        <v>37.359070000000003</v>
      </c>
      <c r="AD114" t="s">
        <v>5</v>
      </c>
      <c r="AE114" s="4">
        <v>-80.53492</v>
      </c>
      <c r="AF114" t="s">
        <v>6</v>
      </c>
      <c r="AG114" t="s">
        <v>7</v>
      </c>
      <c r="AI114" t="s">
        <v>587</v>
      </c>
      <c r="AJ114" t="s">
        <v>588</v>
      </c>
      <c r="AK114" t="s">
        <v>589</v>
      </c>
      <c r="AL114" t="s">
        <v>631</v>
      </c>
      <c r="AN114" t="s">
        <v>10</v>
      </c>
      <c r="AO114" t="s">
        <v>11</v>
      </c>
      <c r="AP114">
        <v>4556</v>
      </c>
      <c r="AR114" s="5">
        <v>42228</v>
      </c>
      <c r="AS114">
        <v>2</v>
      </c>
    </row>
    <row r="115" spans="1:45" x14ac:dyDescent="0.25">
      <c r="A115" t="s">
        <v>40</v>
      </c>
      <c r="B115" s="1">
        <v>280</v>
      </c>
      <c r="C115" s="1">
        <v>251087</v>
      </c>
      <c r="D115" t="s">
        <v>632</v>
      </c>
      <c r="E115">
        <v>972</v>
      </c>
      <c r="F115" s="2" t="str">
        <f t="shared" si="7"/>
        <v>302 Stull</v>
      </c>
      <c r="G115" t="s">
        <v>1</v>
      </c>
      <c r="H115" t="s">
        <v>633</v>
      </c>
      <c r="J115" t="s">
        <v>634</v>
      </c>
      <c r="K115" t="s">
        <v>635</v>
      </c>
      <c r="R115" t="s">
        <v>18</v>
      </c>
      <c r="S115" s="6">
        <v>42339</v>
      </c>
      <c r="U115" t="s">
        <v>2</v>
      </c>
      <c r="V115" t="s">
        <v>3</v>
      </c>
      <c r="W115" t="s">
        <v>4</v>
      </c>
      <c r="AC115" s="3"/>
      <c r="AD115" t="s">
        <v>5</v>
      </c>
      <c r="AE115" s="4">
        <v>0</v>
      </c>
      <c r="AF115" t="s">
        <v>6</v>
      </c>
      <c r="AG115" t="s">
        <v>7</v>
      </c>
      <c r="AI115" t="s">
        <v>59</v>
      </c>
      <c r="AJ115" t="s">
        <v>60</v>
      </c>
      <c r="AN115" t="s">
        <v>48</v>
      </c>
      <c r="AO115" t="s">
        <v>49</v>
      </c>
      <c r="AP115">
        <v>302</v>
      </c>
      <c r="AR115" s="5">
        <v>42199</v>
      </c>
      <c r="AS115">
        <v>1</v>
      </c>
    </row>
    <row r="116" spans="1:45" x14ac:dyDescent="0.25">
      <c r="A116" t="s">
        <v>266</v>
      </c>
      <c r="B116" s="1">
        <v>62</v>
      </c>
      <c r="C116" s="1">
        <v>251025</v>
      </c>
      <c r="D116" t="s">
        <v>636</v>
      </c>
      <c r="E116">
        <v>911</v>
      </c>
      <c r="F116" s="2" t="str">
        <f t="shared" si="7"/>
        <v>240 Stull</v>
      </c>
      <c r="G116" t="s">
        <v>1</v>
      </c>
      <c r="H116" t="s">
        <v>637</v>
      </c>
      <c r="J116" t="s">
        <v>638</v>
      </c>
      <c r="K116" t="s">
        <v>639</v>
      </c>
      <c r="R116" t="s">
        <v>18</v>
      </c>
      <c r="S116" s="6">
        <v>42339</v>
      </c>
      <c r="U116" t="s">
        <v>2</v>
      </c>
      <c r="V116" t="s">
        <v>3</v>
      </c>
      <c r="W116" t="s">
        <v>4</v>
      </c>
      <c r="AC116" s="3">
        <v>37.371200000000002</v>
      </c>
      <c r="AD116" t="s">
        <v>5</v>
      </c>
      <c r="AE116" s="4">
        <v>-80.540999999999997</v>
      </c>
      <c r="AF116" t="s">
        <v>6</v>
      </c>
      <c r="AG116" t="s">
        <v>7</v>
      </c>
      <c r="AI116" t="s">
        <v>384</v>
      </c>
      <c r="AJ116" t="s">
        <v>385</v>
      </c>
      <c r="AK116" t="s">
        <v>640</v>
      </c>
      <c r="AL116" t="s">
        <v>641</v>
      </c>
      <c r="AN116" t="s">
        <v>48</v>
      </c>
      <c r="AO116" t="s">
        <v>49</v>
      </c>
      <c r="AP116">
        <v>240</v>
      </c>
      <c r="AR116" s="5">
        <v>42198</v>
      </c>
      <c r="AS116">
        <v>1</v>
      </c>
    </row>
    <row r="117" spans="1:45" x14ac:dyDescent="0.25">
      <c r="A117" t="s">
        <v>642</v>
      </c>
      <c r="B117" s="1">
        <v>77</v>
      </c>
      <c r="C117" s="1">
        <v>251060</v>
      </c>
      <c r="D117" t="s">
        <v>643</v>
      </c>
      <c r="E117">
        <v>945</v>
      </c>
      <c r="F117" s="2" t="str">
        <f t="shared" si="7"/>
        <v>275 Stull</v>
      </c>
      <c r="G117" t="s">
        <v>1</v>
      </c>
      <c r="H117" t="s">
        <v>644</v>
      </c>
      <c r="J117" t="s">
        <v>645</v>
      </c>
      <c r="K117" t="s">
        <v>646</v>
      </c>
      <c r="R117" t="s">
        <v>18</v>
      </c>
      <c r="S117" s="6">
        <v>42339</v>
      </c>
      <c r="U117" t="s">
        <v>2</v>
      </c>
      <c r="V117" t="s">
        <v>3</v>
      </c>
      <c r="W117" t="s">
        <v>4</v>
      </c>
      <c r="AC117" s="3">
        <v>37.349800000000002</v>
      </c>
      <c r="AD117" t="s">
        <v>5</v>
      </c>
      <c r="AE117" s="4">
        <v>-80.534400000000005</v>
      </c>
      <c r="AF117" t="s">
        <v>6</v>
      </c>
      <c r="AG117" t="s">
        <v>7</v>
      </c>
      <c r="AI117" t="s">
        <v>201</v>
      </c>
      <c r="AJ117" t="s">
        <v>407</v>
      </c>
      <c r="AK117" t="s">
        <v>408</v>
      </c>
      <c r="AL117" t="s">
        <v>510</v>
      </c>
      <c r="AN117" t="s">
        <v>48</v>
      </c>
      <c r="AO117" t="s">
        <v>49</v>
      </c>
      <c r="AP117">
        <v>275</v>
      </c>
      <c r="AR117" s="5">
        <v>42198</v>
      </c>
      <c r="AS117">
        <v>1</v>
      </c>
    </row>
    <row r="118" spans="1:45" x14ac:dyDescent="0.25">
      <c r="A118" t="s">
        <v>642</v>
      </c>
      <c r="B118" s="1">
        <v>77</v>
      </c>
      <c r="C118" s="1">
        <v>244850</v>
      </c>
      <c r="D118" t="s">
        <v>647</v>
      </c>
      <c r="E118">
        <v>599</v>
      </c>
      <c r="F118" s="2" t="str">
        <f t="shared" si="7"/>
        <v>4411 Whitten</v>
      </c>
      <c r="G118" t="s">
        <v>1</v>
      </c>
      <c r="H118" t="s">
        <v>644</v>
      </c>
      <c r="J118" t="s">
        <v>648</v>
      </c>
      <c r="K118" t="s">
        <v>649</v>
      </c>
      <c r="R118" t="s">
        <v>86</v>
      </c>
      <c r="S118" s="6">
        <v>42186</v>
      </c>
      <c r="U118" t="s">
        <v>2</v>
      </c>
      <c r="V118" t="s">
        <v>3</v>
      </c>
      <c r="W118" t="s">
        <v>4</v>
      </c>
      <c r="AC118" s="3">
        <v>37.374969</v>
      </c>
      <c r="AD118" t="s">
        <v>5</v>
      </c>
      <c r="AE118" s="4">
        <v>-80.536630000000002</v>
      </c>
      <c r="AF118" t="s">
        <v>6</v>
      </c>
      <c r="AG118" t="s">
        <v>7</v>
      </c>
      <c r="AI118" t="s">
        <v>78</v>
      </c>
      <c r="AJ118" t="s">
        <v>9</v>
      </c>
      <c r="AK118" t="s">
        <v>650</v>
      </c>
      <c r="AN118" t="s">
        <v>10</v>
      </c>
      <c r="AO118" t="s">
        <v>11</v>
      </c>
      <c r="AP118">
        <v>4411</v>
      </c>
      <c r="AR118" s="5">
        <v>42214</v>
      </c>
      <c r="AS118">
        <v>1</v>
      </c>
    </row>
    <row r="119" spans="1:45" x14ac:dyDescent="0.25">
      <c r="B119" s="1"/>
      <c r="C119" s="1"/>
      <c r="D119" t="s">
        <v>1470</v>
      </c>
      <c r="F119" s="2"/>
      <c r="S119" s="6"/>
      <c r="AC119" s="3"/>
      <c r="AE119" s="4"/>
      <c r="AR119" s="5"/>
    </row>
    <row r="120" spans="1:45" x14ac:dyDescent="0.25">
      <c r="A120" t="s">
        <v>83</v>
      </c>
      <c r="B120">
        <v>126</v>
      </c>
      <c r="D120" t="s">
        <v>651</v>
      </c>
      <c r="F120" s="2" t="str">
        <f t="shared" ref="F120:F154" si="8">CONCATENATE(AP120," ",AO120)</f>
        <v>4843 Whitten</v>
      </c>
      <c r="G120" t="s">
        <v>1</v>
      </c>
      <c r="H120" t="s">
        <v>652</v>
      </c>
      <c r="J120" t="s">
        <v>151</v>
      </c>
      <c r="K120" t="s">
        <v>653</v>
      </c>
      <c r="R120" t="s">
        <v>18</v>
      </c>
      <c r="S120" s="6">
        <v>42644</v>
      </c>
      <c r="U120" t="s">
        <v>2</v>
      </c>
      <c r="V120" t="s">
        <v>3</v>
      </c>
      <c r="W120" t="s">
        <v>4</v>
      </c>
      <c r="AC120" s="3">
        <v>37.374980000000001</v>
      </c>
      <c r="AD120" t="s">
        <v>5</v>
      </c>
      <c r="AE120" s="4">
        <v>-80.517200000000003</v>
      </c>
      <c r="AF120" t="s">
        <v>6</v>
      </c>
      <c r="AG120" t="s">
        <v>7</v>
      </c>
      <c r="AI120" t="s">
        <v>59</v>
      </c>
      <c r="AJ120" t="s">
        <v>149</v>
      </c>
      <c r="AK120" t="s">
        <v>21</v>
      </c>
      <c r="AL120" t="s">
        <v>654</v>
      </c>
      <c r="AN120" t="s">
        <v>10</v>
      </c>
      <c r="AO120" t="s">
        <v>11</v>
      </c>
      <c r="AP120">
        <v>4843</v>
      </c>
      <c r="AR120" s="7">
        <v>42517</v>
      </c>
      <c r="AS120">
        <v>2</v>
      </c>
    </row>
    <row r="121" spans="1:45" x14ac:dyDescent="0.25">
      <c r="A121" t="s">
        <v>655</v>
      </c>
      <c r="B121" s="1">
        <v>243</v>
      </c>
      <c r="C121" s="1">
        <v>251153</v>
      </c>
      <c r="D121" t="s">
        <v>656</v>
      </c>
      <c r="E121">
        <v>1038</v>
      </c>
      <c r="F121" s="2" t="str">
        <f t="shared" si="8"/>
        <v>368 Stull</v>
      </c>
      <c r="G121" t="s">
        <v>1</v>
      </c>
      <c r="H121" t="s">
        <v>657</v>
      </c>
      <c r="J121" t="s">
        <v>159</v>
      </c>
      <c r="K121" t="s">
        <v>26</v>
      </c>
      <c r="R121" t="s">
        <v>18</v>
      </c>
      <c r="S121" s="6">
        <v>42339</v>
      </c>
      <c r="U121" t="s">
        <v>2</v>
      </c>
      <c r="V121" t="s">
        <v>3</v>
      </c>
      <c r="W121" t="s">
        <v>4</v>
      </c>
      <c r="AC121" s="3">
        <v>37.364199999999997</v>
      </c>
      <c r="AD121" t="s">
        <v>5</v>
      </c>
      <c r="AE121" s="4">
        <v>-80.581500000000005</v>
      </c>
      <c r="AF121" t="s">
        <v>6</v>
      </c>
      <c r="AG121" t="s">
        <v>7</v>
      </c>
      <c r="AI121" t="s">
        <v>425</v>
      </c>
      <c r="AJ121" t="s">
        <v>56</v>
      </c>
      <c r="AN121" t="s">
        <v>48</v>
      </c>
      <c r="AO121" t="s">
        <v>49</v>
      </c>
      <c r="AP121">
        <v>368</v>
      </c>
      <c r="AR121" s="5">
        <v>42201</v>
      </c>
      <c r="AS121">
        <v>1</v>
      </c>
    </row>
    <row r="122" spans="1:45" x14ac:dyDescent="0.25">
      <c r="A122" t="s">
        <v>655</v>
      </c>
      <c r="B122" s="1">
        <v>243</v>
      </c>
      <c r="C122" s="1">
        <v>244941</v>
      </c>
      <c r="D122" t="s">
        <v>656</v>
      </c>
      <c r="E122">
        <v>690</v>
      </c>
      <c r="F122" s="2" t="str">
        <f t="shared" si="8"/>
        <v>4502 Whitten</v>
      </c>
      <c r="G122" t="s">
        <v>1</v>
      </c>
      <c r="H122" t="s">
        <v>657</v>
      </c>
      <c r="J122" t="s">
        <v>159</v>
      </c>
      <c r="K122" t="s">
        <v>26</v>
      </c>
      <c r="U122" t="s">
        <v>2</v>
      </c>
      <c r="V122" t="s">
        <v>3</v>
      </c>
      <c r="W122" t="s">
        <v>4</v>
      </c>
      <c r="AC122" s="3">
        <v>37.336120000000001</v>
      </c>
      <c r="AD122" t="s">
        <v>5</v>
      </c>
      <c r="AE122" s="4">
        <v>-80.558729999999997</v>
      </c>
      <c r="AF122" t="s">
        <v>6</v>
      </c>
      <c r="AG122" t="s">
        <v>7</v>
      </c>
      <c r="AI122" t="s">
        <v>13</v>
      </c>
      <c r="AJ122" t="s">
        <v>14</v>
      </c>
      <c r="AK122" t="s">
        <v>61</v>
      </c>
      <c r="AL122" t="s">
        <v>660</v>
      </c>
      <c r="AN122" t="s">
        <v>10</v>
      </c>
      <c r="AO122" t="s">
        <v>11</v>
      </c>
      <c r="AP122">
        <v>4502</v>
      </c>
      <c r="AR122" s="5">
        <v>42218</v>
      </c>
      <c r="AS122">
        <v>2</v>
      </c>
    </row>
    <row r="123" spans="1:45" x14ac:dyDescent="0.25">
      <c r="A123" t="s">
        <v>661</v>
      </c>
      <c r="B123" s="1">
        <v>235</v>
      </c>
      <c r="C123" s="1">
        <v>251049</v>
      </c>
      <c r="D123" t="s">
        <v>662</v>
      </c>
      <c r="E123">
        <v>934</v>
      </c>
      <c r="F123" s="2" t="str">
        <f t="shared" si="8"/>
        <v>264 Stull</v>
      </c>
      <c r="G123" t="s">
        <v>1</v>
      </c>
      <c r="H123" t="s">
        <v>663</v>
      </c>
      <c r="J123" t="s">
        <v>664</v>
      </c>
      <c r="K123" t="s">
        <v>665</v>
      </c>
      <c r="R123" t="s">
        <v>18</v>
      </c>
      <c r="S123" s="6">
        <v>42339</v>
      </c>
      <c r="U123" t="s">
        <v>2</v>
      </c>
      <c r="V123" t="s">
        <v>3</v>
      </c>
      <c r="W123" t="s">
        <v>4</v>
      </c>
      <c r="AC123" s="3">
        <v>37.350299999999997</v>
      </c>
      <c r="AD123" t="s">
        <v>5</v>
      </c>
      <c r="AE123" s="4">
        <v>-80.534099999999995</v>
      </c>
      <c r="AF123" t="s">
        <v>6</v>
      </c>
      <c r="AG123" t="s">
        <v>7</v>
      </c>
      <c r="AI123" t="s">
        <v>129</v>
      </c>
      <c r="AJ123" t="s">
        <v>130</v>
      </c>
      <c r="AK123" t="s">
        <v>131</v>
      </c>
      <c r="AN123" t="s">
        <v>48</v>
      </c>
      <c r="AO123" t="s">
        <v>49</v>
      </c>
      <c r="AP123">
        <v>264</v>
      </c>
      <c r="AR123" s="5">
        <v>42198</v>
      </c>
      <c r="AS123">
        <v>1</v>
      </c>
    </row>
    <row r="124" spans="1:45" x14ac:dyDescent="0.25">
      <c r="A124" t="s">
        <v>40</v>
      </c>
      <c r="B124" s="1">
        <v>280</v>
      </c>
      <c r="C124" s="1">
        <v>244950</v>
      </c>
      <c r="D124" t="s">
        <v>667</v>
      </c>
      <c r="E124">
        <v>698</v>
      </c>
      <c r="F124" s="2" t="str">
        <f t="shared" si="8"/>
        <v>4511 Whitten</v>
      </c>
      <c r="G124" t="s">
        <v>1</v>
      </c>
      <c r="H124" t="s">
        <v>668</v>
      </c>
      <c r="J124" t="s">
        <v>669</v>
      </c>
      <c r="K124" t="s">
        <v>670</v>
      </c>
      <c r="U124" t="s">
        <v>2</v>
      </c>
      <c r="V124" t="s">
        <v>3</v>
      </c>
      <c r="W124" t="s">
        <v>4</v>
      </c>
      <c r="AC124" s="3">
        <v>37.336120000000001</v>
      </c>
      <c r="AD124" t="s">
        <v>5</v>
      </c>
      <c r="AE124" s="4">
        <v>-80.558729999999997</v>
      </c>
      <c r="AF124" t="s">
        <v>6</v>
      </c>
      <c r="AG124" t="s">
        <v>7</v>
      </c>
      <c r="AI124" t="s">
        <v>13</v>
      </c>
      <c r="AJ124" t="s">
        <v>14</v>
      </c>
      <c r="AK124" t="s">
        <v>216</v>
      </c>
      <c r="AL124" t="s">
        <v>671</v>
      </c>
      <c r="AN124" t="s">
        <v>10</v>
      </c>
      <c r="AO124" t="s">
        <v>11</v>
      </c>
      <c r="AP124">
        <v>4511</v>
      </c>
      <c r="AR124" s="5">
        <v>42218</v>
      </c>
      <c r="AS124">
        <v>2</v>
      </c>
    </row>
    <row r="125" spans="1:45" x14ac:dyDescent="0.25">
      <c r="A125" t="s">
        <v>672</v>
      </c>
      <c r="B125" s="1">
        <v>270</v>
      </c>
      <c r="C125" s="1">
        <v>251081</v>
      </c>
      <c r="D125" t="s">
        <v>673</v>
      </c>
      <c r="E125">
        <v>966</v>
      </c>
      <c r="F125" s="2" t="str">
        <f t="shared" si="8"/>
        <v>296 Stull</v>
      </c>
      <c r="G125" t="s">
        <v>1</v>
      </c>
      <c r="H125" t="s">
        <v>674</v>
      </c>
      <c r="J125" t="s">
        <v>675</v>
      </c>
      <c r="K125" t="s">
        <v>676</v>
      </c>
      <c r="R125" t="s">
        <v>18</v>
      </c>
      <c r="S125" s="6">
        <v>42339</v>
      </c>
      <c r="U125" t="s">
        <v>2</v>
      </c>
      <c r="V125" t="s">
        <v>3</v>
      </c>
      <c r="W125" t="s">
        <v>4</v>
      </c>
      <c r="AC125" s="3">
        <v>37.378300000000003</v>
      </c>
      <c r="AD125" t="s">
        <v>5</v>
      </c>
      <c r="AE125" s="4">
        <v>-80.522099999999995</v>
      </c>
      <c r="AF125" t="s">
        <v>6</v>
      </c>
      <c r="AG125" t="s">
        <v>7</v>
      </c>
      <c r="AI125" t="s">
        <v>168</v>
      </c>
      <c r="AJ125" t="s">
        <v>677</v>
      </c>
      <c r="AN125" t="s">
        <v>48</v>
      </c>
      <c r="AO125" t="s">
        <v>49</v>
      </c>
      <c r="AP125">
        <v>296</v>
      </c>
      <c r="AR125" s="5">
        <v>42199</v>
      </c>
      <c r="AS125">
        <v>1</v>
      </c>
    </row>
    <row r="126" spans="1:45" x14ac:dyDescent="0.25">
      <c r="A126" t="s">
        <v>672</v>
      </c>
      <c r="B126" s="1">
        <v>270</v>
      </c>
      <c r="C126" s="1">
        <v>251134</v>
      </c>
      <c r="D126" t="s">
        <v>678</v>
      </c>
      <c r="E126">
        <v>1019</v>
      </c>
      <c r="F126" s="2" t="str">
        <f t="shared" si="8"/>
        <v>349 Stull</v>
      </c>
      <c r="G126" t="s">
        <v>1</v>
      </c>
      <c r="H126" t="s">
        <v>674</v>
      </c>
      <c r="J126" t="s">
        <v>679</v>
      </c>
      <c r="K126" t="s">
        <v>156</v>
      </c>
      <c r="R126" t="s">
        <v>18</v>
      </c>
      <c r="S126" s="6">
        <v>42339</v>
      </c>
      <c r="U126" t="s">
        <v>2</v>
      </c>
      <c r="V126" t="s">
        <v>3</v>
      </c>
      <c r="W126" t="s">
        <v>4</v>
      </c>
      <c r="AC126" s="3">
        <v>37.362000000000002</v>
      </c>
      <c r="AD126" t="s">
        <v>5</v>
      </c>
      <c r="AE126" s="4">
        <v>-80.568100000000001</v>
      </c>
      <c r="AF126" t="s">
        <v>6</v>
      </c>
      <c r="AG126" t="s">
        <v>7</v>
      </c>
      <c r="AI126" t="s">
        <v>71</v>
      </c>
      <c r="AJ126" t="s">
        <v>72</v>
      </c>
      <c r="AN126" t="s">
        <v>48</v>
      </c>
      <c r="AO126" t="s">
        <v>49</v>
      </c>
      <c r="AP126">
        <v>349</v>
      </c>
      <c r="AR126" s="5">
        <v>42200</v>
      </c>
      <c r="AS126">
        <v>1</v>
      </c>
    </row>
    <row r="127" spans="1:45" x14ac:dyDescent="0.25">
      <c r="A127" t="s">
        <v>680</v>
      </c>
      <c r="B127" s="1">
        <v>233</v>
      </c>
      <c r="C127" s="1">
        <v>251079</v>
      </c>
      <c r="D127" t="s">
        <v>681</v>
      </c>
      <c r="E127">
        <v>964</v>
      </c>
      <c r="F127" s="2" t="str">
        <f t="shared" si="8"/>
        <v>294 Stull</v>
      </c>
      <c r="G127" t="s">
        <v>1</v>
      </c>
      <c r="H127" t="s">
        <v>682</v>
      </c>
      <c r="J127" t="s">
        <v>683</v>
      </c>
      <c r="K127" t="s">
        <v>26</v>
      </c>
      <c r="R127" t="s">
        <v>18</v>
      </c>
      <c r="S127" s="6">
        <v>42339</v>
      </c>
      <c r="U127" t="s">
        <v>2</v>
      </c>
      <c r="V127" t="s">
        <v>3</v>
      </c>
      <c r="W127" t="s">
        <v>4</v>
      </c>
      <c r="AC127" s="3">
        <v>37.377600000000001</v>
      </c>
      <c r="AD127" t="s">
        <v>5</v>
      </c>
      <c r="AE127" s="4">
        <v>-80.522800000000004</v>
      </c>
      <c r="AF127" t="s">
        <v>6</v>
      </c>
      <c r="AG127" t="s">
        <v>7</v>
      </c>
      <c r="AI127" t="s">
        <v>168</v>
      </c>
      <c r="AJ127" t="s">
        <v>282</v>
      </c>
      <c r="AK127" t="s">
        <v>684</v>
      </c>
      <c r="AL127" t="s">
        <v>685</v>
      </c>
      <c r="AN127" t="s">
        <v>48</v>
      </c>
      <c r="AO127" t="s">
        <v>49</v>
      </c>
      <c r="AP127">
        <v>294</v>
      </c>
      <c r="AR127" s="5">
        <v>42199</v>
      </c>
      <c r="AS127">
        <v>1</v>
      </c>
    </row>
    <row r="128" spans="1:45" x14ac:dyDescent="0.25">
      <c r="A128" t="s">
        <v>680</v>
      </c>
      <c r="B128" s="1">
        <v>233</v>
      </c>
      <c r="C128" s="1">
        <v>244824</v>
      </c>
      <c r="D128" t="s">
        <v>686</v>
      </c>
      <c r="E128">
        <v>575</v>
      </c>
      <c r="F128" s="2" t="str">
        <f t="shared" si="8"/>
        <v>4385 Whitten</v>
      </c>
      <c r="G128" t="s">
        <v>1</v>
      </c>
      <c r="H128" t="s">
        <v>687</v>
      </c>
      <c r="J128" t="s">
        <v>688</v>
      </c>
      <c r="K128" t="s">
        <v>689</v>
      </c>
      <c r="U128" t="s">
        <v>2</v>
      </c>
      <c r="V128" t="s">
        <v>3</v>
      </c>
      <c r="W128" t="s">
        <v>4</v>
      </c>
      <c r="AC128" s="3">
        <v>37.374139999999997</v>
      </c>
      <c r="AD128" t="s">
        <v>5</v>
      </c>
      <c r="AE128" s="4">
        <v>-80.521069999999995</v>
      </c>
      <c r="AF128" t="s">
        <v>6</v>
      </c>
      <c r="AG128" t="s">
        <v>7</v>
      </c>
      <c r="AI128" t="s">
        <v>666</v>
      </c>
      <c r="AJ128" t="s">
        <v>122</v>
      </c>
      <c r="AN128" t="s">
        <v>10</v>
      </c>
      <c r="AO128" t="s">
        <v>11</v>
      </c>
      <c r="AP128">
        <v>4385</v>
      </c>
      <c r="AR128" s="5">
        <v>42213</v>
      </c>
      <c r="AS128">
        <v>1</v>
      </c>
    </row>
    <row r="129" spans="1:45" x14ac:dyDescent="0.25">
      <c r="A129" t="s">
        <v>690</v>
      </c>
      <c r="B129">
        <v>129</v>
      </c>
      <c r="D129" t="s">
        <v>691</v>
      </c>
      <c r="F129" s="2" t="str">
        <f t="shared" si="8"/>
        <v>4825 Whitten</v>
      </c>
      <c r="G129" t="s">
        <v>1</v>
      </c>
      <c r="H129" t="s">
        <v>692</v>
      </c>
      <c r="J129" t="s">
        <v>434</v>
      </c>
      <c r="K129" t="s">
        <v>26</v>
      </c>
      <c r="R129" t="s">
        <v>18</v>
      </c>
      <c r="S129" s="6">
        <v>42644</v>
      </c>
      <c r="U129" t="s">
        <v>2</v>
      </c>
      <c r="V129" t="s">
        <v>3</v>
      </c>
      <c r="W129" t="s">
        <v>4</v>
      </c>
      <c r="AC129" s="3">
        <v>37.414250000000003</v>
      </c>
      <c r="AD129" t="s">
        <v>5</v>
      </c>
      <c r="AE129" s="4">
        <v>-80.519459999999995</v>
      </c>
      <c r="AF129" t="s">
        <v>6</v>
      </c>
      <c r="AG129" t="s">
        <v>7</v>
      </c>
      <c r="AI129" t="s">
        <v>19</v>
      </c>
      <c r="AJ129" t="s">
        <v>20</v>
      </c>
      <c r="AK129" t="s">
        <v>21</v>
      </c>
      <c r="AL129" t="s">
        <v>693</v>
      </c>
      <c r="AN129" t="s">
        <v>10</v>
      </c>
      <c r="AO129" t="s">
        <v>11</v>
      </c>
      <c r="AP129">
        <v>4825</v>
      </c>
      <c r="AR129" s="7">
        <v>42518</v>
      </c>
      <c r="AS129">
        <v>2</v>
      </c>
    </row>
    <row r="130" spans="1:45" x14ac:dyDescent="0.25">
      <c r="A130" t="s">
        <v>83</v>
      </c>
      <c r="B130" s="1">
        <v>126</v>
      </c>
      <c r="C130" s="1">
        <v>251068</v>
      </c>
      <c r="D130" t="s">
        <v>694</v>
      </c>
      <c r="E130">
        <v>953</v>
      </c>
      <c r="F130" s="2" t="str">
        <f t="shared" si="8"/>
        <v>283 Stull</v>
      </c>
      <c r="G130" t="s">
        <v>1</v>
      </c>
      <c r="H130" t="s">
        <v>695</v>
      </c>
      <c r="J130" t="s">
        <v>221</v>
      </c>
      <c r="K130" t="s">
        <v>696</v>
      </c>
      <c r="R130" t="s">
        <v>18</v>
      </c>
      <c r="S130" s="6">
        <v>42339</v>
      </c>
      <c r="U130" t="s">
        <v>2</v>
      </c>
      <c r="V130" t="s">
        <v>3</v>
      </c>
      <c r="W130" t="s">
        <v>4</v>
      </c>
      <c r="AC130" s="3">
        <v>37.352600000000002</v>
      </c>
      <c r="AD130" t="s">
        <v>5</v>
      </c>
      <c r="AE130" s="4">
        <v>-80.537999999999997</v>
      </c>
      <c r="AF130" t="s">
        <v>6</v>
      </c>
      <c r="AG130" t="s">
        <v>7</v>
      </c>
      <c r="AI130" t="s">
        <v>697</v>
      </c>
      <c r="AJ130" t="s">
        <v>415</v>
      </c>
      <c r="AK130" t="s">
        <v>698</v>
      </c>
      <c r="AL130" t="s">
        <v>699</v>
      </c>
      <c r="AN130" t="s">
        <v>48</v>
      </c>
      <c r="AO130" t="s">
        <v>49</v>
      </c>
      <c r="AP130">
        <v>283</v>
      </c>
      <c r="AR130" s="5">
        <v>42198</v>
      </c>
      <c r="AS130">
        <v>1</v>
      </c>
    </row>
    <row r="131" spans="1:45" x14ac:dyDescent="0.25">
      <c r="A131" t="s">
        <v>404</v>
      </c>
      <c r="B131">
        <v>254</v>
      </c>
      <c r="D131" t="s">
        <v>700</v>
      </c>
      <c r="F131" s="2" t="str">
        <f t="shared" si="8"/>
        <v>4842 Whitten</v>
      </c>
      <c r="G131" t="s">
        <v>1</v>
      </c>
      <c r="H131" t="s">
        <v>701</v>
      </c>
      <c r="J131" t="s">
        <v>702</v>
      </c>
      <c r="K131" t="s">
        <v>26</v>
      </c>
      <c r="R131" t="s">
        <v>18</v>
      </c>
      <c r="S131" s="6">
        <v>42644</v>
      </c>
      <c r="U131" t="s">
        <v>2</v>
      </c>
      <c r="V131" t="s">
        <v>3</v>
      </c>
      <c r="W131" t="s">
        <v>4</v>
      </c>
      <c r="AC131" s="3">
        <v>37.374980000000001</v>
      </c>
      <c r="AD131" t="s">
        <v>5</v>
      </c>
      <c r="AE131" s="4">
        <v>-80.517200000000003</v>
      </c>
      <c r="AF131" t="s">
        <v>6</v>
      </c>
      <c r="AG131" t="s">
        <v>7</v>
      </c>
      <c r="AI131" t="s">
        <v>59</v>
      </c>
      <c r="AJ131" t="s">
        <v>149</v>
      </c>
      <c r="AK131" t="s">
        <v>21</v>
      </c>
      <c r="AL131" t="s">
        <v>703</v>
      </c>
      <c r="AN131" t="s">
        <v>10</v>
      </c>
      <c r="AO131" t="s">
        <v>11</v>
      </c>
      <c r="AP131">
        <v>4842</v>
      </c>
      <c r="AR131" s="7">
        <v>42517</v>
      </c>
      <c r="AS131">
        <v>2</v>
      </c>
    </row>
    <row r="132" spans="1:45" x14ac:dyDescent="0.25">
      <c r="A132" t="s">
        <v>448</v>
      </c>
      <c r="B132" s="1">
        <v>50</v>
      </c>
      <c r="C132" s="1">
        <v>251077</v>
      </c>
      <c r="D132" t="s">
        <v>704</v>
      </c>
      <c r="E132">
        <v>962</v>
      </c>
      <c r="F132" s="2" t="str">
        <f t="shared" si="8"/>
        <v>292 Stull</v>
      </c>
      <c r="G132" t="s">
        <v>1</v>
      </c>
      <c r="H132" t="s">
        <v>705</v>
      </c>
      <c r="J132" t="s">
        <v>508</v>
      </c>
      <c r="K132" t="s">
        <v>706</v>
      </c>
      <c r="R132" t="s">
        <v>18</v>
      </c>
      <c r="S132" s="6">
        <v>42339</v>
      </c>
      <c r="U132" t="s">
        <v>2</v>
      </c>
      <c r="V132" t="s">
        <v>3</v>
      </c>
      <c r="W132" t="s">
        <v>4</v>
      </c>
      <c r="AC132" s="3">
        <v>37.380000000000003</v>
      </c>
      <c r="AD132" t="s">
        <v>5</v>
      </c>
      <c r="AE132" s="4">
        <v>-80.522800000000004</v>
      </c>
      <c r="AF132" t="s">
        <v>6</v>
      </c>
      <c r="AG132" t="s">
        <v>7</v>
      </c>
      <c r="AI132" t="s">
        <v>168</v>
      </c>
      <c r="AJ132" t="s">
        <v>282</v>
      </c>
      <c r="AK132" t="s">
        <v>283</v>
      </c>
      <c r="AL132" t="s">
        <v>284</v>
      </c>
      <c r="AN132" t="s">
        <v>48</v>
      </c>
      <c r="AO132" t="s">
        <v>49</v>
      </c>
      <c r="AP132">
        <v>292</v>
      </c>
      <c r="AR132" s="5">
        <v>42199</v>
      </c>
      <c r="AS132">
        <v>1</v>
      </c>
    </row>
    <row r="133" spans="1:45" x14ac:dyDescent="0.25">
      <c r="A133" t="s">
        <v>707</v>
      </c>
      <c r="B133" s="1">
        <v>123</v>
      </c>
      <c r="C133" s="1" t="s">
        <v>30</v>
      </c>
      <c r="D133" t="s">
        <v>708</v>
      </c>
      <c r="E133">
        <v>273</v>
      </c>
      <c r="F133" s="2" t="str">
        <f t="shared" si="8"/>
        <v xml:space="preserve">2513 DOB </v>
      </c>
      <c r="G133" t="s">
        <v>1</v>
      </c>
      <c r="H133" t="s">
        <v>709</v>
      </c>
      <c r="J133" t="s">
        <v>151</v>
      </c>
      <c r="K133" t="s">
        <v>26</v>
      </c>
      <c r="R133" t="s">
        <v>18</v>
      </c>
      <c r="S133" s="6">
        <v>42186</v>
      </c>
      <c r="U133" t="s">
        <v>2</v>
      </c>
      <c r="V133" t="s">
        <v>3</v>
      </c>
      <c r="W133" t="s">
        <v>4</v>
      </c>
      <c r="AC133" s="3">
        <v>37.380375000000001</v>
      </c>
      <c r="AD133" t="s">
        <v>5</v>
      </c>
      <c r="AE133" s="4">
        <v>-80.521556000000004</v>
      </c>
      <c r="AF133" t="s">
        <v>6</v>
      </c>
      <c r="AG133" t="s">
        <v>7</v>
      </c>
      <c r="AI133" t="s">
        <v>27</v>
      </c>
      <c r="AJ133" t="s">
        <v>28</v>
      </c>
      <c r="AO133" t="s">
        <v>29</v>
      </c>
      <c r="AP133">
        <v>2513</v>
      </c>
      <c r="AR133" s="5">
        <v>42213</v>
      </c>
      <c r="AS133">
        <v>1</v>
      </c>
    </row>
    <row r="134" spans="1:45" x14ac:dyDescent="0.25">
      <c r="A134" t="s">
        <v>40</v>
      </c>
      <c r="B134" s="1">
        <v>280</v>
      </c>
      <c r="C134" s="1">
        <v>244947</v>
      </c>
      <c r="D134" t="s">
        <v>710</v>
      </c>
      <c r="E134">
        <v>696</v>
      </c>
      <c r="F134" s="2" t="str">
        <f t="shared" si="8"/>
        <v>4508 Whitten</v>
      </c>
      <c r="G134" t="s">
        <v>1</v>
      </c>
      <c r="H134" t="s">
        <v>711</v>
      </c>
      <c r="J134" t="s">
        <v>712</v>
      </c>
      <c r="K134" t="s">
        <v>26</v>
      </c>
      <c r="U134" t="s">
        <v>2</v>
      </c>
      <c r="V134" t="s">
        <v>3</v>
      </c>
      <c r="W134" t="s">
        <v>4</v>
      </c>
      <c r="AC134" s="3">
        <v>37.336120000000001</v>
      </c>
      <c r="AD134" t="s">
        <v>5</v>
      </c>
      <c r="AE134" s="4">
        <v>-80.558729999999997</v>
      </c>
      <c r="AF134" t="s">
        <v>6</v>
      </c>
      <c r="AG134" t="s">
        <v>7</v>
      </c>
      <c r="AI134" t="s">
        <v>13</v>
      </c>
      <c r="AJ134" t="s">
        <v>14</v>
      </c>
      <c r="AK134" t="s">
        <v>61</v>
      </c>
      <c r="AL134" t="s">
        <v>713</v>
      </c>
      <c r="AN134" t="s">
        <v>10</v>
      </c>
      <c r="AO134" t="s">
        <v>11</v>
      </c>
      <c r="AP134">
        <v>4508</v>
      </c>
      <c r="AR134" s="5">
        <v>42218</v>
      </c>
      <c r="AS134">
        <v>3</v>
      </c>
    </row>
    <row r="135" spans="1:45" x14ac:dyDescent="0.25">
      <c r="A135" t="s">
        <v>50</v>
      </c>
      <c r="B135" s="1">
        <v>91</v>
      </c>
      <c r="C135" s="1">
        <v>251117</v>
      </c>
      <c r="D135" t="s">
        <v>714</v>
      </c>
      <c r="E135">
        <v>1002</v>
      </c>
      <c r="F135" s="2" t="str">
        <f t="shared" si="8"/>
        <v>332 Stull</v>
      </c>
      <c r="G135" t="s">
        <v>1</v>
      </c>
      <c r="H135" t="s">
        <v>715</v>
      </c>
      <c r="J135" t="s">
        <v>716</v>
      </c>
      <c r="K135" t="s">
        <v>717</v>
      </c>
      <c r="R135" t="s">
        <v>18</v>
      </c>
      <c r="S135" s="6">
        <v>42339</v>
      </c>
      <c r="U135" t="s">
        <v>2</v>
      </c>
      <c r="V135" t="s">
        <v>3</v>
      </c>
      <c r="W135" t="s">
        <v>4</v>
      </c>
      <c r="AC135" s="3">
        <v>37.341200000000001</v>
      </c>
      <c r="AD135" t="s">
        <v>5</v>
      </c>
      <c r="AE135" s="4">
        <v>-80.567800000000005</v>
      </c>
      <c r="AF135" t="s">
        <v>6</v>
      </c>
      <c r="AG135" t="s">
        <v>7</v>
      </c>
      <c r="AI135" t="s">
        <v>222</v>
      </c>
      <c r="AJ135" t="s">
        <v>185</v>
      </c>
      <c r="AL135" t="s">
        <v>223</v>
      </c>
      <c r="AN135" t="s">
        <v>48</v>
      </c>
      <c r="AO135" t="s">
        <v>49</v>
      </c>
      <c r="AP135">
        <v>332</v>
      </c>
      <c r="AR135" s="5">
        <v>42200</v>
      </c>
      <c r="AS135">
        <v>1</v>
      </c>
    </row>
    <row r="136" spans="1:45" x14ac:dyDescent="0.25">
      <c r="A136" t="s">
        <v>277</v>
      </c>
      <c r="B136" s="1">
        <v>117</v>
      </c>
      <c r="C136" s="1">
        <v>251048</v>
      </c>
      <c r="D136" t="s">
        <v>718</v>
      </c>
      <c r="F136" s="2" t="str">
        <f t="shared" si="8"/>
        <v>263 Stull</v>
      </c>
      <c r="G136" t="s">
        <v>1</v>
      </c>
      <c r="H136" t="s">
        <v>719</v>
      </c>
      <c r="J136" t="s">
        <v>552</v>
      </c>
      <c r="K136" t="s">
        <v>156</v>
      </c>
      <c r="R136" t="s">
        <v>18</v>
      </c>
      <c r="S136" s="6">
        <v>42339</v>
      </c>
      <c r="U136" t="s">
        <v>2</v>
      </c>
      <c r="V136" t="s">
        <v>3</v>
      </c>
      <c r="W136" t="s">
        <v>4</v>
      </c>
      <c r="AC136" s="3">
        <v>37.350200000000001</v>
      </c>
      <c r="AD136" t="s">
        <v>5</v>
      </c>
      <c r="AE136" s="4">
        <v>-80.534000000000006</v>
      </c>
      <c r="AF136" t="s">
        <v>6</v>
      </c>
      <c r="AG136" t="s">
        <v>7</v>
      </c>
      <c r="AI136" t="s">
        <v>129</v>
      </c>
      <c r="AJ136" t="s">
        <v>130</v>
      </c>
      <c r="AK136" t="s">
        <v>131</v>
      </c>
      <c r="AN136" t="s">
        <v>48</v>
      </c>
      <c r="AO136" t="s">
        <v>49</v>
      </c>
      <c r="AP136">
        <v>263</v>
      </c>
      <c r="AR136" s="5">
        <v>42198</v>
      </c>
      <c r="AS136">
        <v>1</v>
      </c>
    </row>
    <row r="137" spans="1:45" x14ac:dyDescent="0.25">
      <c r="A137" t="s">
        <v>40</v>
      </c>
      <c r="B137" s="1">
        <v>280</v>
      </c>
      <c r="C137" s="1">
        <v>251001</v>
      </c>
      <c r="D137" t="s">
        <v>720</v>
      </c>
      <c r="E137">
        <v>749</v>
      </c>
      <c r="F137" s="2" t="str">
        <f t="shared" si="8"/>
        <v>4560 Whitten</v>
      </c>
      <c r="G137" t="s">
        <v>1</v>
      </c>
      <c r="H137" t="s">
        <v>721</v>
      </c>
      <c r="J137" t="s">
        <v>722</v>
      </c>
      <c r="K137" t="s">
        <v>26</v>
      </c>
      <c r="R137" t="s">
        <v>18</v>
      </c>
      <c r="S137" s="6">
        <v>42186</v>
      </c>
      <c r="U137" t="s">
        <v>2</v>
      </c>
      <c r="V137" t="s">
        <v>3</v>
      </c>
      <c r="W137" t="s">
        <v>4</v>
      </c>
      <c r="AC137" s="3">
        <v>37.359070000000003</v>
      </c>
      <c r="AD137" t="s">
        <v>5</v>
      </c>
      <c r="AE137" s="4">
        <v>-80.53492</v>
      </c>
      <c r="AF137" t="s">
        <v>6</v>
      </c>
      <c r="AG137" t="s">
        <v>7</v>
      </c>
      <c r="AI137" t="s">
        <v>587</v>
      </c>
      <c r="AJ137" t="s">
        <v>588</v>
      </c>
      <c r="AK137" t="s">
        <v>589</v>
      </c>
      <c r="AL137" t="s">
        <v>723</v>
      </c>
      <c r="AN137" t="s">
        <v>10</v>
      </c>
      <c r="AO137" t="s">
        <v>11</v>
      </c>
      <c r="AP137">
        <v>4560</v>
      </c>
      <c r="AR137" s="5">
        <v>42228</v>
      </c>
      <c r="AS137">
        <v>1</v>
      </c>
    </row>
    <row r="138" spans="1:45" x14ac:dyDescent="0.25">
      <c r="A138" t="s">
        <v>672</v>
      </c>
      <c r="B138">
        <v>270</v>
      </c>
      <c r="D138" t="s">
        <v>724</v>
      </c>
      <c r="F138" s="2" t="str">
        <f t="shared" si="8"/>
        <v>4831 Whitten</v>
      </c>
      <c r="G138" t="s">
        <v>1</v>
      </c>
      <c r="H138" t="s">
        <v>725</v>
      </c>
      <c r="J138" t="s">
        <v>726</v>
      </c>
      <c r="K138" t="s">
        <v>26</v>
      </c>
      <c r="R138" t="s">
        <v>18</v>
      </c>
      <c r="S138" s="6">
        <v>42644</v>
      </c>
      <c r="U138" t="s">
        <v>2</v>
      </c>
      <c r="V138" t="s">
        <v>3</v>
      </c>
      <c r="W138" t="s">
        <v>4</v>
      </c>
      <c r="AC138" s="3">
        <v>37.374980000000001</v>
      </c>
      <c r="AD138" t="s">
        <v>5</v>
      </c>
      <c r="AE138" s="4">
        <v>-80.517200000000003</v>
      </c>
      <c r="AF138" t="s">
        <v>6</v>
      </c>
      <c r="AG138" t="s">
        <v>7</v>
      </c>
      <c r="AI138" t="s">
        <v>59</v>
      </c>
      <c r="AJ138" t="s">
        <v>149</v>
      </c>
      <c r="AK138" t="s">
        <v>21</v>
      </c>
      <c r="AL138" t="s">
        <v>727</v>
      </c>
      <c r="AN138" t="s">
        <v>10</v>
      </c>
      <c r="AO138" t="s">
        <v>11</v>
      </c>
      <c r="AP138">
        <v>4831</v>
      </c>
      <c r="AR138" s="7">
        <v>42517</v>
      </c>
      <c r="AS138">
        <v>2</v>
      </c>
    </row>
    <row r="139" spans="1:45" x14ac:dyDescent="0.25">
      <c r="A139" t="s">
        <v>514</v>
      </c>
      <c r="B139" t="s">
        <v>515</v>
      </c>
      <c r="D139" t="s">
        <v>728</v>
      </c>
      <c r="F139" s="2" t="str">
        <f t="shared" si="8"/>
        <v>4844 Whitten</v>
      </c>
      <c r="G139" t="s">
        <v>1</v>
      </c>
      <c r="H139" t="s">
        <v>729</v>
      </c>
      <c r="J139" t="s">
        <v>730</v>
      </c>
      <c r="K139" t="s">
        <v>731</v>
      </c>
      <c r="R139" t="s">
        <v>18</v>
      </c>
      <c r="S139" s="6">
        <v>42644</v>
      </c>
      <c r="U139" t="s">
        <v>2</v>
      </c>
      <c r="V139" t="s">
        <v>3</v>
      </c>
      <c r="W139" t="s">
        <v>4</v>
      </c>
      <c r="AC139" s="3">
        <v>37.424019999999999</v>
      </c>
      <c r="AD139" t="s">
        <v>5</v>
      </c>
      <c r="AE139" s="4">
        <v>-80.510570000000001</v>
      </c>
      <c r="AF139" t="s">
        <v>6</v>
      </c>
      <c r="AG139" t="s">
        <v>7</v>
      </c>
      <c r="AI139" t="s">
        <v>236</v>
      </c>
      <c r="AJ139" t="s">
        <v>237</v>
      </c>
      <c r="AK139" t="s">
        <v>238</v>
      </c>
      <c r="AM139" t="s">
        <v>82</v>
      </c>
      <c r="AN139" t="s">
        <v>10</v>
      </c>
      <c r="AO139" t="s">
        <v>11</v>
      </c>
      <c r="AP139">
        <v>4844</v>
      </c>
      <c r="AR139" s="7">
        <v>42517</v>
      </c>
      <c r="AS139">
        <v>2</v>
      </c>
    </row>
    <row r="140" spans="1:45" x14ac:dyDescent="0.25">
      <c r="A140" t="s">
        <v>277</v>
      </c>
      <c r="B140" s="1">
        <v>117</v>
      </c>
      <c r="C140" s="1">
        <v>244811</v>
      </c>
      <c r="D140" t="s">
        <v>732</v>
      </c>
      <c r="E140">
        <v>563</v>
      </c>
      <c r="F140" s="2" t="str">
        <f t="shared" si="8"/>
        <v>4372 Whitten</v>
      </c>
      <c r="G140" t="s">
        <v>1</v>
      </c>
      <c r="H140" t="s">
        <v>733</v>
      </c>
      <c r="J140" t="s">
        <v>734</v>
      </c>
      <c r="K140" t="s">
        <v>735</v>
      </c>
      <c r="R140" t="s">
        <v>86</v>
      </c>
      <c r="S140" s="6">
        <v>42186</v>
      </c>
      <c r="U140" t="s">
        <v>2</v>
      </c>
      <c r="V140" t="s">
        <v>3</v>
      </c>
      <c r="W140" t="s">
        <v>4</v>
      </c>
      <c r="AC140" s="3">
        <v>37.359250000000003</v>
      </c>
      <c r="AD140" t="s">
        <v>5</v>
      </c>
      <c r="AE140" s="4">
        <v>-80.518389999999997</v>
      </c>
      <c r="AF140" t="s">
        <v>6</v>
      </c>
      <c r="AG140" t="s">
        <v>7</v>
      </c>
      <c r="AI140" t="s">
        <v>133</v>
      </c>
      <c r="AJ140" t="s">
        <v>134</v>
      </c>
      <c r="AK140" t="s">
        <v>135</v>
      </c>
      <c r="AN140" t="s">
        <v>10</v>
      </c>
      <c r="AO140" t="s">
        <v>11</v>
      </c>
      <c r="AP140">
        <v>4372</v>
      </c>
      <c r="AR140" s="5">
        <v>42210</v>
      </c>
      <c r="AS140">
        <v>1</v>
      </c>
    </row>
    <row r="141" spans="1:45" x14ac:dyDescent="0.25">
      <c r="A141" t="s">
        <v>736</v>
      </c>
      <c r="B141" s="1" t="s">
        <v>737</v>
      </c>
      <c r="C141" s="1">
        <v>251143</v>
      </c>
      <c r="D141" t="s">
        <v>738</v>
      </c>
      <c r="E141">
        <v>1028</v>
      </c>
      <c r="F141" s="2" t="str">
        <f t="shared" si="8"/>
        <v>358 Stull</v>
      </c>
      <c r="G141" t="s">
        <v>1</v>
      </c>
      <c r="H141" t="s">
        <v>739</v>
      </c>
      <c r="J141" t="s">
        <v>740</v>
      </c>
      <c r="K141" t="s">
        <v>26</v>
      </c>
      <c r="R141" t="s">
        <v>18</v>
      </c>
      <c r="S141" s="6">
        <v>42339</v>
      </c>
      <c r="U141" t="s">
        <v>2</v>
      </c>
      <c r="V141" t="s">
        <v>3</v>
      </c>
      <c r="W141" t="s">
        <v>4</v>
      </c>
      <c r="AC141" s="3">
        <v>37.354900000000001</v>
      </c>
      <c r="AD141" t="s">
        <v>5</v>
      </c>
      <c r="AE141" s="4">
        <v>-80.595200000000006</v>
      </c>
      <c r="AF141" t="s">
        <v>6</v>
      </c>
      <c r="AG141" t="s">
        <v>7</v>
      </c>
      <c r="AI141" t="s">
        <v>179</v>
      </c>
      <c r="AJ141" t="s">
        <v>56</v>
      </c>
      <c r="AN141" t="s">
        <v>48</v>
      </c>
      <c r="AO141" t="s">
        <v>49</v>
      </c>
      <c r="AP141">
        <v>358</v>
      </c>
      <c r="AR141" s="5">
        <v>42201</v>
      </c>
      <c r="AS141">
        <v>1</v>
      </c>
    </row>
    <row r="142" spans="1:45" x14ac:dyDescent="0.25">
      <c r="A142" t="s">
        <v>741</v>
      </c>
      <c r="B142" s="1">
        <v>252</v>
      </c>
      <c r="C142" s="1">
        <v>251112</v>
      </c>
      <c r="D142" t="s">
        <v>742</v>
      </c>
      <c r="E142">
        <v>997</v>
      </c>
      <c r="F142" s="2" t="str">
        <f t="shared" si="8"/>
        <v>327 Stull</v>
      </c>
      <c r="G142" t="s">
        <v>1</v>
      </c>
      <c r="H142" t="s">
        <v>743</v>
      </c>
      <c r="J142" t="s">
        <v>221</v>
      </c>
      <c r="K142" t="s">
        <v>26</v>
      </c>
      <c r="R142" t="s">
        <v>18</v>
      </c>
      <c r="S142" s="6">
        <v>42339</v>
      </c>
      <c r="U142" t="s">
        <v>2</v>
      </c>
      <c r="V142" t="s">
        <v>3</v>
      </c>
      <c r="W142" t="s">
        <v>4</v>
      </c>
      <c r="AC142" s="3">
        <v>37.341500000000003</v>
      </c>
      <c r="AD142" t="s">
        <v>5</v>
      </c>
      <c r="AE142" s="4">
        <v>-80.566900000000004</v>
      </c>
      <c r="AF142" t="s">
        <v>6</v>
      </c>
      <c r="AG142" t="s">
        <v>7</v>
      </c>
      <c r="AI142" t="s">
        <v>222</v>
      </c>
      <c r="AJ142" t="s">
        <v>185</v>
      </c>
      <c r="AL142" t="s">
        <v>744</v>
      </c>
      <c r="AN142" t="s">
        <v>48</v>
      </c>
      <c r="AO142" t="s">
        <v>49</v>
      </c>
      <c r="AP142">
        <v>327</v>
      </c>
      <c r="AR142" s="5">
        <v>42200</v>
      </c>
      <c r="AS142">
        <v>1</v>
      </c>
    </row>
    <row r="143" spans="1:45" x14ac:dyDescent="0.25">
      <c r="A143" t="s">
        <v>741</v>
      </c>
      <c r="B143" s="1">
        <v>252</v>
      </c>
      <c r="C143" s="1">
        <v>251028</v>
      </c>
      <c r="D143" t="s">
        <v>745</v>
      </c>
      <c r="E143">
        <v>914</v>
      </c>
      <c r="F143" s="2" t="str">
        <f t="shared" si="8"/>
        <v>243 Stull</v>
      </c>
      <c r="G143" t="s">
        <v>1</v>
      </c>
      <c r="H143" t="s">
        <v>743</v>
      </c>
      <c r="J143" t="s">
        <v>746</v>
      </c>
      <c r="K143" t="s">
        <v>26</v>
      </c>
      <c r="R143" t="s">
        <v>18</v>
      </c>
      <c r="S143" s="6">
        <v>42339</v>
      </c>
      <c r="U143" t="s">
        <v>2</v>
      </c>
      <c r="V143" t="s">
        <v>3</v>
      </c>
      <c r="W143" t="s">
        <v>4</v>
      </c>
      <c r="AC143" s="3">
        <v>37.368699999999997</v>
      </c>
      <c r="AD143" t="s">
        <v>5</v>
      </c>
      <c r="AE143" s="4">
        <v>-80.537300000000002</v>
      </c>
      <c r="AF143" t="s">
        <v>6</v>
      </c>
      <c r="AG143" t="s">
        <v>7</v>
      </c>
      <c r="AI143" t="s">
        <v>252</v>
      </c>
      <c r="AJ143" t="s">
        <v>253</v>
      </c>
      <c r="AK143" t="s">
        <v>747</v>
      </c>
      <c r="AN143" t="s">
        <v>48</v>
      </c>
      <c r="AO143" t="s">
        <v>49</v>
      </c>
      <c r="AP143">
        <v>243</v>
      </c>
      <c r="AR143" s="5">
        <v>42198</v>
      </c>
      <c r="AS143">
        <v>1</v>
      </c>
    </row>
    <row r="144" spans="1:45" x14ac:dyDescent="0.25">
      <c r="A144" t="s">
        <v>136</v>
      </c>
      <c r="B144" s="1">
        <v>128</v>
      </c>
      <c r="C144" s="1">
        <v>251138</v>
      </c>
      <c r="D144" t="s">
        <v>748</v>
      </c>
      <c r="E144">
        <v>1023</v>
      </c>
      <c r="F144" s="2" t="str">
        <f t="shared" si="8"/>
        <v>353 Stull</v>
      </c>
      <c r="G144" t="s">
        <v>1</v>
      </c>
      <c r="H144" t="s">
        <v>749</v>
      </c>
      <c r="J144" t="s">
        <v>750</v>
      </c>
      <c r="K144" t="s">
        <v>751</v>
      </c>
      <c r="R144" t="s">
        <v>18</v>
      </c>
      <c r="S144" s="6">
        <v>42339</v>
      </c>
      <c r="U144" t="s">
        <v>2</v>
      </c>
      <c r="V144" t="s">
        <v>3</v>
      </c>
      <c r="W144" t="s">
        <v>4</v>
      </c>
      <c r="AC144" s="3">
        <v>37.361699999999999</v>
      </c>
      <c r="AD144" t="s">
        <v>5</v>
      </c>
      <c r="AE144" s="4">
        <v>-80.587299999999999</v>
      </c>
      <c r="AF144" t="s">
        <v>6</v>
      </c>
      <c r="AG144" t="s">
        <v>7</v>
      </c>
      <c r="AI144" t="s">
        <v>752</v>
      </c>
      <c r="AJ144" t="s">
        <v>56</v>
      </c>
      <c r="AN144" t="s">
        <v>48</v>
      </c>
      <c r="AO144" t="s">
        <v>49</v>
      </c>
      <c r="AP144">
        <v>353</v>
      </c>
      <c r="AR144" s="5">
        <v>42201</v>
      </c>
      <c r="AS144">
        <v>1</v>
      </c>
    </row>
    <row r="145" spans="1:46" x14ac:dyDescent="0.25">
      <c r="A145" t="s">
        <v>753</v>
      </c>
      <c r="B145" s="1" t="s">
        <v>754</v>
      </c>
      <c r="C145" s="1">
        <v>244836</v>
      </c>
      <c r="D145" t="s">
        <v>755</v>
      </c>
      <c r="E145">
        <v>586</v>
      </c>
      <c r="F145" s="2" t="str">
        <f t="shared" si="8"/>
        <v>4397 Whitten</v>
      </c>
      <c r="G145" t="s">
        <v>1</v>
      </c>
      <c r="H145" t="s">
        <v>756</v>
      </c>
      <c r="J145" t="s">
        <v>757</v>
      </c>
      <c r="K145" t="s">
        <v>300</v>
      </c>
      <c r="R145" t="s">
        <v>86</v>
      </c>
      <c r="S145" s="6">
        <v>42186</v>
      </c>
      <c r="U145" t="s">
        <v>2</v>
      </c>
      <c r="V145" t="s">
        <v>3</v>
      </c>
      <c r="W145" t="s">
        <v>4</v>
      </c>
      <c r="AC145" s="3">
        <v>37.374560000000002</v>
      </c>
      <c r="AD145" t="s">
        <v>5</v>
      </c>
      <c r="AE145" s="4">
        <v>-80.522019999999998</v>
      </c>
      <c r="AF145" t="s">
        <v>6</v>
      </c>
      <c r="AG145" t="s">
        <v>7</v>
      </c>
      <c r="AI145" t="s">
        <v>758</v>
      </c>
      <c r="AJ145" t="s">
        <v>161</v>
      </c>
      <c r="AK145" t="s">
        <v>162</v>
      </c>
      <c r="AN145" t="s">
        <v>10</v>
      </c>
      <c r="AO145" t="s">
        <v>11</v>
      </c>
      <c r="AP145">
        <v>4397</v>
      </c>
      <c r="AR145" s="5">
        <v>42213</v>
      </c>
      <c r="AS145">
        <v>1</v>
      </c>
    </row>
    <row r="146" spans="1:46" x14ac:dyDescent="0.25">
      <c r="A146" t="s">
        <v>753</v>
      </c>
      <c r="B146" s="1" t="s">
        <v>754</v>
      </c>
      <c r="C146" s="1">
        <v>251000</v>
      </c>
      <c r="D146" t="s">
        <v>759</v>
      </c>
      <c r="E146">
        <v>748</v>
      </c>
      <c r="F146" s="2" t="str">
        <f t="shared" si="8"/>
        <v>4559 Whitten</v>
      </c>
      <c r="G146" t="s">
        <v>1</v>
      </c>
      <c r="H146" t="s">
        <v>756</v>
      </c>
      <c r="J146" t="s">
        <v>760</v>
      </c>
      <c r="K146" t="s">
        <v>26</v>
      </c>
      <c r="R146" t="s">
        <v>18</v>
      </c>
      <c r="S146" s="6">
        <v>42186</v>
      </c>
      <c r="U146" t="s">
        <v>2</v>
      </c>
      <c r="V146" t="s">
        <v>3</v>
      </c>
      <c r="W146" t="s">
        <v>4</v>
      </c>
      <c r="AC146" s="3">
        <v>37.359070000000003</v>
      </c>
      <c r="AD146" t="s">
        <v>5</v>
      </c>
      <c r="AE146" s="4">
        <v>-80.53492</v>
      </c>
      <c r="AF146" t="s">
        <v>6</v>
      </c>
      <c r="AG146" t="s">
        <v>7</v>
      </c>
      <c r="AI146" t="s">
        <v>587</v>
      </c>
      <c r="AJ146" t="s">
        <v>588</v>
      </c>
      <c r="AK146" t="s">
        <v>589</v>
      </c>
      <c r="AL146" t="s">
        <v>761</v>
      </c>
      <c r="AN146" t="s">
        <v>10</v>
      </c>
      <c r="AO146" t="s">
        <v>11</v>
      </c>
      <c r="AP146">
        <v>4559</v>
      </c>
      <c r="AR146" s="5">
        <v>42228</v>
      </c>
      <c r="AS146">
        <v>2</v>
      </c>
    </row>
    <row r="147" spans="1:46" x14ac:dyDescent="0.25">
      <c r="A147" t="s">
        <v>753</v>
      </c>
      <c r="B147" s="1" t="s">
        <v>754</v>
      </c>
      <c r="C147" s="1">
        <v>251026</v>
      </c>
      <c r="D147" t="s">
        <v>762</v>
      </c>
      <c r="E147">
        <v>912</v>
      </c>
      <c r="F147" s="2" t="str">
        <f t="shared" si="8"/>
        <v>241 Stull</v>
      </c>
      <c r="G147" t="s">
        <v>1</v>
      </c>
      <c r="H147" t="s">
        <v>756</v>
      </c>
      <c r="J147" t="s">
        <v>763</v>
      </c>
      <c r="K147" t="s">
        <v>26</v>
      </c>
      <c r="R147" t="s">
        <v>18</v>
      </c>
      <c r="S147" s="6">
        <v>42339</v>
      </c>
      <c r="U147" t="s">
        <v>2</v>
      </c>
      <c r="V147" t="s">
        <v>3</v>
      </c>
      <c r="W147" t="s">
        <v>4</v>
      </c>
      <c r="AC147" s="3">
        <v>37.371200000000002</v>
      </c>
      <c r="AD147" t="s">
        <v>5</v>
      </c>
      <c r="AE147" s="4">
        <v>-80.540899999999993</v>
      </c>
      <c r="AF147" t="s">
        <v>6</v>
      </c>
      <c r="AG147" t="s">
        <v>7</v>
      </c>
      <c r="AI147" t="s">
        <v>384</v>
      </c>
      <c r="AJ147" t="s">
        <v>385</v>
      </c>
      <c r="AK147" t="s">
        <v>640</v>
      </c>
      <c r="AL147" t="s">
        <v>744</v>
      </c>
      <c r="AN147" t="s">
        <v>48</v>
      </c>
      <c r="AO147" t="s">
        <v>49</v>
      </c>
      <c r="AP147">
        <v>241</v>
      </c>
      <c r="AR147" s="5">
        <v>42198</v>
      </c>
      <c r="AS147">
        <v>1</v>
      </c>
    </row>
    <row r="148" spans="1:46" x14ac:dyDescent="0.25">
      <c r="A148" t="s">
        <v>753</v>
      </c>
      <c r="B148" s="1" t="s">
        <v>754</v>
      </c>
      <c r="C148" s="1">
        <v>244904</v>
      </c>
      <c r="D148" t="s">
        <v>766</v>
      </c>
      <c r="E148">
        <v>654</v>
      </c>
      <c r="F148" s="2" t="str">
        <f t="shared" si="8"/>
        <v>4465 Whitten</v>
      </c>
      <c r="G148" t="s">
        <v>1</v>
      </c>
      <c r="H148" t="s">
        <v>756</v>
      </c>
      <c r="J148" t="s">
        <v>767</v>
      </c>
      <c r="K148" t="s">
        <v>38</v>
      </c>
      <c r="U148" t="s">
        <v>2</v>
      </c>
      <c r="V148" t="s">
        <v>3</v>
      </c>
      <c r="W148" t="s">
        <v>4</v>
      </c>
      <c r="AC148" s="3">
        <v>37.350239999999999</v>
      </c>
      <c r="AD148" t="s">
        <v>5</v>
      </c>
      <c r="AE148" s="4">
        <v>-80.537360000000007</v>
      </c>
      <c r="AF148" t="s">
        <v>6</v>
      </c>
      <c r="AG148" t="s">
        <v>7</v>
      </c>
      <c r="AI148" t="s">
        <v>8</v>
      </c>
      <c r="AJ148" t="s">
        <v>9</v>
      </c>
      <c r="AK148" t="s">
        <v>765</v>
      </c>
      <c r="AL148" t="s">
        <v>768</v>
      </c>
      <c r="AN148" t="s">
        <v>10</v>
      </c>
      <c r="AO148" t="s">
        <v>11</v>
      </c>
      <c r="AP148">
        <v>4465</v>
      </c>
      <c r="AR148" s="5">
        <v>42216</v>
      </c>
      <c r="AS148">
        <v>1</v>
      </c>
    </row>
    <row r="149" spans="1:46" x14ac:dyDescent="0.25">
      <c r="A149" t="s">
        <v>680</v>
      </c>
      <c r="B149" s="1">
        <v>233</v>
      </c>
      <c r="C149" s="1">
        <v>244848</v>
      </c>
      <c r="D149" t="s">
        <v>769</v>
      </c>
      <c r="E149">
        <v>597</v>
      </c>
      <c r="F149" s="2" t="str">
        <f t="shared" si="8"/>
        <v>4409 Whitten</v>
      </c>
      <c r="G149" t="s">
        <v>1</v>
      </c>
      <c r="H149" t="s">
        <v>770</v>
      </c>
      <c r="J149" t="s">
        <v>771</v>
      </c>
      <c r="K149" t="s">
        <v>772</v>
      </c>
      <c r="R149" t="s">
        <v>86</v>
      </c>
      <c r="S149" s="6">
        <v>42186</v>
      </c>
      <c r="U149" t="s">
        <v>2</v>
      </c>
      <c r="V149" t="s">
        <v>3</v>
      </c>
      <c r="W149" t="s">
        <v>4</v>
      </c>
      <c r="AC149" s="3">
        <v>37.379159999999999</v>
      </c>
      <c r="AD149" t="s">
        <v>5</v>
      </c>
      <c r="AE149" s="4">
        <v>-80.519829999999999</v>
      </c>
      <c r="AF149" t="s">
        <v>6</v>
      </c>
      <c r="AG149" t="s">
        <v>7</v>
      </c>
      <c r="AI149" t="s">
        <v>773</v>
      </c>
      <c r="AJ149" t="s">
        <v>774</v>
      </c>
      <c r="AK149" t="s">
        <v>775</v>
      </c>
      <c r="AL149" t="s">
        <v>776</v>
      </c>
      <c r="AN149" t="s">
        <v>10</v>
      </c>
      <c r="AO149" t="s">
        <v>11</v>
      </c>
      <c r="AP149">
        <v>4409</v>
      </c>
      <c r="AR149" s="5">
        <v>42214</v>
      </c>
      <c r="AS149">
        <v>1</v>
      </c>
    </row>
    <row r="150" spans="1:46" x14ac:dyDescent="0.25">
      <c r="A150" t="s">
        <v>777</v>
      </c>
      <c r="B150" t="s">
        <v>778</v>
      </c>
      <c r="D150" t="s">
        <v>779</v>
      </c>
      <c r="F150" s="2" t="str">
        <f t="shared" si="8"/>
        <v>4896 Whitten</v>
      </c>
      <c r="G150" t="s">
        <v>1</v>
      </c>
      <c r="H150" t="s">
        <v>780</v>
      </c>
      <c r="J150" t="s">
        <v>781</v>
      </c>
      <c r="K150" t="s">
        <v>782</v>
      </c>
      <c r="R150" t="s">
        <v>18</v>
      </c>
      <c r="S150" s="6">
        <v>42644</v>
      </c>
      <c r="U150" t="s">
        <v>2</v>
      </c>
      <c r="V150" t="s">
        <v>3</v>
      </c>
      <c r="W150" t="s">
        <v>4</v>
      </c>
      <c r="AC150" s="3">
        <v>37.350070000000002</v>
      </c>
      <c r="AD150" t="s">
        <v>5</v>
      </c>
      <c r="AE150" s="4">
        <v>-80.536959999999993</v>
      </c>
      <c r="AF150" t="s">
        <v>6</v>
      </c>
      <c r="AG150" t="s">
        <v>7</v>
      </c>
      <c r="AI150" t="s">
        <v>106</v>
      </c>
      <c r="AJ150" t="s">
        <v>107</v>
      </c>
      <c r="AK150" t="s">
        <v>783</v>
      </c>
      <c r="AL150" t="s">
        <v>418</v>
      </c>
      <c r="AM150" t="s">
        <v>65</v>
      </c>
      <c r="AN150" t="s">
        <v>10</v>
      </c>
      <c r="AO150" t="s">
        <v>11</v>
      </c>
      <c r="AP150">
        <v>4896</v>
      </c>
      <c r="AQ150" t="s">
        <v>108</v>
      </c>
      <c r="AR150" s="7">
        <v>42523</v>
      </c>
      <c r="AS150">
        <v>2</v>
      </c>
    </row>
    <row r="151" spans="1:46" x14ac:dyDescent="0.25">
      <c r="A151" t="s">
        <v>784</v>
      </c>
      <c r="B151" s="1">
        <v>157</v>
      </c>
      <c r="C151" s="1">
        <v>251082</v>
      </c>
      <c r="D151" t="s">
        <v>785</v>
      </c>
      <c r="E151">
        <v>967</v>
      </c>
      <c r="F151" s="2" t="str">
        <f t="shared" si="8"/>
        <v>297 Stull</v>
      </c>
      <c r="G151" t="s">
        <v>1</v>
      </c>
      <c r="H151" t="s">
        <v>786</v>
      </c>
      <c r="J151" t="s">
        <v>787</v>
      </c>
      <c r="K151" t="s">
        <v>788</v>
      </c>
      <c r="R151" t="s">
        <v>18</v>
      </c>
      <c r="S151" s="6">
        <v>42339</v>
      </c>
      <c r="U151" t="s">
        <v>2</v>
      </c>
      <c r="V151" t="s">
        <v>3</v>
      </c>
      <c r="W151" t="s">
        <v>4</v>
      </c>
      <c r="AC151" s="3">
        <v>37.377899999999997</v>
      </c>
      <c r="AD151" t="s">
        <v>5</v>
      </c>
      <c r="AE151" s="4">
        <v>-80.515199999999993</v>
      </c>
      <c r="AF151" t="s">
        <v>6</v>
      </c>
      <c r="AG151" t="s">
        <v>7</v>
      </c>
      <c r="AI151" t="s">
        <v>168</v>
      </c>
      <c r="AJ151" t="s">
        <v>677</v>
      </c>
      <c r="AN151" t="s">
        <v>48</v>
      </c>
      <c r="AO151" t="s">
        <v>49</v>
      </c>
      <c r="AP151">
        <v>297</v>
      </c>
      <c r="AR151" s="5">
        <v>42199</v>
      </c>
      <c r="AS151">
        <v>1</v>
      </c>
    </row>
    <row r="152" spans="1:46" x14ac:dyDescent="0.25">
      <c r="A152" t="s">
        <v>784</v>
      </c>
      <c r="B152" s="1">
        <v>157</v>
      </c>
      <c r="C152" s="1">
        <v>244844</v>
      </c>
      <c r="D152" t="s">
        <v>790</v>
      </c>
      <c r="E152">
        <v>593</v>
      </c>
      <c r="F152" s="2" t="str">
        <f t="shared" si="8"/>
        <v>4405 Whitten</v>
      </c>
      <c r="G152" t="s">
        <v>1</v>
      </c>
      <c r="H152" t="s">
        <v>786</v>
      </c>
      <c r="J152" t="s">
        <v>791</v>
      </c>
      <c r="K152" t="s">
        <v>581</v>
      </c>
      <c r="R152" t="s">
        <v>86</v>
      </c>
      <c r="S152" s="6">
        <v>42186</v>
      </c>
      <c r="U152" t="s">
        <v>2</v>
      </c>
      <c r="V152" t="s">
        <v>3</v>
      </c>
      <c r="W152" t="s">
        <v>4</v>
      </c>
      <c r="AC152" s="3">
        <v>37.376480000000001</v>
      </c>
      <c r="AD152" t="s">
        <v>5</v>
      </c>
      <c r="AE152" s="4">
        <v>-80.524990000000003</v>
      </c>
      <c r="AF152" t="s">
        <v>6</v>
      </c>
      <c r="AG152" t="s">
        <v>7</v>
      </c>
      <c r="AI152" t="s">
        <v>27</v>
      </c>
      <c r="AJ152" t="s">
        <v>536</v>
      </c>
      <c r="AK152" t="s">
        <v>537</v>
      </c>
      <c r="AL152" t="s">
        <v>475</v>
      </c>
      <c r="AN152" t="s">
        <v>10</v>
      </c>
      <c r="AO152" t="s">
        <v>11</v>
      </c>
      <c r="AP152">
        <v>4405</v>
      </c>
      <c r="AR152" s="5">
        <v>42214</v>
      </c>
      <c r="AS152">
        <v>1</v>
      </c>
    </row>
    <row r="153" spans="1:46" x14ac:dyDescent="0.25">
      <c r="A153" t="s">
        <v>792</v>
      </c>
      <c r="B153" s="1">
        <v>168</v>
      </c>
      <c r="C153" s="1">
        <v>251039</v>
      </c>
      <c r="D153" t="s">
        <v>793</v>
      </c>
      <c r="E153">
        <v>925</v>
      </c>
      <c r="F153" s="2" t="str">
        <f t="shared" si="8"/>
        <v>254 Stull</v>
      </c>
      <c r="G153" t="s">
        <v>1</v>
      </c>
      <c r="H153" t="s">
        <v>794</v>
      </c>
      <c r="J153" t="s">
        <v>795</v>
      </c>
      <c r="K153" t="s">
        <v>796</v>
      </c>
      <c r="R153" t="s">
        <v>18</v>
      </c>
      <c r="S153" s="6">
        <v>42339</v>
      </c>
      <c r="U153" t="s">
        <v>2</v>
      </c>
      <c r="V153" t="s">
        <v>3</v>
      </c>
      <c r="W153" t="s">
        <v>4</v>
      </c>
      <c r="AC153" s="3">
        <v>37.363700000000001</v>
      </c>
      <c r="AD153" t="s">
        <v>5</v>
      </c>
      <c r="AE153" s="4">
        <v>-80.535600000000002</v>
      </c>
      <c r="AF153" t="s">
        <v>6</v>
      </c>
      <c r="AG153" t="s">
        <v>7</v>
      </c>
      <c r="AI153" t="s">
        <v>44</v>
      </c>
      <c r="AJ153" t="s">
        <v>45</v>
      </c>
      <c r="AK153" t="s">
        <v>152</v>
      </c>
      <c r="AL153" t="s">
        <v>797</v>
      </c>
      <c r="AN153" t="s">
        <v>48</v>
      </c>
      <c r="AO153" t="s">
        <v>49</v>
      </c>
      <c r="AP153">
        <v>254</v>
      </c>
      <c r="AR153" s="5">
        <v>42198</v>
      </c>
      <c r="AS153">
        <v>1</v>
      </c>
    </row>
    <row r="154" spans="1:46" x14ac:dyDescent="0.25">
      <c r="A154" t="s">
        <v>792</v>
      </c>
      <c r="B154" s="1">
        <v>168</v>
      </c>
      <c r="C154" s="1">
        <v>244929</v>
      </c>
      <c r="D154" t="s">
        <v>798</v>
      </c>
      <c r="E154">
        <v>677</v>
      </c>
      <c r="F154" s="2" t="str">
        <f t="shared" si="8"/>
        <v>4489 Whitten</v>
      </c>
      <c r="G154" t="s">
        <v>1</v>
      </c>
      <c r="H154" t="s">
        <v>794</v>
      </c>
      <c r="J154" t="s">
        <v>799</v>
      </c>
      <c r="K154" t="s">
        <v>800</v>
      </c>
      <c r="U154" t="s">
        <v>2</v>
      </c>
      <c r="V154" t="s">
        <v>3</v>
      </c>
      <c r="W154" t="s">
        <v>4</v>
      </c>
      <c r="AC154" s="3">
        <v>37.336120000000001</v>
      </c>
      <c r="AD154" t="s">
        <v>5</v>
      </c>
      <c r="AE154" s="4">
        <v>-80.558729999999997</v>
      </c>
      <c r="AF154" t="s">
        <v>6</v>
      </c>
      <c r="AG154" t="s">
        <v>7</v>
      </c>
      <c r="AI154" t="s">
        <v>13</v>
      </c>
      <c r="AJ154" t="s">
        <v>14</v>
      </c>
      <c r="AK154" t="s">
        <v>61</v>
      </c>
      <c r="AL154" t="s">
        <v>801</v>
      </c>
      <c r="AN154" t="s">
        <v>10</v>
      </c>
      <c r="AO154" t="s">
        <v>11</v>
      </c>
      <c r="AP154">
        <v>4489</v>
      </c>
      <c r="AR154" s="5">
        <v>42218</v>
      </c>
      <c r="AS154">
        <v>1</v>
      </c>
    </row>
    <row r="155" spans="1:46" x14ac:dyDescent="0.25">
      <c r="B155" s="1"/>
      <c r="C155" s="1"/>
      <c r="D155" t="s">
        <v>1471</v>
      </c>
      <c r="F155" s="2"/>
      <c r="AC155" s="3"/>
      <c r="AE155" s="4"/>
      <c r="AR155" s="5"/>
    </row>
    <row r="156" spans="1:46" x14ac:dyDescent="0.25">
      <c r="A156" t="s">
        <v>802</v>
      </c>
      <c r="B156" s="1" t="s">
        <v>803</v>
      </c>
      <c r="C156" s="1">
        <v>244804</v>
      </c>
      <c r="D156" t="s">
        <v>804</v>
      </c>
      <c r="E156">
        <v>556</v>
      </c>
      <c r="F156" s="2" t="str">
        <f t="shared" ref="F156:F187" si="9">CONCATENATE(AP156," ",AO156)</f>
        <v>4365 Whitten</v>
      </c>
      <c r="G156" t="s">
        <v>1</v>
      </c>
      <c r="H156" t="s">
        <v>805</v>
      </c>
      <c r="J156" t="s">
        <v>806</v>
      </c>
      <c r="K156" t="s">
        <v>807</v>
      </c>
      <c r="R156" t="s">
        <v>18</v>
      </c>
      <c r="S156" s="6">
        <v>42186</v>
      </c>
      <c r="U156" t="s">
        <v>2</v>
      </c>
      <c r="V156" t="s">
        <v>3</v>
      </c>
      <c r="W156" t="s">
        <v>4</v>
      </c>
      <c r="AC156" s="3">
        <v>37.374560000000002</v>
      </c>
      <c r="AD156" t="s">
        <v>5</v>
      </c>
      <c r="AE156" s="4">
        <v>-80.522019999999998</v>
      </c>
      <c r="AF156" t="s">
        <v>6</v>
      </c>
      <c r="AG156" t="s">
        <v>7</v>
      </c>
      <c r="AI156" t="s">
        <v>758</v>
      </c>
      <c r="AJ156" t="s">
        <v>161</v>
      </c>
      <c r="AL156" t="s">
        <v>808</v>
      </c>
      <c r="AN156" t="s">
        <v>10</v>
      </c>
      <c r="AO156" t="s">
        <v>11</v>
      </c>
      <c r="AP156">
        <v>4365</v>
      </c>
      <c r="AR156" s="5">
        <v>42209</v>
      </c>
      <c r="AS156">
        <v>2</v>
      </c>
      <c r="AT156" t="s">
        <v>809</v>
      </c>
    </row>
    <row r="157" spans="1:46" x14ac:dyDescent="0.25">
      <c r="A157" t="s">
        <v>218</v>
      </c>
      <c r="B157" s="1">
        <v>74</v>
      </c>
      <c r="C157" s="1">
        <v>251118</v>
      </c>
      <c r="D157" t="s">
        <v>810</v>
      </c>
      <c r="E157">
        <v>1003</v>
      </c>
      <c r="F157" s="2" t="str">
        <f t="shared" si="9"/>
        <v>333 Stull</v>
      </c>
      <c r="G157" t="s">
        <v>1</v>
      </c>
      <c r="H157" t="s">
        <v>811</v>
      </c>
      <c r="J157" t="s">
        <v>812</v>
      </c>
      <c r="K157" t="s">
        <v>813</v>
      </c>
      <c r="R157" t="s">
        <v>18</v>
      </c>
      <c r="S157" s="6">
        <v>42339</v>
      </c>
      <c r="U157" t="s">
        <v>2</v>
      </c>
      <c r="V157" t="s">
        <v>3</v>
      </c>
      <c r="W157" t="s">
        <v>4</v>
      </c>
      <c r="AC157" s="3">
        <v>37.3416</v>
      </c>
      <c r="AD157" t="s">
        <v>5</v>
      </c>
      <c r="AE157" s="4">
        <v>-80.566800000000001</v>
      </c>
      <c r="AF157" t="s">
        <v>6</v>
      </c>
      <c r="AG157" t="s">
        <v>7</v>
      </c>
      <c r="AI157" t="s">
        <v>222</v>
      </c>
      <c r="AJ157" t="s">
        <v>185</v>
      </c>
      <c r="AL157" t="s">
        <v>814</v>
      </c>
      <c r="AN157" t="s">
        <v>48</v>
      </c>
      <c r="AO157" t="s">
        <v>49</v>
      </c>
      <c r="AP157">
        <v>333</v>
      </c>
      <c r="AR157" s="5">
        <v>42200</v>
      </c>
      <c r="AS157">
        <v>1</v>
      </c>
    </row>
    <row r="158" spans="1:46" x14ac:dyDescent="0.25">
      <c r="A158" t="s">
        <v>350</v>
      </c>
      <c r="B158" s="1">
        <v>93</v>
      </c>
      <c r="C158" s="1">
        <v>244870</v>
      </c>
      <c r="D158" t="s">
        <v>815</v>
      </c>
      <c r="E158">
        <v>619</v>
      </c>
      <c r="F158" s="2" t="str">
        <f t="shared" si="9"/>
        <v>4431 Whitten</v>
      </c>
      <c r="G158" t="s">
        <v>1</v>
      </c>
      <c r="H158" t="s">
        <v>816</v>
      </c>
      <c r="J158" t="s">
        <v>817</v>
      </c>
      <c r="K158" t="s">
        <v>613</v>
      </c>
      <c r="U158" t="s">
        <v>2</v>
      </c>
      <c r="V158" t="s">
        <v>3</v>
      </c>
      <c r="W158" t="s">
        <v>4</v>
      </c>
      <c r="AC158" s="3">
        <v>37.375639999999997</v>
      </c>
      <c r="AD158" t="s">
        <v>5</v>
      </c>
      <c r="AE158" s="4">
        <v>-80.522959999999998</v>
      </c>
      <c r="AF158" t="s">
        <v>6</v>
      </c>
      <c r="AG158" t="s">
        <v>7</v>
      </c>
      <c r="AI158" t="s">
        <v>201</v>
      </c>
      <c r="AJ158" t="s">
        <v>202</v>
      </c>
      <c r="AK158" t="s">
        <v>818</v>
      </c>
      <c r="AN158" t="s">
        <v>10</v>
      </c>
      <c r="AO158" t="s">
        <v>11</v>
      </c>
      <c r="AP158">
        <v>4431</v>
      </c>
      <c r="AR158" s="5">
        <v>42214</v>
      </c>
      <c r="AS158">
        <v>1</v>
      </c>
    </row>
    <row r="159" spans="1:46" x14ac:dyDescent="0.25">
      <c r="A159" t="s">
        <v>338</v>
      </c>
      <c r="B159" s="1">
        <v>60</v>
      </c>
      <c r="C159" s="1">
        <v>244924</v>
      </c>
      <c r="D159" t="s">
        <v>819</v>
      </c>
      <c r="E159">
        <v>672</v>
      </c>
      <c r="F159" s="2" t="str">
        <f t="shared" si="9"/>
        <v>4484 Whitten</v>
      </c>
      <c r="G159" t="s">
        <v>1</v>
      </c>
      <c r="H159" t="s">
        <v>820</v>
      </c>
      <c r="J159" t="s">
        <v>821</v>
      </c>
      <c r="K159" t="s">
        <v>26</v>
      </c>
      <c r="U159" t="s">
        <v>2</v>
      </c>
      <c r="V159" t="s">
        <v>3</v>
      </c>
      <c r="W159" t="s">
        <v>4</v>
      </c>
      <c r="AC159" s="3">
        <v>37.336120000000001</v>
      </c>
      <c r="AD159" t="s">
        <v>5</v>
      </c>
      <c r="AE159" s="4">
        <v>-80.558729999999997</v>
      </c>
      <c r="AF159" t="s">
        <v>6</v>
      </c>
      <c r="AG159" t="s">
        <v>7</v>
      </c>
      <c r="AI159" t="s">
        <v>13</v>
      </c>
      <c r="AJ159" t="s">
        <v>14</v>
      </c>
      <c r="AK159" t="s">
        <v>658</v>
      </c>
      <c r="AL159" t="s">
        <v>659</v>
      </c>
      <c r="AN159" t="s">
        <v>10</v>
      </c>
      <c r="AO159" t="s">
        <v>11</v>
      </c>
      <c r="AP159">
        <v>4484</v>
      </c>
      <c r="AR159" s="5">
        <v>42218</v>
      </c>
      <c r="AS159">
        <v>2</v>
      </c>
    </row>
    <row r="160" spans="1:46" x14ac:dyDescent="0.25">
      <c r="A160" t="s">
        <v>822</v>
      </c>
      <c r="B160" s="1">
        <v>36</v>
      </c>
      <c r="C160" s="1">
        <v>244980</v>
      </c>
      <c r="D160" t="s">
        <v>824</v>
      </c>
      <c r="E160">
        <v>729</v>
      </c>
      <c r="F160" s="2" t="str">
        <f t="shared" si="9"/>
        <v>4540 Whitten</v>
      </c>
      <c r="G160" t="s">
        <v>1</v>
      </c>
      <c r="H160" t="s">
        <v>823</v>
      </c>
      <c r="J160" t="s">
        <v>825</v>
      </c>
      <c r="K160" t="s">
        <v>26</v>
      </c>
      <c r="R160" t="s">
        <v>18</v>
      </c>
      <c r="S160" s="6">
        <v>42186</v>
      </c>
      <c r="U160" t="s">
        <v>2</v>
      </c>
      <c r="V160" t="s">
        <v>3</v>
      </c>
      <c r="W160" t="s">
        <v>4</v>
      </c>
      <c r="AC160" s="3">
        <v>37.37482</v>
      </c>
      <c r="AD160" t="s">
        <v>5</v>
      </c>
      <c r="AE160" s="4">
        <v>-80.522419999999997</v>
      </c>
      <c r="AF160" t="s">
        <v>6</v>
      </c>
      <c r="AG160" t="s">
        <v>7</v>
      </c>
      <c r="AI160" t="s">
        <v>116</v>
      </c>
      <c r="AJ160" t="s">
        <v>161</v>
      </c>
      <c r="AK160" t="s">
        <v>162</v>
      </c>
      <c r="AN160" t="s">
        <v>10</v>
      </c>
      <c r="AO160" t="s">
        <v>11</v>
      </c>
      <c r="AP160">
        <v>4540</v>
      </c>
      <c r="AR160" s="5">
        <v>42225</v>
      </c>
      <c r="AS160">
        <v>1</v>
      </c>
    </row>
    <row r="161" spans="1:45" x14ac:dyDescent="0.25">
      <c r="A161" t="s">
        <v>320</v>
      </c>
      <c r="B161" s="1">
        <v>20</v>
      </c>
      <c r="C161" s="1">
        <v>244839</v>
      </c>
      <c r="D161" t="s">
        <v>826</v>
      </c>
      <c r="E161">
        <v>588</v>
      </c>
      <c r="F161" s="2" t="str">
        <f t="shared" si="9"/>
        <v>4400 Whitten</v>
      </c>
      <c r="G161" t="s">
        <v>1</v>
      </c>
      <c r="H161" t="s">
        <v>823</v>
      </c>
      <c r="J161" t="s">
        <v>827</v>
      </c>
      <c r="K161" t="s">
        <v>326</v>
      </c>
      <c r="U161" t="s">
        <v>2</v>
      </c>
      <c r="V161" t="s">
        <v>3</v>
      </c>
      <c r="W161" t="s">
        <v>4</v>
      </c>
      <c r="AC161" s="3">
        <v>37.358910000000002</v>
      </c>
      <c r="AD161" t="s">
        <v>5</v>
      </c>
      <c r="AE161" s="4">
        <v>-80.518870000000007</v>
      </c>
      <c r="AF161" t="s">
        <v>6</v>
      </c>
      <c r="AG161" t="s">
        <v>7</v>
      </c>
      <c r="AI161" t="s">
        <v>828</v>
      </c>
      <c r="AJ161" t="s">
        <v>122</v>
      </c>
      <c r="AN161" t="s">
        <v>10</v>
      </c>
      <c r="AO161" t="s">
        <v>11</v>
      </c>
      <c r="AP161">
        <v>4400</v>
      </c>
      <c r="AR161" s="5">
        <v>42213</v>
      </c>
      <c r="AS161">
        <v>1</v>
      </c>
    </row>
    <row r="162" spans="1:45" x14ac:dyDescent="0.25">
      <c r="A162" t="s">
        <v>680</v>
      </c>
      <c r="B162" s="1">
        <v>233</v>
      </c>
      <c r="C162" s="1">
        <v>251062</v>
      </c>
      <c r="D162" t="s">
        <v>829</v>
      </c>
      <c r="E162">
        <v>947</v>
      </c>
      <c r="F162" s="2" t="str">
        <f t="shared" si="9"/>
        <v>277 Stull</v>
      </c>
      <c r="G162" t="s">
        <v>1</v>
      </c>
      <c r="H162" t="s">
        <v>830</v>
      </c>
      <c r="J162" t="s">
        <v>831</v>
      </c>
      <c r="K162" t="s">
        <v>26</v>
      </c>
      <c r="R162" t="s">
        <v>18</v>
      </c>
      <c r="S162" s="6">
        <v>42339</v>
      </c>
      <c r="U162" t="s">
        <v>2</v>
      </c>
      <c r="V162" t="s">
        <v>3</v>
      </c>
      <c r="W162" t="s">
        <v>4</v>
      </c>
      <c r="AC162" s="3">
        <v>37.349699999999999</v>
      </c>
      <c r="AD162" t="s">
        <v>5</v>
      </c>
      <c r="AE162" s="4">
        <v>-80.537199999999999</v>
      </c>
      <c r="AF162" t="s">
        <v>6</v>
      </c>
      <c r="AG162" t="s">
        <v>7</v>
      </c>
      <c r="AI162" t="s">
        <v>471</v>
      </c>
      <c r="AJ162" t="s">
        <v>407</v>
      </c>
      <c r="AK162" t="s">
        <v>472</v>
      </c>
      <c r="AL162" t="s">
        <v>487</v>
      </c>
      <c r="AN162" t="s">
        <v>48</v>
      </c>
      <c r="AO162" t="s">
        <v>49</v>
      </c>
      <c r="AP162">
        <v>277</v>
      </c>
      <c r="AR162" s="5">
        <v>42198</v>
      </c>
      <c r="AS162">
        <v>1</v>
      </c>
    </row>
    <row r="163" spans="1:45" x14ac:dyDescent="0.25">
      <c r="A163" t="s">
        <v>832</v>
      </c>
      <c r="B163" s="1">
        <v>65</v>
      </c>
      <c r="C163" s="1">
        <v>251029</v>
      </c>
      <c r="D163" t="s">
        <v>833</v>
      </c>
      <c r="E163">
        <v>915</v>
      </c>
      <c r="F163" s="2" t="str">
        <f t="shared" si="9"/>
        <v>244 Stull</v>
      </c>
      <c r="G163" t="s">
        <v>1</v>
      </c>
      <c r="H163" t="s">
        <v>834</v>
      </c>
      <c r="J163" t="s">
        <v>389</v>
      </c>
      <c r="K163" t="s">
        <v>835</v>
      </c>
      <c r="R163" t="s">
        <v>18</v>
      </c>
      <c r="S163" s="6">
        <v>42339</v>
      </c>
      <c r="U163" t="s">
        <v>2</v>
      </c>
      <c r="V163" t="s">
        <v>3</v>
      </c>
      <c r="W163" t="s">
        <v>4</v>
      </c>
      <c r="AC163" s="3">
        <v>37.369799999999998</v>
      </c>
      <c r="AD163" t="s">
        <v>5</v>
      </c>
      <c r="AE163" s="4">
        <v>-80.538799999999995</v>
      </c>
      <c r="AF163" t="s">
        <v>6</v>
      </c>
      <c r="AG163" t="s">
        <v>7</v>
      </c>
      <c r="AI163" t="s">
        <v>252</v>
      </c>
      <c r="AJ163" t="s">
        <v>253</v>
      </c>
      <c r="AK163" t="s">
        <v>747</v>
      </c>
      <c r="AN163" t="s">
        <v>48</v>
      </c>
      <c r="AO163" t="s">
        <v>49</v>
      </c>
      <c r="AP163">
        <v>244</v>
      </c>
      <c r="AR163" s="5">
        <v>42198</v>
      </c>
      <c r="AS163">
        <v>1</v>
      </c>
    </row>
    <row r="164" spans="1:45" x14ac:dyDescent="0.25">
      <c r="A164" t="s">
        <v>40</v>
      </c>
      <c r="B164" s="1">
        <v>280</v>
      </c>
      <c r="C164" s="1">
        <v>251111</v>
      </c>
      <c r="D164" t="s">
        <v>836</v>
      </c>
      <c r="E164">
        <v>996</v>
      </c>
      <c r="F164" s="2" t="str">
        <f t="shared" si="9"/>
        <v>326 Stull</v>
      </c>
      <c r="G164" t="s">
        <v>1</v>
      </c>
      <c r="H164" t="s">
        <v>837</v>
      </c>
      <c r="J164" t="s">
        <v>430</v>
      </c>
      <c r="K164" t="s">
        <v>26</v>
      </c>
      <c r="R164" t="s">
        <v>18</v>
      </c>
      <c r="S164" s="6">
        <v>42339</v>
      </c>
      <c r="U164" t="s">
        <v>2</v>
      </c>
      <c r="V164" t="s">
        <v>3</v>
      </c>
      <c r="W164" t="s">
        <v>4</v>
      </c>
      <c r="AC164" s="3">
        <v>37.353999999999999</v>
      </c>
      <c r="AD164" t="s">
        <v>5</v>
      </c>
      <c r="AE164" s="4">
        <v>-80.554699999999997</v>
      </c>
      <c r="AF164" t="s">
        <v>6</v>
      </c>
      <c r="AG164" t="s">
        <v>7</v>
      </c>
      <c r="AI164" t="s">
        <v>184</v>
      </c>
      <c r="AJ164" t="s">
        <v>185</v>
      </c>
      <c r="AL164" t="s">
        <v>744</v>
      </c>
      <c r="AN164" t="s">
        <v>48</v>
      </c>
      <c r="AO164" t="s">
        <v>49</v>
      </c>
      <c r="AP164">
        <v>326</v>
      </c>
      <c r="AR164" s="5">
        <v>42200</v>
      </c>
      <c r="AS164">
        <v>1</v>
      </c>
    </row>
    <row r="165" spans="1:45" x14ac:dyDescent="0.25">
      <c r="A165" t="s">
        <v>136</v>
      </c>
      <c r="B165" s="1">
        <v>128</v>
      </c>
      <c r="C165" s="1">
        <v>251092</v>
      </c>
      <c r="D165" t="s">
        <v>838</v>
      </c>
      <c r="E165">
        <v>977</v>
      </c>
      <c r="F165" s="2" t="str">
        <f t="shared" si="9"/>
        <v>307 Stull</v>
      </c>
      <c r="G165" t="s">
        <v>1</v>
      </c>
      <c r="H165" t="s">
        <v>839</v>
      </c>
      <c r="J165" t="s">
        <v>840</v>
      </c>
      <c r="K165" t="s">
        <v>26</v>
      </c>
      <c r="R165" t="s">
        <v>18</v>
      </c>
      <c r="S165" s="6">
        <v>42339</v>
      </c>
      <c r="U165" t="s">
        <v>2</v>
      </c>
      <c r="V165" t="s">
        <v>3</v>
      </c>
      <c r="W165" t="s">
        <v>4</v>
      </c>
      <c r="AC165" s="3"/>
      <c r="AD165" t="s">
        <v>5</v>
      </c>
      <c r="AE165" s="4">
        <v>0</v>
      </c>
      <c r="AF165" t="s">
        <v>6</v>
      </c>
      <c r="AG165" t="s">
        <v>7</v>
      </c>
      <c r="AI165" t="s">
        <v>59</v>
      </c>
      <c r="AJ165" t="s">
        <v>60</v>
      </c>
      <c r="AN165" t="s">
        <v>48</v>
      </c>
      <c r="AO165" t="s">
        <v>49</v>
      </c>
      <c r="AP165">
        <v>307</v>
      </c>
      <c r="AR165" s="5">
        <v>42199</v>
      </c>
      <c r="AS165">
        <v>1</v>
      </c>
    </row>
    <row r="166" spans="1:45" x14ac:dyDescent="0.25">
      <c r="A166" t="s">
        <v>40</v>
      </c>
      <c r="B166" s="1">
        <v>280</v>
      </c>
      <c r="C166" s="1">
        <v>251034</v>
      </c>
      <c r="D166" t="s">
        <v>841</v>
      </c>
      <c r="E166">
        <v>920</v>
      </c>
      <c r="F166" s="2" t="str">
        <f t="shared" si="9"/>
        <v>249 Stull</v>
      </c>
      <c r="G166" t="s">
        <v>1</v>
      </c>
      <c r="H166" t="s">
        <v>842</v>
      </c>
      <c r="J166" t="s">
        <v>399</v>
      </c>
      <c r="K166" t="s">
        <v>38</v>
      </c>
      <c r="R166" t="s">
        <v>18</v>
      </c>
      <c r="S166" s="6">
        <v>42339</v>
      </c>
      <c r="U166" t="s">
        <v>2</v>
      </c>
      <c r="V166" t="s">
        <v>3</v>
      </c>
      <c r="W166" t="s">
        <v>4</v>
      </c>
      <c r="AC166" s="3">
        <v>37.363700000000001</v>
      </c>
      <c r="AD166" t="s">
        <v>5</v>
      </c>
      <c r="AE166" s="4">
        <v>-80.535899999999998</v>
      </c>
      <c r="AF166" t="s">
        <v>6</v>
      </c>
      <c r="AG166" t="s">
        <v>7</v>
      </c>
      <c r="AI166" t="s">
        <v>44</v>
      </c>
      <c r="AJ166" t="s">
        <v>45</v>
      </c>
      <c r="AK166" t="s">
        <v>46</v>
      </c>
      <c r="AL166" t="s">
        <v>843</v>
      </c>
      <c r="AN166" t="s">
        <v>48</v>
      </c>
      <c r="AO166" t="s">
        <v>49</v>
      </c>
      <c r="AP166">
        <v>249</v>
      </c>
      <c r="AR166" s="5">
        <v>42198</v>
      </c>
      <c r="AS166">
        <v>1</v>
      </c>
    </row>
    <row r="167" spans="1:45" x14ac:dyDescent="0.25">
      <c r="A167" t="s">
        <v>409</v>
      </c>
      <c r="B167" s="1">
        <v>38</v>
      </c>
      <c r="C167" s="1">
        <v>244873</v>
      </c>
      <c r="D167" t="s">
        <v>844</v>
      </c>
      <c r="E167">
        <v>622</v>
      </c>
      <c r="F167" s="2" t="str">
        <f t="shared" si="9"/>
        <v>4434 Whitten</v>
      </c>
      <c r="G167" t="s">
        <v>1</v>
      </c>
      <c r="H167" t="s">
        <v>845</v>
      </c>
      <c r="J167" t="s">
        <v>846</v>
      </c>
      <c r="K167" t="s">
        <v>26</v>
      </c>
      <c r="U167" t="s">
        <v>2</v>
      </c>
      <c r="V167" t="s">
        <v>3</v>
      </c>
      <c r="W167" t="s">
        <v>4</v>
      </c>
      <c r="AC167" s="3">
        <v>37.375639999999997</v>
      </c>
      <c r="AD167" t="s">
        <v>5</v>
      </c>
      <c r="AE167" s="4">
        <v>-80.522959999999998</v>
      </c>
      <c r="AF167" t="s">
        <v>6</v>
      </c>
      <c r="AG167" t="s">
        <v>7</v>
      </c>
      <c r="AI167" t="s">
        <v>201</v>
      </c>
      <c r="AJ167" t="s">
        <v>464</v>
      </c>
      <c r="AK167" t="s">
        <v>386</v>
      </c>
      <c r="AL167" t="s">
        <v>847</v>
      </c>
      <c r="AN167" t="s">
        <v>10</v>
      </c>
      <c r="AO167" t="s">
        <v>11</v>
      </c>
      <c r="AP167">
        <v>4434</v>
      </c>
      <c r="AR167" s="5">
        <v>42214</v>
      </c>
      <c r="AS167">
        <v>3</v>
      </c>
    </row>
    <row r="168" spans="1:45" x14ac:dyDescent="0.25">
      <c r="A168" t="s">
        <v>848</v>
      </c>
      <c r="B168" s="1">
        <v>95</v>
      </c>
      <c r="C168" s="1">
        <v>244934</v>
      </c>
      <c r="D168" t="s">
        <v>849</v>
      </c>
      <c r="E168">
        <v>682</v>
      </c>
      <c r="F168" s="2" t="str">
        <f t="shared" si="9"/>
        <v>4494 Whitten</v>
      </c>
      <c r="G168" t="s">
        <v>1</v>
      </c>
      <c r="H168" t="s">
        <v>850</v>
      </c>
      <c r="J168" t="s">
        <v>851</v>
      </c>
      <c r="K168" t="s">
        <v>26</v>
      </c>
      <c r="U168" t="s">
        <v>2</v>
      </c>
      <c r="V168" t="s">
        <v>3</v>
      </c>
      <c r="W168" t="s">
        <v>4</v>
      </c>
      <c r="AC168" s="3">
        <v>37.37921</v>
      </c>
      <c r="AD168" t="s">
        <v>5</v>
      </c>
      <c r="AE168" s="4">
        <v>-80.567509999999999</v>
      </c>
      <c r="AF168" t="s">
        <v>6</v>
      </c>
      <c r="AG168" t="s">
        <v>7</v>
      </c>
      <c r="AI168" t="s">
        <v>95</v>
      </c>
      <c r="AJ168" t="s">
        <v>96</v>
      </c>
      <c r="AK168" t="s">
        <v>97</v>
      </c>
      <c r="AL168" t="s">
        <v>852</v>
      </c>
      <c r="AN168" t="s">
        <v>10</v>
      </c>
      <c r="AO168" t="s">
        <v>11</v>
      </c>
      <c r="AP168">
        <v>4494</v>
      </c>
      <c r="AR168" s="5">
        <v>42218</v>
      </c>
      <c r="AS168">
        <v>1</v>
      </c>
    </row>
    <row r="169" spans="1:45" x14ac:dyDescent="0.25">
      <c r="A169" t="s">
        <v>304</v>
      </c>
      <c r="B169" s="1">
        <v>276</v>
      </c>
      <c r="C169" s="1">
        <v>244935</v>
      </c>
      <c r="D169" t="s">
        <v>853</v>
      </c>
      <c r="E169">
        <v>683</v>
      </c>
      <c r="F169" s="2" t="str">
        <f t="shared" si="9"/>
        <v>4495 Whitten</v>
      </c>
      <c r="G169" t="s">
        <v>1</v>
      </c>
      <c r="H169" t="s">
        <v>854</v>
      </c>
      <c r="J169" t="s">
        <v>855</v>
      </c>
      <c r="K169" t="s">
        <v>26</v>
      </c>
      <c r="U169" t="s">
        <v>2</v>
      </c>
      <c r="V169" t="s">
        <v>3</v>
      </c>
      <c r="W169" t="s">
        <v>4</v>
      </c>
      <c r="AC169" s="3">
        <v>37.37921</v>
      </c>
      <c r="AD169" t="s">
        <v>5</v>
      </c>
      <c r="AE169" s="4">
        <v>-80.567509999999999</v>
      </c>
      <c r="AF169" t="s">
        <v>6</v>
      </c>
      <c r="AG169" t="s">
        <v>7</v>
      </c>
      <c r="AI169" t="s">
        <v>95</v>
      </c>
      <c r="AJ169" t="s">
        <v>96</v>
      </c>
      <c r="AK169" t="s">
        <v>97</v>
      </c>
      <c r="AL169" t="s">
        <v>856</v>
      </c>
      <c r="AN169" t="s">
        <v>10</v>
      </c>
      <c r="AO169" t="s">
        <v>11</v>
      </c>
      <c r="AP169">
        <v>4495</v>
      </c>
      <c r="AR169" s="5">
        <v>42218</v>
      </c>
      <c r="AS169">
        <v>2</v>
      </c>
    </row>
    <row r="170" spans="1:45" x14ac:dyDescent="0.25">
      <c r="A170" t="s">
        <v>304</v>
      </c>
      <c r="B170" s="1">
        <v>276</v>
      </c>
      <c r="C170" s="1">
        <v>244999</v>
      </c>
      <c r="D170" t="s">
        <v>857</v>
      </c>
      <c r="E170">
        <v>747</v>
      </c>
      <c r="F170" s="2" t="str">
        <f t="shared" si="9"/>
        <v>4558 Whitten</v>
      </c>
      <c r="G170" t="s">
        <v>1</v>
      </c>
      <c r="H170" t="s">
        <v>854</v>
      </c>
      <c r="J170" t="s">
        <v>858</v>
      </c>
      <c r="K170" t="s">
        <v>26</v>
      </c>
      <c r="R170" t="s">
        <v>18</v>
      </c>
      <c r="S170" s="6">
        <v>42186</v>
      </c>
      <c r="U170" t="s">
        <v>2</v>
      </c>
      <c r="V170" t="s">
        <v>3</v>
      </c>
      <c r="W170" t="s">
        <v>4</v>
      </c>
      <c r="AC170" s="3">
        <v>37.359070000000003</v>
      </c>
      <c r="AD170" t="s">
        <v>5</v>
      </c>
      <c r="AE170" s="4">
        <v>-80.53492</v>
      </c>
      <c r="AF170" t="s">
        <v>6</v>
      </c>
      <c r="AG170" t="s">
        <v>7</v>
      </c>
      <c r="AI170" t="s">
        <v>587</v>
      </c>
      <c r="AJ170" t="s">
        <v>588</v>
      </c>
      <c r="AK170" t="s">
        <v>589</v>
      </c>
      <c r="AL170" t="s">
        <v>859</v>
      </c>
      <c r="AN170" t="s">
        <v>10</v>
      </c>
      <c r="AO170" t="s">
        <v>11</v>
      </c>
      <c r="AP170">
        <v>4558</v>
      </c>
      <c r="AR170" s="5">
        <v>42228</v>
      </c>
      <c r="AS170">
        <v>1</v>
      </c>
    </row>
    <row r="171" spans="1:45" x14ac:dyDescent="0.25">
      <c r="A171" t="s">
        <v>514</v>
      </c>
      <c r="B171" s="1" t="s">
        <v>515</v>
      </c>
      <c r="C171" s="1">
        <v>251005</v>
      </c>
      <c r="D171" t="s">
        <v>860</v>
      </c>
      <c r="E171">
        <v>754</v>
      </c>
      <c r="F171" s="2" t="str">
        <f t="shared" si="9"/>
        <v>4564 Whitten</v>
      </c>
      <c r="G171" t="s">
        <v>1</v>
      </c>
      <c r="H171" t="s">
        <v>861</v>
      </c>
      <c r="J171" t="s">
        <v>862</v>
      </c>
      <c r="K171" t="s">
        <v>863</v>
      </c>
      <c r="R171" t="s">
        <v>18</v>
      </c>
      <c r="S171" s="6">
        <v>42186</v>
      </c>
      <c r="U171" t="s">
        <v>2</v>
      </c>
      <c r="V171" t="s">
        <v>3</v>
      </c>
      <c r="W171" t="s">
        <v>4</v>
      </c>
      <c r="AC171" s="3">
        <v>37.359070000000003</v>
      </c>
      <c r="AD171" t="s">
        <v>5</v>
      </c>
      <c r="AE171" s="4">
        <v>-80.53492</v>
      </c>
      <c r="AF171" t="s">
        <v>6</v>
      </c>
      <c r="AG171" t="s">
        <v>7</v>
      </c>
      <c r="AI171" t="s">
        <v>587</v>
      </c>
      <c r="AJ171" t="s">
        <v>588</v>
      </c>
      <c r="AK171" t="s">
        <v>864</v>
      </c>
      <c r="AN171" t="s">
        <v>10</v>
      </c>
      <c r="AO171" t="s">
        <v>11</v>
      </c>
      <c r="AP171">
        <v>4564</v>
      </c>
      <c r="AR171" s="5">
        <v>42228</v>
      </c>
      <c r="AS171">
        <v>1</v>
      </c>
    </row>
    <row r="172" spans="1:45" x14ac:dyDescent="0.25">
      <c r="A172" t="s">
        <v>680</v>
      </c>
      <c r="B172" s="1">
        <v>233</v>
      </c>
      <c r="C172" s="1">
        <v>244845</v>
      </c>
      <c r="D172" t="s">
        <v>865</v>
      </c>
      <c r="E172">
        <v>594</v>
      </c>
      <c r="F172" s="2" t="str">
        <f t="shared" si="9"/>
        <v>4406 Whitten</v>
      </c>
      <c r="G172" t="s">
        <v>1</v>
      </c>
      <c r="H172" t="s">
        <v>866</v>
      </c>
      <c r="J172" t="s">
        <v>867</v>
      </c>
      <c r="K172" t="s">
        <v>494</v>
      </c>
      <c r="R172" t="s">
        <v>18</v>
      </c>
      <c r="S172" s="6">
        <v>42186</v>
      </c>
      <c r="U172" t="s">
        <v>2</v>
      </c>
      <c r="V172" t="s">
        <v>3</v>
      </c>
      <c r="W172" t="s">
        <v>4</v>
      </c>
      <c r="AC172" s="3">
        <v>37.376480000000001</v>
      </c>
      <c r="AD172" t="s">
        <v>5</v>
      </c>
      <c r="AE172" s="4">
        <v>-80.524990000000003</v>
      </c>
      <c r="AF172" t="s">
        <v>6</v>
      </c>
      <c r="AG172" t="s">
        <v>7</v>
      </c>
      <c r="AI172" t="s">
        <v>27</v>
      </c>
      <c r="AJ172" t="s">
        <v>536</v>
      </c>
      <c r="AK172" t="s">
        <v>537</v>
      </c>
      <c r="AL172" t="s">
        <v>475</v>
      </c>
      <c r="AN172" t="s">
        <v>10</v>
      </c>
      <c r="AO172" t="s">
        <v>11</v>
      </c>
      <c r="AP172">
        <v>4406</v>
      </c>
      <c r="AR172" s="5">
        <v>42214</v>
      </c>
      <c r="AS172">
        <v>1</v>
      </c>
    </row>
    <row r="173" spans="1:45" x14ac:dyDescent="0.25">
      <c r="A173" t="s">
        <v>868</v>
      </c>
      <c r="B173" s="1">
        <v>237</v>
      </c>
      <c r="C173" s="1">
        <v>244872</v>
      </c>
      <c r="D173" t="s">
        <v>869</v>
      </c>
      <c r="E173">
        <v>621</v>
      </c>
      <c r="F173" s="2" t="str">
        <f t="shared" si="9"/>
        <v>4433 Whitten</v>
      </c>
      <c r="G173" t="s">
        <v>1</v>
      </c>
      <c r="H173" t="s">
        <v>870</v>
      </c>
      <c r="J173" t="s">
        <v>871</v>
      </c>
      <c r="K173" t="s">
        <v>462</v>
      </c>
      <c r="U173" t="s">
        <v>2</v>
      </c>
      <c r="V173" t="s">
        <v>3</v>
      </c>
      <c r="W173" t="s">
        <v>4</v>
      </c>
      <c r="AC173" s="3">
        <v>37.375639999999997</v>
      </c>
      <c r="AD173" t="s">
        <v>5</v>
      </c>
      <c r="AE173" s="4">
        <v>-80.522959999999998</v>
      </c>
      <c r="AF173" t="s">
        <v>6</v>
      </c>
      <c r="AG173" t="s">
        <v>7</v>
      </c>
      <c r="AI173" t="s">
        <v>201</v>
      </c>
      <c r="AJ173" t="s">
        <v>872</v>
      </c>
      <c r="AK173" t="s">
        <v>873</v>
      </c>
      <c r="AL173" t="s">
        <v>874</v>
      </c>
      <c r="AN173" t="s">
        <v>10</v>
      </c>
      <c r="AO173" t="s">
        <v>11</v>
      </c>
      <c r="AP173">
        <v>4433</v>
      </c>
      <c r="AR173" s="5">
        <v>42214</v>
      </c>
      <c r="AS173">
        <v>1</v>
      </c>
    </row>
    <row r="174" spans="1:45" x14ac:dyDescent="0.25">
      <c r="A174" t="s">
        <v>868</v>
      </c>
      <c r="B174" s="1">
        <v>237</v>
      </c>
      <c r="C174" s="1">
        <v>251071</v>
      </c>
      <c r="D174" t="s">
        <v>875</v>
      </c>
      <c r="E174">
        <v>956</v>
      </c>
      <c r="F174" s="2" t="str">
        <f t="shared" si="9"/>
        <v>286 Stull</v>
      </c>
      <c r="G174" t="s">
        <v>1</v>
      </c>
      <c r="H174" t="s">
        <v>870</v>
      </c>
      <c r="J174" t="s">
        <v>876</v>
      </c>
      <c r="K174" t="s">
        <v>26</v>
      </c>
      <c r="R174" t="s">
        <v>18</v>
      </c>
      <c r="S174" s="6">
        <v>42339</v>
      </c>
      <c r="U174" t="s">
        <v>2</v>
      </c>
      <c r="V174" t="s">
        <v>3</v>
      </c>
      <c r="W174" t="s">
        <v>4</v>
      </c>
      <c r="AC174" s="3">
        <v>37.350099999999998</v>
      </c>
      <c r="AD174" t="s">
        <v>5</v>
      </c>
      <c r="AE174" s="4">
        <v>-80.537700000000001</v>
      </c>
      <c r="AF174" t="s">
        <v>6</v>
      </c>
      <c r="AG174" t="s">
        <v>7</v>
      </c>
      <c r="AI174" t="s">
        <v>414</v>
      </c>
      <c r="AJ174" t="s">
        <v>415</v>
      </c>
      <c r="AK174" t="s">
        <v>877</v>
      </c>
      <c r="AL174" t="s">
        <v>878</v>
      </c>
      <c r="AN174" t="s">
        <v>48</v>
      </c>
      <c r="AO174" t="s">
        <v>49</v>
      </c>
      <c r="AP174">
        <v>286</v>
      </c>
      <c r="AR174" s="5">
        <v>42198</v>
      </c>
      <c r="AS174">
        <v>1</v>
      </c>
    </row>
    <row r="175" spans="1:45" x14ac:dyDescent="0.25">
      <c r="A175" t="s">
        <v>848</v>
      </c>
      <c r="B175" s="1">
        <v>95</v>
      </c>
      <c r="C175" s="1">
        <v>244706</v>
      </c>
      <c r="D175" t="s">
        <v>879</v>
      </c>
      <c r="E175">
        <v>263</v>
      </c>
      <c r="F175" s="2" t="str">
        <f t="shared" si="9"/>
        <v xml:space="preserve">2503 DOB </v>
      </c>
      <c r="G175" t="s">
        <v>1</v>
      </c>
      <c r="H175" t="s">
        <v>880</v>
      </c>
      <c r="J175" t="s">
        <v>881</v>
      </c>
      <c r="K175" t="s">
        <v>103</v>
      </c>
      <c r="R175" t="s">
        <v>18</v>
      </c>
      <c r="S175" s="6">
        <v>42186</v>
      </c>
      <c r="U175" t="s">
        <v>2</v>
      </c>
      <c r="V175" t="s">
        <v>3</v>
      </c>
      <c r="W175" t="s">
        <v>4</v>
      </c>
      <c r="AC175" s="3">
        <v>37.376423000000003</v>
      </c>
      <c r="AD175" t="s">
        <v>5</v>
      </c>
      <c r="AE175" s="4">
        <v>-80.525323</v>
      </c>
      <c r="AF175" t="s">
        <v>6</v>
      </c>
      <c r="AG175" t="s">
        <v>7</v>
      </c>
      <c r="AI175" t="s">
        <v>27</v>
      </c>
      <c r="AJ175" t="s">
        <v>28</v>
      </c>
      <c r="AO175" t="s">
        <v>29</v>
      </c>
      <c r="AP175">
        <v>2503</v>
      </c>
      <c r="AR175" s="5">
        <v>42213</v>
      </c>
      <c r="AS175">
        <v>1</v>
      </c>
    </row>
    <row r="176" spans="1:45" x14ac:dyDescent="0.25">
      <c r="A176" t="s">
        <v>442</v>
      </c>
      <c r="B176" s="1" t="s">
        <v>443</v>
      </c>
      <c r="C176" s="1">
        <v>251031</v>
      </c>
      <c r="D176" t="s">
        <v>882</v>
      </c>
      <c r="E176">
        <v>917</v>
      </c>
      <c r="F176" s="2" t="str">
        <f t="shared" si="9"/>
        <v>246 Stull</v>
      </c>
      <c r="G176" t="s">
        <v>1</v>
      </c>
      <c r="H176" t="s">
        <v>883</v>
      </c>
      <c r="J176" t="s">
        <v>221</v>
      </c>
      <c r="K176" t="s">
        <v>884</v>
      </c>
      <c r="R176" t="s">
        <v>18</v>
      </c>
      <c r="S176" s="6">
        <v>42339</v>
      </c>
      <c r="U176" t="s">
        <v>2</v>
      </c>
      <c r="V176" t="s">
        <v>3</v>
      </c>
      <c r="W176" t="s">
        <v>4</v>
      </c>
      <c r="AC176" s="3">
        <v>37.369</v>
      </c>
      <c r="AD176" t="s">
        <v>5</v>
      </c>
      <c r="AE176" s="4">
        <v>-80.537599999999998</v>
      </c>
      <c r="AF176" t="s">
        <v>6</v>
      </c>
      <c r="AG176" t="s">
        <v>7</v>
      </c>
      <c r="AI176" t="s">
        <v>252</v>
      </c>
      <c r="AJ176" t="s">
        <v>253</v>
      </c>
      <c r="AK176" t="s">
        <v>747</v>
      </c>
      <c r="AN176" t="s">
        <v>48</v>
      </c>
      <c r="AO176" t="s">
        <v>49</v>
      </c>
      <c r="AP176">
        <v>246</v>
      </c>
      <c r="AR176" s="5">
        <v>42198</v>
      </c>
      <c r="AS176">
        <v>1</v>
      </c>
    </row>
    <row r="177" spans="1:46" x14ac:dyDescent="0.25">
      <c r="A177" t="s">
        <v>442</v>
      </c>
      <c r="B177" s="1" t="s">
        <v>443</v>
      </c>
      <c r="C177" s="1">
        <v>244954</v>
      </c>
      <c r="D177" t="s">
        <v>887</v>
      </c>
      <c r="E177">
        <v>702</v>
      </c>
      <c r="F177" s="2" t="str">
        <f t="shared" si="9"/>
        <v>4515 Whitten</v>
      </c>
      <c r="G177" t="s">
        <v>1</v>
      </c>
      <c r="H177" t="s">
        <v>883</v>
      </c>
      <c r="J177" t="s">
        <v>885</v>
      </c>
      <c r="K177" t="s">
        <v>886</v>
      </c>
      <c r="L177" t="s">
        <v>357</v>
      </c>
      <c r="M177" t="s">
        <v>885</v>
      </c>
      <c r="U177" t="s">
        <v>2</v>
      </c>
      <c r="V177" t="s">
        <v>3</v>
      </c>
      <c r="W177" t="s">
        <v>4</v>
      </c>
      <c r="AC177" s="3">
        <v>37.336120000000001</v>
      </c>
      <c r="AD177" t="s">
        <v>5</v>
      </c>
      <c r="AE177" s="4">
        <v>-80.558729999999997</v>
      </c>
      <c r="AF177" t="s">
        <v>6</v>
      </c>
      <c r="AG177" t="s">
        <v>7</v>
      </c>
      <c r="AI177" t="s">
        <v>13</v>
      </c>
      <c r="AJ177" t="s">
        <v>14</v>
      </c>
      <c r="AK177" t="s">
        <v>15</v>
      </c>
      <c r="AL177" t="s">
        <v>888</v>
      </c>
      <c r="AN177" t="s">
        <v>10</v>
      </c>
      <c r="AO177" t="s">
        <v>11</v>
      </c>
      <c r="AP177">
        <v>4515</v>
      </c>
      <c r="AR177" s="5">
        <v>42218</v>
      </c>
      <c r="AS177">
        <v>1</v>
      </c>
    </row>
    <row r="178" spans="1:46" x14ac:dyDescent="0.25">
      <c r="A178" t="s">
        <v>409</v>
      </c>
      <c r="B178">
        <v>38</v>
      </c>
      <c r="D178" t="s">
        <v>889</v>
      </c>
      <c r="F178" s="2" t="str">
        <f t="shared" si="9"/>
        <v>4849 Whitten</v>
      </c>
      <c r="G178" t="s">
        <v>1</v>
      </c>
      <c r="H178" t="s">
        <v>890</v>
      </c>
      <c r="J178" t="s">
        <v>151</v>
      </c>
      <c r="K178" t="s">
        <v>26</v>
      </c>
      <c r="R178" t="s">
        <v>18</v>
      </c>
      <c r="S178" s="6">
        <v>42644</v>
      </c>
      <c r="U178" t="s">
        <v>2</v>
      </c>
      <c r="V178" t="s">
        <v>3</v>
      </c>
      <c r="W178" t="s">
        <v>4</v>
      </c>
      <c r="AC178" s="3">
        <v>37.424019999999999</v>
      </c>
      <c r="AD178" t="s">
        <v>5</v>
      </c>
      <c r="AE178" s="4">
        <v>-80.510570000000001</v>
      </c>
      <c r="AF178" t="s">
        <v>6</v>
      </c>
      <c r="AG178" t="s">
        <v>7</v>
      </c>
      <c r="AI178" t="s">
        <v>236</v>
      </c>
      <c r="AJ178" t="s">
        <v>237</v>
      </c>
      <c r="AK178" t="s">
        <v>21</v>
      </c>
      <c r="AL178" t="s">
        <v>893</v>
      </c>
      <c r="AM178" t="s">
        <v>65</v>
      </c>
      <c r="AN178" t="s">
        <v>10</v>
      </c>
      <c r="AO178" t="s">
        <v>11</v>
      </c>
      <c r="AP178">
        <v>4849</v>
      </c>
      <c r="AR178" s="7">
        <v>42517</v>
      </c>
      <c r="AS178">
        <v>2</v>
      </c>
    </row>
    <row r="179" spans="1:46" x14ac:dyDescent="0.25">
      <c r="A179" t="s">
        <v>136</v>
      </c>
      <c r="B179" s="1">
        <v>128</v>
      </c>
      <c r="C179" s="1">
        <v>251038</v>
      </c>
      <c r="D179" t="s">
        <v>894</v>
      </c>
      <c r="E179">
        <v>924</v>
      </c>
      <c r="F179" s="2" t="str">
        <f t="shared" si="9"/>
        <v>253 Stull</v>
      </c>
      <c r="G179" t="s">
        <v>1</v>
      </c>
      <c r="H179" t="s">
        <v>895</v>
      </c>
      <c r="J179" t="s">
        <v>896</v>
      </c>
      <c r="K179" t="s">
        <v>897</v>
      </c>
      <c r="R179" t="s">
        <v>18</v>
      </c>
      <c r="S179" s="6">
        <v>42339</v>
      </c>
      <c r="U179" t="s">
        <v>2</v>
      </c>
      <c r="V179" t="s">
        <v>3</v>
      </c>
      <c r="W179" t="s">
        <v>4</v>
      </c>
      <c r="AC179" s="3">
        <v>37.363599999999998</v>
      </c>
      <c r="AD179" t="s">
        <v>5</v>
      </c>
      <c r="AE179" s="4">
        <v>-80.535600000000002</v>
      </c>
      <c r="AF179" t="s">
        <v>6</v>
      </c>
      <c r="AG179" t="s">
        <v>7</v>
      </c>
      <c r="AI179" t="s">
        <v>44</v>
      </c>
      <c r="AJ179" t="s">
        <v>45</v>
      </c>
      <c r="AK179" t="s">
        <v>46</v>
      </c>
      <c r="AL179" t="s">
        <v>47</v>
      </c>
      <c r="AN179" t="s">
        <v>48</v>
      </c>
      <c r="AO179" t="s">
        <v>49</v>
      </c>
      <c r="AP179">
        <v>253</v>
      </c>
      <c r="AR179" s="5">
        <v>42198</v>
      </c>
      <c r="AS179">
        <v>1</v>
      </c>
    </row>
    <row r="180" spans="1:46" x14ac:dyDescent="0.25">
      <c r="A180" t="s">
        <v>136</v>
      </c>
      <c r="B180" s="1">
        <v>128</v>
      </c>
      <c r="C180" s="1">
        <v>251043</v>
      </c>
      <c r="D180" t="s">
        <v>898</v>
      </c>
      <c r="E180">
        <v>929</v>
      </c>
      <c r="F180" s="2" t="str">
        <f t="shared" si="9"/>
        <v>258 Stull</v>
      </c>
      <c r="G180" t="s">
        <v>1</v>
      </c>
      <c r="H180" t="s">
        <v>895</v>
      </c>
      <c r="J180" t="s">
        <v>899</v>
      </c>
      <c r="K180" t="s">
        <v>900</v>
      </c>
      <c r="R180" t="s">
        <v>18</v>
      </c>
      <c r="S180" s="6">
        <v>42339</v>
      </c>
      <c r="U180" t="s">
        <v>2</v>
      </c>
      <c r="V180" t="s">
        <v>3</v>
      </c>
      <c r="W180" t="s">
        <v>4</v>
      </c>
      <c r="AC180" s="3">
        <v>37.354700000000001</v>
      </c>
      <c r="AD180" t="s">
        <v>5</v>
      </c>
      <c r="AE180" s="4">
        <v>-80.537300000000002</v>
      </c>
      <c r="AF180" t="s">
        <v>6</v>
      </c>
      <c r="AG180" t="s">
        <v>7</v>
      </c>
      <c r="AI180" t="s">
        <v>378</v>
      </c>
      <c r="AJ180" t="s">
        <v>130</v>
      </c>
      <c r="AK180" t="s">
        <v>379</v>
      </c>
      <c r="AL180" t="s">
        <v>744</v>
      </c>
      <c r="AN180" t="s">
        <v>48</v>
      </c>
      <c r="AO180" t="s">
        <v>49</v>
      </c>
      <c r="AP180">
        <v>258</v>
      </c>
      <c r="AR180" s="5">
        <v>42198</v>
      </c>
      <c r="AS180">
        <v>1</v>
      </c>
    </row>
    <row r="181" spans="1:46" x14ac:dyDescent="0.25">
      <c r="A181" t="s">
        <v>901</v>
      </c>
      <c r="B181" s="1">
        <v>94</v>
      </c>
      <c r="C181" s="1">
        <v>251113</v>
      </c>
      <c r="D181" t="s">
        <v>902</v>
      </c>
      <c r="E181">
        <v>998</v>
      </c>
      <c r="F181" s="2" t="str">
        <f t="shared" si="9"/>
        <v>328 Stull</v>
      </c>
      <c r="G181" t="s">
        <v>1</v>
      </c>
      <c r="H181" t="s">
        <v>903</v>
      </c>
      <c r="J181" t="s">
        <v>221</v>
      </c>
      <c r="K181" t="s">
        <v>26</v>
      </c>
      <c r="R181" t="s">
        <v>18</v>
      </c>
      <c r="S181" s="6">
        <v>42339</v>
      </c>
      <c r="U181" t="s">
        <v>2</v>
      </c>
      <c r="V181" t="s">
        <v>3</v>
      </c>
      <c r="W181" t="s">
        <v>4</v>
      </c>
      <c r="AC181" s="3">
        <v>37.340600000000002</v>
      </c>
      <c r="AD181" t="s">
        <v>5</v>
      </c>
      <c r="AE181" s="4">
        <v>-80.568200000000004</v>
      </c>
      <c r="AF181" t="s">
        <v>6</v>
      </c>
      <c r="AG181" t="s">
        <v>7</v>
      </c>
      <c r="AI181" t="s">
        <v>222</v>
      </c>
      <c r="AJ181" t="s">
        <v>185</v>
      </c>
      <c r="AN181" t="s">
        <v>48</v>
      </c>
      <c r="AO181" t="s">
        <v>49</v>
      </c>
      <c r="AP181">
        <v>328</v>
      </c>
      <c r="AR181" s="5">
        <v>42200</v>
      </c>
      <c r="AS181">
        <v>1</v>
      </c>
    </row>
    <row r="182" spans="1:46" x14ac:dyDescent="0.25">
      <c r="A182" t="s">
        <v>680</v>
      </c>
      <c r="B182" s="1">
        <v>233</v>
      </c>
      <c r="C182" s="1">
        <v>251065</v>
      </c>
      <c r="D182" t="s">
        <v>904</v>
      </c>
      <c r="E182">
        <v>950</v>
      </c>
      <c r="F182" s="2" t="str">
        <f t="shared" si="9"/>
        <v>280 Stull</v>
      </c>
      <c r="G182" t="s">
        <v>1</v>
      </c>
      <c r="H182" t="s">
        <v>905</v>
      </c>
      <c r="J182" t="s">
        <v>906</v>
      </c>
      <c r="K182" t="s">
        <v>907</v>
      </c>
      <c r="R182" t="s">
        <v>18</v>
      </c>
      <c r="S182" s="6">
        <v>42339</v>
      </c>
      <c r="U182" t="s">
        <v>2</v>
      </c>
      <c r="V182" t="s">
        <v>3</v>
      </c>
      <c r="W182" t="s">
        <v>4</v>
      </c>
      <c r="AC182" s="3">
        <v>37.350200000000001</v>
      </c>
      <c r="AD182" t="s">
        <v>5</v>
      </c>
      <c r="AE182" s="4">
        <v>-80.537800000000004</v>
      </c>
      <c r="AF182" t="s">
        <v>6</v>
      </c>
      <c r="AG182" t="s">
        <v>7</v>
      </c>
      <c r="AI182" t="s">
        <v>471</v>
      </c>
      <c r="AJ182" t="s">
        <v>407</v>
      </c>
      <c r="AK182" t="s">
        <v>908</v>
      </c>
      <c r="AL182" t="s">
        <v>909</v>
      </c>
      <c r="AN182" t="s">
        <v>48</v>
      </c>
      <c r="AO182" t="s">
        <v>49</v>
      </c>
      <c r="AP182">
        <v>280</v>
      </c>
      <c r="AR182" s="5">
        <v>42198</v>
      </c>
      <c r="AS182">
        <v>1</v>
      </c>
    </row>
    <row r="183" spans="1:46" x14ac:dyDescent="0.25">
      <c r="A183" t="s">
        <v>404</v>
      </c>
      <c r="B183" s="1">
        <v>254</v>
      </c>
      <c r="C183" s="1">
        <v>251072</v>
      </c>
      <c r="D183" t="s">
        <v>910</v>
      </c>
      <c r="E183">
        <v>957</v>
      </c>
      <c r="F183" s="2" t="str">
        <f t="shared" si="9"/>
        <v>287 Stull</v>
      </c>
      <c r="G183" t="s">
        <v>1</v>
      </c>
      <c r="H183" t="s">
        <v>911</v>
      </c>
      <c r="J183" t="s">
        <v>912</v>
      </c>
      <c r="K183" t="s">
        <v>913</v>
      </c>
      <c r="R183" t="s">
        <v>18</v>
      </c>
      <c r="S183" s="6">
        <v>42339</v>
      </c>
      <c r="U183" t="s">
        <v>2</v>
      </c>
      <c r="V183" t="s">
        <v>3</v>
      </c>
      <c r="W183" t="s">
        <v>4</v>
      </c>
      <c r="AC183" s="3">
        <v>37.350200000000001</v>
      </c>
      <c r="AD183" t="s">
        <v>5</v>
      </c>
      <c r="AE183" s="4">
        <v>-80.537800000000004</v>
      </c>
      <c r="AF183" t="s">
        <v>6</v>
      </c>
      <c r="AG183" t="s">
        <v>7</v>
      </c>
      <c r="AI183" t="s">
        <v>414</v>
      </c>
      <c r="AJ183" t="s">
        <v>415</v>
      </c>
      <c r="AK183" t="s">
        <v>877</v>
      </c>
      <c r="AL183" t="s">
        <v>914</v>
      </c>
      <c r="AN183" t="s">
        <v>48</v>
      </c>
      <c r="AO183" t="s">
        <v>49</v>
      </c>
      <c r="AP183">
        <v>287</v>
      </c>
      <c r="AR183" s="5">
        <v>42198</v>
      </c>
      <c r="AS183">
        <v>1</v>
      </c>
    </row>
    <row r="184" spans="1:46" x14ac:dyDescent="0.25">
      <c r="A184" t="s">
        <v>0</v>
      </c>
      <c r="B184" s="1">
        <v>19</v>
      </c>
      <c r="C184" s="1">
        <v>244994</v>
      </c>
      <c r="D184" t="s">
        <v>915</v>
      </c>
      <c r="E184">
        <v>742</v>
      </c>
      <c r="F184" s="2" t="str">
        <f t="shared" si="9"/>
        <v>4553 Whitten</v>
      </c>
      <c r="G184" t="s">
        <v>1</v>
      </c>
      <c r="H184" t="s">
        <v>916</v>
      </c>
      <c r="J184" t="s">
        <v>917</v>
      </c>
      <c r="K184" t="s">
        <v>918</v>
      </c>
      <c r="R184" t="s">
        <v>18</v>
      </c>
      <c r="S184" s="6">
        <v>42186</v>
      </c>
      <c r="U184" t="s">
        <v>2</v>
      </c>
      <c r="V184" t="s">
        <v>3</v>
      </c>
      <c r="W184" t="s">
        <v>4</v>
      </c>
      <c r="AC184" s="3">
        <v>37.375729999999997</v>
      </c>
      <c r="AD184" t="s">
        <v>5</v>
      </c>
      <c r="AE184" s="4">
        <v>-80.52167</v>
      </c>
      <c r="AF184" t="s">
        <v>6</v>
      </c>
      <c r="AG184" t="s">
        <v>7</v>
      </c>
      <c r="AI184" t="s">
        <v>116</v>
      </c>
      <c r="AJ184" t="s">
        <v>594</v>
      </c>
      <c r="AK184" t="s">
        <v>595</v>
      </c>
      <c r="AL184" t="s">
        <v>919</v>
      </c>
      <c r="AN184" t="s">
        <v>10</v>
      </c>
      <c r="AO184" t="s">
        <v>11</v>
      </c>
      <c r="AP184">
        <v>4553</v>
      </c>
      <c r="AR184" s="5">
        <v>42227</v>
      </c>
      <c r="AS184">
        <v>1</v>
      </c>
    </row>
    <row r="185" spans="1:46" x14ac:dyDescent="0.25">
      <c r="A185" t="s">
        <v>672</v>
      </c>
      <c r="B185" s="1">
        <v>270</v>
      </c>
      <c r="C185" s="1">
        <v>251140</v>
      </c>
      <c r="D185" t="s">
        <v>920</v>
      </c>
      <c r="E185">
        <v>1025</v>
      </c>
      <c r="F185" s="2" t="str">
        <f t="shared" si="9"/>
        <v>355 Stull</v>
      </c>
      <c r="G185" t="s">
        <v>1</v>
      </c>
      <c r="H185" t="s">
        <v>921</v>
      </c>
      <c r="J185" t="s">
        <v>922</v>
      </c>
      <c r="K185" t="s">
        <v>26</v>
      </c>
      <c r="R185" t="s">
        <v>18</v>
      </c>
      <c r="S185" s="6">
        <v>42339</v>
      </c>
      <c r="U185" t="s">
        <v>2</v>
      </c>
      <c r="V185" t="s">
        <v>3</v>
      </c>
      <c r="W185" t="s">
        <v>4</v>
      </c>
      <c r="AC185" s="3">
        <v>37.354999999999997</v>
      </c>
      <c r="AD185" t="s">
        <v>5</v>
      </c>
      <c r="AE185" s="4">
        <v>-80.595500000000001</v>
      </c>
      <c r="AF185" t="s">
        <v>6</v>
      </c>
      <c r="AG185" t="s">
        <v>7</v>
      </c>
      <c r="AI185" t="s">
        <v>179</v>
      </c>
      <c r="AJ185" t="s">
        <v>56</v>
      </c>
      <c r="AN185" t="s">
        <v>48</v>
      </c>
      <c r="AO185" t="s">
        <v>49</v>
      </c>
      <c r="AP185">
        <v>355</v>
      </c>
      <c r="AR185" s="5">
        <v>42201</v>
      </c>
      <c r="AS185">
        <v>1</v>
      </c>
    </row>
    <row r="186" spans="1:46" x14ac:dyDescent="0.25">
      <c r="A186" t="s">
        <v>404</v>
      </c>
      <c r="B186" s="1">
        <v>254</v>
      </c>
      <c r="C186" s="1">
        <v>251045</v>
      </c>
      <c r="D186" t="s">
        <v>923</v>
      </c>
      <c r="E186">
        <v>931</v>
      </c>
      <c r="F186" s="2" t="str">
        <f t="shared" si="9"/>
        <v>260 Stull</v>
      </c>
      <c r="G186" t="s">
        <v>1</v>
      </c>
      <c r="H186" t="s">
        <v>924</v>
      </c>
      <c r="J186" t="s">
        <v>925</v>
      </c>
      <c r="K186" t="s">
        <v>26</v>
      </c>
      <c r="R186" t="s">
        <v>18</v>
      </c>
      <c r="S186" s="6">
        <v>42339</v>
      </c>
      <c r="U186" t="s">
        <v>2</v>
      </c>
      <c r="V186" t="s">
        <v>3</v>
      </c>
      <c r="W186" t="s">
        <v>4</v>
      </c>
      <c r="AC186" s="3">
        <v>37.354300000000002</v>
      </c>
      <c r="AD186" t="s">
        <v>5</v>
      </c>
      <c r="AE186" s="4">
        <v>-80.538600000000002</v>
      </c>
      <c r="AF186" t="s">
        <v>6</v>
      </c>
      <c r="AG186" t="s">
        <v>7</v>
      </c>
      <c r="AI186" t="s">
        <v>378</v>
      </c>
      <c r="AJ186" t="s">
        <v>130</v>
      </c>
      <c r="AK186" t="s">
        <v>379</v>
      </c>
      <c r="AL186" t="s">
        <v>926</v>
      </c>
      <c r="AN186" t="s">
        <v>48</v>
      </c>
      <c r="AO186" t="s">
        <v>49</v>
      </c>
      <c r="AP186">
        <v>260</v>
      </c>
      <c r="AR186" s="5">
        <v>42198</v>
      </c>
      <c r="AS186">
        <v>1</v>
      </c>
    </row>
    <row r="187" spans="1:46" x14ac:dyDescent="0.25">
      <c r="A187" t="s">
        <v>404</v>
      </c>
      <c r="B187" s="1">
        <v>254</v>
      </c>
      <c r="C187" s="1">
        <v>244869</v>
      </c>
      <c r="D187" t="s">
        <v>927</v>
      </c>
      <c r="E187">
        <v>618</v>
      </c>
      <c r="F187" s="2" t="str">
        <f t="shared" si="9"/>
        <v>4430 Whitten</v>
      </c>
      <c r="G187" t="s">
        <v>1</v>
      </c>
      <c r="H187" t="s">
        <v>924</v>
      </c>
      <c r="J187" t="s">
        <v>928</v>
      </c>
      <c r="K187" t="s">
        <v>26</v>
      </c>
      <c r="U187" t="s">
        <v>2</v>
      </c>
      <c r="V187" t="s">
        <v>3</v>
      </c>
      <c r="W187" t="s">
        <v>4</v>
      </c>
      <c r="AC187" s="3">
        <v>37.375639999999997</v>
      </c>
      <c r="AD187" t="s">
        <v>5</v>
      </c>
      <c r="AE187" s="4">
        <v>-80.522959999999998</v>
      </c>
      <c r="AF187" t="s">
        <v>6</v>
      </c>
      <c r="AG187" t="s">
        <v>7</v>
      </c>
      <c r="AI187" t="s">
        <v>201</v>
      </c>
      <c r="AJ187" t="s">
        <v>202</v>
      </c>
      <c r="AK187" t="s">
        <v>818</v>
      </c>
      <c r="AL187" t="s">
        <v>929</v>
      </c>
      <c r="AN187" t="s">
        <v>10</v>
      </c>
      <c r="AO187" t="s">
        <v>11</v>
      </c>
      <c r="AP187">
        <v>4430</v>
      </c>
      <c r="AR187" s="5">
        <v>42214</v>
      </c>
      <c r="AS187">
        <v>1</v>
      </c>
      <c r="AT187" t="s">
        <v>930</v>
      </c>
    </row>
    <row r="188" spans="1:46" x14ac:dyDescent="0.25">
      <c r="A188" t="s">
        <v>404</v>
      </c>
      <c r="B188" s="1">
        <v>254</v>
      </c>
      <c r="C188" s="1">
        <v>251097</v>
      </c>
      <c r="D188" t="s">
        <v>931</v>
      </c>
      <c r="E188">
        <v>982</v>
      </c>
      <c r="F188" s="2" t="str">
        <f t="shared" ref="F188:F217" si="10">CONCATENATE(AP188," ",AO188)</f>
        <v>312 Stull</v>
      </c>
      <c r="G188" t="s">
        <v>1</v>
      </c>
      <c r="H188" t="s">
        <v>924</v>
      </c>
      <c r="J188" t="s">
        <v>932</v>
      </c>
      <c r="K188" t="s">
        <v>26</v>
      </c>
      <c r="R188" t="s">
        <v>18</v>
      </c>
      <c r="S188" s="6">
        <v>42339</v>
      </c>
      <c r="U188" t="s">
        <v>2</v>
      </c>
      <c r="V188" t="s">
        <v>3</v>
      </c>
      <c r="W188" t="s">
        <v>4</v>
      </c>
      <c r="AC188" s="3"/>
      <c r="AD188" t="s">
        <v>5</v>
      </c>
      <c r="AE188" s="4">
        <v>0</v>
      </c>
      <c r="AF188" t="s">
        <v>6</v>
      </c>
      <c r="AG188" t="s">
        <v>7</v>
      </c>
      <c r="AI188" t="s">
        <v>59</v>
      </c>
      <c r="AJ188" t="s">
        <v>60</v>
      </c>
      <c r="AN188" t="s">
        <v>48</v>
      </c>
      <c r="AO188" t="s">
        <v>49</v>
      </c>
      <c r="AP188">
        <v>312</v>
      </c>
      <c r="AR188" s="5">
        <v>42199</v>
      </c>
      <c r="AS188">
        <v>1</v>
      </c>
    </row>
    <row r="189" spans="1:46" x14ac:dyDescent="0.25">
      <c r="A189" t="s">
        <v>680</v>
      </c>
      <c r="B189" s="1">
        <v>233</v>
      </c>
      <c r="C189" s="1">
        <v>251016</v>
      </c>
      <c r="D189" t="s">
        <v>933</v>
      </c>
      <c r="E189">
        <v>902</v>
      </c>
      <c r="F189" s="2" t="str">
        <f t="shared" si="10"/>
        <v>231 Stull</v>
      </c>
      <c r="G189" t="s">
        <v>1</v>
      </c>
      <c r="H189" t="s">
        <v>934</v>
      </c>
      <c r="J189" t="s">
        <v>935</v>
      </c>
      <c r="K189" t="s">
        <v>26</v>
      </c>
      <c r="R189" t="s">
        <v>18</v>
      </c>
      <c r="S189" s="6">
        <v>42339</v>
      </c>
      <c r="U189" t="s">
        <v>2</v>
      </c>
      <c r="V189" t="s">
        <v>3</v>
      </c>
      <c r="W189" t="s">
        <v>4</v>
      </c>
      <c r="AC189" s="3">
        <v>37.370600000000003</v>
      </c>
      <c r="AD189" t="s">
        <v>5</v>
      </c>
      <c r="AE189" s="4">
        <v>-80.5351</v>
      </c>
      <c r="AF189" t="s">
        <v>6</v>
      </c>
      <c r="AG189" t="s">
        <v>7</v>
      </c>
      <c r="AI189" t="s">
        <v>252</v>
      </c>
      <c r="AJ189" t="s">
        <v>936</v>
      </c>
      <c r="AK189" t="s">
        <v>937</v>
      </c>
      <c r="AL189" t="s">
        <v>938</v>
      </c>
      <c r="AN189" t="s">
        <v>48</v>
      </c>
      <c r="AO189" t="s">
        <v>49</v>
      </c>
      <c r="AP189">
        <v>231</v>
      </c>
      <c r="AR189" s="5">
        <v>42198</v>
      </c>
      <c r="AS189">
        <v>1</v>
      </c>
    </row>
    <row r="190" spans="1:46" x14ac:dyDescent="0.25">
      <c r="A190" t="s">
        <v>40</v>
      </c>
      <c r="B190" s="1">
        <v>280</v>
      </c>
      <c r="C190" s="1">
        <v>244840</v>
      </c>
      <c r="D190" t="s">
        <v>1459</v>
      </c>
      <c r="E190">
        <v>589</v>
      </c>
      <c r="F190" s="2" t="str">
        <f t="shared" si="10"/>
        <v xml:space="preserve">2504 DOB </v>
      </c>
      <c r="G190" t="s">
        <v>1</v>
      </c>
      <c r="H190" t="s">
        <v>1105</v>
      </c>
      <c r="J190" t="s">
        <v>943</v>
      </c>
      <c r="K190" t="s">
        <v>35</v>
      </c>
      <c r="R190" t="s">
        <v>18</v>
      </c>
      <c r="S190" s="6">
        <v>42186</v>
      </c>
      <c r="U190" t="s">
        <v>2</v>
      </c>
      <c r="V190" t="s">
        <v>3</v>
      </c>
      <c r="W190" t="s">
        <v>4</v>
      </c>
      <c r="AC190" s="3">
        <v>37.378320000000002</v>
      </c>
      <c r="AD190" t="s">
        <v>5</v>
      </c>
      <c r="AE190" s="4">
        <v>-80.522552000000005</v>
      </c>
      <c r="AF190" t="s">
        <v>6</v>
      </c>
      <c r="AG190" t="s">
        <v>7</v>
      </c>
      <c r="AI190" t="s">
        <v>27</v>
      </c>
      <c r="AJ190" t="s">
        <v>28</v>
      </c>
      <c r="AO190" t="s">
        <v>29</v>
      </c>
      <c r="AP190">
        <v>2504</v>
      </c>
      <c r="AR190" s="5">
        <v>42212</v>
      </c>
      <c r="AS190">
        <v>1</v>
      </c>
    </row>
    <row r="191" spans="1:46" x14ac:dyDescent="0.25">
      <c r="A191" t="s">
        <v>939</v>
      </c>
      <c r="B191" s="1" t="s">
        <v>940</v>
      </c>
      <c r="C191" s="1">
        <v>244707</v>
      </c>
      <c r="D191" t="s">
        <v>941</v>
      </c>
      <c r="E191">
        <v>264</v>
      </c>
      <c r="F191" s="2" t="str">
        <f t="shared" si="10"/>
        <v>225 Stull</v>
      </c>
      <c r="G191" t="s">
        <v>1</v>
      </c>
      <c r="H191" t="s">
        <v>942</v>
      </c>
      <c r="J191" t="s">
        <v>881</v>
      </c>
      <c r="K191" t="s">
        <v>946</v>
      </c>
      <c r="R191" t="s">
        <v>18</v>
      </c>
      <c r="S191" s="6">
        <v>42339</v>
      </c>
      <c r="U191" t="s">
        <v>2</v>
      </c>
      <c r="V191" t="s">
        <v>3</v>
      </c>
      <c r="W191" t="s">
        <v>4</v>
      </c>
      <c r="AC191" s="3">
        <v>37.371299999999998</v>
      </c>
      <c r="AD191" t="s">
        <v>5</v>
      </c>
      <c r="AE191" s="4">
        <v>-80.542199999999994</v>
      </c>
      <c r="AF191" t="s">
        <v>6</v>
      </c>
      <c r="AG191" t="s">
        <v>7</v>
      </c>
      <c r="AI191" t="s">
        <v>201</v>
      </c>
      <c r="AJ191" t="s">
        <v>891</v>
      </c>
      <c r="AK191" t="s">
        <v>386</v>
      </c>
      <c r="AL191" t="s">
        <v>947</v>
      </c>
      <c r="AN191" t="s">
        <v>48</v>
      </c>
      <c r="AO191" t="s">
        <v>49</v>
      </c>
      <c r="AP191">
        <v>225</v>
      </c>
      <c r="AR191" s="5">
        <v>42198</v>
      </c>
      <c r="AS191">
        <v>1</v>
      </c>
    </row>
    <row r="192" spans="1:46" x14ac:dyDescent="0.25">
      <c r="A192" t="s">
        <v>40</v>
      </c>
      <c r="B192" s="1">
        <v>280</v>
      </c>
      <c r="C192" s="1">
        <v>251010</v>
      </c>
      <c r="D192" t="s">
        <v>944</v>
      </c>
      <c r="E192">
        <v>896</v>
      </c>
      <c r="F192" s="2" t="str">
        <f t="shared" si="10"/>
        <v>350 Stull</v>
      </c>
      <c r="G192" t="s">
        <v>1</v>
      </c>
      <c r="H192" t="s">
        <v>945</v>
      </c>
      <c r="J192" t="s">
        <v>950</v>
      </c>
      <c r="K192" t="s">
        <v>26</v>
      </c>
      <c r="R192" t="s">
        <v>18</v>
      </c>
      <c r="S192" s="6">
        <v>42339</v>
      </c>
      <c r="U192" t="s">
        <v>2</v>
      </c>
      <c r="V192" t="s">
        <v>3</v>
      </c>
      <c r="W192" t="s">
        <v>4</v>
      </c>
      <c r="AC192" s="3">
        <v>37.362000000000002</v>
      </c>
      <c r="AD192" t="s">
        <v>5</v>
      </c>
      <c r="AE192" s="4">
        <v>-80.568100000000001</v>
      </c>
      <c r="AF192" t="s">
        <v>6</v>
      </c>
      <c r="AG192" t="s">
        <v>7</v>
      </c>
      <c r="AI192" t="s">
        <v>71</v>
      </c>
      <c r="AJ192" t="s">
        <v>72</v>
      </c>
      <c r="AN192" t="s">
        <v>48</v>
      </c>
      <c r="AO192" t="s">
        <v>49</v>
      </c>
      <c r="AP192">
        <v>350</v>
      </c>
      <c r="AR192" s="5">
        <v>42200</v>
      </c>
      <c r="AS192">
        <v>1</v>
      </c>
    </row>
    <row r="193" spans="1:45" x14ac:dyDescent="0.25">
      <c r="A193" t="s">
        <v>380</v>
      </c>
      <c r="B193" s="1">
        <v>224</v>
      </c>
      <c r="C193" s="1">
        <v>251135</v>
      </c>
      <c r="D193" t="s">
        <v>948</v>
      </c>
      <c r="E193">
        <v>1020</v>
      </c>
      <c r="F193" s="2" t="str">
        <f t="shared" si="10"/>
        <v>4557 Whitten</v>
      </c>
      <c r="G193" t="s">
        <v>1</v>
      </c>
      <c r="H193" t="s">
        <v>949</v>
      </c>
      <c r="J193" t="s">
        <v>955</v>
      </c>
      <c r="K193" t="s">
        <v>26</v>
      </c>
      <c r="R193" t="s">
        <v>18</v>
      </c>
      <c r="S193" s="6">
        <v>42186</v>
      </c>
      <c r="U193" t="s">
        <v>2</v>
      </c>
      <c r="V193" t="s">
        <v>3</v>
      </c>
      <c r="W193" t="s">
        <v>4</v>
      </c>
      <c r="AC193" s="3">
        <v>37.359070000000003</v>
      </c>
      <c r="AD193" t="s">
        <v>5</v>
      </c>
      <c r="AE193" s="4">
        <v>-80.53492</v>
      </c>
      <c r="AF193" t="s">
        <v>6</v>
      </c>
      <c r="AG193" t="s">
        <v>7</v>
      </c>
      <c r="AI193" t="s">
        <v>587</v>
      </c>
      <c r="AJ193" t="s">
        <v>588</v>
      </c>
      <c r="AK193" t="s">
        <v>589</v>
      </c>
      <c r="AL193" t="s">
        <v>956</v>
      </c>
      <c r="AN193" t="s">
        <v>10</v>
      </c>
      <c r="AO193" t="s">
        <v>11</v>
      </c>
      <c r="AP193">
        <v>4557</v>
      </c>
      <c r="AR193" s="5">
        <v>42228</v>
      </c>
      <c r="AS193">
        <v>2</v>
      </c>
    </row>
    <row r="194" spans="1:45" x14ac:dyDescent="0.25">
      <c r="A194" t="s">
        <v>951</v>
      </c>
      <c r="B194" s="1" t="s">
        <v>952</v>
      </c>
      <c r="C194" s="1">
        <v>244998</v>
      </c>
      <c r="D194" t="s">
        <v>953</v>
      </c>
      <c r="E194">
        <v>746</v>
      </c>
      <c r="F194" s="2" t="str">
        <f t="shared" si="10"/>
        <v>4811 Whitten</v>
      </c>
      <c r="G194" t="s">
        <v>1</v>
      </c>
      <c r="H194" t="s">
        <v>954</v>
      </c>
      <c r="J194" t="s">
        <v>935</v>
      </c>
      <c r="K194" t="s">
        <v>26</v>
      </c>
      <c r="R194" t="s">
        <v>18</v>
      </c>
      <c r="S194" s="6">
        <v>42644</v>
      </c>
      <c r="U194" t="s">
        <v>2</v>
      </c>
      <c r="V194" t="s">
        <v>3</v>
      </c>
      <c r="W194" t="s">
        <v>4</v>
      </c>
      <c r="AC194" s="3">
        <v>37.374980000000001</v>
      </c>
      <c r="AD194" t="s">
        <v>5</v>
      </c>
      <c r="AE194" s="4">
        <v>-80.517200000000003</v>
      </c>
      <c r="AF194" t="s">
        <v>6</v>
      </c>
      <c r="AG194" t="s">
        <v>7</v>
      </c>
      <c r="AI194" t="s">
        <v>59</v>
      </c>
      <c r="AJ194" t="s">
        <v>959</v>
      </c>
      <c r="AK194" t="s">
        <v>21</v>
      </c>
      <c r="AL194" t="s">
        <v>960</v>
      </c>
      <c r="AN194" t="s">
        <v>10</v>
      </c>
      <c r="AO194" t="s">
        <v>11</v>
      </c>
      <c r="AP194">
        <v>4811</v>
      </c>
      <c r="AR194" s="7">
        <v>42517</v>
      </c>
      <c r="AS194">
        <v>2</v>
      </c>
    </row>
    <row r="195" spans="1:45" x14ac:dyDescent="0.25">
      <c r="A195" t="s">
        <v>435</v>
      </c>
      <c r="B195">
        <v>261</v>
      </c>
      <c r="D195" t="s">
        <v>957</v>
      </c>
      <c r="F195" s="2" t="str">
        <f t="shared" si="10"/>
        <v>268 Stull</v>
      </c>
      <c r="G195" t="s">
        <v>1</v>
      </c>
      <c r="H195" t="s">
        <v>958</v>
      </c>
      <c r="J195" t="s">
        <v>963</v>
      </c>
      <c r="K195" t="s">
        <v>964</v>
      </c>
      <c r="R195" t="s">
        <v>18</v>
      </c>
      <c r="S195" s="6">
        <v>42339</v>
      </c>
      <c r="U195" t="s">
        <v>2</v>
      </c>
      <c r="V195" t="s">
        <v>3</v>
      </c>
      <c r="W195" t="s">
        <v>4</v>
      </c>
      <c r="AC195" s="3">
        <v>37.351300000000002</v>
      </c>
      <c r="AD195" t="s">
        <v>5</v>
      </c>
      <c r="AE195" s="4">
        <v>-80.533699999999996</v>
      </c>
      <c r="AF195" t="s">
        <v>6</v>
      </c>
      <c r="AG195" t="s">
        <v>7</v>
      </c>
      <c r="AI195" t="s">
        <v>201</v>
      </c>
      <c r="AJ195" t="s">
        <v>407</v>
      </c>
      <c r="AK195" t="s">
        <v>965</v>
      </c>
      <c r="AN195" t="s">
        <v>48</v>
      </c>
      <c r="AO195" t="s">
        <v>49</v>
      </c>
      <c r="AP195">
        <v>268</v>
      </c>
      <c r="AR195" s="5">
        <v>42198</v>
      </c>
      <c r="AS195">
        <v>1</v>
      </c>
    </row>
    <row r="196" spans="1:45" x14ac:dyDescent="0.25">
      <c r="A196" t="s">
        <v>12</v>
      </c>
      <c r="B196" s="1">
        <v>228</v>
      </c>
      <c r="C196" s="1">
        <v>251053</v>
      </c>
      <c r="D196" t="s">
        <v>961</v>
      </c>
      <c r="E196">
        <v>938</v>
      </c>
      <c r="F196" s="2" t="str">
        <f t="shared" si="10"/>
        <v>4414 Whitten</v>
      </c>
      <c r="G196" t="s">
        <v>1</v>
      </c>
      <c r="H196" t="s">
        <v>962</v>
      </c>
      <c r="J196" t="s">
        <v>970</v>
      </c>
      <c r="K196" t="s">
        <v>26</v>
      </c>
      <c r="U196" t="s">
        <v>2</v>
      </c>
      <c r="V196" t="s">
        <v>3</v>
      </c>
      <c r="W196" t="s">
        <v>4</v>
      </c>
      <c r="AC196" s="3">
        <v>37.374969</v>
      </c>
      <c r="AD196" t="s">
        <v>5</v>
      </c>
      <c r="AE196" s="4">
        <v>-80.536630000000002</v>
      </c>
      <c r="AF196" t="s">
        <v>6</v>
      </c>
      <c r="AG196" t="s">
        <v>7</v>
      </c>
      <c r="AI196" t="s">
        <v>78</v>
      </c>
      <c r="AJ196" t="s">
        <v>9</v>
      </c>
      <c r="AK196" t="s">
        <v>79</v>
      </c>
      <c r="AN196" t="s">
        <v>10</v>
      </c>
      <c r="AO196" t="s">
        <v>11</v>
      </c>
      <c r="AP196">
        <v>4414</v>
      </c>
      <c r="AR196" s="5">
        <v>42214</v>
      </c>
      <c r="AS196">
        <v>1</v>
      </c>
    </row>
    <row r="197" spans="1:45" x14ac:dyDescent="0.25">
      <c r="A197" t="s">
        <v>966</v>
      </c>
      <c r="B197" s="1" t="s">
        <v>967</v>
      </c>
      <c r="C197" s="1">
        <v>244853</v>
      </c>
      <c r="D197" t="s">
        <v>968</v>
      </c>
      <c r="E197">
        <v>602</v>
      </c>
      <c r="F197" s="2" t="str">
        <f t="shared" si="10"/>
        <v>4407 Whitten</v>
      </c>
      <c r="G197" t="s">
        <v>1</v>
      </c>
      <c r="H197" t="s">
        <v>969</v>
      </c>
      <c r="J197" t="s">
        <v>974</v>
      </c>
      <c r="K197" t="s">
        <v>975</v>
      </c>
      <c r="R197" t="s">
        <v>18</v>
      </c>
      <c r="S197" s="6">
        <v>42186</v>
      </c>
      <c r="U197" t="s">
        <v>2</v>
      </c>
      <c r="V197" t="s">
        <v>3</v>
      </c>
      <c r="W197" t="s">
        <v>4</v>
      </c>
      <c r="AC197" s="3">
        <v>37.376480000000001</v>
      </c>
      <c r="AD197" t="s">
        <v>5</v>
      </c>
      <c r="AE197" s="4">
        <v>-80.524990000000003</v>
      </c>
      <c r="AF197" t="s">
        <v>6</v>
      </c>
      <c r="AG197" t="s">
        <v>7</v>
      </c>
      <c r="AI197" t="s">
        <v>27</v>
      </c>
      <c r="AJ197" t="s">
        <v>536</v>
      </c>
      <c r="AK197" t="s">
        <v>386</v>
      </c>
      <c r="AN197" t="s">
        <v>10</v>
      </c>
      <c r="AO197" t="s">
        <v>11</v>
      </c>
      <c r="AP197">
        <v>4407</v>
      </c>
      <c r="AR197" s="5">
        <v>42214</v>
      </c>
      <c r="AS197">
        <v>1</v>
      </c>
    </row>
    <row r="198" spans="1:45" x14ac:dyDescent="0.25">
      <c r="A198" t="s">
        <v>966</v>
      </c>
      <c r="B198" s="1" t="s">
        <v>967</v>
      </c>
      <c r="C198" s="1">
        <v>244846</v>
      </c>
      <c r="D198" t="s">
        <v>972</v>
      </c>
      <c r="E198">
        <v>595</v>
      </c>
      <c r="F198" s="2" t="str">
        <f t="shared" si="10"/>
        <v>351 Stull</v>
      </c>
      <c r="G198" t="s">
        <v>1</v>
      </c>
      <c r="H198" t="s">
        <v>973</v>
      </c>
      <c r="J198" t="s">
        <v>151</v>
      </c>
      <c r="K198" t="s">
        <v>978</v>
      </c>
      <c r="R198" t="s">
        <v>18</v>
      </c>
      <c r="S198" s="6">
        <v>42339</v>
      </c>
      <c r="U198" t="s">
        <v>2</v>
      </c>
      <c r="V198" t="s">
        <v>3</v>
      </c>
      <c r="W198" t="s">
        <v>4</v>
      </c>
      <c r="AC198" s="3">
        <v>37.341099999999997</v>
      </c>
      <c r="AD198" t="s">
        <v>5</v>
      </c>
      <c r="AE198" s="4">
        <v>-80.568200000000004</v>
      </c>
      <c r="AF198" t="s">
        <v>6</v>
      </c>
      <c r="AG198" t="s">
        <v>7</v>
      </c>
      <c r="AI198" t="s">
        <v>222</v>
      </c>
      <c r="AJ198" t="s">
        <v>185</v>
      </c>
      <c r="AN198" t="s">
        <v>48</v>
      </c>
      <c r="AO198" t="s">
        <v>49</v>
      </c>
      <c r="AP198">
        <v>351</v>
      </c>
      <c r="AR198" s="5">
        <v>42200</v>
      </c>
      <c r="AS198">
        <v>1</v>
      </c>
    </row>
    <row r="199" spans="1:45" x14ac:dyDescent="0.25">
      <c r="A199" t="s">
        <v>90</v>
      </c>
      <c r="B199" s="1">
        <v>61</v>
      </c>
      <c r="C199" s="1">
        <v>251136</v>
      </c>
      <c r="D199" t="s">
        <v>976</v>
      </c>
      <c r="E199">
        <v>1021</v>
      </c>
      <c r="F199" s="2" t="str">
        <f t="shared" si="10"/>
        <v>232 Stull</v>
      </c>
      <c r="G199" t="s">
        <v>1</v>
      </c>
      <c r="H199" t="s">
        <v>977</v>
      </c>
      <c r="J199" t="s">
        <v>787</v>
      </c>
      <c r="K199" t="s">
        <v>982</v>
      </c>
      <c r="R199" t="s">
        <v>18</v>
      </c>
      <c r="S199" s="6">
        <v>42339</v>
      </c>
      <c r="U199" t="s">
        <v>2</v>
      </c>
      <c r="V199" t="s">
        <v>3</v>
      </c>
      <c r="W199" t="s">
        <v>4</v>
      </c>
      <c r="AC199" s="3">
        <v>37.369199999999999</v>
      </c>
      <c r="AD199" t="s">
        <v>5</v>
      </c>
      <c r="AE199" s="4">
        <v>-80.534599999999998</v>
      </c>
      <c r="AF199" t="s">
        <v>6</v>
      </c>
      <c r="AG199" t="s">
        <v>7</v>
      </c>
      <c r="AI199" t="s">
        <v>252</v>
      </c>
      <c r="AJ199" t="s">
        <v>936</v>
      </c>
      <c r="AK199" t="s">
        <v>937</v>
      </c>
      <c r="AN199" t="s">
        <v>48</v>
      </c>
      <c r="AO199" t="s">
        <v>49</v>
      </c>
      <c r="AP199">
        <v>232</v>
      </c>
      <c r="AR199" s="5">
        <v>42198</v>
      </c>
      <c r="AS199">
        <v>1</v>
      </c>
    </row>
    <row r="200" spans="1:45" x14ac:dyDescent="0.25">
      <c r="A200" t="s">
        <v>979</v>
      </c>
      <c r="B200" s="1">
        <v>130</v>
      </c>
      <c r="C200" s="1">
        <v>251017</v>
      </c>
      <c r="D200" t="s">
        <v>980</v>
      </c>
      <c r="E200">
        <v>903</v>
      </c>
      <c r="F200" s="2" t="str">
        <f t="shared" si="10"/>
        <v>237 Stull</v>
      </c>
      <c r="G200" t="s">
        <v>1</v>
      </c>
      <c r="H200" t="s">
        <v>981</v>
      </c>
      <c r="J200" t="s">
        <v>984</v>
      </c>
      <c r="K200" t="s">
        <v>501</v>
      </c>
      <c r="R200" t="s">
        <v>18</v>
      </c>
      <c r="S200" s="6">
        <v>42339</v>
      </c>
      <c r="U200" t="s">
        <v>2</v>
      </c>
      <c r="V200" t="s">
        <v>3</v>
      </c>
      <c r="W200" t="s">
        <v>4</v>
      </c>
      <c r="AC200" s="3">
        <v>37.371000000000002</v>
      </c>
      <c r="AD200" t="s">
        <v>5</v>
      </c>
      <c r="AE200" s="4">
        <v>-80.5411</v>
      </c>
      <c r="AF200" t="s">
        <v>6</v>
      </c>
      <c r="AG200" t="s">
        <v>7</v>
      </c>
      <c r="AI200" t="s">
        <v>384</v>
      </c>
      <c r="AJ200" t="s">
        <v>385</v>
      </c>
      <c r="AK200" t="s">
        <v>386</v>
      </c>
      <c r="AL200" t="s">
        <v>387</v>
      </c>
      <c r="AN200" t="s">
        <v>48</v>
      </c>
      <c r="AO200" t="s">
        <v>49</v>
      </c>
      <c r="AP200">
        <v>237</v>
      </c>
      <c r="AR200" s="5">
        <v>42198</v>
      </c>
      <c r="AS200">
        <v>1</v>
      </c>
    </row>
    <row r="201" spans="1:45" x14ac:dyDescent="0.25">
      <c r="A201" t="s">
        <v>979</v>
      </c>
      <c r="B201" s="1">
        <v>130</v>
      </c>
      <c r="C201" s="1">
        <v>251022</v>
      </c>
      <c r="D201" t="s">
        <v>983</v>
      </c>
      <c r="E201">
        <v>908</v>
      </c>
      <c r="F201" s="2" t="str">
        <f t="shared" si="10"/>
        <v>4814 Whitten</v>
      </c>
      <c r="G201" t="s">
        <v>1</v>
      </c>
      <c r="H201" t="s">
        <v>981</v>
      </c>
      <c r="J201" t="s">
        <v>987</v>
      </c>
      <c r="K201" t="s">
        <v>494</v>
      </c>
      <c r="R201" t="s">
        <v>18</v>
      </c>
      <c r="S201" s="6">
        <v>42644</v>
      </c>
      <c r="U201" t="s">
        <v>2</v>
      </c>
      <c r="V201" t="s">
        <v>3</v>
      </c>
      <c r="W201" t="s">
        <v>4</v>
      </c>
      <c r="AC201" s="3">
        <v>37.371519999999997</v>
      </c>
      <c r="AD201" t="s">
        <v>5</v>
      </c>
      <c r="AE201" s="4">
        <v>-80.540430000000001</v>
      </c>
      <c r="AF201" t="s">
        <v>6</v>
      </c>
      <c r="AG201" t="s">
        <v>7</v>
      </c>
      <c r="AI201" t="s">
        <v>384</v>
      </c>
      <c r="AJ201" t="s">
        <v>988</v>
      </c>
      <c r="AK201" t="s">
        <v>21</v>
      </c>
      <c r="AL201" t="s">
        <v>989</v>
      </c>
      <c r="AN201" t="s">
        <v>10</v>
      </c>
      <c r="AO201" t="s">
        <v>11</v>
      </c>
      <c r="AP201">
        <v>4814</v>
      </c>
      <c r="AR201" s="7">
        <v>42518</v>
      </c>
      <c r="AS201">
        <v>2</v>
      </c>
    </row>
    <row r="202" spans="1:45" x14ac:dyDescent="0.25">
      <c r="A202" t="s">
        <v>680</v>
      </c>
      <c r="B202">
        <v>233</v>
      </c>
      <c r="D202" t="s">
        <v>985</v>
      </c>
      <c r="F202" s="2" t="str">
        <f t="shared" si="10"/>
        <v>261 Stull</v>
      </c>
      <c r="G202" t="s">
        <v>1</v>
      </c>
      <c r="H202" t="s">
        <v>986</v>
      </c>
      <c r="J202" t="s">
        <v>992</v>
      </c>
      <c r="K202" t="s">
        <v>993</v>
      </c>
      <c r="R202" t="s">
        <v>18</v>
      </c>
      <c r="S202" s="6">
        <v>42339</v>
      </c>
      <c r="U202" t="s">
        <v>2</v>
      </c>
      <c r="V202" t="s">
        <v>3</v>
      </c>
      <c r="W202" t="s">
        <v>4</v>
      </c>
      <c r="AC202" s="3">
        <v>37.354300000000002</v>
      </c>
      <c r="AD202" t="s">
        <v>5</v>
      </c>
      <c r="AE202" s="4">
        <v>-80.538600000000002</v>
      </c>
      <c r="AF202" t="s">
        <v>6</v>
      </c>
      <c r="AG202" t="s">
        <v>7</v>
      </c>
      <c r="AI202" t="s">
        <v>378</v>
      </c>
      <c r="AJ202" t="s">
        <v>130</v>
      </c>
      <c r="AK202" t="s">
        <v>379</v>
      </c>
      <c r="AL202" t="s">
        <v>994</v>
      </c>
      <c r="AN202" t="s">
        <v>48</v>
      </c>
      <c r="AO202" t="s">
        <v>49</v>
      </c>
      <c r="AP202">
        <v>261</v>
      </c>
      <c r="AR202" s="5">
        <v>42198</v>
      </c>
      <c r="AS202">
        <v>1</v>
      </c>
    </row>
    <row r="203" spans="1:45" x14ac:dyDescent="0.25">
      <c r="A203" t="s">
        <v>40</v>
      </c>
      <c r="B203" s="1">
        <v>280</v>
      </c>
      <c r="C203" s="1">
        <v>251046</v>
      </c>
      <c r="D203" t="s">
        <v>990</v>
      </c>
      <c r="E203">
        <v>932</v>
      </c>
      <c r="F203" s="2" t="str">
        <f t="shared" si="10"/>
        <v>4525 Whitten</v>
      </c>
      <c r="G203" t="s">
        <v>1</v>
      </c>
      <c r="H203" t="s">
        <v>991</v>
      </c>
      <c r="R203" t="s">
        <v>18</v>
      </c>
      <c r="S203" s="6">
        <v>42248</v>
      </c>
      <c r="U203" t="s">
        <v>2</v>
      </c>
      <c r="V203" t="s">
        <v>3</v>
      </c>
      <c r="W203" t="s">
        <v>4</v>
      </c>
      <c r="AC203" s="3">
        <v>37.372500000000002</v>
      </c>
      <c r="AD203" t="s">
        <v>5</v>
      </c>
      <c r="AE203" s="4">
        <v>-80.525589999999994</v>
      </c>
      <c r="AF203" t="s">
        <v>6</v>
      </c>
      <c r="AG203" t="s">
        <v>7</v>
      </c>
      <c r="AI203" t="s">
        <v>13</v>
      </c>
      <c r="AJ203" t="s">
        <v>16</v>
      </c>
      <c r="AK203" t="s">
        <v>997</v>
      </c>
      <c r="AL203" t="s">
        <v>998</v>
      </c>
      <c r="AN203" t="s">
        <v>10</v>
      </c>
      <c r="AO203" t="s">
        <v>11</v>
      </c>
      <c r="AP203">
        <v>4525</v>
      </c>
      <c r="AR203" s="5">
        <v>42222</v>
      </c>
      <c r="AS203">
        <v>1</v>
      </c>
    </row>
    <row r="204" spans="1:45" x14ac:dyDescent="0.25">
      <c r="A204" t="s">
        <v>0</v>
      </c>
      <c r="B204" s="1">
        <v>19</v>
      </c>
      <c r="C204" s="1">
        <v>244965</v>
      </c>
      <c r="D204" t="s">
        <v>995</v>
      </c>
      <c r="E204">
        <v>711</v>
      </c>
      <c r="F204" s="2" t="str">
        <f t="shared" si="10"/>
        <v>4475 Whitten</v>
      </c>
      <c r="G204" t="s">
        <v>1</v>
      </c>
      <c r="H204" t="s">
        <v>996</v>
      </c>
      <c r="J204" t="s">
        <v>1003</v>
      </c>
      <c r="K204" t="s">
        <v>1004</v>
      </c>
      <c r="U204" t="s">
        <v>2</v>
      </c>
      <c r="V204" t="s">
        <v>3</v>
      </c>
      <c r="W204" t="s">
        <v>4</v>
      </c>
      <c r="AC204" s="3">
        <v>37.350239999999999</v>
      </c>
      <c r="AD204" t="s">
        <v>5</v>
      </c>
      <c r="AE204" s="4">
        <v>-80.537360000000007</v>
      </c>
      <c r="AF204" t="s">
        <v>6</v>
      </c>
      <c r="AG204" t="s">
        <v>7</v>
      </c>
      <c r="AI204" t="s">
        <v>8</v>
      </c>
      <c r="AJ204" t="s">
        <v>322</v>
      </c>
      <c r="AK204" t="s">
        <v>323</v>
      </c>
      <c r="AL204" t="s">
        <v>1005</v>
      </c>
      <c r="AN204" t="s">
        <v>10</v>
      </c>
      <c r="AO204" t="s">
        <v>11</v>
      </c>
      <c r="AP204">
        <v>4475</v>
      </c>
      <c r="AR204" s="5">
        <v>42217</v>
      </c>
      <c r="AS204">
        <v>1</v>
      </c>
    </row>
    <row r="205" spans="1:45" x14ac:dyDescent="0.25">
      <c r="A205" t="s">
        <v>999</v>
      </c>
      <c r="B205" s="1" t="s">
        <v>1000</v>
      </c>
      <c r="C205" s="1">
        <v>244915</v>
      </c>
      <c r="D205" t="s">
        <v>1001</v>
      </c>
      <c r="E205">
        <v>663</v>
      </c>
      <c r="F205" s="2" t="str">
        <f t="shared" si="10"/>
        <v>4535 Whitten</v>
      </c>
      <c r="G205" t="s">
        <v>1</v>
      </c>
      <c r="H205" t="s">
        <v>1002</v>
      </c>
      <c r="J205" t="s">
        <v>1009</v>
      </c>
      <c r="K205" t="s">
        <v>1010</v>
      </c>
      <c r="U205" t="s">
        <v>2</v>
      </c>
      <c r="V205" t="s">
        <v>3</v>
      </c>
      <c r="W205" t="s">
        <v>4</v>
      </c>
      <c r="AC205" s="3">
        <v>37.411700000000003</v>
      </c>
      <c r="AD205" t="s">
        <v>5</v>
      </c>
      <c r="AE205" s="4">
        <v>-80.500330000000005</v>
      </c>
      <c r="AF205" t="s">
        <v>6</v>
      </c>
      <c r="AG205" t="s">
        <v>7</v>
      </c>
      <c r="AI205" t="s">
        <v>201</v>
      </c>
      <c r="AJ205" t="s">
        <v>1011</v>
      </c>
      <c r="AK205" t="s">
        <v>1012</v>
      </c>
      <c r="AL205" t="s">
        <v>1013</v>
      </c>
      <c r="AN205" t="s">
        <v>10</v>
      </c>
      <c r="AO205" t="s">
        <v>11</v>
      </c>
      <c r="AP205">
        <v>4535</v>
      </c>
      <c r="AQ205" t="s">
        <v>1014</v>
      </c>
      <c r="AR205" s="5">
        <v>42224</v>
      </c>
      <c r="AS205">
        <v>1</v>
      </c>
    </row>
    <row r="206" spans="1:45" x14ac:dyDescent="0.25">
      <c r="A206" t="s">
        <v>1006</v>
      </c>
      <c r="B206" s="1">
        <v>158</v>
      </c>
      <c r="C206" s="1">
        <v>244975</v>
      </c>
      <c r="D206" t="s">
        <v>1007</v>
      </c>
      <c r="E206">
        <v>724</v>
      </c>
      <c r="F206" s="2" t="str">
        <f t="shared" si="10"/>
        <v>4536 Whitten</v>
      </c>
      <c r="G206" t="s">
        <v>1</v>
      </c>
      <c r="H206" t="s">
        <v>1008</v>
      </c>
      <c r="J206" t="s">
        <v>389</v>
      </c>
      <c r="K206" t="s">
        <v>1017</v>
      </c>
      <c r="R206" t="s">
        <v>18</v>
      </c>
      <c r="S206" s="6">
        <v>42339</v>
      </c>
      <c r="U206" t="s">
        <v>2</v>
      </c>
      <c r="V206" t="s">
        <v>3</v>
      </c>
      <c r="W206" t="s">
        <v>4</v>
      </c>
      <c r="AC206" s="3">
        <v>37.411700000000003</v>
      </c>
      <c r="AD206" t="s">
        <v>5</v>
      </c>
      <c r="AE206" s="4">
        <v>-80.500330000000005</v>
      </c>
      <c r="AF206" t="s">
        <v>6</v>
      </c>
      <c r="AG206" t="s">
        <v>7</v>
      </c>
      <c r="AI206" t="s">
        <v>201</v>
      </c>
      <c r="AJ206" t="s">
        <v>1011</v>
      </c>
      <c r="AK206" t="s">
        <v>1018</v>
      </c>
      <c r="AL206" t="s">
        <v>1019</v>
      </c>
      <c r="AN206" t="s">
        <v>10</v>
      </c>
      <c r="AO206" t="s">
        <v>11</v>
      </c>
      <c r="AP206">
        <v>4536</v>
      </c>
      <c r="AQ206" t="s">
        <v>1014</v>
      </c>
      <c r="AR206" s="5">
        <v>42224</v>
      </c>
      <c r="AS206">
        <v>2</v>
      </c>
    </row>
    <row r="207" spans="1:45" x14ac:dyDescent="0.25">
      <c r="A207" t="s">
        <v>188</v>
      </c>
      <c r="B207" s="1">
        <v>87</v>
      </c>
      <c r="C207" s="1">
        <v>244976</v>
      </c>
      <c r="D207" t="s">
        <v>1015</v>
      </c>
      <c r="E207">
        <v>725</v>
      </c>
      <c r="F207" s="2" t="str">
        <f t="shared" si="10"/>
        <v>4462 Whitten</v>
      </c>
      <c r="G207" t="s">
        <v>1</v>
      </c>
      <c r="H207" t="s">
        <v>1016</v>
      </c>
      <c r="J207" t="s">
        <v>148</v>
      </c>
      <c r="K207" t="s">
        <v>1023</v>
      </c>
      <c r="U207" t="s">
        <v>2</v>
      </c>
      <c r="V207" t="s">
        <v>3</v>
      </c>
      <c r="W207" t="s">
        <v>4</v>
      </c>
      <c r="AC207" s="3">
        <v>37.350239999999999</v>
      </c>
      <c r="AD207" t="s">
        <v>5</v>
      </c>
      <c r="AE207" s="4">
        <v>-80.537360000000007</v>
      </c>
      <c r="AF207" t="s">
        <v>6</v>
      </c>
      <c r="AG207" t="s">
        <v>7</v>
      </c>
      <c r="AI207" t="s">
        <v>8</v>
      </c>
      <c r="AJ207" t="s">
        <v>9</v>
      </c>
      <c r="AK207" t="s">
        <v>1024</v>
      </c>
      <c r="AN207" t="s">
        <v>10</v>
      </c>
      <c r="AO207" t="s">
        <v>11</v>
      </c>
      <c r="AP207">
        <v>4462</v>
      </c>
      <c r="AR207" s="5">
        <v>42216</v>
      </c>
      <c r="AS207">
        <v>1</v>
      </c>
    </row>
    <row r="208" spans="1:45" x14ac:dyDescent="0.25">
      <c r="A208" t="s">
        <v>1020</v>
      </c>
      <c r="B208" s="1">
        <v>170</v>
      </c>
      <c r="C208" s="1">
        <v>244901</v>
      </c>
      <c r="D208" t="s">
        <v>1021</v>
      </c>
      <c r="E208">
        <v>651</v>
      </c>
      <c r="F208" s="2" t="str">
        <f t="shared" si="10"/>
        <v>259 Stull</v>
      </c>
      <c r="G208" t="s">
        <v>1</v>
      </c>
      <c r="H208" t="s">
        <v>1022</v>
      </c>
      <c r="J208" t="s">
        <v>389</v>
      </c>
      <c r="K208" t="s">
        <v>26</v>
      </c>
      <c r="R208" t="s">
        <v>18</v>
      </c>
      <c r="S208" s="6">
        <v>42339</v>
      </c>
      <c r="U208" t="s">
        <v>2</v>
      </c>
      <c r="V208" t="s">
        <v>3</v>
      </c>
      <c r="W208" t="s">
        <v>4</v>
      </c>
      <c r="AC208" s="3">
        <v>37.354399999999998</v>
      </c>
      <c r="AD208" t="s">
        <v>5</v>
      </c>
      <c r="AE208" s="4">
        <v>-80.538499999999999</v>
      </c>
      <c r="AF208" t="s">
        <v>6</v>
      </c>
      <c r="AG208" t="s">
        <v>7</v>
      </c>
      <c r="AI208" t="s">
        <v>378</v>
      </c>
      <c r="AJ208" t="s">
        <v>130</v>
      </c>
      <c r="AK208" t="s">
        <v>379</v>
      </c>
      <c r="AN208" t="s">
        <v>48</v>
      </c>
      <c r="AO208" t="s">
        <v>49</v>
      </c>
      <c r="AP208">
        <v>259</v>
      </c>
      <c r="AR208" s="5">
        <v>42198</v>
      </c>
      <c r="AS208">
        <v>1</v>
      </c>
    </row>
    <row r="209" spans="1:45" x14ac:dyDescent="0.25">
      <c r="A209" t="s">
        <v>435</v>
      </c>
      <c r="B209" s="1">
        <v>261</v>
      </c>
      <c r="C209" s="1">
        <v>251044</v>
      </c>
      <c r="D209" t="s">
        <v>1025</v>
      </c>
      <c r="E209">
        <v>930</v>
      </c>
      <c r="F209" s="2" t="str">
        <f t="shared" si="10"/>
        <v>223 Stull</v>
      </c>
      <c r="G209" t="s">
        <v>1</v>
      </c>
      <c r="H209" t="s">
        <v>1026</v>
      </c>
      <c r="J209" t="s">
        <v>1029</v>
      </c>
      <c r="K209" t="s">
        <v>1030</v>
      </c>
      <c r="R209" t="s">
        <v>18</v>
      </c>
      <c r="S209" s="6">
        <v>42339</v>
      </c>
      <c r="U209" t="s">
        <v>2</v>
      </c>
      <c r="V209" t="s">
        <v>3</v>
      </c>
      <c r="W209" t="s">
        <v>4</v>
      </c>
      <c r="AC209" s="3">
        <v>37.375100000000003</v>
      </c>
      <c r="AD209" t="s">
        <v>5</v>
      </c>
      <c r="AE209" s="4">
        <v>-80.522900000000007</v>
      </c>
      <c r="AF209" t="s">
        <v>6</v>
      </c>
      <c r="AG209" t="s">
        <v>7</v>
      </c>
      <c r="AI209" t="s">
        <v>201</v>
      </c>
      <c r="AJ209" t="s">
        <v>202</v>
      </c>
      <c r="AK209" t="s">
        <v>1031</v>
      </c>
      <c r="AL209" t="s">
        <v>1032</v>
      </c>
      <c r="AN209" t="s">
        <v>48</v>
      </c>
      <c r="AO209" t="s">
        <v>49</v>
      </c>
      <c r="AP209">
        <v>223</v>
      </c>
      <c r="AR209" s="5">
        <v>42198</v>
      </c>
      <c r="AS209">
        <v>1</v>
      </c>
    </row>
    <row r="210" spans="1:45" x14ac:dyDescent="0.25">
      <c r="A210" t="s">
        <v>642</v>
      </c>
      <c r="B210" s="1">
        <v>77</v>
      </c>
      <c r="C210" s="1">
        <v>251008</v>
      </c>
      <c r="D210" t="s">
        <v>1027</v>
      </c>
      <c r="E210">
        <v>894</v>
      </c>
      <c r="F210" s="2" t="str">
        <f t="shared" si="10"/>
        <v>314 Stull</v>
      </c>
      <c r="G210" t="s">
        <v>1</v>
      </c>
      <c r="H210" t="s">
        <v>1028</v>
      </c>
      <c r="J210" t="s">
        <v>1034</v>
      </c>
      <c r="K210" t="s">
        <v>1035</v>
      </c>
      <c r="R210" t="s">
        <v>18</v>
      </c>
      <c r="S210" s="6">
        <v>42339</v>
      </c>
      <c r="U210" t="s">
        <v>2</v>
      </c>
      <c r="V210" t="s">
        <v>3</v>
      </c>
      <c r="W210" t="s">
        <v>4</v>
      </c>
      <c r="AC210" s="3"/>
      <c r="AD210" t="s">
        <v>5</v>
      </c>
      <c r="AE210" s="4">
        <v>0</v>
      </c>
      <c r="AF210" t="s">
        <v>6</v>
      </c>
      <c r="AG210" t="s">
        <v>7</v>
      </c>
      <c r="AI210" t="s">
        <v>59</v>
      </c>
      <c r="AJ210" t="s">
        <v>60</v>
      </c>
      <c r="AN210" t="s">
        <v>48</v>
      </c>
      <c r="AO210" t="s">
        <v>49</v>
      </c>
      <c r="AP210">
        <v>314</v>
      </c>
      <c r="AR210" s="5">
        <v>42199</v>
      </c>
      <c r="AS210">
        <v>1</v>
      </c>
    </row>
    <row r="211" spans="1:45" x14ac:dyDescent="0.25">
      <c r="A211" t="s">
        <v>642</v>
      </c>
      <c r="B211" s="1">
        <v>77</v>
      </c>
      <c r="C211" s="1">
        <v>251099</v>
      </c>
      <c r="D211" t="s">
        <v>1033</v>
      </c>
      <c r="E211">
        <v>984</v>
      </c>
      <c r="F211" s="2" t="str">
        <f t="shared" si="10"/>
        <v>362 Stull</v>
      </c>
      <c r="G211" t="s">
        <v>1</v>
      </c>
      <c r="H211" t="s">
        <v>1028</v>
      </c>
      <c r="J211" t="s">
        <v>151</v>
      </c>
      <c r="K211" t="s">
        <v>1037</v>
      </c>
      <c r="R211" t="s">
        <v>18</v>
      </c>
      <c r="S211" s="6">
        <v>42339</v>
      </c>
      <c r="U211" t="s">
        <v>2</v>
      </c>
      <c r="V211" t="s">
        <v>3</v>
      </c>
      <c r="W211" t="s">
        <v>4</v>
      </c>
      <c r="AC211" s="3">
        <v>37.354700000000001</v>
      </c>
      <c r="AD211" t="s">
        <v>5</v>
      </c>
      <c r="AE211" s="4">
        <v>-80.595600000000005</v>
      </c>
      <c r="AF211" t="s">
        <v>6</v>
      </c>
      <c r="AG211" t="s">
        <v>7</v>
      </c>
      <c r="AI211" t="s">
        <v>179</v>
      </c>
      <c r="AJ211" t="s">
        <v>56</v>
      </c>
      <c r="AN211" t="s">
        <v>48</v>
      </c>
      <c r="AO211" t="s">
        <v>49</v>
      </c>
      <c r="AP211">
        <v>362</v>
      </c>
      <c r="AR211" s="5">
        <v>42201</v>
      </c>
      <c r="AS211">
        <v>1</v>
      </c>
    </row>
    <row r="212" spans="1:45" x14ac:dyDescent="0.25">
      <c r="A212" t="s">
        <v>642</v>
      </c>
      <c r="B212" s="1">
        <v>77</v>
      </c>
      <c r="C212" s="1">
        <v>251147</v>
      </c>
      <c r="D212" t="s">
        <v>1036</v>
      </c>
      <c r="E212">
        <v>1032</v>
      </c>
      <c r="F212" s="2" t="str">
        <f t="shared" si="10"/>
        <v>4538 Whitten</v>
      </c>
      <c r="G212" t="s">
        <v>1</v>
      </c>
      <c r="H212" t="s">
        <v>1028</v>
      </c>
      <c r="J212" t="s">
        <v>1040</v>
      </c>
      <c r="K212" t="s">
        <v>160</v>
      </c>
      <c r="R212" t="s">
        <v>18</v>
      </c>
      <c r="S212" s="6">
        <v>42186</v>
      </c>
      <c r="U212" t="s">
        <v>2</v>
      </c>
      <c r="V212" t="s">
        <v>3</v>
      </c>
      <c r="W212" t="s">
        <v>4</v>
      </c>
      <c r="AC212" s="3">
        <v>37.37482</v>
      </c>
      <c r="AD212" t="s">
        <v>5</v>
      </c>
      <c r="AE212" s="4">
        <v>-80.522419999999997</v>
      </c>
      <c r="AF212" t="s">
        <v>6</v>
      </c>
      <c r="AG212" t="s">
        <v>7</v>
      </c>
      <c r="AI212" t="s">
        <v>116</v>
      </c>
      <c r="AJ212" t="s">
        <v>161</v>
      </c>
      <c r="AK212" t="s">
        <v>162</v>
      </c>
      <c r="AN212" t="s">
        <v>10</v>
      </c>
      <c r="AO212" t="s">
        <v>11</v>
      </c>
      <c r="AP212">
        <v>4538</v>
      </c>
      <c r="AR212" s="5">
        <v>42225</v>
      </c>
      <c r="AS212">
        <v>1</v>
      </c>
    </row>
    <row r="213" spans="1:45" x14ac:dyDescent="0.25">
      <c r="A213" t="s">
        <v>0</v>
      </c>
      <c r="B213" s="1">
        <v>19</v>
      </c>
      <c r="C213" s="1">
        <v>244978</v>
      </c>
      <c r="D213" t="s">
        <v>1038</v>
      </c>
      <c r="E213">
        <v>727</v>
      </c>
      <c r="F213" s="2" t="str">
        <f t="shared" si="10"/>
        <v>4481 Whitten</v>
      </c>
      <c r="G213" t="s">
        <v>1</v>
      </c>
      <c r="H213" t="s">
        <v>1039</v>
      </c>
      <c r="J213" t="s">
        <v>1044</v>
      </c>
      <c r="K213" t="s">
        <v>800</v>
      </c>
      <c r="L213" t="s">
        <v>192</v>
      </c>
      <c r="M213" t="s">
        <v>1045</v>
      </c>
      <c r="N213" t="s">
        <v>1046</v>
      </c>
      <c r="U213" t="s">
        <v>2</v>
      </c>
      <c r="V213" t="s">
        <v>3</v>
      </c>
      <c r="W213" t="s">
        <v>4</v>
      </c>
      <c r="AC213" s="3">
        <v>37.350239999999999</v>
      </c>
      <c r="AD213" t="s">
        <v>5</v>
      </c>
      <c r="AE213" s="4">
        <v>-80.537360000000007</v>
      </c>
      <c r="AF213" t="s">
        <v>6</v>
      </c>
      <c r="AG213" t="s">
        <v>7</v>
      </c>
      <c r="AI213" t="s">
        <v>8</v>
      </c>
      <c r="AJ213" t="s">
        <v>322</v>
      </c>
      <c r="AK213" t="s">
        <v>1047</v>
      </c>
      <c r="AL213" t="s">
        <v>1048</v>
      </c>
      <c r="AN213" t="s">
        <v>10</v>
      </c>
      <c r="AO213" t="s">
        <v>11</v>
      </c>
      <c r="AP213">
        <v>4481</v>
      </c>
      <c r="AR213" s="5">
        <v>42217</v>
      </c>
      <c r="AS213">
        <v>1</v>
      </c>
    </row>
    <row r="214" spans="1:45" x14ac:dyDescent="0.25">
      <c r="A214" t="s">
        <v>1041</v>
      </c>
      <c r="B214" s="1">
        <v>256</v>
      </c>
      <c r="C214" s="1">
        <v>244921</v>
      </c>
      <c r="D214" t="s">
        <v>1042</v>
      </c>
      <c r="E214">
        <v>669</v>
      </c>
      <c r="F214" s="2" t="str">
        <f t="shared" si="10"/>
        <v>336 Stull</v>
      </c>
      <c r="G214" t="s">
        <v>1</v>
      </c>
      <c r="H214" t="s">
        <v>1043</v>
      </c>
      <c r="J214" t="s">
        <v>159</v>
      </c>
      <c r="K214" t="s">
        <v>26</v>
      </c>
      <c r="R214" t="s">
        <v>18</v>
      </c>
      <c r="S214" s="6">
        <v>42339</v>
      </c>
      <c r="U214" t="s">
        <v>2</v>
      </c>
      <c r="V214" t="s">
        <v>3</v>
      </c>
      <c r="W214" t="s">
        <v>4</v>
      </c>
      <c r="AC214" s="3">
        <v>37.325499999999998</v>
      </c>
      <c r="AD214" t="s">
        <v>5</v>
      </c>
      <c r="AE214" s="4">
        <v>-80.593900000000005</v>
      </c>
      <c r="AF214" t="s">
        <v>6</v>
      </c>
      <c r="AG214" t="s">
        <v>7</v>
      </c>
      <c r="AI214" t="s">
        <v>227</v>
      </c>
      <c r="AJ214" t="s">
        <v>228</v>
      </c>
      <c r="AK214" t="s">
        <v>229</v>
      </c>
      <c r="AN214" t="s">
        <v>48</v>
      </c>
      <c r="AO214" t="s">
        <v>49</v>
      </c>
      <c r="AP214">
        <v>336</v>
      </c>
      <c r="AR214" s="5">
        <v>42200</v>
      </c>
      <c r="AS214">
        <v>1</v>
      </c>
    </row>
    <row r="215" spans="1:45" x14ac:dyDescent="0.25">
      <c r="A215" t="s">
        <v>1049</v>
      </c>
      <c r="B215" s="1">
        <v>83</v>
      </c>
      <c r="C215" s="1">
        <v>251121</v>
      </c>
      <c r="D215" t="s">
        <v>1050</v>
      </c>
      <c r="E215">
        <v>1006</v>
      </c>
      <c r="F215" s="2" t="str">
        <f t="shared" si="10"/>
        <v>4547 Whitten</v>
      </c>
      <c r="G215" t="s">
        <v>1</v>
      </c>
      <c r="H215" t="s">
        <v>1051</v>
      </c>
      <c r="J215" t="s">
        <v>1055</v>
      </c>
      <c r="K215" t="s">
        <v>1056</v>
      </c>
      <c r="R215" t="s">
        <v>18</v>
      </c>
      <c r="S215" s="6">
        <v>42186</v>
      </c>
      <c r="U215" t="s">
        <v>2</v>
      </c>
      <c r="V215" t="s">
        <v>3</v>
      </c>
      <c r="W215" t="s">
        <v>4</v>
      </c>
      <c r="AC215" s="3">
        <v>37.375729999999997</v>
      </c>
      <c r="AD215" t="s">
        <v>5</v>
      </c>
      <c r="AE215" s="4">
        <v>-80.52167</v>
      </c>
      <c r="AF215" t="s">
        <v>6</v>
      </c>
      <c r="AG215" t="s">
        <v>7</v>
      </c>
      <c r="AI215" t="s">
        <v>116</v>
      </c>
      <c r="AJ215" t="s">
        <v>1057</v>
      </c>
      <c r="AK215" t="s">
        <v>595</v>
      </c>
      <c r="AL215" t="s">
        <v>1058</v>
      </c>
      <c r="AN215" t="s">
        <v>10</v>
      </c>
      <c r="AO215" t="s">
        <v>11</v>
      </c>
      <c r="AP215">
        <v>4547</v>
      </c>
      <c r="AR215" s="5">
        <v>42225</v>
      </c>
      <c r="AS215">
        <v>3</v>
      </c>
    </row>
    <row r="216" spans="1:45" x14ac:dyDescent="0.25">
      <c r="A216" t="s">
        <v>1052</v>
      </c>
      <c r="B216" s="1">
        <v>6</v>
      </c>
      <c r="C216" s="1">
        <v>244987</v>
      </c>
      <c r="D216" t="s">
        <v>1053</v>
      </c>
      <c r="E216">
        <v>736</v>
      </c>
      <c r="F216" s="2" t="str">
        <f t="shared" si="10"/>
        <v>4514 Whitten</v>
      </c>
      <c r="G216" t="s">
        <v>1</v>
      </c>
      <c r="H216" t="s">
        <v>1054</v>
      </c>
      <c r="J216" t="s">
        <v>1061</v>
      </c>
      <c r="K216" t="s">
        <v>581</v>
      </c>
      <c r="U216" t="s">
        <v>2</v>
      </c>
      <c r="V216" t="s">
        <v>3</v>
      </c>
      <c r="W216" t="s">
        <v>4</v>
      </c>
      <c r="AC216" s="3">
        <v>37.336120000000001</v>
      </c>
      <c r="AD216" t="s">
        <v>5</v>
      </c>
      <c r="AE216" s="4">
        <v>-80.558729999999997</v>
      </c>
      <c r="AF216" t="s">
        <v>6</v>
      </c>
      <c r="AG216" t="s">
        <v>7</v>
      </c>
      <c r="AI216" t="s">
        <v>13</v>
      </c>
      <c r="AJ216" t="s">
        <v>14</v>
      </c>
      <c r="AK216" t="s">
        <v>216</v>
      </c>
      <c r="AL216" t="s">
        <v>888</v>
      </c>
      <c r="AN216" t="s">
        <v>10</v>
      </c>
      <c r="AO216" t="s">
        <v>11</v>
      </c>
      <c r="AP216">
        <v>4514</v>
      </c>
      <c r="AR216" s="5">
        <v>42218</v>
      </c>
      <c r="AS216">
        <v>1</v>
      </c>
    </row>
    <row r="217" spans="1:45" x14ac:dyDescent="0.25">
      <c r="A217" t="s">
        <v>832</v>
      </c>
      <c r="B217" s="1">
        <v>65</v>
      </c>
      <c r="C217" s="1">
        <v>244953</v>
      </c>
      <c r="D217" t="s">
        <v>1059</v>
      </c>
      <c r="E217">
        <v>701</v>
      </c>
      <c r="F217" s="2" t="str">
        <f t="shared" si="10"/>
        <v xml:space="preserve"> </v>
      </c>
      <c r="G217" t="s">
        <v>1</v>
      </c>
      <c r="H217" t="s">
        <v>1060</v>
      </c>
      <c r="AC217" s="3"/>
      <c r="AE217" s="4"/>
      <c r="AR217" s="5"/>
    </row>
    <row r="218" spans="1:45" x14ac:dyDescent="0.25">
      <c r="B218" s="1"/>
      <c r="C218" s="1"/>
      <c r="D218" t="s">
        <v>1472</v>
      </c>
      <c r="F218" s="2"/>
      <c r="J218" t="s">
        <v>1064</v>
      </c>
      <c r="K218" t="s">
        <v>1065</v>
      </c>
      <c r="U218" t="s">
        <v>2</v>
      </c>
      <c r="V218" t="s">
        <v>3</v>
      </c>
      <c r="W218" t="s">
        <v>4</v>
      </c>
      <c r="AC218" s="3">
        <v>37.375660000000003</v>
      </c>
      <c r="AD218" t="s">
        <v>5</v>
      </c>
      <c r="AE218" s="4">
        <v>-80.525260000000003</v>
      </c>
      <c r="AF218" t="s">
        <v>6</v>
      </c>
      <c r="AG218" t="s">
        <v>7</v>
      </c>
      <c r="AI218" t="s">
        <v>13</v>
      </c>
      <c r="AJ218" t="s">
        <v>113</v>
      </c>
      <c r="AK218" t="s">
        <v>114</v>
      </c>
      <c r="AL218" t="s">
        <v>1066</v>
      </c>
      <c r="AN218" t="s">
        <v>10</v>
      </c>
      <c r="AO218" t="s">
        <v>11</v>
      </c>
      <c r="AP218">
        <v>4519</v>
      </c>
      <c r="AR218" s="5">
        <v>42218</v>
      </c>
      <c r="AS218">
        <v>1</v>
      </c>
    </row>
    <row r="219" spans="1:45" x14ac:dyDescent="0.25">
      <c r="A219" t="s">
        <v>1052</v>
      </c>
      <c r="B219" s="1">
        <v>6</v>
      </c>
      <c r="C219" s="1">
        <v>244959</v>
      </c>
      <c r="D219" t="s">
        <v>1062</v>
      </c>
      <c r="F219" s="2" t="str">
        <f>CONCATENATE(AP219," ",AO219)</f>
        <v xml:space="preserve">2528 DOB </v>
      </c>
      <c r="G219" t="s">
        <v>1</v>
      </c>
      <c r="H219" t="s">
        <v>1063</v>
      </c>
      <c r="J219" t="s">
        <v>1068</v>
      </c>
      <c r="K219" t="s">
        <v>26</v>
      </c>
      <c r="R219" t="s">
        <v>18</v>
      </c>
      <c r="S219" s="6">
        <v>42186</v>
      </c>
      <c r="U219" t="s">
        <v>2</v>
      </c>
      <c r="V219" t="s">
        <v>3</v>
      </c>
      <c r="W219" t="s">
        <v>4</v>
      </c>
      <c r="AC219" s="3">
        <v>37.376843000000001</v>
      </c>
      <c r="AD219" t="s">
        <v>5</v>
      </c>
      <c r="AE219" s="4">
        <v>-80.525315000000006</v>
      </c>
      <c r="AF219" t="s">
        <v>6</v>
      </c>
      <c r="AG219" t="s">
        <v>7</v>
      </c>
      <c r="AI219" t="s">
        <v>27</v>
      </c>
      <c r="AJ219" t="s">
        <v>28</v>
      </c>
      <c r="AO219" t="s">
        <v>29</v>
      </c>
      <c r="AP219">
        <v>2528</v>
      </c>
      <c r="AR219" s="5">
        <v>42220</v>
      </c>
      <c r="AS219">
        <v>1</v>
      </c>
    </row>
    <row r="220" spans="1:45" x14ac:dyDescent="0.25">
      <c r="A220" t="s">
        <v>1052</v>
      </c>
      <c r="B220" s="1">
        <v>6</v>
      </c>
      <c r="C220" s="1">
        <v>244729</v>
      </c>
      <c r="D220" t="s">
        <v>1067</v>
      </c>
      <c r="E220">
        <v>301</v>
      </c>
      <c r="F220" s="2" t="str">
        <f>CONCATENATE(AP220," ",AO220)</f>
        <v>4555 Whitten</v>
      </c>
      <c r="G220" t="s">
        <v>1</v>
      </c>
      <c r="H220" t="s">
        <v>1063</v>
      </c>
      <c r="J220" t="s">
        <v>1072</v>
      </c>
      <c r="K220" t="s">
        <v>26</v>
      </c>
      <c r="R220" t="s">
        <v>18</v>
      </c>
      <c r="S220" s="6">
        <v>42186</v>
      </c>
      <c r="U220" t="s">
        <v>2</v>
      </c>
      <c r="V220" t="s">
        <v>3</v>
      </c>
      <c r="W220" t="s">
        <v>4</v>
      </c>
      <c r="AC220" s="3">
        <v>37.359070000000003</v>
      </c>
      <c r="AD220" t="s">
        <v>5</v>
      </c>
      <c r="AE220" s="4">
        <v>-80.53492</v>
      </c>
      <c r="AF220" t="s">
        <v>6</v>
      </c>
      <c r="AG220" t="s">
        <v>7</v>
      </c>
      <c r="AI220" t="s">
        <v>587</v>
      </c>
      <c r="AJ220" t="s">
        <v>588</v>
      </c>
      <c r="AK220" t="s">
        <v>589</v>
      </c>
      <c r="AL220" t="s">
        <v>1073</v>
      </c>
      <c r="AN220" t="s">
        <v>10</v>
      </c>
      <c r="AO220" t="s">
        <v>11</v>
      </c>
      <c r="AP220">
        <v>4555</v>
      </c>
      <c r="AR220" s="5">
        <v>42228</v>
      </c>
      <c r="AS220">
        <v>1</v>
      </c>
    </row>
    <row r="221" spans="1:45" x14ac:dyDescent="0.25">
      <c r="A221" t="s">
        <v>1069</v>
      </c>
      <c r="B221" s="1">
        <v>124</v>
      </c>
      <c r="C221" s="1">
        <v>244996</v>
      </c>
      <c r="D221" t="s">
        <v>1070</v>
      </c>
      <c r="E221">
        <v>744</v>
      </c>
      <c r="F221" s="2" t="str">
        <f>CONCATENATE(AP221," ",AO221)</f>
        <v xml:space="preserve"> </v>
      </c>
      <c r="G221" t="s">
        <v>1</v>
      </c>
      <c r="H221" t="s">
        <v>1071</v>
      </c>
      <c r="S221" s="6"/>
      <c r="AC221" s="3"/>
      <c r="AE221" s="4"/>
      <c r="AR221" s="5"/>
    </row>
    <row r="222" spans="1:45" x14ac:dyDescent="0.25">
      <c r="B222" s="1"/>
      <c r="C222" s="1"/>
      <c r="D222" t="s">
        <v>1473</v>
      </c>
      <c r="F222" s="2"/>
      <c r="J222" t="s">
        <v>1076</v>
      </c>
      <c r="K222" t="s">
        <v>26</v>
      </c>
      <c r="R222" t="s">
        <v>18</v>
      </c>
      <c r="S222" s="6">
        <v>42339</v>
      </c>
      <c r="U222" t="s">
        <v>2</v>
      </c>
      <c r="V222" t="s">
        <v>3</v>
      </c>
      <c r="W222" t="s">
        <v>4</v>
      </c>
      <c r="AC222" s="3">
        <v>37.361600000000003</v>
      </c>
      <c r="AD222" t="s">
        <v>5</v>
      </c>
      <c r="AE222" s="4">
        <v>-80.567899999999995</v>
      </c>
      <c r="AF222" t="s">
        <v>6</v>
      </c>
      <c r="AG222" t="s">
        <v>7</v>
      </c>
      <c r="AI222" t="s">
        <v>71</v>
      </c>
      <c r="AJ222" t="s">
        <v>72</v>
      </c>
      <c r="AN222" t="s">
        <v>48</v>
      </c>
      <c r="AO222" t="s">
        <v>49</v>
      </c>
      <c r="AP222">
        <v>345</v>
      </c>
      <c r="AR222" s="5">
        <v>42200</v>
      </c>
      <c r="AS222">
        <v>1</v>
      </c>
    </row>
    <row r="223" spans="1:45" x14ac:dyDescent="0.25">
      <c r="A223" t="s">
        <v>350</v>
      </c>
      <c r="B223" s="1">
        <v>93</v>
      </c>
      <c r="C223" s="1">
        <v>251130</v>
      </c>
      <c r="D223" t="s">
        <v>1074</v>
      </c>
      <c r="E223">
        <v>1015</v>
      </c>
      <c r="F223" s="2" t="str">
        <f t="shared" ref="F223:F236" si="11">CONCATENATE(AP223," ",AO223)</f>
        <v>304 Stull</v>
      </c>
      <c r="G223" t="s">
        <v>1</v>
      </c>
      <c r="H223" t="s">
        <v>1075</v>
      </c>
      <c r="J223" t="s">
        <v>1079</v>
      </c>
      <c r="K223" t="s">
        <v>1080</v>
      </c>
      <c r="R223" t="s">
        <v>18</v>
      </c>
      <c r="S223" s="6">
        <v>42339</v>
      </c>
      <c r="U223" t="s">
        <v>2</v>
      </c>
      <c r="V223" t="s">
        <v>3</v>
      </c>
      <c r="W223" t="s">
        <v>4</v>
      </c>
      <c r="AC223" s="3"/>
      <c r="AD223" t="s">
        <v>5</v>
      </c>
      <c r="AE223" s="4">
        <v>0</v>
      </c>
      <c r="AF223" t="s">
        <v>6</v>
      </c>
      <c r="AG223" t="s">
        <v>7</v>
      </c>
      <c r="AI223" t="s">
        <v>59</v>
      </c>
      <c r="AJ223" t="s">
        <v>60</v>
      </c>
      <c r="AN223" t="s">
        <v>48</v>
      </c>
      <c r="AO223" t="s">
        <v>49</v>
      </c>
      <c r="AP223">
        <v>304</v>
      </c>
      <c r="AR223" s="5">
        <v>42199</v>
      </c>
      <c r="AS223">
        <v>1</v>
      </c>
    </row>
    <row r="224" spans="1:45" x14ac:dyDescent="0.25">
      <c r="A224" t="s">
        <v>442</v>
      </c>
      <c r="B224" s="1" t="s">
        <v>443</v>
      </c>
      <c r="C224" s="1">
        <v>251089</v>
      </c>
      <c r="D224" t="s">
        <v>1077</v>
      </c>
      <c r="E224">
        <v>974</v>
      </c>
      <c r="F224" s="2" t="str">
        <f t="shared" si="11"/>
        <v>4885 Whitten</v>
      </c>
      <c r="G224" t="s">
        <v>1</v>
      </c>
      <c r="H224" t="s">
        <v>1078</v>
      </c>
      <c r="J224" t="s">
        <v>508</v>
      </c>
      <c r="K224" t="s">
        <v>1082</v>
      </c>
      <c r="R224" t="s">
        <v>18</v>
      </c>
      <c r="S224" s="6">
        <v>42644</v>
      </c>
      <c r="U224" t="s">
        <v>2</v>
      </c>
      <c r="V224" t="s">
        <v>3</v>
      </c>
      <c r="W224" t="s">
        <v>4</v>
      </c>
      <c r="AC224" s="3">
        <v>37.411270000000002</v>
      </c>
      <c r="AD224" t="s">
        <v>5</v>
      </c>
      <c r="AE224" s="4">
        <v>-80.528760000000005</v>
      </c>
      <c r="AF224" t="s">
        <v>6</v>
      </c>
      <c r="AG224" t="s">
        <v>7</v>
      </c>
      <c r="AI224" t="s">
        <v>62</v>
      </c>
      <c r="AJ224" t="s">
        <v>247</v>
      </c>
      <c r="AK224" t="s">
        <v>21</v>
      </c>
      <c r="AN224" t="s">
        <v>10</v>
      </c>
      <c r="AO224" t="s">
        <v>11</v>
      </c>
      <c r="AP224">
        <v>4885</v>
      </c>
      <c r="AR224" s="7">
        <v>42521</v>
      </c>
      <c r="AS224">
        <v>2</v>
      </c>
    </row>
    <row r="225" spans="1:46" x14ac:dyDescent="0.25">
      <c r="A225" t="s">
        <v>442</v>
      </c>
      <c r="B225" t="s">
        <v>443</v>
      </c>
      <c r="D225" t="s">
        <v>1081</v>
      </c>
      <c r="F225" s="2" t="str">
        <f t="shared" si="11"/>
        <v>242 Stull</v>
      </c>
      <c r="G225" t="s">
        <v>1</v>
      </c>
      <c r="H225" t="s">
        <v>1078</v>
      </c>
      <c r="J225" t="s">
        <v>746</v>
      </c>
      <c r="K225" t="s">
        <v>26</v>
      </c>
      <c r="R225" t="s">
        <v>18</v>
      </c>
      <c r="S225" s="6">
        <v>42339</v>
      </c>
      <c r="U225" t="s">
        <v>2</v>
      </c>
      <c r="V225" t="s">
        <v>3</v>
      </c>
      <c r="W225" t="s">
        <v>4</v>
      </c>
      <c r="AC225" s="3">
        <v>37.375</v>
      </c>
      <c r="AD225" t="s">
        <v>5</v>
      </c>
      <c r="AE225" s="4">
        <v>-80.522900000000007</v>
      </c>
      <c r="AF225" t="s">
        <v>6</v>
      </c>
      <c r="AG225" t="s">
        <v>7</v>
      </c>
      <c r="AI225" t="s">
        <v>252</v>
      </c>
      <c r="AJ225" t="s">
        <v>1087</v>
      </c>
      <c r="AK225" t="s">
        <v>1088</v>
      </c>
      <c r="AN225" t="s">
        <v>48</v>
      </c>
      <c r="AO225" t="s">
        <v>49</v>
      </c>
      <c r="AP225">
        <v>242</v>
      </c>
      <c r="AR225" s="5">
        <v>42198</v>
      </c>
      <c r="AS225">
        <v>1</v>
      </c>
    </row>
    <row r="226" spans="1:46" x14ac:dyDescent="0.25">
      <c r="A226" t="s">
        <v>1083</v>
      </c>
      <c r="B226" s="1" t="s">
        <v>1084</v>
      </c>
      <c r="C226" s="1">
        <v>251027</v>
      </c>
      <c r="D226" t="s">
        <v>1085</v>
      </c>
      <c r="E226">
        <v>913</v>
      </c>
      <c r="F226" s="2" t="str">
        <f t="shared" si="11"/>
        <v>239 Stull</v>
      </c>
      <c r="G226" t="s">
        <v>1</v>
      </c>
      <c r="H226" t="s">
        <v>1086</v>
      </c>
      <c r="J226" t="s">
        <v>1092</v>
      </c>
      <c r="K226" t="s">
        <v>1093</v>
      </c>
      <c r="R226" t="s">
        <v>18</v>
      </c>
      <c r="S226" s="6">
        <v>42339</v>
      </c>
      <c r="U226" t="s">
        <v>2</v>
      </c>
      <c r="V226" t="s">
        <v>3</v>
      </c>
      <c r="W226" t="s">
        <v>4</v>
      </c>
      <c r="AC226" s="3">
        <v>37.371299999999998</v>
      </c>
      <c r="AD226" t="s">
        <v>5</v>
      </c>
      <c r="AE226" s="4">
        <v>-80.540899999999993</v>
      </c>
      <c r="AF226" t="s">
        <v>6</v>
      </c>
      <c r="AG226" t="s">
        <v>7</v>
      </c>
      <c r="AI226" t="s">
        <v>384</v>
      </c>
      <c r="AJ226" t="s">
        <v>385</v>
      </c>
      <c r="AK226" t="s">
        <v>640</v>
      </c>
      <c r="AL226" t="s">
        <v>1094</v>
      </c>
      <c r="AN226" t="s">
        <v>48</v>
      </c>
      <c r="AO226" t="s">
        <v>49</v>
      </c>
      <c r="AP226">
        <v>239</v>
      </c>
      <c r="AR226" s="5">
        <v>42198</v>
      </c>
      <c r="AS226">
        <v>1</v>
      </c>
    </row>
    <row r="227" spans="1:46" x14ac:dyDescent="0.25">
      <c r="A227" t="s">
        <v>559</v>
      </c>
      <c r="B227" s="1" t="s">
        <v>560</v>
      </c>
      <c r="C227" s="1">
        <v>251024</v>
      </c>
      <c r="D227" t="s">
        <v>1090</v>
      </c>
      <c r="E227">
        <v>910</v>
      </c>
      <c r="F227" s="2" t="str">
        <f t="shared" si="11"/>
        <v>4838 Whitten</v>
      </c>
      <c r="G227" t="s">
        <v>1</v>
      </c>
      <c r="H227" t="s">
        <v>1091</v>
      </c>
      <c r="R227" t="s">
        <v>18</v>
      </c>
      <c r="S227" s="6">
        <v>42644</v>
      </c>
      <c r="U227" t="s">
        <v>2</v>
      </c>
      <c r="V227" t="s">
        <v>3</v>
      </c>
      <c r="W227" t="s">
        <v>4</v>
      </c>
      <c r="AC227" s="3">
        <v>37.437950000000001</v>
      </c>
      <c r="AD227" t="s">
        <v>5</v>
      </c>
      <c r="AE227" s="4">
        <v>-80.515140000000002</v>
      </c>
      <c r="AF227" t="s">
        <v>6</v>
      </c>
      <c r="AG227" t="s">
        <v>7</v>
      </c>
      <c r="AI227" t="s">
        <v>476</v>
      </c>
      <c r="AJ227" t="s">
        <v>477</v>
      </c>
      <c r="AK227" t="s">
        <v>21</v>
      </c>
      <c r="AL227" t="s">
        <v>1098</v>
      </c>
      <c r="AM227" t="s">
        <v>82</v>
      </c>
      <c r="AN227" t="s">
        <v>10</v>
      </c>
      <c r="AO227" t="s">
        <v>11</v>
      </c>
      <c r="AP227">
        <v>4838</v>
      </c>
      <c r="AR227" s="7">
        <v>42518</v>
      </c>
      <c r="AS227">
        <v>2</v>
      </c>
    </row>
    <row r="228" spans="1:46" x14ac:dyDescent="0.25">
      <c r="A228" t="s">
        <v>1095</v>
      </c>
      <c r="B228">
        <v>56</v>
      </c>
      <c r="D228" t="s">
        <v>1096</v>
      </c>
      <c r="F228" s="2" t="str">
        <f t="shared" si="11"/>
        <v>313 Stull</v>
      </c>
      <c r="G228" t="s">
        <v>1</v>
      </c>
      <c r="H228" t="s">
        <v>1097</v>
      </c>
      <c r="J228" t="s">
        <v>1101</v>
      </c>
      <c r="K228" t="s">
        <v>26</v>
      </c>
      <c r="R228" t="s">
        <v>18</v>
      </c>
      <c r="S228" s="6">
        <v>42339</v>
      </c>
      <c r="U228" t="s">
        <v>2</v>
      </c>
      <c r="V228" t="s">
        <v>3</v>
      </c>
      <c r="W228" t="s">
        <v>4</v>
      </c>
      <c r="AC228" s="3"/>
      <c r="AD228" t="s">
        <v>5</v>
      </c>
      <c r="AE228" s="4">
        <v>0</v>
      </c>
      <c r="AF228" t="s">
        <v>6</v>
      </c>
      <c r="AG228" t="s">
        <v>7</v>
      </c>
      <c r="AI228" t="s">
        <v>59</v>
      </c>
      <c r="AJ228" t="s">
        <v>60</v>
      </c>
      <c r="AN228" t="s">
        <v>48</v>
      </c>
      <c r="AO228" t="s">
        <v>49</v>
      </c>
      <c r="AP228">
        <v>313</v>
      </c>
      <c r="AR228" s="5">
        <v>42199</v>
      </c>
      <c r="AS228">
        <v>1</v>
      </c>
    </row>
    <row r="229" spans="1:46" x14ac:dyDescent="0.25">
      <c r="A229" t="s">
        <v>83</v>
      </c>
      <c r="B229" s="1">
        <v>126</v>
      </c>
      <c r="C229" s="1">
        <v>251098</v>
      </c>
      <c r="D229" t="s">
        <v>1099</v>
      </c>
      <c r="E229">
        <v>983</v>
      </c>
      <c r="F229" s="2" t="str">
        <f t="shared" si="11"/>
        <v>4823 Whitten</v>
      </c>
      <c r="G229" t="s">
        <v>1</v>
      </c>
      <c r="H229" t="s">
        <v>1100</v>
      </c>
      <c r="J229" t="s">
        <v>1103</v>
      </c>
      <c r="K229" t="s">
        <v>156</v>
      </c>
      <c r="R229" t="s">
        <v>18</v>
      </c>
      <c r="S229" s="6">
        <v>42644</v>
      </c>
      <c r="U229" t="s">
        <v>2</v>
      </c>
      <c r="V229" t="s">
        <v>3</v>
      </c>
      <c r="W229" t="s">
        <v>4</v>
      </c>
      <c r="AC229" s="3">
        <v>37.414250000000003</v>
      </c>
      <c r="AD229" t="s">
        <v>5</v>
      </c>
      <c r="AE229" s="4">
        <v>-80.519459999999995</v>
      </c>
      <c r="AF229" t="s">
        <v>6</v>
      </c>
      <c r="AG229" t="s">
        <v>7</v>
      </c>
      <c r="AI229" t="s">
        <v>19</v>
      </c>
      <c r="AJ229" t="s">
        <v>20</v>
      </c>
      <c r="AK229" t="s">
        <v>21</v>
      </c>
      <c r="AL229" t="s">
        <v>1104</v>
      </c>
      <c r="AN229" t="s">
        <v>10</v>
      </c>
      <c r="AO229" t="s">
        <v>11</v>
      </c>
      <c r="AP229">
        <v>4823</v>
      </c>
      <c r="AR229" s="7">
        <v>42518</v>
      </c>
      <c r="AS229">
        <v>2</v>
      </c>
    </row>
    <row r="230" spans="1:46" x14ac:dyDescent="0.25">
      <c r="A230" t="s">
        <v>83</v>
      </c>
      <c r="B230">
        <v>126</v>
      </c>
      <c r="D230" t="s">
        <v>1102</v>
      </c>
      <c r="F230" s="2" t="str">
        <f t="shared" si="11"/>
        <v xml:space="preserve"> </v>
      </c>
      <c r="G230" t="s">
        <v>1</v>
      </c>
      <c r="H230" t="s">
        <v>1100</v>
      </c>
      <c r="S230" s="6"/>
      <c r="AC230" s="3"/>
      <c r="AE230" s="4"/>
      <c r="AR230" s="7"/>
    </row>
    <row r="231" spans="1:46" x14ac:dyDescent="0.25">
      <c r="A231" t="s">
        <v>409</v>
      </c>
      <c r="B231" s="1">
        <v>38</v>
      </c>
      <c r="C231" s="1">
        <v>251066</v>
      </c>
      <c r="D231" t="s">
        <v>1107</v>
      </c>
      <c r="E231">
        <v>951</v>
      </c>
      <c r="F231" s="2" t="str">
        <f t="shared" si="11"/>
        <v>4401 Whitten</v>
      </c>
      <c r="G231" t="s">
        <v>1</v>
      </c>
      <c r="H231" t="s">
        <v>1108</v>
      </c>
      <c r="J231" t="s">
        <v>1106</v>
      </c>
      <c r="K231" t="s">
        <v>1460</v>
      </c>
      <c r="U231" t="s">
        <v>2</v>
      </c>
      <c r="V231" t="s">
        <v>3</v>
      </c>
      <c r="W231" t="s">
        <v>4</v>
      </c>
      <c r="AC231" s="3">
        <v>37.358910000000002</v>
      </c>
      <c r="AD231" t="s">
        <v>5</v>
      </c>
      <c r="AE231" s="4">
        <v>-80.518870000000007</v>
      </c>
      <c r="AF231" t="s">
        <v>6</v>
      </c>
      <c r="AG231" t="s">
        <v>7</v>
      </c>
      <c r="AI231" t="s">
        <v>828</v>
      </c>
      <c r="AJ231" t="s">
        <v>122</v>
      </c>
      <c r="AN231" t="s">
        <v>10</v>
      </c>
      <c r="AO231" t="s">
        <v>11</v>
      </c>
      <c r="AP231">
        <v>4401</v>
      </c>
      <c r="AR231" s="5">
        <v>42213</v>
      </c>
      <c r="AS231">
        <v>1</v>
      </c>
    </row>
    <row r="232" spans="1:46" x14ac:dyDescent="0.25">
      <c r="A232" t="s">
        <v>404</v>
      </c>
      <c r="B232" s="1">
        <v>254</v>
      </c>
      <c r="C232" s="1">
        <v>251011</v>
      </c>
      <c r="D232" t="s">
        <v>1112</v>
      </c>
      <c r="E232">
        <v>897</v>
      </c>
      <c r="F232" s="2" t="str">
        <f t="shared" si="11"/>
        <v>281 Stull</v>
      </c>
      <c r="G232" t="s">
        <v>1</v>
      </c>
      <c r="H232" t="s">
        <v>1113</v>
      </c>
      <c r="J232" t="s">
        <v>1109</v>
      </c>
      <c r="K232" t="s">
        <v>1110</v>
      </c>
      <c r="R232" t="s">
        <v>18</v>
      </c>
      <c r="S232" s="6">
        <v>42339</v>
      </c>
      <c r="U232" t="s">
        <v>2</v>
      </c>
      <c r="V232" t="s">
        <v>3</v>
      </c>
      <c r="W232" t="s">
        <v>4</v>
      </c>
      <c r="AC232" s="3">
        <v>37.352600000000002</v>
      </c>
      <c r="AD232" t="s">
        <v>5</v>
      </c>
      <c r="AE232" s="4">
        <v>-80.5381</v>
      </c>
      <c r="AF232" t="s">
        <v>6</v>
      </c>
      <c r="AG232" t="s">
        <v>7</v>
      </c>
      <c r="AI232" t="s">
        <v>697</v>
      </c>
      <c r="AJ232" t="s">
        <v>415</v>
      </c>
      <c r="AK232" t="s">
        <v>698</v>
      </c>
      <c r="AL232" t="s">
        <v>1111</v>
      </c>
      <c r="AN232" t="s">
        <v>48</v>
      </c>
      <c r="AO232" t="s">
        <v>49</v>
      </c>
      <c r="AP232">
        <v>281</v>
      </c>
      <c r="AR232" s="5">
        <v>42198</v>
      </c>
      <c r="AS232">
        <v>1</v>
      </c>
    </row>
    <row r="233" spans="1:46" x14ac:dyDescent="0.25">
      <c r="A233" t="s">
        <v>83</v>
      </c>
      <c r="B233" s="1">
        <v>126</v>
      </c>
      <c r="C233" s="1">
        <v>244883</v>
      </c>
      <c r="D233" t="s">
        <v>1116</v>
      </c>
      <c r="E233">
        <v>632</v>
      </c>
      <c r="F233" s="2" t="str">
        <f t="shared" si="11"/>
        <v>226 Stull</v>
      </c>
      <c r="G233" t="s">
        <v>1</v>
      </c>
      <c r="H233" t="s">
        <v>1115</v>
      </c>
      <c r="J233" t="s">
        <v>250</v>
      </c>
      <c r="K233" t="s">
        <v>26</v>
      </c>
      <c r="R233" t="s">
        <v>18</v>
      </c>
      <c r="S233" s="6">
        <v>42339</v>
      </c>
      <c r="U233" t="s">
        <v>2</v>
      </c>
      <c r="V233" t="s">
        <v>3</v>
      </c>
      <c r="W233" t="s">
        <v>4</v>
      </c>
      <c r="AC233" s="3">
        <v>37.371899999999997</v>
      </c>
      <c r="AD233" t="s">
        <v>5</v>
      </c>
      <c r="AE233" s="4">
        <v>-80.542000000000002</v>
      </c>
      <c r="AF233" t="s">
        <v>6</v>
      </c>
      <c r="AG233" t="s">
        <v>7</v>
      </c>
      <c r="AI233" t="s">
        <v>201</v>
      </c>
      <c r="AJ233" t="s">
        <v>891</v>
      </c>
      <c r="AK233" t="s">
        <v>892</v>
      </c>
      <c r="AL233" t="s">
        <v>1114</v>
      </c>
      <c r="AN233" t="s">
        <v>48</v>
      </c>
      <c r="AO233" t="s">
        <v>49</v>
      </c>
      <c r="AP233">
        <v>226</v>
      </c>
      <c r="AR233" s="5">
        <v>42198</v>
      </c>
      <c r="AS233">
        <v>1</v>
      </c>
    </row>
    <row r="234" spans="1:46" x14ac:dyDescent="0.25">
      <c r="A234" t="s">
        <v>83</v>
      </c>
      <c r="B234" s="1">
        <v>126</v>
      </c>
      <c r="C234" s="1">
        <v>244986</v>
      </c>
      <c r="D234" t="s">
        <v>1120</v>
      </c>
      <c r="E234">
        <v>735</v>
      </c>
      <c r="F234" s="2" t="str">
        <f t="shared" si="11"/>
        <v>4444 Whitten</v>
      </c>
      <c r="G234" t="s">
        <v>1</v>
      </c>
      <c r="H234" t="s">
        <v>1115</v>
      </c>
      <c r="J234" t="s">
        <v>313</v>
      </c>
      <c r="K234" t="s">
        <v>470</v>
      </c>
      <c r="R234" t="s">
        <v>18</v>
      </c>
      <c r="S234" s="6">
        <v>42248</v>
      </c>
      <c r="U234" t="s">
        <v>2</v>
      </c>
      <c r="V234" t="s">
        <v>3</v>
      </c>
      <c r="W234" t="s">
        <v>4</v>
      </c>
      <c r="AC234" s="3">
        <v>37.350239999999999</v>
      </c>
      <c r="AD234" t="s">
        <v>5</v>
      </c>
      <c r="AE234" s="4">
        <v>-80.537360000000007</v>
      </c>
      <c r="AF234" t="s">
        <v>6</v>
      </c>
      <c r="AG234" t="s">
        <v>7</v>
      </c>
      <c r="AI234" t="s">
        <v>8</v>
      </c>
      <c r="AJ234" t="s">
        <v>9</v>
      </c>
      <c r="AK234" t="s">
        <v>209</v>
      </c>
      <c r="AL234" t="s">
        <v>1117</v>
      </c>
      <c r="AN234" t="s">
        <v>10</v>
      </c>
      <c r="AO234" t="s">
        <v>11</v>
      </c>
      <c r="AP234">
        <v>4444</v>
      </c>
      <c r="AR234" s="5">
        <v>42216</v>
      </c>
      <c r="AS234">
        <v>1</v>
      </c>
    </row>
    <row r="235" spans="1:46" x14ac:dyDescent="0.25">
      <c r="A235" t="s">
        <v>520</v>
      </c>
      <c r="B235" s="1" t="s">
        <v>521</v>
      </c>
      <c r="C235" s="1">
        <v>244865</v>
      </c>
      <c r="D235" t="s">
        <v>1125</v>
      </c>
      <c r="E235">
        <v>614</v>
      </c>
      <c r="F235" s="2" t="str">
        <f t="shared" si="11"/>
        <v>4546 Whitten</v>
      </c>
      <c r="G235" t="s">
        <v>1</v>
      </c>
      <c r="H235" t="s">
        <v>1126</v>
      </c>
      <c r="J235" t="s">
        <v>1121</v>
      </c>
      <c r="K235" t="s">
        <v>639</v>
      </c>
      <c r="R235" t="s">
        <v>18</v>
      </c>
      <c r="S235" s="6">
        <v>42186</v>
      </c>
      <c r="U235" t="s">
        <v>2</v>
      </c>
      <c r="V235" t="s">
        <v>3</v>
      </c>
      <c r="W235" t="s">
        <v>4</v>
      </c>
      <c r="AC235" s="3">
        <v>37.375729999999997</v>
      </c>
      <c r="AD235" t="s">
        <v>5</v>
      </c>
      <c r="AE235" s="4">
        <v>-80.52167</v>
      </c>
      <c r="AF235" t="s">
        <v>6</v>
      </c>
      <c r="AG235" t="s">
        <v>7</v>
      </c>
      <c r="AI235" t="s">
        <v>116</v>
      </c>
      <c r="AJ235" t="s">
        <v>1122</v>
      </c>
      <c r="AK235" t="s">
        <v>1123</v>
      </c>
      <c r="AL235" t="s">
        <v>1124</v>
      </c>
      <c r="AN235" t="s">
        <v>10</v>
      </c>
      <c r="AO235" t="s">
        <v>11</v>
      </c>
      <c r="AP235">
        <v>4546</v>
      </c>
      <c r="AR235" s="5">
        <v>42225</v>
      </c>
      <c r="AS235">
        <v>1</v>
      </c>
    </row>
    <row r="236" spans="1:46" x14ac:dyDescent="0.25">
      <c r="A236" t="s">
        <v>680</v>
      </c>
      <c r="B236" s="1">
        <v>233</v>
      </c>
      <c r="C236" s="1">
        <v>251096</v>
      </c>
      <c r="D236" t="s">
        <v>1130</v>
      </c>
      <c r="E236">
        <v>981</v>
      </c>
      <c r="F236" s="2" t="str">
        <f t="shared" si="11"/>
        <v>4426 Whitten</v>
      </c>
      <c r="G236" t="s">
        <v>1</v>
      </c>
      <c r="H236" t="s">
        <v>1131</v>
      </c>
      <c r="J236" t="s">
        <v>1127</v>
      </c>
      <c r="K236" t="s">
        <v>1128</v>
      </c>
      <c r="R236" t="s">
        <v>86</v>
      </c>
      <c r="S236" s="6">
        <v>42186</v>
      </c>
      <c r="U236" t="s">
        <v>2</v>
      </c>
      <c r="V236" t="s">
        <v>3</v>
      </c>
      <c r="W236" t="s">
        <v>4</v>
      </c>
      <c r="AC236" s="3">
        <v>37.373130000000003</v>
      </c>
      <c r="AD236" t="s">
        <v>5</v>
      </c>
      <c r="AE236" s="4">
        <v>-80.525409999999994</v>
      </c>
      <c r="AF236" t="s">
        <v>6</v>
      </c>
      <c r="AG236" t="s">
        <v>7</v>
      </c>
      <c r="AI236" t="s">
        <v>201</v>
      </c>
      <c r="AJ236" t="s">
        <v>541</v>
      </c>
      <c r="AK236" t="s">
        <v>542</v>
      </c>
      <c r="AL236" t="s">
        <v>1129</v>
      </c>
      <c r="AN236" t="s">
        <v>10</v>
      </c>
      <c r="AO236" t="s">
        <v>11</v>
      </c>
      <c r="AP236">
        <v>4426</v>
      </c>
      <c r="AR236" s="5">
        <v>42214</v>
      </c>
      <c r="AS236">
        <v>1</v>
      </c>
    </row>
    <row r="237" spans="1:46" x14ac:dyDescent="0.25">
      <c r="D237" t="s">
        <v>1474</v>
      </c>
      <c r="F237" s="2"/>
      <c r="J237" t="s">
        <v>159</v>
      </c>
      <c r="K237" t="s">
        <v>1132</v>
      </c>
      <c r="R237" t="s">
        <v>18</v>
      </c>
      <c r="S237" s="6">
        <v>42339</v>
      </c>
      <c r="U237" t="s">
        <v>2</v>
      </c>
      <c r="V237" t="s">
        <v>3</v>
      </c>
      <c r="W237" t="s">
        <v>4</v>
      </c>
      <c r="AC237" s="3"/>
      <c r="AD237" t="s">
        <v>5</v>
      </c>
      <c r="AE237" s="4">
        <v>0</v>
      </c>
      <c r="AF237" t="s">
        <v>6</v>
      </c>
      <c r="AG237" t="s">
        <v>7</v>
      </c>
      <c r="AI237" t="s">
        <v>59</v>
      </c>
      <c r="AJ237" t="s">
        <v>60</v>
      </c>
      <c r="AN237" t="s">
        <v>48</v>
      </c>
      <c r="AO237" t="s">
        <v>49</v>
      </c>
      <c r="AP237">
        <v>311</v>
      </c>
      <c r="AR237" s="5">
        <v>42199</v>
      </c>
      <c r="AS237">
        <v>1</v>
      </c>
    </row>
    <row r="238" spans="1:46" x14ac:dyDescent="0.25">
      <c r="A238" t="s">
        <v>266</v>
      </c>
      <c r="B238" s="1">
        <v>62</v>
      </c>
      <c r="C238" s="1">
        <v>244708</v>
      </c>
      <c r="D238" t="s">
        <v>1133</v>
      </c>
      <c r="E238">
        <v>265</v>
      </c>
      <c r="F238" s="2" t="str">
        <f t="shared" ref="F238:F280" si="12">CONCATENATE(AP238," ",AO238)</f>
        <v xml:space="preserve">2505 DOB </v>
      </c>
      <c r="G238" t="s">
        <v>1</v>
      </c>
      <c r="H238" t="s">
        <v>1134</v>
      </c>
      <c r="J238" t="s">
        <v>1135</v>
      </c>
      <c r="K238" t="s">
        <v>26</v>
      </c>
      <c r="R238" t="s">
        <v>18</v>
      </c>
      <c r="S238" s="6">
        <v>42186</v>
      </c>
      <c r="U238" t="s">
        <v>2</v>
      </c>
      <c r="V238" t="s">
        <v>3</v>
      </c>
      <c r="W238" t="s">
        <v>4</v>
      </c>
      <c r="AC238" s="3">
        <v>37.379873000000003</v>
      </c>
      <c r="AD238" t="s">
        <v>5</v>
      </c>
      <c r="AE238" s="4">
        <v>-80.521883000000003</v>
      </c>
      <c r="AF238" t="s">
        <v>6</v>
      </c>
      <c r="AG238" t="s">
        <v>7</v>
      </c>
      <c r="AI238" t="s">
        <v>27</v>
      </c>
      <c r="AJ238" t="s">
        <v>28</v>
      </c>
      <c r="AO238" t="s">
        <v>29</v>
      </c>
      <c r="AP238">
        <v>2505</v>
      </c>
      <c r="AR238" s="5">
        <v>42219</v>
      </c>
      <c r="AS238">
        <v>1</v>
      </c>
    </row>
    <row r="239" spans="1:46" x14ac:dyDescent="0.25">
      <c r="A239" t="s">
        <v>266</v>
      </c>
      <c r="B239" s="1">
        <v>62</v>
      </c>
      <c r="C239" s="1">
        <v>244973</v>
      </c>
      <c r="D239" t="s">
        <v>1136</v>
      </c>
      <c r="E239">
        <v>721</v>
      </c>
      <c r="F239" s="2" t="str">
        <f t="shared" si="12"/>
        <v>4533 Whitten</v>
      </c>
      <c r="G239" t="s">
        <v>1</v>
      </c>
      <c r="H239" t="s">
        <v>1134</v>
      </c>
      <c r="J239" t="s">
        <v>1137</v>
      </c>
      <c r="K239" t="s">
        <v>1138</v>
      </c>
      <c r="U239" t="s">
        <v>2</v>
      </c>
      <c r="V239" t="s">
        <v>3</v>
      </c>
      <c r="W239" t="s">
        <v>4</v>
      </c>
      <c r="AC239" s="3">
        <v>37.378079999999997</v>
      </c>
      <c r="AD239" t="s">
        <v>5</v>
      </c>
      <c r="AE239" s="4">
        <v>-80.517799999999994</v>
      </c>
      <c r="AF239" t="s">
        <v>6</v>
      </c>
      <c r="AG239" t="s">
        <v>7</v>
      </c>
      <c r="AI239" t="s">
        <v>259</v>
      </c>
      <c r="AJ239" t="s">
        <v>260</v>
      </c>
      <c r="AK239" t="s">
        <v>261</v>
      </c>
      <c r="AL239" t="s">
        <v>262</v>
      </c>
      <c r="AN239" t="s">
        <v>10</v>
      </c>
      <c r="AO239" t="s">
        <v>11</v>
      </c>
      <c r="AP239">
        <v>4533</v>
      </c>
      <c r="AR239" s="5">
        <v>42222</v>
      </c>
      <c r="AS239">
        <v>4</v>
      </c>
      <c r="AT239" t="s">
        <v>117</v>
      </c>
    </row>
    <row r="240" spans="1:46" x14ac:dyDescent="0.25">
      <c r="A240" t="s">
        <v>266</v>
      </c>
      <c r="B240" s="1">
        <v>62</v>
      </c>
      <c r="C240" s="1">
        <v>244860</v>
      </c>
      <c r="D240" t="s">
        <v>1139</v>
      </c>
      <c r="E240">
        <v>609</v>
      </c>
      <c r="F240" s="2" t="str">
        <f t="shared" si="12"/>
        <v>4421 Whitten</v>
      </c>
      <c r="G240" t="s">
        <v>1</v>
      </c>
      <c r="H240" t="s">
        <v>1134</v>
      </c>
      <c r="J240" t="s">
        <v>1140</v>
      </c>
      <c r="K240" t="s">
        <v>1141</v>
      </c>
      <c r="U240" t="s">
        <v>2</v>
      </c>
      <c r="V240" t="s">
        <v>3</v>
      </c>
      <c r="W240" t="s">
        <v>4</v>
      </c>
      <c r="AC240" s="3">
        <v>37.374969</v>
      </c>
      <c r="AD240" t="s">
        <v>5</v>
      </c>
      <c r="AE240" s="4">
        <v>-80.536630000000002</v>
      </c>
      <c r="AF240" t="s">
        <v>6</v>
      </c>
      <c r="AG240" t="s">
        <v>7</v>
      </c>
      <c r="AI240" t="s">
        <v>78</v>
      </c>
      <c r="AJ240" t="s">
        <v>9</v>
      </c>
      <c r="AK240" t="s">
        <v>1142</v>
      </c>
      <c r="AL240" t="s">
        <v>1143</v>
      </c>
      <c r="AN240" t="s">
        <v>10</v>
      </c>
      <c r="AO240" t="s">
        <v>11</v>
      </c>
      <c r="AP240">
        <v>4421</v>
      </c>
      <c r="AR240" s="5">
        <v>42214</v>
      </c>
      <c r="AS240">
        <v>2</v>
      </c>
    </row>
    <row r="241" spans="1:45" x14ac:dyDescent="0.25">
      <c r="A241" t="s">
        <v>266</v>
      </c>
      <c r="B241" s="1">
        <v>62</v>
      </c>
      <c r="C241" s="1">
        <v>244736</v>
      </c>
      <c r="D241" t="s">
        <v>1144</v>
      </c>
      <c r="E241">
        <v>294</v>
      </c>
      <c r="F241" s="2" t="str">
        <f t="shared" si="12"/>
        <v xml:space="preserve">2535 DOB </v>
      </c>
      <c r="G241" t="s">
        <v>1</v>
      </c>
      <c r="H241" t="s">
        <v>1134</v>
      </c>
      <c r="J241" t="s">
        <v>787</v>
      </c>
      <c r="K241" t="s">
        <v>326</v>
      </c>
      <c r="R241" t="s">
        <v>18</v>
      </c>
      <c r="S241" s="6">
        <v>42186</v>
      </c>
      <c r="U241" t="s">
        <v>2</v>
      </c>
      <c r="V241" t="s">
        <v>3</v>
      </c>
      <c r="W241" t="s">
        <v>4</v>
      </c>
      <c r="AC241" s="3">
        <v>37.377670000000002</v>
      </c>
      <c r="AD241" t="s">
        <v>5</v>
      </c>
      <c r="AE241" s="4">
        <v>-80.517920000000004</v>
      </c>
      <c r="AF241" t="s">
        <v>6</v>
      </c>
      <c r="AG241" t="s">
        <v>7</v>
      </c>
      <c r="AI241" t="s">
        <v>27</v>
      </c>
      <c r="AJ241" t="s">
        <v>28</v>
      </c>
      <c r="AO241" t="s">
        <v>29</v>
      </c>
      <c r="AP241">
        <v>2535</v>
      </c>
      <c r="AR241" s="5">
        <v>42223</v>
      </c>
      <c r="AS241">
        <v>1</v>
      </c>
    </row>
    <row r="242" spans="1:45" x14ac:dyDescent="0.25">
      <c r="A242" t="s">
        <v>266</v>
      </c>
      <c r="B242" s="1">
        <v>62</v>
      </c>
      <c r="C242" s="1">
        <v>244792</v>
      </c>
      <c r="D242" t="s">
        <v>1145</v>
      </c>
      <c r="E242">
        <v>354</v>
      </c>
      <c r="F242" s="2" t="str">
        <f t="shared" si="12"/>
        <v xml:space="preserve">2594 DOB </v>
      </c>
      <c r="G242" t="s">
        <v>1</v>
      </c>
      <c r="H242" t="s">
        <v>1134</v>
      </c>
      <c r="J242" t="s">
        <v>1146</v>
      </c>
      <c r="K242" t="s">
        <v>26</v>
      </c>
      <c r="R242" t="s">
        <v>18</v>
      </c>
      <c r="S242" s="6">
        <v>42186</v>
      </c>
      <c r="U242" t="s">
        <v>2</v>
      </c>
      <c r="V242" t="s">
        <v>3</v>
      </c>
      <c r="W242" t="s">
        <v>4</v>
      </c>
      <c r="AC242" s="3">
        <v>37.37144</v>
      </c>
      <c r="AD242" t="s">
        <v>5</v>
      </c>
      <c r="AE242" s="4">
        <v>-80.524079999999998</v>
      </c>
      <c r="AF242" t="s">
        <v>6</v>
      </c>
      <c r="AG242" t="s">
        <v>7</v>
      </c>
      <c r="AI242" t="s">
        <v>27</v>
      </c>
      <c r="AJ242" t="s">
        <v>28</v>
      </c>
      <c r="AO242" t="s">
        <v>29</v>
      </c>
      <c r="AP242">
        <v>2594</v>
      </c>
      <c r="AR242" s="5">
        <v>42222</v>
      </c>
      <c r="AS242">
        <v>1</v>
      </c>
    </row>
    <row r="243" spans="1:45" x14ac:dyDescent="0.25">
      <c r="A243" t="s">
        <v>266</v>
      </c>
      <c r="B243" s="1">
        <v>62</v>
      </c>
      <c r="C243" s="1">
        <v>244842</v>
      </c>
      <c r="D243" t="s">
        <v>1147</v>
      </c>
      <c r="E243">
        <v>591</v>
      </c>
      <c r="F243" s="2" t="str">
        <f t="shared" si="12"/>
        <v>4403 Whitten</v>
      </c>
      <c r="G243" t="s">
        <v>1</v>
      </c>
      <c r="H243" t="s">
        <v>1134</v>
      </c>
      <c r="J243" t="s">
        <v>1148</v>
      </c>
      <c r="K243" t="s">
        <v>1149</v>
      </c>
      <c r="R243" t="s">
        <v>18</v>
      </c>
      <c r="S243" s="6">
        <v>42186</v>
      </c>
      <c r="U243" t="s">
        <v>2</v>
      </c>
      <c r="V243" t="s">
        <v>3</v>
      </c>
      <c r="W243" t="s">
        <v>4</v>
      </c>
      <c r="AC243" s="3">
        <v>37.375770000000003</v>
      </c>
      <c r="AD243" t="s">
        <v>5</v>
      </c>
      <c r="AE243" s="4">
        <v>-80.522750000000002</v>
      </c>
      <c r="AF243" t="s">
        <v>6</v>
      </c>
      <c r="AG243" t="s">
        <v>7</v>
      </c>
      <c r="AI243" t="s">
        <v>1150</v>
      </c>
      <c r="AJ243" t="s">
        <v>322</v>
      </c>
      <c r="AL243" t="s">
        <v>1151</v>
      </c>
      <c r="AN243" t="s">
        <v>10</v>
      </c>
      <c r="AO243" t="s">
        <v>11</v>
      </c>
      <c r="AP243">
        <v>4403</v>
      </c>
      <c r="AR243" s="5">
        <v>42214</v>
      </c>
      <c r="AS243">
        <v>1</v>
      </c>
    </row>
    <row r="244" spans="1:45" x14ac:dyDescent="0.25">
      <c r="A244" t="s">
        <v>50</v>
      </c>
      <c r="B244" s="1">
        <v>91</v>
      </c>
      <c r="C244" s="1">
        <v>251037</v>
      </c>
      <c r="D244" t="s">
        <v>1153</v>
      </c>
      <c r="E244">
        <v>923</v>
      </c>
      <c r="F244" s="2" t="str">
        <f t="shared" si="12"/>
        <v>252 Stull</v>
      </c>
      <c r="G244" t="s">
        <v>1</v>
      </c>
      <c r="H244" t="s">
        <v>1152</v>
      </c>
      <c r="J244" t="s">
        <v>1154</v>
      </c>
      <c r="K244" t="s">
        <v>26</v>
      </c>
      <c r="R244" t="s">
        <v>18</v>
      </c>
      <c r="S244" s="6">
        <v>42339</v>
      </c>
      <c r="U244" t="s">
        <v>2</v>
      </c>
      <c r="V244" t="s">
        <v>3</v>
      </c>
      <c r="W244" t="s">
        <v>4</v>
      </c>
      <c r="AC244" s="3">
        <v>37.363999999999997</v>
      </c>
      <c r="AD244" t="s">
        <v>5</v>
      </c>
      <c r="AE244" s="4">
        <v>-80.536299999999997</v>
      </c>
      <c r="AF244" t="s">
        <v>6</v>
      </c>
      <c r="AG244" t="s">
        <v>7</v>
      </c>
      <c r="AI244" t="s">
        <v>44</v>
      </c>
      <c r="AJ244" t="s">
        <v>45</v>
      </c>
      <c r="AK244" t="s">
        <v>46</v>
      </c>
      <c r="AL244" t="s">
        <v>744</v>
      </c>
      <c r="AN244" t="s">
        <v>48</v>
      </c>
      <c r="AO244" t="s">
        <v>49</v>
      </c>
      <c r="AP244">
        <v>252</v>
      </c>
      <c r="AR244" s="5">
        <v>42198</v>
      </c>
      <c r="AS244">
        <v>1</v>
      </c>
    </row>
    <row r="245" spans="1:45" x14ac:dyDescent="0.25">
      <c r="A245" t="s">
        <v>50</v>
      </c>
      <c r="B245">
        <v>91</v>
      </c>
      <c r="D245" t="s">
        <v>1155</v>
      </c>
      <c r="F245" s="2" t="str">
        <f t="shared" si="12"/>
        <v>4841 Whitten</v>
      </c>
      <c r="G245" t="s">
        <v>1</v>
      </c>
      <c r="H245" t="s">
        <v>1152</v>
      </c>
      <c r="J245" t="s">
        <v>1156</v>
      </c>
      <c r="K245" t="s">
        <v>26</v>
      </c>
      <c r="R245" t="s">
        <v>18</v>
      </c>
      <c r="S245" s="6">
        <v>42644</v>
      </c>
      <c r="U245" t="s">
        <v>2</v>
      </c>
      <c r="V245" t="s">
        <v>3</v>
      </c>
      <c r="W245" t="s">
        <v>4</v>
      </c>
      <c r="AC245" s="3">
        <v>37.374980000000001</v>
      </c>
      <c r="AD245" t="s">
        <v>5</v>
      </c>
      <c r="AE245" s="4">
        <v>-80.517200000000003</v>
      </c>
      <c r="AF245" t="s">
        <v>6</v>
      </c>
      <c r="AG245" t="s">
        <v>7</v>
      </c>
      <c r="AI245" t="s">
        <v>59</v>
      </c>
      <c r="AJ245" t="s">
        <v>149</v>
      </c>
      <c r="AK245" t="s">
        <v>21</v>
      </c>
      <c r="AL245" t="s">
        <v>1157</v>
      </c>
      <c r="AN245" t="s">
        <v>10</v>
      </c>
      <c r="AO245" t="s">
        <v>11</v>
      </c>
      <c r="AP245">
        <v>4841</v>
      </c>
      <c r="AR245" s="7">
        <v>42517</v>
      </c>
      <c r="AS245">
        <v>2</v>
      </c>
    </row>
    <row r="246" spans="1:45" x14ac:dyDescent="0.25">
      <c r="A246" t="s">
        <v>50</v>
      </c>
      <c r="B246">
        <v>91</v>
      </c>
      <c r="D246" t="s">
        <v>1158</v>
      </c>
      <c r="F246" s="2" t="str">
        <f t="shared" si="12"/>
        <v>4826 Whitten</v>
      </c>
      <c r="G246" t="s">
        <v>1</v>
      </c>
      <c r="H246" t="s">
        <v>1152</v>
      </c>
      <c r="J246" t="s">
        <v>1159</v>
      </c>
      <c r="K246" t="s">
        <v>1160</v>
      </c>
      <c r="L246" t="s">
        <v>192</v>
      </c>
      <c r="M246" t="s">
        <v>1159</v>
      </c>
      <c r="R246" t="s">
        <v>18</v>
      </c>
      <c r="S246" s="6">
        <v>42644</v>
      </c>
      <c r="U246" t="s">
        <v>2</v>
      </c>
      <c r="V246" t="s">
        <v>3</v>
      </c>
      <c r="W246" t="s">
        <v>4</v>
      </c>
      <c r="AC246" s="3">
        <v>37.414250000000003</v>
      </c>
      <c r="AD246" t="s">
        <v>5</v>
      </c>
      <c r="AE246" s="4">
        <v>-80.519459999999995</v>
      </c>
      <c r="AF246" t="s">
        <v>6</v>
      </c>
      <c r="AG246" t="s">
        <v>7</v>
      </c>
      <c r="AI246" t="s">
        <v>19</v>
      </c>
      <c r="AJ246" t="s">
        <v>20</v>
      </c>
      <c r="AK246" t="s">
        <v>21</v>
      </c>
      <c r="AL246" t="s">
        <v>1161</v>
      </c>
      <c r="AN246" t="s">
        <v>10</v>
      </c>
      <c r="AO246" t="s">
        <v>11</v>
      </c>
      <c r="AP246">
        <v>4826</v>
      </c>
      <c r="AR246" s="7">
        <v>42518</v>
      </c>
      <c r="AS246">
        <v>2</v>
      </c>
    </row>
    <row r="247" spans="1:45" x14ac:dyDescent="0.25">
      <c r="A247" t="s">
        <v>680</v>
      </c>
      <c r="B247" s="1">
        <v>233</v>
      </c>
      <c r="C247" s="1">
        <v>244822</v>
      </c>
      <c r="D247" t="s">
        <v>1162</v>
      </c>
      <c r="E247">
        <v>573</v>
      </c>
      <c r="F247" s="2" t="str">
        <f t="shared" si="12"/>
        <v>4383 Whitten</v>
      </c>
      <c r="G247" t="s">
        <v>1</v>
      </c>
      <c r="H247" t="s">
        <v>1163</v>
      </c>
      <c r="J247" t="s">
        <v>1164</v>
      </c>
      <c r="K247" t="s">
        <v>26</v>
      </c>
      <c r="U247" t="s">
        <v>2</v>
      </c>
      <c r="V247" t="s">
        <v>3</v>
      </c>
      <c r="W247" t="s">
        <v>4</v>
      </c>
      <c r="AC247" s="3">
        <v>37.374139999999997</v>
      </c>
      <c r="AD247" t="s">
        <v>5</v>
      </c>
      <c r="AE247" s="4">
        <v>-80.521069999999995</v>
      </c>
      <c r="AF247" t="s">
        <v>6</v>
      </c>
      <c r="AG247" t="s">
        <v>7</v>
      </c>
      <c r="AI247" t="s">
        <v>666</v>
      </c>
      <c r="AJ247" t="s">
        <v>122</v>
      </c>
      <c r="AN247" t="s">
        <v>10</v>
      </c>
      <c r="AO247" t="s">
        <v>11</v>
      </c>
      <c r="AP247">
        <v>4383</v>
      </c>
      <c r="AR247" s="5">
        <v>42213</v>
      </c>
      <c r="AS247">
        <v>1</v>
      </c>
    </row>
    <row r="248" spans="1:45" x14ac:dyDescent="0.25">
      <c r="A248" t="s">
        <v>680</v>
      </c>
      <c r="B248" s="1">
        <v>233</v>
      </c>
      <c r="C248" s="1">
        <v>244837</v>
      </c>
      <c r="D248" t="s">
        <v>1165</v>
      </c>
      <c r="F248" s="2" t="str">
        <f t="shared" si="12"/>
        <v>4398 Whitten</v>
      </c>
      <c r="G248" t="s">
        <v>1</v>
      </c>
      <c r="H248" t="s">
        <v>1163</v>
      </c>
      <c r="J248" t="s">
        <v>1166</v>
      </c>
      <c r="K248" t="s">
        <v>1167</v>
      </c>
      <c r="R248" t="s">
        <v>86</v>
      </c>
      <c r="S248" s="6">
        <v>42186</v>
      </c>
      <c r="U248" t="s">
        <v>2</v>
      </c>
      <c r="V248" t="s">
        <v>3</v>
      </c>
      <c r="W248" t="s">
        <v>4</v>
      </c>
      <c r="AC248" s="3">
        <v>37.369210000000002</v>
      </c>
      <c r="AD248" t="s">
        <v>5</v>
      </c>
      <c r="AE248" s="4">
        <v>-80.533169999999998</v>
      </c>
      <c r="AF248" t="s">
        <v>6</v>
      </c>
      <c r="AG248" t="s">
        <v>7</v>
      </c>
      <c r="AI248" t="s">
        <v>252</v>
      </c>
      <c r="AJ248" t="s">
        <v>1168</v>
      </c>
      <c r="AK248" t="s">
        <v>1169</v>
      </c>
      <c r="AL248" t="s">
        <v>1170</v>
      </c>
      <c r="AN248" t="s">
        <v>10</v>
      </c>
      <c r="AO248" t="s">
        <v>11</v>
      </c>
      <c r="AP248">
        <v>4398</v>
      </c>
      <c r="AR248" s="5">
        <v>42213</v>
      </c>
      <c r="AS248">
        <v>1</v>
      </c>
    </row>
    <row r="249" spans="1:45" x14ac:dyDescent="0.25">
      <c r="A249" t="s">
        <v>680</v>
      </c>
      <c r="B249">
        <v>233</v>
      </c>
      <c r="D249" t="s">
        <v>1171</v>
      </c>
      <c r="F249" s="2" t="str">
        <f t="shared" si="12"/>
        <v>4850 Whitten</v>
      </c>
      <c r="G249" t="s">
        <v>1</v>
      </c>
      <c r="H249" t="s">
        <v>1163</v>
      </c>
      <c r="J249" t="s">
        <v>1172</v>
      </c>
      <c r="K249" t="s">
        <v>1173</v>
      </c>
      <c r="R249" t="s">
        <v>18</v>
      </c>
      <c r="S249" s="6">
        <v>42644</v>
      </c>
      <c r="U249" t="s">
        <v>2</v>
      </c>
      <c r="V249" t="s">
        <v>3</v>
      </c>
      <c r="W249" t="s">
        <v>4</v>
      </c>
      <c r="AC249" s="3">
        <v>37.410690000000002</v>
      </c>
      <c r="AD249" t="s">
        <v>5</v>
      </c>
      <c r="AE249" s="4">
        <v>-80.519289999999998</v>
      </c>
      <c r="AF249" t="s">
        <v>6</v>
      </c>
      <c r="AG249" t="s">
        <v>7</v>
      </c>
      <c r="AI249" t="s">
        <v>44</v>
      </c>
      <c r="AJ249" t="s">
        <v>1174</v>
      </c>
      <c r="AK249" t="s">
        <v>21</v>
      </c>
      <c r="AL249" t="s">
        <v>1175</v>
      </c>
      <c r="AM249" t="s">
        <v>65</v>
      </c>
      <c r="AN249" t="s">
        <v>10</v>
      </c>
      <c r="AO249" t="s">
        <v>11</v>
      </c>
      <c r="AP249">
        <v>4850</v>
      </c>
      <c r="AR249" s="7">
        <v>42517</v>
      </c>
      <c r="AS249">
        <v>2</v>
      </c>
    </row>
    <row r="250" spans="1:45" x14ac:dyDescent="0.25">
      <c r="A250" t="s">
        <v>1177</v>
      </c>
      <c r="B250" s="1">
        <v>153</v>
      </c>
      <c r="C250" s="1">
        <v>251123</v>
      </c>
      <c r="D250" t="s">
        <v>1178</v>
      </c>
      <c r="E250">
        <v>1008</v>
      </c>
      <c r="F250" s="2" t="str">
        <f t="shared" si="12"/>
        <v>338 Stull</v>
      </c>
      <c r="G250" t="s">
        <v>1</v>
      </c>
      <c r="H250" t="s">
        <v>1179</v>
      </c>
      <c r="J250" t="s">
        <v>1180</v>
      </c>
      <c r="K250" t="s">
        <v>26</v>
      </c>
      <c r="R250" t="s">
        <v>18</v>
      </c>
      <c r="S250" s="6">
        <v>42339</v>
      </c>
      <c r="U250" t="s">
        <v>2</v>
      </c>
      <c r="V250" t="s">
        <v>3</v>
      </c>
      <c r="W250" t="s">
        <v>4</v>
      </c>
      <c r="AC250" s="3">
        <v>37.325499999999998</v>
      </c>
      <c r="AD250" t="s">
        <v>5</v>
      </c>
      <c r="AE250" s="4">
        <v>-80.593999999999994</v>
      </c>
      <c r="AF250" t="s">
        <v>6</v>
      </c>
      <c r="AG250" t="s">
        <v>7</v>
      </c>
      <c r="AI250" t="s">
        <v>227</v>
      </c>
      <c r="AJ250" t="s">
        <v>228</v>
      </c>
      <c r="AK250" t="s">
        <v>229</v>
      </c>
      <c r="AL250" t="s">
        <v>1181</v>
      </c>
      <c r="AN250" t="s">
        <v>48</v>
      </c>
      <c r="AO250" t="s">
        <v>49</v>
      </c>
      <c r="AP250">
        <v>338</v>
      </c>
      <c r="AR250" s="5">
        <v>42200</v>
      </c>
      <c r="AS250">
        <v>1</v>
      </c>
    </row>
    <row r="251" spans="1:45" x14ac:dyDescent="0.25">
      <c r="A251" t="s">
        <v>320</v>
      </c>
      <c r="B251" s="1">
        <v>20</v>
      </c>
      <c r="C251" s="1">
        <v>244982</v>
      </c>
      <c r="D251" t="s">
        <v>1182</v>
      </c>
      <c r="E251">
        <v>731</v>
      </c>
      <c r="F251" s="2" t="str">
        <f t="shared" si="12"/>
        <v>4542 Whitten</v>
      </c>
      <c r="G251" t="s">
        <v>1</v>
      </c>
      <c r="H251" t="s">
        <v>1183</v>
      </c>
      <c r="J251" t="s">
        <v>1184</v>
      </c>
      <c r="K251" t="s">
        <v>1185</v>
      </c>
      <c r="R251" t="s">
        <v>18</v>
      </c>
      <c r="S251" s="6">
        <v>42186</v>
      </c>
      <c r="U251" t="s">
        <v>2</v>
      </c>
      <c r="V251" t="s">
        <v>3</v>
      </c>
      <c r="W251" t="s">
        <v>4</v>
      </c>
      <c r="AC251" s="3">
        <v>37.37482</v>
      </c>
      <c r="AD251" t="s">
        <v>5</v>
      </c>
      <c r="AE251" s="4">
        <v>-80.522419999999997</v>
      </c>
      <c r="AF251" t="s">
        <v>6</v>
      </c>
      <c r="AG251" t="s">
        <v>7</v>
      </c>
      <c r="AI251" t="s">
        <v>116</v>
      </c>
      <c r="AJ251" t="s">
        <v>161</v>
      </c>
      <c r="AK251" t="s">
        <v>162</v>
      </c>
      <c r="AN251" t="s">
        <v>10</v>
      </c>
      <c r="AO251" t="s">
        <v>11</v>
      </c>
      <c r="AP251">
        <v>4542</v>
      </c>
      <c r="AR251" s="5">
        <v>42225</v>
      </c>
      <c r="AS251">
        <v>1</v>
      </c>
    </row>
    <row r="252" spans="1:45" x14ac:dyDescent="0.25">
      <c r="A252" t="s">
        <v>1186</v>
      </c>
      <c r="B252" s="1" t="s">
        <v>1187</v>
      </c>
      <c r="C252" s="1">
        <v>251056</v>
      </c>
      <c r="D252" t="s">
        <v>1189</v>
      </c>
      <c r="E252">
        <v>941</v>
      </c>
      <c r="F252" s="2" t="str">
        <f t="shared" si="12"/>
        <v>271 Stull</v>
      </c>
      <c r="G252" t="s">
        <v>1</v>
      </c>
      <c r="H252" t="s">
        <v>1188</v>
      </c>
      <c r="J252" t="s">
        <v>1190</v>
      </c>
      <c r="K252" t="s">
        <v>156</v>
      </c>
      <c r="R252" t="s">
        <v>18</v>
      </c>
      <c r="S252" s="6">
        <v>42339</v>
      </c>
      <c r="U252" t="s">
        <v>2</v>
      </c>
      <c r="V252" t="s">
        <v>3</v>
      </c>
      <c r="W252" t="s">
        <v>4</v>
      </c>
      <c r="AC252" s="3">
        <v>37.349699999999999</v>
      </c>
      <c r="AD252" t="s">
        <v>5</v>
      </c>
      <c r="AE252" s="4">
        <v>-80.536500000000004</v>
      </c>
      <c r="AF252" t="s">
        <v>6</v>
      </c>
      <c r="AG252" t="s">
        <v>7</v>
      </c>
      <c r="AI252" t="s">
        <v>201</v>
      </c>
      <c r="AJ252" t="s">
        <v>407</v>
      </c>
      <c r="AK252" t="s">
        <v>408</v>
      </c>
      <c r="AN252" t="s">
        <v>48</v>
      </c>
      <c r="AO252" t="s">
        <v>49</v>
      </c>
      <c r="AP252">
        <v>271</v>
      </c>
      <c r="AR252" s="5">
        <v>42198</v>
      </c>
      <c r="AS252">
        <v>1</v>
      </c>
    </row>
    <row r="253" spans="1:45" x14ac:dyDescent="0.25">
      <c r="A253" t="s">
        <v>136</v>
      </c>
      <c r="B253" s="1">
        <v>128</v>
      </c>
      <c r="C253" s="1">
        <v>244721</v>
      </c>
      <c r="D253" t="s">
        <v>1191</v>
      </c>
      <c r="E253">
        <v>279</v>
      </c>
      <c r="F253" s="2" t="str">
        <f t="shared" si="12"/>
        <v xml:space="preserve">2519 DOB </v>
      </c>
      <c r="G253" t="s">
        <v>1</v>
      </c>
      <c r="H253" t="s">
        <v>1192</v>
      </c>
      <c r="J253" t="s">
        <v>1193</v>
      </c>
      <c r="K253" t="s">
        <v>26</v>
      </c>
      <c r="R253" t="s">
        <v>18</v>
      </c>
      <c r="S253" s="6">
        <v>42186</v>
      </c>
      <c r="U253" t="s">
        <v>2</v>
      </c>
      <c r="V253" t="s">
        <v>3</v>
      </c>
      <c r="W253" t="s">
        <v>4</v>
      </c>
      <c r="AC253" s="3">
        <v>37.371586999999998</v>
      </c>
      <c r="AD253" t="s">
        <v>5</v>
      </c>
      <c r="AE253" s="4">
        <v>-80.524484999999999</v>
      </c>
      <c r="AF253" t="s">
        <v>6</v>
      </c>
      <c r="AG253" t="s">
        <v>7</v>
      </c>
      <c r="AI253" t="s">
        <v>27</v>
      </c>
      <c r="AJ253" t="s">
        <v>28</v>
      </c>
      <c r="AO253" t="s">
        <v>29</v>
      </c>
      <c r="AP253">
        <v>2519</v>
      </c>
      <c r="AR253" s="5">
        <v>42212</v>
      </c>
      <c r="AS253">
        <v>1</v>
      </c>
    </row>
    <row r="254" spans="1:45" x14ac:dyDescent="0.25">
      <c r="A254" t="s">
        <v>83</v>
      </c>
      <c r="B254">
        <v>126</v>
      </c>
      <c r="D254" t="s">
        <v>1194</v>
      </c>
      <c r="F254" s="2" t="str">
        <f t="shared" si="12"/>
        <v>4839 Whitten</v>
      </c>
      <c r="G254" t="s">
        <v>1</v>
      </c>
      <c r="H254" t="s">
        <v>1195</v>
      </c>
      <c r="J254" t="s">
        <v>1196</v>
      </c>
      <c r="K254" t="s">
        <v>586</v>
      </c>
      <c r="R254" t="s">
        <v>18</v>
      </c>
      <c r="S254" s="6">
        <v>42644</v>
      </c>
      <c r="U254" t="s">
        <v>2</v>
      </c>
      <c r="V254" t="s">
        <v>3</v>
      </c>
      <c r="W254" t="s">
        <v>4</v>
      </c>
      <c r="AC254" s="3">
        <v>37.437950000000001</v>
      </c>
      <c r="AD254" t="s">
        <v>5</v>
      </c>
      <c r="AE254" s="4">
        <v>-80.515140000000002</v>
      </c>
      <c r="AF254" t="s">
        <v>6</v>
      </c>
      <c r="AG254" t="s">
        <v>7</v>
      </c>
      <c r="AI254" t="s">
        <v>476</v>
      </c>
      <c r="AJ254" t="s">
        <v>477</v>
      </c>
      <c r="AK254" t="s">
        <v>478</v>
      </c>
      <c r="AL254" t="s">
        <v>211</v>
      </c>
      <c r="AM254" t="s">
        <v>65</v>
      </c>
      <c r="AN254" t="s">
        <v>10</v>
      </c>
      <c r="AO254" t="s">
        <v>11</v>
      </c>
      <c r="AP254">
        <v>4839</v>
      </c>
      <c r="AR254" s="7">
        <v>42518</v>
      </c>
      <c r="AS254">
        <v>2</v>
      </c>
    </row>
    <row r="255" spans="1:45" x14ac:dyDescent="0.25">
      <c r="A255" t="s">
        <v>83</v>
      </c>
      <c r="B255" s="1">
        <v>126</v>
      </c>
      <c r="C255" s="1">
        <v>251102</v>
      </c>
      <c r="D255" t="s">
        <v>1198</v>
      </c>
      <c r="E255">
        <v>987</v>
      </c>
      <c r="F255" s="2" t="str">
        <f t="shared" si="12"/>
        <v>317 Stull</v>
      </c>
      <c r="G255" t="s">
        <v>1</v>
      </c>
      <c r="H255" t="s">
        <v>1197</v>
      </c>
      <c r="J255" t="s">
        <v>263</v>
      </c>
      <c r="K255" t="s">
        <v>1199</v>
      </c>
      <c r="R255" t="s">
        <v>18</v>
      </c>
      <c r="S255" s="6">
        <v>42339</v>
      </c>
      <c r="U255" t="s">
        <v>2</v>
      </c>
      <c r="V255" t="s">
        <v>3</v>
      </c>
      <c r="W255" t="s">
        <v>4</v>
      </c>
      <c r="AC255" s="3"/>
      <c r="AD255" t="s">
        <v>5</v>
      </c>
      <c r="AE255" s="4">
        <v>0</v>
      </c>
      <c r="AF255" t="s">
        <v>6</v>
      </c>
      <c r="AG255" t="s">
        <v>7</v>
      </c>
      <c r="AI255" t="s">
        <v>59</v>
      </c>
      <c r="AJ255" t="s">
        <v>60</v>
      </c>
      <c r="AN255" t="s">
        <v>48</v>
      </c>
      <c r="AO255" t="s">
        <v>49</v>
      </c>
      <c r="AP255">
        <v>317</v>
      </c>
      <c r="AR255" s="5">
        <v>42199</v>
      </c>
      <c r="AS255">
        <v>1</v>
      </c>
    </row>
    <row r="256" spans="1:45" x14ac:dyDescent="0.25">
      <c r="A256" t="s">
        <v>83</v>
      </c>
      <c r="B256">
        <v>126</v>
      </c>
      <c r="D256" t="s">
        <v>1200</v>
      </c>
      <c r="F256" s="2" t="str">
        <f t="shared" si="12"/>
        <v>4821 Whitten</v>
      </c>
      <c r="G256" t="s">
        <v>1</v>
      </c>
      <c r="H256" t="s">
        <v>1197</v>
      </c>
      <c r="J256" t="s">
        <v>389</v>
      </c>
      <c r="K256" t="s">
        <v>26</v>
      </c>
      <c r="R256" t="s">
        <v>18</v>
      </c>
      <c r="S256" s="6">
        <v>42644</v>
      </c>
      <c r="U256" t="s">
        <v>2</v>
      </c>
      <c r="V256" t="s">
        <v>3</v>
      </c>
      <c r="W256" t="s">
        <v>4</v>
      </c>
      <c r="AC256" s="3">
        <v>37.414250000000003</v>
      </c>
      <c r="AD256" t="s">
        <v>5</v>
      </c>
      <c r="AE256" s="4">
        <v>-80.519459999999995</v>
      </c>
      <c r="AF256" t="s">
        <v>6</v>
      </c>
      <c r="AG256" t="s">
        <v>7</v>
      </c>
      <c r="AI256" t="s">
        <v>19</v>
      </c>
      <c r="AJ256" t="s">
        <v>20</v>
      </c>
      <c r="AK256" t="s">
        <v>21</v>
      </c>
      <c r="AL256" t="s">
        <v>1201</v>
      </c>
      <c r="AN256" t="s">
        <v>10</v>
      </c>
      <c r="AO256" t="s">
        <v>11</v>
      </c>
      <c r="AP256">
        <v>4821</v>
      </c>
      <c r="AR256" s="7">
        <v>42518</v>
      </c>
      <c r="AS256">
        <v>2</v>
      </c>
    </row>
    <row r="257" spans="1:45" x14ac:dyDescent="0.25">
      <c r="A257" t="s">
        <v>83</v>
      </c>
      <c r="B257" s="1">
        <v>126</v>
      </c>
      <c r="C257" s="1">
        <v>251154</v>
      </c>
      <c r="D257" t="s">
        <v>1202</v>
      </c>
      <c r="E257">
        <v>1039</v>
      </c>
      <c r="F257" s="2" t="str">
        <f t="shared" si="12"/>
        <v>369 Stull</v>
      </c>
      <c r="G257" t="s">
        <v>1</v>
      </c>
      <c r="H257" t="s">
        <v>1197</v>
      </c>
      <c r="J257" t="s">
        <v>1203</v>
      </c>
      <c r="K257" t="s">
        <v>26</v>
      </c>
      <c r="R257" t="s">
        <v>18</v>
      </c>
      <c r="S257" s="6">
        <v>42339</v>
      </c>
      <c r="U257" t="s">
        <v>2</v>
      </c>
      <c r="V257" t="s">
        <v>3</v>
      </c>
      <c r="W257" t="s">
        <v>4</v>
      </c>
      <c r="AC257" s="3">
        <v>37.356900000000003</v>
      </c>
      <c r="AD257" t="s">
        <v>5</v>
      </c>
      <c r="AE257" s="4">
        <v>-80.590599999999995</v>
      </c>
      <c r="AF257" t="s">
        <v>6</v>
      </c>
      <c r="AG257" t="s">
        <v>7</v>
      </c>
      <c r="AI257" t="s">
        <v>1204</v>
      </c>
      <c r="AJ257" t="s">
        <v>56</v>
      </c>
      <c r="AN257" t="s">
        <v>48</v>
      </c>
      <c r="AO257" t="s">
        <v>49</v>
      </c>
      <c r="AP257">
        <v>369</v>
      </c>
      <c r="AR257" s="5">
        <v>42201</v>
      </c>
      <c r="AS257">
        <v>1</v>
      </c>
    </row>
    <row r="258" spans="1:45" x14ac:dyDescent="0.25">
      <c r="A258" t="s">
        <v>83</v>
      </c>
      <c r="B258" s="1">
        <v>126</v>
      </c>
      <c r="C258" s="1">
        <v>244808</v>
      </c>
      <c r="D258" t="s">
        <v>1205</v>
      </c>
      <c r="E258">
        <v>560</v>
      </c>
      <c r="F258" s="2" t="str">
        <f t="shared" si="12"/>
        <v>4369 Whitten</v>
      </c>
      <c r="G258" t="s">
        <v>1</v>
      </c>
      <c r="H258" t="s">
        <v>1197</v>
      </c>
      <c r="J258" t="s">
        <v>1206</v>
      </c>
      <c r="K258" t="s">
        <v>1160</v>
      </c>
      <c r="R258" t="s">
        <v>86</v>
      </c>
      <c r="S258" s="6">
        <v>42186</v>
      </c>
      <c r="U258" t="s">
        <v>2</v>
      </c>
      <c r="V258" t="s">
        <v>3</v>
      </c>
      <c r="W258" t="s">
        <v>4</v>
      </c>
      <c r="AC258" s="3">
        <v>37.359250000000003</v>
      </c>
      <c r="AD258" t="s">
        <v>5</v>
      </c>
      <c r="AE258" s="4">
        <v>-80.518389999999997</v>
      </c>
      <c r="AF258" t="s">
        <v>6</v>
      </c>
      <c r="AG258" t="s">
        <v>7</v>
      </c>
      <c r="AI258" t="s">
        <v>133</v>
      </c>
      <c r="AJ258" t="s">
        <v>134</v>
      </c>
      <c r="AK258" t="s">
        <v>135</v>
      </c>
      <c r="AN258" t="s">
        <v>10</v>
      </c>
      <c r="AO258" t="s">
        <v>11</v>
      </c>
      <c r="AP258">
        <v>4369</v>
      </c>
      <c r="AR258" s="5">
        <v>42210</v>
      </c>
      <c r="AS258">
        <v>1</v>
      </c>
    </row>
    <row r="259" spans="1:45" x14ac:dyDescent="0.25">
      <c r="A259" t="s">
        <v>40</v>
      </c>
      <c r="B259" s="1">
        <v>280</v>
      </c>
      <c r="C259" s="1">
        <v>244946</v>
      </c>
      <c r="D259" t="s">
        <v>1207</v>
      </c>
      <c r="E259">
        <v>695</v>
      </c>
      <c r="F259" s="2" t="str">
        <f t="shared" si="12"/>
        <v>4507 Whitten</v>
      </c>
      <c r="G259" t="s">
        <v>1</v>
      </c>
      <c r="H259" t="s">
        <v>1208</v>
      </c>
      <c r="J259" t="s">
        <v>1209</v>
      </c>
      <c r="K259" t="s">
        <v>26</v>
      </c>
      <c r="L259" t="s">
        <v>192</v>
      </c>
      <c r="M259" t="s">
        <v>1209</v>
      </c>
      <c r="U259" t="s">
        <v>2</v>
      </c>
      <c r="V259" t="s">
        <v>3</v>
      </c>
      <c r="W259" t="s">
        <v>4</v>
      </c>
      <c r="AC259" s="3">
        <v>37.336120000000001</v>
      </c>
      <c r="AD259" t="s">
        <v>5</v>
      </c>
      <c r="AE259" s="4">
        <v>-80.558729999999997</v>
      </c>
      <c r="AF259" t="s">
        <v>6</v>
      </c>
      <c r="AG259" t="s">
        <v>7</v>
      </c>
      <c r="AI259" t="s">
        <v>13</v>
      </c>
      <c r="AJ259" t="s">
        <v>14</v>
      </c>
      <c r="AK259" t="s">
        <v>61</v>
      </c>
      <c r="AL259" t="s">
        <v>1210</v>
      </c>
      <c r="AN259" t="s">
        <v>10</v>
      </c>
      <c r="AO259" t="s">
        <v>11</v>
      </c>
      <c r="AP259">
        <v>4507</v>
      </c>
      <c r="AR259" s="5">
        <v>42218</v>
      </c>
      <c r="AS259">
        <v>3</v>
      </c>
    </row>
    <row r="260" spans="1:45" x14ac:dyDescent="0.25">
      <c r="A260" t="s">
        <v>642</v>
      </c>
      <c r="B260" s="1">
        <v>77</v>
      </c>
      <c r="C260" s="1">
        <v>251009</v>
      </c>
      <c r="D260" t="s">
        <v>1211</v>
      </c>
      <c r="E260">
        <v>895</v>
      </c>
      <c r="F260" s="2" t="str">
        <f t="shared" si="12"/>
        <v>224 Stull</v>
      </c>
      <c r="G260" t="s">
        <v>1</v>
      </c>
      <c r="H260" t="s">
        <v>1212</v>
      </c>
      <c r="J260" t="s">
        <v>1213</v>
      </c>
      <c r="K260" t="s">
        <v>26</v>
      </c>
      <c r="R260" t="s">
        <v>18</v>
      </c>
      <c r="S260" s="6">
        <v>42339</v>
      </c>
      <c r="U260" t="s">
        <v>2</v>
      </c>
      <c r="V260" t="s">
        <v>3</v>
      </c>
      <c r="W260" t="s">
        <v>4</v>
      </c>
      <c r="AC260" s="3">
        <v>37.367600000000003</v>
      </c>
      <c r="AD260" t="s">
        <v>5</v>
      </c>
      <c r="AE260" s="4">
        <v>-80.532300000000006</v>
      </c>
      <c r="AF260" t="s">
        <v>6</v>
      </c>
      <c r="AG260" t="s">
        <v>7</v>
      </c>
      <c r="AI260" t="s">
        <v>201</v>
      </c>
      <c r="AJ260" t="s">
        <v>202</v>
      </c>
      <c r="AK260" t="s">
        <v>1214</v>
      </c>
      <c r="AN260" t="s">
        <v>48</v>
      </c>
      <c r="AO260" t="s">
        <v>49</v>
      </c>
      <c r="AP260">
        <v>224</v>
      </c>
      <c r="AR260" s="5">
        <v>42198</v>
      </c>
      <c r="AS260">
        <v>1</v>
      </c>
    </row>
    <row r="261" spans="1:45" x14ac:dyDescent="0.25">
      <c r="A261" t="s">
        <v>1095</v>
      </c>
      <c r="B261" s="1">
        <v>56</v>
      </c>
      <c r="C261" s="1">
        <v>244885</v>
      </c>
      <c r="D261" t="s">
        <v>1216</v>
      </c>
      <c r="E261">
        <v>634</v>
      </c>
      <c r="F261" s="2" t="str">
        <f t="shared" si="12"/>
        <v>4446 Whitten</v>
      </c>
      <c r="G261" t="s">
        <v>1</v>
      </c>
      <c r="H261" t="s">
        <v>1215</v>
      </c>
      <c r="J261" t="s">
        <v>1217</v>
      </c>
      <c r="K261" t="s">
        <v>35</v>
      </c>
      <c r="U261" t="s">
        <v>2</v>
      </c>
      <c r="V261" t="s">
        <v>3</v>
      </c>
      <c r="W261" t="s">
        <v>4</v>
      </c>
      <c r="AC261" s="3">
        <v>37.350239999999999</v>
      </c>
      <c r="AD261" t="s">
        <v>5</v>
      </c>
      <c r="AE261" s="4">
        <v>-80.537360000000007</v>
      </c>
      <c r="AF261" t="s">
        <v>6</v>
      </c>
      <c r="AG261" t="s">
        <v>7</v>
      </c>
      <c r="AI261" t="s">
        <v>8</v>
      </c>
      <c r="AJ261" t="s">
        <v>9</v>
      </c>
      <c r="AK261" t="s">
        <v>484</v>
      </c>
      <c r="AN261" t="s">
        <v>10</v>
      </c>
      <c r="AO261" t="s">
        <v>11</v>
      </c>
      <c r="AP261">
        <v>4446</v>
      </c>
      <c r="AR261" s="5">
        <v>42216</v>
      </c>
      <c r="AS261">
        <v>1</v>
      </c>
    </row>
    <row r="262" spans="1:45" x14ac:dyDescent="0.25">
      <c r="A262" t="s">
        <v>1218</v>
      </c>
      <c r="B262" s="1">
        <v>272</v>
      </c>
      <c r="C262" s="1">
        <v>251063</v>
      </c>
      <c r="D262" t="s">
        <v>1219</v>
      </c>
      <c r="E262">
        <v>948</v>
      </c>
      <c r="F262" s="2" t="str">
        <f t="shared" si="12"/>
        <v>278 Stull</v>
      </c>
      <c r="G262" t="s">
        <v>1</v>
      </c>
      <c r="H262" t="s">
        <v>1220</v>
      </c>
      <c r="J262" t="s">
        <v>389</v>
      </c>
      <c r="K262" t="s">
        <v>26</v>
      </c>
      <c r="R262" t="s">
        <v>18</v>
      </c>
      <c r="S262" s="6">
        <v>42339</v>
      </c>
      <c r="U262" t="s">
        <v>2</v>
      </c>
      <c r="V262" t="s">
        <v>3</v>
      </c>
      <c r="W262" t="s">
        <v>4</v>
      </c>
      <c r="AC262" s="3">
        <v>37.349699999999999</v>
      </c>
      <c r="AD262" t="s">
        <v>5</v>
      </c>
      <c r="AE262" s="4">
        <v>-80.537199999999999</v>
      </c>
      <c r="AF262" t="s">
        <v>6</v>
      </c>
      <c r="AG262" t="s">
        <v>7</v>
      </c>
      <c r="AI262" t="s">
        <v>471</v>
      </c>
      <c r="AJ262" t="s">
        <v>407</v>
      </c>
      <c r="AK262" t="s">
        <v>472</v>
      </c>
      <c r="AL262" t="s">
        <v>1221</v>
      </c>
      <c r="AN262" t="s">
        <v>48</v>
      </c>
      <c r="AO262" t="s">
        <v>49</v>
      </c>
      <c r="AP262">
        <v>278</v>
      </c>
      <c r="AR262" s="5">
        <v>42198</v>
      </c>
      <c r="AS262">
        <v>1</v>
      </c>
    </row>
    <row r="263" spans="1:45" x14ac:dyDescent="0.25">
      <c r="A263" t="s">
        <v>1218</v>
      </c>
      <c r="B263">
        <v>272</v>
      </c>
      <c r="D263" t="s">
        <v>1222</v>
      </c>
      <c r="F263" s="2" t="str">
        <f t="shared" si="12"/>
        <v>4853 Whitten</v>
      </c>
      <c r="G263" t="s">
        <v>1</v>
      </c>
      <c r="H263" t="s">
        <v>1220</v>
      </c>
      <c r="J263" t="s">
        <v>58</v>
      </c>
      <c r="K263" t="s">
        <v>26</v>
      </c>
      <c r="L263" t="s">
        <v>192</v>
      </c>
      <c r="M263" t="s">
        <v>1223</v>
      </c>
      <c r="N263" t="s">
        <v>1224</v>
      </c>
      <c r="R263" t="s">
        <v>18</v>
      </c>
      <c r="S263" s="6">
        <v>42644</v>
      </c>
      <c r="U263" t="s">
        <v>2</v>
      </c>
      <c r="V263" t="s">
        <v>3</v>
      </c>
      <c r="W263" t="s">
        <v>4</v>
      </c>
      <c r="AC263" s="3">
        <v>37.413490000000003</v>
      </c>
      <c r="AD263" t="s">
        <v>5</v>
      </c>
      <c r="AE263" s="4">
        <v>-80.522220000000004</v>
      </c>
      <c r="AF263" t="s">
        <v>6</v>
      </c>
      <c r="AG263" t="s">
        <v>7</v>
      </c>
      <c r="AI263" t="s">
        <v>62</v>
      </c>
      <c r="AJ263" t="s">
        <v>63</v>
      </c>
      <c r="AK263" t="s">
        <v>64</v>
      </c>
      <c r="AL263" t="s">
        <v>1225</v>
      </c>
      <c r="AM263" t="s">
        <v>316</v>
      </c>
      <c r="AN263" t="s">
        <v>10</v>
      </c>
      <c r="AO263" t="s">
        <v>11</v>
      </c>
      <c r="AP263">
        <v>4853</v>
      </c>
      <c r="AR263" s="7">
        <v>42517</v>
      </c>
      <c r="AS263">
        <v>2</v>
      </c>
    </row>
    <row r="264" spans="1:45" x14ac:dyDescent="0.25">
      <c r="A264" t="s">
        <v>530</v>
      </c>
      <c r="B264" s="1">
        <v>104</v>
      </c>
      <c r="C264" s="1">
        <v>251133</v>
      </c>
      <c r="D264" t="s">
        <v>1226</v>
      </c>
      <c r="E264">
        <v>1018</v>
      </c>
      <c r="F264" s="2" t="str">
        <f t="shared" si="12"/>
        <v>348 Stull</v>
      </c>
      <c r="G264" t="s">
        <v>1</v>
      </c>
      <c r="H264" t="s">
        <v>1227</v>
      </c>
      <c r="J264" t="s">
        <v>389</v>
      </c>
      <c r="K264" t="s">
        <v>26</v>
      </c>
      <c r="R264" t="s">
        <v>18</v>
      </c>
      <c r="S264" s="6">
        <v>42339</v>
      </c>
      <c r="U264" t="s">
        <v>2</v>
      </c>
      <c r="V264" t="s">
        <v>3</v>
      </c>
      <c r="W264" t="s">
        <v>4</v>
      </c>
      <c r="AC264" s="3">
        <v>37.362000000000002</v>
      </c>
      <c r="AD264" t="s">
        <v>5</v>
      </c>
      <c r="AE264" s="4">
        <v>-80.568100000000001</v>
      </c>
      <c r="AF264" t="s">
        <v>6</v>
      </c>
      <c r="AG264" t="s">
        <v>7</v>
      </c>
      <c r="AI264" t="s">
        <v>71</v>
      </c>
      <c r="AJ264" t="s">
        <v>72</v>
      </c>
      <c r="AN264" t="s">
        <v>48</v>
      </c>
      <c r="AO264" t="s">
        <v>49</v>
      </c>
      <c r="AP264">
        <v>348</v>
      </c>
      <c r="AR264" s="5">
        <v>42200</v>
      </c>
      <c r="AS264">
        <v>1</v>
      </c>
    </row>
    <row r="265" spans="1:45" x14ac:dyDescent="0.25">
      <c r="A265" t="s">
        <v>188</v>
      </c>
      <c r="B265" s="1">
        <v>87</v>
      </c>
      <c r="C265" s="1">
        <v>251120</v>
      </c>
      <c r="D265" t="s">
        <v>1228</v>
      </c>
      <c r="E265">
        <v>1005</v>
      </c>
      <c r="F265" s="2" t="str">
        <f t="shared" si="12"/>
        <v>335 Stull</v>
      </c>
      <c r="G265" t="s">
        <v>1</v>
      </c>
      <c r="H265" t="s">
        <v>1229</v>
      </c>
      <c r="J265" t="s">
        <v>899</v>
      </c>
      <c r="K265" t="s">
        <v>26</v>
      </c>
      <c r="R265" t="s">
        <v>18</v>
      </c>
      <c r="S265" s="6">
        <v>42339</v>
      </c>
      <c r="U265" t="s">
        <v>2</v>
      </c>
      <c r="V265" t="s">
        <v>3</v>
      </c>
      <c r="W265" t="s">
        <v>4</v>
      </c>
      <c r="AC265" s="3">
        <v>37.3416</v>
      </c>
      <c r="AD265" t="s">
        <v>5</v>
      </c>
      <c r="AE265" s="4">
        <v>-80.566900000000004</v>
      </c>
      <c r="AF265" t="s">
        <v>6</v>
      </c>
      <c r="AG265" t="s">
        <v>7</v>
      </c>
      <c r="AI265" t="s">
        <v>1230</v>
      </c>
      <c r="AJ265" t="s">
        <v>185</v>
      </c>
      <c r="AK265" t="s">
        <v>229</v>
      </c>
      <c r="AN265" t="s">
        <v>48</v>
      </c>
      <c r="AO265" t="s">
        <v>49</v>
      </c>
      <c r="AP265">
        <v>335</v>
      </c>
      <c r="AR265" s="5">
        <v>42200</v>
      </c>
      <c r="AS265">
        <v>1</v>
      </c>
    </row>
    <row r="266" spans="1:45" x14ac:dyDescent="0.25">
      <c r="A266" t="s">
        <v>1232</v>
      </c>
      <c r="B266" s="1">
        <v>102</v>
      </c>
      <c r="C266" s="1">
        <v>244795</v>
      </c>
      <c r="D266" t="s">
        <v>1233</v>
      </c>
      <c r="E266">
        <v>358</v>
      </c>
      <c r="F266" s="2" t="str">
        <f t="shared" si="12"/>
        <v xml:space="preserve">2598 DOB </v>
      </c>
      <c r="G266" t="s">
        <v>1</v>
      </c>
      <c r="H266" t="s">
        <v>1234</v>
      </c>
      <c r="J266" t="s">
        <v>1235</v>
      </c>
      <c r="K266" t="s">
        <v>1236</v>
      </c>
      <c r="R266" t="s">
        <v>18</v>
      </c>
      <c r="S266" s="6">
        <v>42186</v>
      </c>
      <c r="U266" t="s">
        <v>2</v>
      </c>
      <c r="V266" t="s">
        <v>3</v>
      </c>
      <c r="W266" t="s">
        <v>4</v>
      </c>
      <c r="AC266" s="3">
        <v>37.376133000000003</v>
      </c>
      <c r="AD266" t="s">
        <v>5</v>
      </c>
      <c r="AE266" s="4">
        <v>-80.519031999999996</v>
      </c>
      <c r="AF266" t="s">
        <v>6</v>
      </c>
      <c r="AG266" t="s">
        <v>7</v>
      </c>
      <c r="AI266" t="s">
        <v>27</v>
      </c>
      <c r="AJ266" t="s">
        <v>28</v>
      </c>
      <c r="AO266" t="s">
        <v>29</v>
      </c>
      <c r="AP266">
        <v>2598</v>
      </c>
      <c r="AR266" s="5">
        <v>42215</v>
      </c>
      <c r="AS266">
        <v>1</v>
      </c>
    </row>
    <row r="267" spans="1:45" x14ac:dyDescent="0.25">
      <c r="A267" t="s">
        <v>269</v>
      </c>
      <c r="B267" s="1" t="s">
        <v>270</v>
      </c>
      <c r="C267" s="1">
        <v>244974</v>
      </c>
      <c r="D267" t="s">
        <v>1237</v>
      </c>
      <c r="E267">
        <v>723</v>
      </c>
      <c r="F267" s="2" t="str">
        <f t="shared" si="12"/>
        <v>4534 Whitten</v>
      </c>
      <c r="G267" t="s">
        <v>1</v>
      </c>
      <c r="H267" t="s">
        <v>1238</v>
      </c>
      <c r="J267" t="s">
        <v>1239</v>
      </c>
      <c r="K267" t="s">
        <v>1240</v>
      </c>
      <c r="U267" t="s">
        <v>2</v>
      </c>
      <c r="V267" t="s">
        <v>3</v>
      </c>
      <c r="W267" t="s">
        <v>4</v>
      </c>
      <c r="AC267" s="3">
        <v>37.416930000000001</v>
      </c>
      <c r="AD267" t="s">
        <v>5</v>
      </c>
      <c r="AE267" s="4">
        <v>-80.500510000000006</v>
      </c>
      <c r="AF267" t="s">
        <v>6</v>
      </c>
      <c r="AG267" t="s">
        <v>7</v>
      </c>
      <c r="AI267" t="s">
        <v>1241</v>
      </c>
      <c r="AJ267" t="s">
        <v>1242</v>
      </c>
      <c r="AK267" t="s">
        <v>1243</v>
      </c>
      <c r="AL267" t="s">
        <v>1244</v>
      </c>
      <c r="AN267" t="s">
        <v>10</v>
      </c>
      <c r="AO267" t="s">
        <v>11</v>
      </c>
      <c r="AP267">
        <v>4534</v>
      </c>
      <c r="AQ267" t="s">
        <v>1014</v>
      </c>
      <c r="AR267" s="5">
        <v>42224</v>
      </c>
      <c r="AS267">
        <v>1</v>
      </c>
    </row>
    <row r="268" spans="1:45" x14ac:dyDescent="0.25">
      <c r="A268" t="s">
        <v>320</v>
      </c>
      <c r="B268" s="1">
        <v>20</v>
      </c>
      <c r="C268" s="1">
        <v>244917</v>
      </c>
      <c r="D268" t="s">
        <v>1245</v>
      </c>
      <c r="E268">
        <v>665</v>
      </c>
      <c r="F268" s="2" t="str">
        <f t="shared" si="12"/>
        <v>4477 Whitten</v>
      </c>
      <c r="G268" t="s">
        <v>1</v>
      </c>
      <c r="H268" t="s">
        <v>1246</v>
      </c>
      <c r="J268" t="s">
        <v>1247</v>
      </c>
      <c r="K268" t="s">
        <v>1248</v>
      </c>
      <c r="R268" t="s">
        <v>18</v>
      </c>
      <c r="S268" t="s">
        <v>195</v>
      </c>
      <c r="U268" t="s">
        <v>2</v>
      </c>
      <c r="V268" t="s">
        <v>3</v>
      </c>
      <c r="W268" t="s">
        <v>4</v>
      </c>
      <c r="AC268" s="3">
        <v>37.350239999999999</v>
      </c>
      <c r="AD268" t="s">
        <v>5</v>
      </c>
      <c r="AE268" s="4">
        <v>-80.537360000000007</v>
      </c>
      <c r="AF268" t="s">
        <v>6</v>
      </c>
      <c r="AG268" t="s">
        <v>7</v>
      </c>
      <c r="AI268" t="s">
        <v>8</v>
      </c>
      <c r="AJ268" t="s">
        <v>322</v>
      </c>
      <c r="AK268" t="s">
        <v>323</v>
      </c>
      <c r="AN268" t="s">
        <v>10</v>
      </c>
      <c r="AO268" t="s">
        <v>11</v>
      </c>
      <c r="AP268">
        <v>4477</v>
      </c>
      <c r="AR268" s="5">
        <v>42217</v>
      </c>
      <c r="AS268">
        <v>2</v>
      </c>
    </row>
    <row r="269" spans="1:45" x14ac:dyDescent="0.25">
      <c r="A269" t="s">
        <v>320</v>
      </c>
      <c r="B269" s="1">
        <v>20</v>
      </c>
      <c r="C269" s="1">
        <v>244983</v>
      </c>
      <c r="D269" t="s">
        <v>1249</v>
      </c>
      <c r="E269">
        <v>732</v>
      </c>
      <c r="F269" s="2" t="str">
        <f t="shared" si="12"/>
        <v>4543 Whitten</v>
      </c>
      <c r="G269" t="s">
        <v>1</v>
      </c>
      <c r="H269" t="s">
        <v>1246</v>
      </c>
      <c r="J269" t="s">
        <v>1250</v>
      </c>
      <c r="K269" t="s">
        <v>1251</v>
      </c>
      <c r="R269" t="s">
        <v>18</v>
      </c>
      <c r="S269" s="6">
        <v>42186</v>
      </c>
      <c r="U269" t="s">
        <v>2</v>
      </c>
      <c r="V269" t="s">
        <v>3</v>
      </c>
      <c r="W269" t="s">
        <v>4</v>
      </c>
      <c r="AC269" s="3">
        <v>37.37482</v>
      </c>
      <c r="AD269" t="s">
        <v>5</v>
      </c>
      <c r="AE269" s="4">
        <v>-80.522419999999997</v>
      </c>
      <c r="AF269" t="s">
        <v>6</v>
      </c>
      <c r="AG269" t="s">
        <v>7</v>
      </c>
      <c r="AI269" t="s">
        <v>116</v>
      </c>
      <c r="AJ269" t="s">
        <v>161</v>
      </c>
      <c r="AK269" t="s">
        <v>162</v>
      </c>
      <c r="AN269" t="s">
        <v>10</v>
      </c>
      <c r="AO269" t="s">
        <v>11</v>
      </c>
      <c r="AP269">
        <v>4543</v>
      </c>
      <c r="AR269" s="5">
        <v>42225</v>
      </c>
      <c r="AS269">
        <v>1</v>
      </c>
    </row>
    <row r="270" spans="1:45" x14ac:dyDescent="0.25">
      <c r="A270" t="s">
        <v>404</v>
      </c>
      <c r="B270" s="1">
        <v>254</v>
      </c>
      <c r="C270" s="1">
        <v>251160</v>
      </c>
      <c r="D270" t="s">
        <v>1252</v>
      </c>
      <c r="E270">
        <v>1045</v>
      </c>
      <c r="F270" s="2" t="str">
        <f t="shared" si="12"/>
        <v>375 Stull</v>
      </c>
      <c r="G270" t="s">
        <v>1</v>
      </c>
      <c r="H270" t="s">
        <v>1253</v>
      </c>
      <c r="J270" t="s">
        <v>1254</v>
      </c>
      <c r="K270" t="s">
        <v>1255</v>
      </c>
      <c r="R270" t="s">
        <v>18</v>
      </c>
      <c r="S270" s="6">
        <v>42339</v>
      </c>
      <c r="U270" t="s">
        <v>2</v>
      </c>
      <c r="V270" t="s">
        <v>3</v>
      </c>
      <c r="W270" t="s">
        <v>4</v>
      </c>
      <c r="AC270" s="3">
        <v>37.372599999999998</v>
      </c>
      <c r="AD270" t="s">
        <v>5</v>
      </c>
      <c r="AE270" s="4">
        <v>-80.541499999999999</v>
      </c>
      <c r="AF270" t="s">
        <v>6</v>
      </c>
      <c r="AG270" t="s">
        <v>7</v>
      </c>
      <c r="AI270" t="s">
        <v>1256</v>
      </c>
      <c r="AJ270" t="s">
        <v>1257</v>
      </c>
      <c r="AK270" t="s">
        <v>684</v>
      </c>
      <c r="AL270" t="s">
        <v>1114</v>
      </c>
      <c r="AN270" t="s">
        <v>48</v>
      </c>
      <c r="AO270" t="s">
        <v>49</v>
      </c>
      <c r="AP270">
        <v>375</v>
      </c>
      <c r="AR270" s="5">
        <v>42201</v>
      </c>
      <c r="AS270">
        <v>1</v>
      </c>
    </row>
    <row r="271" spans="1:45" x14ac:dyDescent="0.25">
      <c r="A271" t="s">
        <v>136</v>
      </c>
      <c r="B271" s="1">
        <v>128</v>
      </c>
      <c r="C271" s="1">
        <v>251091</v>
      </c>
      <c r="D271" t="s">
        <v>1258</v>
      </c>
      <c r="E271">
        <v>976</v>
      </c>
      <c r="F271" s="2" t="str">
        <f t="shared" si="12"/>
        <v>306 Stull</v>
      </c>
      <c r="G271" t="s">
        <v>1</v>
      </c>
      <c r="H271" t="s">
        <v>1259</v>
      </c>
      <c r="J271" t="s">
        <v>1260</v>
      </c>
      <c r="K271" t="s">
        <v>1261</v>
      </c>
      <c r="R271" t="s">
        <v>18</v>
      </c>
      <c r="S271" s="6">
        <v>42339</v>
      </c>
      <c r="U271" t="s">
        <v>2</v>
      </c>
      <c r="V271" t="s">
        <v>3</v>
      </c>
      <c r="W271" t="s">
        <v>4</v>
      </c>
      <c r="AC271" s="3"/>
      <c r="AD271" t="s">
        <v>5</v>
      </c>
      <c r="AE271" s="4">
        <v>0</v>
      </c>
      <c r="AF271" t="s">
        <v>6</v>
      </c>
      <c r="AG271" t="s">
        <v>7</v>
      </c>
      <c r="AI271" t="s">
        <v>59</v>
      </c>
      <c r="AJ271" t="s">
        <v>60</v>
      </c>
      <c r="AN271" t="s">
        <v>48</v>
      </c>
      <c r="AO271" t="s">
        <v>49</v>
      </c>
      <c r="AP271">
        <v>306</v>
      </c>
      <c r="AR271" s="5">
        <v>42199</v>
      </c>
      <c r="AS271">
        <v>1</v>
      </c>
    </row>
    <row r="272" spans="1:45" x14ac:dyDescent="0.25">
      <c r="A272" t="s">
        <v>1262</v>
      </c>
      <c r="B272" s="1">
        <v>115</v>
      </c>
      <c r="C272" s="1">
        <v>251084</v>
      </c>
      <c r="D272" t="s">
        <v>1263</v>
      </c>
      <c r="E272">
        <v>969</v>
      </c>
      <c r="F272" s="2" t="str">
        <f t="shared" si="12"/>
        <v>299 Stull</v>
      </c>
      <c r="G272" t="s">
        <v>1</v>
      </c>
      <c r="H272" t="s">
        <v>1264</v>
      </c>
      <c r="J272" t="s">
        <v>1265</v>
      </c>
      <c r="K272" t="s">
        <v>1266</v>
      </c>
      <c r="R272" t="s">
        <v>18</v>
      </c>
      <c r="S272" s="6">
        <v>42339</v>
      </c>
      <c r="U272" t="s">
        <v>2</v>
      </c>
      <c r="V272" t="s">
        <v>3</v>
      </c>
      <c r="W272" t="s">
        <v>4</v>
      </c>
      <c r="AC272" s="3"/>
      <c r="AD272" t="s">
        <v>5</v>
      </c>
      <c r="AE272" s="4">
        <v>0</v>
      </c>
      <c r="AF272" t="s">
        <v>6</v>
      </c>
      <c r="AG272" t="s">
        <v>7</v>
      </c>
      <c r="AI272" t="s">
        <v>59</v>
      </c>
      <c r="AJ272" t="s">
        <v>60</v>
      </c>
      <c r="AN272" t="s">
        <v>48</v>
      </c>
      <c r="AO272" t="s">
        <v>49</v>
      </c>
      <c r="AP272">
        <v>299</v>
      </c>
      <c r="AR272" s="5">
        <v>42199</v>
      </c>
      <c r="AS272">
        <v>1</v>
      </c>
    </row>
    <row r="273" spans="1:46" x14ac:dyDescent="0.25">
      <c r="A273" t="s">
        <v>188</v>
      </c>
      <c r="B273" s="1">
        <v>87</v>
      </c>
      <c r="C273" s="1">
        <v>251085</v>
      </c>
      <c r="D273" t="s">
        <v>1267</v>
      </c>
      <c r="E273">
        <v>970</v>
      </c>
      <c r="F273" s="2" t="str">
        <f t="shared" si="12"/>
        <v>300 Stull</v>
      </c>
      <c r="G273" t="s">
        <v>1</v>
      </c>
      <c r="H273" t="s">
        <v>1268</v>
      </c>
      <c r="J273" t="s">
        <v>1269</v>
      </c>
      <c r="K273" t="s">
        <v>1270</v>
      </c>
      <c r="R273" t="s">
        <v>18</v>
      </c>
      <c r="S273" s="6">
        <v>42339</v>
      </c>
      <c r="U273" t="s">
        <v>2</v>
      </c>
      <c r="V273" t="s">
        <v>3</v>
      </c>
      <c r="W273" t="s">
        <v>4</v>
      </c>
      <c r="AC273" s="3"/>
      <c r="AD273" t="s">
        <v>5</v>
      </c>
      <c r="AE273" s="4">
        <v>0</v>
      </c>
      <c r="AF273" t="s">
        <v>6</v>
      </c>
      <c r="AG273" t="s">
        <v>7</v>
      </c>
      <c r="AI273" t="s">
        <v>59</v>
      </c>
      <c r="AJ273" t="s">
        <v>60</v>
      </c>
      <c r="AN273" t="s">
        <v>48</v>
      </c>
      <c r="AO273" t="s">
        <v>49</v>
      </c>
      <c r="AP273">
        <v>300</v>
      </c>
      <c r="AR273" s="5">
        <v>42199</v>
      </c>
      <c r="AS273">
        <v>1</v>
      </c>
    </row>
    <row r="274" spans="1:46" x14ac:dyDescent="0.25">
      <c r="A274" t="s">
        <v>188</v>
      </c>
      <c r="B274" s="1">
        <v>87</v>
      </c>
      <c r="C274" s="1">
        <v>251054</v>
      </c>
      <c r="D274" t="s">
        <v>1271</v>
      </c>
      <c r="E274">
        <v>939</v>
      </c>
      <c r="F274" s="2" t="str">
        <f t="shared" si="12"/>
        <v>269 Stull</v>
      </c>
      <c r="G274" t="s">
        <v>1</v>
      </c>
      <c r="H274" t="s">
        <v>1268</v>
      </c>
      <c r="J274" t="s">
        <v>1272</v>
      </c>
      <c r="K274" t="s">
        <v>26</v>
      </c>
      <c r="R274" t="s">
        <v>18</v>
      </c>
      <c r="S274" s="6">
        <v>42339</v>
      </c>
      <c r="U274" t="s">
        <v>2</v>
      </c>
      <c r="V274" t="s">
        <v>3</v>
      </c>
      <c r="W274" t="s">
        <v>4</v>
      </c>
      <c r="AC274" s="3">
        <v>37.349800000000002</v>
      </c>
      <c r="AD274" t="s">
        <v>5</v>
      </c>
      <c r="AE274" s="4">
        <v>-80.536000000000001</v>
      </c>
      <c r="AF274" t="s">
        <v>6</v>
      </c>
      <c r="AG274" t="s">
        <v>7</v>
      </c>
      <c r="AI274" t="s">
        <v>201</v>
      </c>
      <c r="AJ274" t="s">
        <v>407</v>
      </c>
      <c r="AK274" t="s">
        <v>965</v>
      </c>
      <c r="AL274" t="s">
        <v>1231</v>
      </c>
      <c r="AN274" t="s">
        <v>48</v>
      </c>
      <c r="AO274" t="s">
        <v>49</v>
      </c>
      <c r="AP274">
        <v>269</v>
      </c>
      <c r="AR274" s="5">
        <v>42198</v>
      </c>
      <c r="AS274">
        <v>1</v>
      </c>
    </row>
    <row r="275" spans="1:46" x14ac:dyDescent="0.25">
      <c r="A275" t="s">
        <v>1273</v>
      </c>
      <c r="B275" s="1">
        <v>44</v>
      </c>
      <c r="C275" s="1">
        <v>251095</v>
      </c>
      <c r="D275" t="s">
        <v>1274</v>
      </c>
      <c r="E275">
        <v>980</v>
      </c>
      <c r="F275" s="2" t="str">
        <f t="shared" si="12"/>
        <v>310 Stull</v>
      </c>
      <c r="G275" t="s">
        <v>1</v>
      </c>
      <c r="H275" t="s">
        <v>1275</v>
      </c>
      <c r="J275" t="s">
        <v>1276</v>
      </c>
      <c r="K275" t="s">
        <v>156</v>
      </c>
      <c r="R275" t="s">
        <v>18</v>
      </c>
      <c r="S275" s="6">
        <v>42339</v>
      </c>
      <c r="U275" t="s">
        <v>2</v>
      </c>
      <c r="V275" t="s">
        <v>3</v>
      </c>
      <c r="W275" t="s">
        <v>4</v>
      </c>
      <c r="AC275" s="3"/>
      <c r="AD275" t="s">
        <v>5</v>
      </c>
      <c r="AE275" s="4">
        <v>0</v>
      </c>
      <c r="AF275" t="s">
        <v>6</v>
      </c>
      <c r="AG275" t="s">
        <v>7</v>
      </c>
      <c r="AI275" t="s">
        <v>59</v>
      </c>
      <c r="AJ275" t="s">
        <v>60</v>
      </c>
      <c r="AN275" t="s">
        <v>48</v>
      </c>
      <c r="AO275" t="s">
        <v>49</v>
      </c>
      <c r="AP275">
        <v>310</v>
      </c>
      <c r="AR275" s="5">
        <v>42199</v>
      </c>
      <c r="AS275">
        <v>1</v>
      </c>
    </row>
    <row r="276" spans="1:46" x14ac:dyDescent="0.25">
      <c r="A276" t="s">
        <v>40</v>
      </c>
      <c r="B276" s="1">
        <v>280</v>
      </c>
      <c r="C276" s="1">
        <v>251144</v>
      </c>
      <c r="D276" t="s">
        <v>1277</v>
      </c>
      <c r="E276">
        <v>1029</v>
      </c>
      <c r="F276" s="2" t="str">
        <f t="shared" si="12"/>
        <v>359 Stull</v>
      </c>
      <c r="G276" t="s">
        <v>1</v>
      </c>
      <c r="H276" t="s">
        <v>1278</v>
      </c>
      <c r="J276" t="s">
        <v>1279</v>
      </c>
      <c r="K276" t="s">
        <v>1280</v>
      </c>
      <c r="R276" t="s">
        <v>18</v>
      </c>
      <c r="S276" s="6">
        <v>42339</v>
      </c>
      <c r="U276" t="s">
        <v>2</v>
      </c>
      <c r="V276" t="s">
        <v>3</v>
      </c>
      <c r="W276" t="s">
        <v>4</v>
      </c>
      <c r="AC276" s="3">
        <v>37.356900000000003</v>
      </c>
      <c r="AD276" t="s">
        <v>5</v>
      </c>
      <c r="AE276" s="4">
        <v>-80.590699999999998</v>
      </c>
      <c r="AF276" t="s">
        <v>6</v>
      </c>
      <c r="AG276" t="s">
        <v>7</v>
      </c>
      <c r="AI276" t="s">
        <v>1204</v>
      </c>
      <c r="AJ276" t="s">
        <v>56</v>
      </c>
      <c r="AN276" t="s">
        <v>48</v>
      </c>
      <c r="AO276" t="s">
        <v>49</v>
      </c>
      <c r="AP276">
        <v>359</v>
      </c>
      <c r="AR276" s="5">
        <v>42201</v>
      </c>
      <c r="AS276">
        <v>1</v>
      </c>
    </row>
    <row r="277" spans="1:46" x14ac:dyDescent="0.25">
      <c r="A277" t="s">
        <v>1281</v>
      </c>
      <c r="B277" s="1" t="s">
        <v>1282</v>
      </c>
      <c r="C277" s="1">
        <v>251155</v>
      </c>
      <c r="D277" t="s">
        <v>1284</v>
      </c>
      <c r="E277">
        <v>1040</v>
      </c>
      <c r="F277" s="2" t="str">
        <f t="shared" si="12"/>
        <v>370 Stull</v>
      </c>
      <c r="G277" t="s">
        <v>1</v>
      </c>
      <c r="H277" t="s">
        <v>1283</v>
      </c>
      <c r="J277" t="s">
        <v>1285</v>
      </c>
      <c r="K277" t="s">
        <v>26</v>
      </c>
      <c r="R277" t="s">
        <v>18</v>
      </c>
      <c r="S277" s="6">
        <v>42339</v>
      </c>
      <c r="U277" t="s">
        <v>2</v>
      </c>
      <c r="V277" t="s">
        <v>3</v>
      </c>
      <c r="W277" t="s">
        <v>4</v>
      </c>
      <c r="AC277" s="3">
        <v>37.414200000000001</v>
      </c>
      <c r="AD277" t="s">
        <v>5</v>
      </c>
      <c r="AE277" s="4">
        <v>-80.519400000000005</v>
      </c>
      <c r="AF277" t="s">
        <v>6</v>
      </c>
      <c r="AG277" t="s">
        <v>7</v>
      </c>
      <c r="AI277" t="s">
        <v>168</v>
      </c>
      <c r="AJ277" t="s">
        <v>169</v>
      </c>
      <c r="AN277" t="s">
        <v>48</v>
      </c>
      <c r="AO277" t="s">
        <v>49</v>
      </c>
      <c r="AP277">
        <v>370</v>
      </c>
      <c r="AR277" s="5">
        <v>42201</v>
      </c>
      <c r="AS277">
        <v>1</v>
      </c>
    </row>
    <row r="278" spans="1:46" x14ac:dyDescent="0.25">
      <c r="A278" t="s">
        <v>1281</v>
      </c>
      <c r="B278" s="1" t="s">
        <v>1282</v>
      </c>
      <c r="C278" s="1">
        <v>244805</v>
      </c>
      <c r="D278" t="s">
        <v>1287</v>
      </c>
      <c r="E278">
        <v>557</v>
      </c>
      <c r="F278" s="2" t="str">
        <f t="shared" si="12"/>
        <v>4366 Whitten</v>
      </c>
      <c r="G278" t="s">
        <v>1</v>
      </c>
      <c r="H278" t="s">
        <v>1283</v>
      </c>
      <c r="J278" t="s">
        <v>318</v>
      </c>
      <c r="K278" t="s">
        <v>26</v>
      </c>
      <c r="R278" t="s">
        <v>86</v>
      </c>
      <c r="S278" s="6">
        <v>42186</v>
      </c>
      <c r="U278" t="s">
        <v>2</v>
      </c>
      <c r="V278" t="s">
        <v>3</v>
      </c>
      <c r="W278" t="s">
        <v>4</v>
      </c>
      <c r="AC278" s="3">
        <v>37.359949999999998</v>
      </c>
      <c r="AD278" t="s">
        <v>5</v>
      </c>
      <c r="AE278" s="4">
        <v>-80.517989999999998</v>
      </c>
      <c r="AF278" t="s">
        <v>6</v>
      </c>
      <c r="AG278" t="s">
        <v>7</v>
      </c>
      <c r="AI278" t="s">
        <v>8</v>
      </c>
      <c r="AJ278" t="s">
        <v>122</v>
      </c>
      <c r="AK278" t="s">
        <v>1288</v>
      </c>
      <c r="AN278" t="s">
        <v>10</v>
      </c>
      <c r="AO278" t="s">
        <v>11</v>
      </c>
      <c r="AP278">
        <v>4366</v>
      </c>
      <c r="AR278" s="5">
        <v>42210</v>
      </c>
      <c r="AS278">
        <v>1</v>
      </c>
    </row>
    <row r="279" spans="1:46" x14ac:dyDescent="0.25">
      <c r="A279" t="s">
        <v>1041</v>
      </c>
      <c r="B279" s="1">
        <v>256</v>
      </c>
      <c r="C279" s="1">
        <v>251124</v>
      </c>
      <c r="D279" t="s">
        <v>1289</v>
      </c>
      <c r="E279">
        <v>1009</v>
      </c>
      <c r="F279" s="2" t="str">
        <f t="shared" si="12"/>
        <v>339 Stull</v>
      </c>
      <c r="G279" t="s">
        <v>1</v>
      </c>
      <c r="H279" t="s">
        <v>1290</v>
      </c>
      <c r="J279" t="s">
        <v>1291</v>
      </c>
      <c r="K279" t="s">
        <v>26</v>
      </c>
      <c r="R279" t="s">
        <v>18</v>
      </c>
      <c r="S279" s="6">
        <v>42339</v>
      </c>
      <c r="U279" t="s">
        <v>2</v>
      </c>
      <c r="V279" t="s">
        <v>3</v>
      </c>
      <c r="W279" t="s">
        <v>4</v>
      </c>
      <c r="AC279" s="3">
        <v>37.325499999999998</v>
      </c>
      <c r="AD279" t="s">
        <v>5</v>
      </c>
      <c r="AE279" s="4">
        <v>-80.593999999999994</v>
      </c>
      <c r="AF279" t="s">
        <v>6</v>
      </c>
      <c r="AG279" t="s">
        <v>7</v>
      </c>
      <c r="AI279" t="s">
        <v>227</v>
      </c>
      <c r="AJ279" t="s">
        <v>228</v>
      </c>
      <c r="AK279" t="s">
        <v>229</v>
      </c>
      <c r="AN279" t="s">
        <v>48</v>
      </c>
      <c r="AO279" t="s">
        <v>49</v>
      </c>
      <c r="AP279">
        <v>339</v>
      </c>
      <c r="AR279" s="5">
        <v>42200</v>
      </c>
      <c r="AS279">
        <v>1</v>
      </c>
    </row>
    <row r="280" spans="1:46" x14ac:dyDescent="0.25">
      <c r="A280" t="s">
        <v>40</v>
      </c>
      <c r="B280" s="1">
        <v>280</v>
      </c>
      <c r="C280" s="1">
        <v>244863</v>
      </c>
      <c r="D280" t="s">
        <v>1292</v>
      </c>
      <c r="E280">
        <v>612</v>
      </c>
      <c r="F280" s="2" t="str">
        <f t="shared" si="12"/>
        <v>4424 Whitten</v>
      </c>
      <c r="G280" t="s">
        <v>1</v>
      </c>
      <c r="H280" t="s">
        <v>1293</v>
      </c>
      <c r="J280" t="s">
        <v>1294</v>
      </c>
      <c r="K280" t="s">
        <v>77</v>
      </c>
      <c r="R280" t="s">
        <v>86</v>
      </c>
      <c r="S280" t="s">
        <v>87</v>
      </c>
      <c r="U280" t="s">
        <v>2</v>
      </c>
      <c r="V280" t="s">
        <v>3</v>
      </c>
      <c r="W280" t="s">
        <v>4</v>
      </c>
      <c r="AC280" s="3">
        <v>37.374969</v>
      </c>
      <c r="AD280" t="s">
        <v>5</v>
      </c>
      <c r="AE280" s="4">
        <v>-80.536630000000002</v>
      </c>
      <c r="AF280" t="s">
        <v>6</v>
      </c>
      <c r="AG280" t="s">
        <v>7</v>
      </c>
      <c r="AI280" t="s">
        <v>78</v>
      </c>
      <c r="AJ280" t="s">
        <v>9</v>
      </c>
      <c r="AK280" t="s">
        <v>764</v>
      </c>
      <c r="AL280" t="s">
        <v>744</v>
      </c>
      <c r="AN280" t="s">
        <v>10</v>
      </c>
      <c r="AO280" t="s">
        <v>11</v>
      </c>
      <c r="AP280">
        <v>4424</v>
      </c>
      <c r="AR280" s="5">
        <v>42214</v>
      </c>
      <c r="AS280">
        <v>1</v>
      </c>
    </row>
    <row r="281" spans="1:46" x14ac:dyDescent="0.25">
      <c r="B281" s="1"/>
      <c r="C281" s="1"/>
      <c r="D281" t="s">
        <v>1475</v>
      </c>
      <c r="F281" s="2"/>
      <c r="AC281" s="3"/>
      <c r="AE281" s="4"/>
      <c r="AR281" s="5"/>
    </row>
    <row r="282" spans="1:46" x14ac:dyDescent="0.25">
      <c r="B282" s="1"/>
      <c r="C282" s="1"/>
      <c r="D282" t="s">
        <v>1476</v>
      </c>
      <c r="F282" s="2"/>
      <c r="AC282" s="3"/>
      <c r="AE282" s="4"/>
      <c r="AR282" s="5"/>
    </row>
    <row r="283" spans="1:46" x14ac:dyDescent="0.25">
      <c r="A283" t="s">
        <v>83</v>
      </c>
      <c r="B283" s="1">
        <v>126</v>
      </c>
      <c r="C283" s="1">
        <v>244852</v>
      </c>
      <c r="D283" t="s">
        <v>1295</v>
      </c>
      <c r="E283">
        <v>601</v>
      </c>
      <c r="F283" s="2" t="str">
        <f>CONCATENATE(AP283," ",AO283)</f>
        <v>4413 Whitten</v>
      </c>
      <c r="G283" t="s">
        <v>1</v>
      </c>
      <c r="H283" t="s">
        <v>1296</v>
      </c>
      <c r="J283" t="s">
        <v>159</v>
      </c>
      <c r="K283" t="s">
        <v>483</v>
      </c>
      <c r="R283" t="s">
        <v>86</v>
      </c>
      <c r="S283" s="6">
        <v>42186</v>
      </c>
      <c r="U283" t="s">
        <v>2</v>
      </c>
      <c r="V283" t="s">
        <v>3</v>
      </c>
      <c r="W283" t="s">
        <v>4</v>
      </c>
      <c r="AC283" s="3">
        <v>37.374969</v>
      </c>
      <c r="AD283" t="s">
        <v>5</v>
      </c>
      <c r="AE283" s="4">
        <v>-80.536630000000002</v>
      </c>
      <c r="AF283" t="s">
        <v>6</v>
      </c>
      <c r="AG283" t="s">
        <v>7</v>
      </c>
      <c r="AI283" t="s">
        <v>78</v>
      </c>
      <c r="AJ283" t="s">
        <v>9</v>
      </c>
      <c r="AK283" t="s">
        <v>1297</v>
      </c>
      <c r="AN283" t="s">
        <v>10</v>
      </c>
      <c r="AO283" t="s">
        <v>11</v>
      </c>
      <c r="AP283">
        <v>4413</v>
      </c>
      <c r="AR283" s="5">
        <v>42214</v>
      </c>
      <c r="AS283">
        <v>2</v>
      </c>
    </row>
    <row r="284" spans="1:46" x14ac:dyDescent="0.25">
      <c r="A284" t="s">
        <v>83</v>
      </c>
      <c r="B284" s="1">
        <v>126</v>
      </c>
      <c r="C284" s="1">
        <v>244843</v>
      </c>
      <c r="D284" t="s">
        <v>1298</v>
      </c>
      <c r="E284">
        <v>592</v>
      </c>
      <c r="F284" s="2" t="str">
        <f>CONCATENATE(AP284," ",AO284)</f>
        <v>4404 Whitten</v>
      </c>
      <c r="G284" t="s">
        <v>1</v>
      </c>
      <c r="H284" t="s">
        <v>1299</v>
      </c>
      <c r="J284" t="s">
        <v>1300</v>
      </c>
      <c r="K284" t="s">
        <v>26</v>
      </c>
      <c r="R284" t="s">
        <v>18</v>
      </c>
      <c r="S284" s="6">
        <v>42186</v>
      </c>
      <c r="U284" t="s">
        <v>2</v>
      </c>
      <c r="V284" t="s">
        <v>3</v>
      </c>
      <c r="W284" t="s">
        <v>4</v>
      </c>
      <c r="AC284" s="3">
        <v>37.37482</v>
      </c>
      <c r="AD284" t="s">
        <v>5</v>
      </c>
      <c r="AE284" s="4">
        <v>-80.522419999999997</v>
      </c>
      <c r="AF284" t="s">
        <v>6</v>
      </c>
      <c r="AG284" t="s">
        <v>7</v>
      </c>
      <c r="AI284" t="s">
        <v>116</v>
      </c>
      <c r="AJ284" t="s">
        <v>161</v>
      </c>
      <c r="AK284" t="s">
        <v>162</v>
      </c>
      <c r="AL284" t="s">
        <v>1176</v>
      </c>
      <c r="AN284" t="s">
        <v>10</v>
      </c>
      <c r="AO284" t="s">
        <v>11</v>
      </c>
      <c r="AP284">
        <v>4404</v>
      </c>
      <c r="AR284" s="5">
        <v>42214</v>
      </c>
      <c r="AS284">
        <v>1</v>
      </c>
    </row>
    <row r="285" spans="1:46" x14ac:dyDescent="0.25">
      <c r="A285" t="s">
        <v>0</v>
      </c>
      <c r="B285">
        <v>19</v>
      </c>
      <c r="D285" t="s">
        <v>1301</v>
      </c>
      <c r="F285" s="2" t="str">
        <f>CONCATENATE(AP285," ",AO285)</f>
        <v>4859 Whitten</v>
      </c>
      <c r="G285" t="s">
        <v>1</v>
      </c>
      <c r="H285" t="s">
        <v>1302</v>
      </c>
      <c r="J285" t="s">
        <v>1303</v>
      </c>
      <c r="K285" t="s">
        <v>1304</v>
      </c>
      <c r="R285" t="s">
        <v>18</v>
      </c>
      <c r="S285" s="6">
        <v>42644</v>
      </c>
      <c r="U285" t="s">
        <v>2</v>
      </c>
      <c r="V285" t="s">
        <v>3</v>
      </c>
      <c r="W285" t="s">
        <v>4</v>
      </c>
      <c r="AC285" s="3">
        <v>37.420569999999998</v>
      </c>
      <c r="AD285" t="s">
        <v>5</v>
      </c>
      <c r="AE285" s="4">
        <v>-80.510210000000001</v>
      </c>
      <c r="AF285" t="s">
        <v>6</v>
      </c>
      <c r="AG285" t="s">
        <v>7</v>
      </c>
      <c r="AI285" t="s">
        <v>334</v>
      </c>
      <c r="AJ285" t="s">
        <v>335</v>
      </c>
      <c r="AK285" t="s">
        <v>336</v>
      </c>
      <c r="AL285" t="s">
        <v>1305</v>
      </c>
      <c r="AM285" t="s">
        <v>316</v>
      </c>
      <c r="AN285" t="s">
        <v>10</v>
      </c>
      <c r="AO285" t="s">
        <v>11</v>
      </c>
      <c r="AP285">
        <v>4859</v>
      </c>
      <c r="AR285" s="7">
        <v>42517</v>
      </c>
      <c r="AS285">
        <v>2</v>
      </c>
      <c r="AT285" t="s">
        <v>1306</v>
      </c>
    </row>
    <row r="286" spans="1:46" x14ac:dyDescent="0.25">
      <c r="D286" t="s">
        <v>1477</v>
      </c>
      <c r="F286" s="2"/>
      <c r="S286" s="6"/>
      <c r="AC286" s="3"/>
      <c r="AE286" s="4"/>
      <c r="AR286" s="7"/>
    </row>
    <row r="287" spans="1:46" x14ac:dyDescent="0.25">
      <c r="A287" t="s">
        <v>188</v>
      </c>
      <c r="B287">
        <v>87</v>
      </c>
      <c r="D287" t="s">
        <v>1307</v>
      </c>
      <c r="F287" s="2" t="str">
        <f>CONCATENATE(AP287," ",AO287)</f>
        <v>4827 Whitten</v>
      </c>
      <c r="G287" t="s">
        <v>1</v>
      </c>
      <c r="H287" t="s">
        <v>1308</v>
      </c>
      <c r="J287" t="s">
        <v>1309</v>
      </c>
      <c r="K287" t="s">
        <v>156</v>
      </c>
      <c r="R287" t="s">
        <v>18</v>
      </c>
      <c r="S287" s="6">
        <v>42644</v>
      </c>
      <c r="U287" t="s">
        <v>2</v>
      </c>
      <c r="V287" t="s">
        <v>3</v>
      </c>
      <c r="W287" t="s">
        <v>4</v>
      </c>
      <c r="AC287" s="3">
        <v>37.414250000000003</v>
      </c>
      <c r="AD287" t="s">
        <v>5</v>
      </c>
      <c r="AE287" s="4">
        <v>-80.519459999999995</v>
      </c>
      <c r="AF287" t="s">
        <v>6</v>
      </c>
      <c r="AG287" t="s">
        <v>7</v>
      </c>
      <c r="AI287" t="s">
        <v>19</v>
      </c>
      <c r="AJ287" t="s">
        <v>20</v>
      </c>
      <c r="AK287" t="s">
        <v>21</v>
      </c>
      <c r="AL287" t="s">
        <v>1161</v>
      </c>
      <c r="AN287" t="s">
        <v>10</v>
      </c>
      <c r="AO287" t="s">
        <v>11</v>
      </c>
      <c r="AP287">
        <v>4827</v>
      </c>
      <c r="AR287" s="7">
        <v>42518</v>
      </c>
      <c r="AS287">
        <v>2</v>
      </c>
    </row>
    <row r="288" spans="1:46" x14ac:dyDescent="0.25">
      <c r="D288" t="s">
        <v>1478</v>
      </c>
      <c r="F288" s="2"/>
      <c r="S288" s="6"/>
      <c r="AC288" s="3"/>
      <c r="AE288" s="4"/>
      <c r="AR288" s="7"/>
    </row>
    <row r="289" spans="1:45" x14ac:dyDescent="0.25">
      <c r="A289" t="s">
        <v>40</v>
      </c>
      <c r="B289">
        <v>280</v>
      </c>
      <c r="D289" t="s">
        <v>1310</v>
      </c>
      <c r="F289" s="2" t="str">
        <f t="shared" ref="F289:F328" si="13">CONCATENATE(AP289," ",AO289)</f>
        <v>4822 Whitten</v>
      </c>
      <c r="G289" t="s">
        <v>1</v>
      </c>
      <c r="H289" t="s">
        <v>1311</v>
      </c>
      <c r="J289" t="s">
        <v>1312</v>
      </c>
      <c r="K289" t="s">
        <v>26</v>
      </c>
      <c r="R289" t="s">
        <v>18</v>
      </c>
      <c r="S289" s="6">
        <v>42644</v>
      </c>
      <c r="U289" t="s">
        <v>2</v>
      </c>
      <c r="V289" t="s">
        <v>3</v>
      </c>
      <c r="W289" t="s">
        <v>4</v>
      </c>
      <c r="AC289" s="3">
        <v>37.414250000000003</v>
      </c>
      <c r="AD289" t="s">
        <v>5</v>
      </c>
      <c r="AE289" s="4">
        <v>-80.519459999999995</v>
      </c>
      <c r="AF289" t="s">
        <v>6</v>
      </c>
      <c r="AG289" t="s">
        <v>7</v>
      </c>
      <c r="AI289" t="s">
        <v>19</v>
      </c>
      <c r="AJ289" t="s">
        <v>20</v>
      </c>
      <c r="AK289" t="s">
        <v>21</v>
      </c>
      <c r="AL289" t="s">
        <v>1313</v>
      </c>
      <c r="AN289" t="s">
        <v>10</v>
      </c>
      <c r="AO289" t="s">
        <v>11</v>
      </c>
      <c r="AP289">
        <v>4822</v>
      </c>
      <c r="AR289" s="7">
        <v>42518</v>
      </c>
      <c r="AS289">
        <v>2</v>
      </c>
    </row>
    <row r="290" spans="1:45" x14ac:dyDescent="0.25">
      <c r="A290" t="s">
        <v>404</v>
      </c>
      <c r="B290" s="1">
        <v>254</v>
      </c>
      <c r="C290" s="1">
        <v>251114</v>
      </c>
      <c r="D290" t="s">
        <v>1314</v>
      </c>
      <c r="E290">
        <v>999</v>
      </c>
      <c r="F290" s="2" t="str">
        <f t="shared" si="13"/>
        <v>329 Stull</v>
      </c>
      <c r="G290" t="s">
        <v>1</v>
      </c>
      <c r="H290" t="s">
        <v>1315</v>
      </c>
      <c r="J290" t="s">
        <v>221</v>
      </c>
      <c r="K290" t="s">
        <v>26</v>
      </c>
      <c r="R290" t="s">
        <v>18</v>
      </c>
      <c r="S290" s="6">
        <v>42339</v>
      </c>
      <c r="U290" t="s">
        <v>2</v>
      </c>
      <c r="V290" t="s">
        <v>3</v>
      </c>
      <c r="W290" t="s">
        <v>4</v>
      </c>
      <c r="AC290" s="3">
        <v>37.3416</v>
      </c>
      <c r="AD290" t="s">
        <v>5</v>
      </c>
      <c r="AE290" s="4">
        <v>-80.566800000000001</v>
      </c>
      <c r="AF290" t="s">
        <v>6</v>
      </c>
      <c r="AG290" t="s">
        <v>7</v>
      </c>
      <c r="AI290" t="s">
        <v>222</v>
      </c>
      <c r="AJ290" t="s">
        <v>185</v>
      </c>
      <c r="AN290" t="s">
        <v>48</v>
      </c>
      <c r="AO290" t="s">
        <v>49</v>
      </c>
      <c r="AP290">
        <v>329</v>
      </c>
      <c r="AR290" s="5">
        <v>42200</v>
      </c>
      <c r="AS290">
        <v>1</v>
      </c>
    </row>
    <row r="291" spans="1:45" x14ac:dyDescent="0.25">
      <c r="A291" t="s">
        <v>50</v>
      </c>
      <c r="B291" s="1">
        <v>91</v>
      </c>
      <c r="C291" s="1">
        <v>244990</v>
      </c>
      <c r="D291" t="s">
        <v>1317</v>
      </c>
      <c r="E291">
        <v>739</v>
      </c>
      <c r="F291" s="2" t="str">
        <f t="shared" si="13"/>
        <v>4550 Whitten</v>
      </c>
      <c r="G291" t="s">
        <v>1</v>
      </c>
      <c r="H291" t="s">
        <v>1316</v>
      </c>
      <c r="J291" t="s">
        <v>1318</v>
      </c>
      <c r="K291" t="s">
        <v>1319</v>
      </c>
      <c r="R291" t="s">
        <v>18</v>
      </c>
      <c r="S291" s="6">
        <v>42186</v>
      </c>
      <c r="U291" t="s">
        <v>2</v>
      </c>
      <c r="V291" t="s">
        <v>3</v>
      </c>
      <c r="W291" t="s">
        <v>4</v>
      </c>
      <c r="AC291" s="3">
        <v>37.413379999999997</v>
      </c>
      <c r="AD291" t="s">
        <v>5</v>
      </c>
      <c r="AE291" s="4">
        <v>-80.522090000000006</v>
      </c>
      <c r="AF291" t="s">
        <v>6</v>
      </c>
      <c r="AG291" t="s">
        <v>7</v>
      </c>
      <c r="AI291" t="s">
        <v>1118</v>
      </c>
      <c r="AJ291" t="s">
        <v>1119</v>
      </c>
      <c r="AK291" t="s">
        <v>1320</v>
      </c>
      <c r="AL291" t="s">
        <v>1321</v>
      </c>
      <c r="AN291" t="s">
        <v>10</v>
      </c>
      <c r="AO291" t="s">
        <v>11</v>
      </c>
      <c r="AP291">
        <v>4550</v>
      </c>
      <c r="AR291" s="5">
        <v>42226</v>
      </c>
      <c r="AS291">
        <v>1</v>
      </c>
    </row>
    <row r="292" spans="1:45" x14ac:dyDescent="0.25">
      <c r="A292" t="s">
        <v>999</v>
      </c>
      <c r="B292" t="s">
        <v>1000</v>
      </c>
      <c r="D292" t="s">
        <v>1322</v>
      </c>
      <c r="F292" s="2" t="str">
        <f t="shared" si="13"/>
        <v>4876 Whitten</v>
      </c>
      <c r="G292" t="s">
        <v>1</v>
      </c>
      <c r="H292" t="s">
        <v>1323</v>
      </c>
      <c r="J292" t="s">
        <v>1324</v>
      </c>
      <c r="K292" t="s">
        <v>1325</v>
      </c>
      <c r="R292" t="s">
        <v>18</v>
      </c>
      <c r="S292" s="6">
        <v>42644</v>
      </c>
      <c r="U292" t="s">
        <v>2</v>
      </c>
      <c r="V292" t="s">
        <v>3</v>
      </c>
      <c r="W292" t="s">
        <v>4</v>
      </c>
      <c r="AC292" s="3">
        <v>37.393650000000001</v>
      </c>
      <c r="AD292" t="s">
        <v>5</v>
      </c>
      <c r="AE292" s="4">
        <v>-80.553020000000004</v>
      </c>
      <c r="AF292" t="s">
        <v>6</v>
      </c>
      <c r="AG292" t="s">
        <v>7</v>
      </c>
      <c r="AI292" t="s">
        <v>1326</v>
      </c>
      <c r="AJ292" t="s">
        <v>1327</v>
      </c>
      <c r="AK292" t="s">
        <v>1328</v>
      </c>
      <c r="AL292" t="s">
        <v>1329</v>
      </c>
      <c r="AM292" t="s">
        <v>82</v>
      </c>
      <c r="AN292" t="s">
        <v>10</v>
      </c>
      <c r="AO292" t="s">
        <v>11</v>
      </c>
      <c r="AP292">
        <v>4876</v>
      </c>
      <c r="AQ292" t="s">
        <v>1330</v>
      </c>
      <c r="AR292" s="7">
        <v>42518</v>
      </c>
      <c r="AS292">
        <v>2</v>
      </c>
    </row>
    <row r="293" spans="1:45" x14ac:dyDescent="0.25">
      <c r="A293" t="s">
        <v>1331</v>
      </c>
      <c r="B293" s="1">
        <v>175</v>
      </c>
      <c r="C293" s="1">
        <v>251115</v>
      </c>
      <c r="D293" t="s">
        <v>1332</v>
      </c>
      <c r="E293">
        <v>1000</v>
      </c>
      <c r="F293" s="2" t="str">
        <f t="shared" si="13"/>
        <v>330 Stull</v>
      </c>
      <c r="G293" t="s">
        <v>1</v>
      </c>
      <c r="H293" t="s">
        <v>1333</v>
      </c>
      <c r="J293" t="s">
        <v>159</v>
      </c>
      <c r="K293" t="s">
        <v>26</v>
      </c>
      <c r="R293" t="s">
        <v>18</v>
      </c>
      <c r="S293" s="6">
        <v>42339</v>
      </c>
      <c r="U293" t="s">
        <v>2</v>
      </c>
      <c r="V293" t="s">
        <v>3</v>
      </c>
      <c r="W293" t="s">
        <v>4</v>
      </c>
      <c r="AC293" s="3">
        <v>37.3416</v>
      </c>
      <c r="AD293" t="s">
        <v>5</v>
      </c>
      <c r="AE293" s="4">
        <v>-80.566800000000001</v>
      </c>
      <c r="AF293" t="s">
        <v>6</v>
      </c>
      <c r="AG293" t="s">
        <v>7</v>
      </c>
      <c r="AI293" t="s">
        <v>222</v>
      </c>
      <c r="AJ293" t="s">
        <v>185</v>
      </c>
      <c r="AL293" t="s">
        <v>1334</v>
      </c>
      <c r="AN293" t="s">
        <v>48</v>
      </c>
      <c r="AO293" t="s">
        <v>49</v>
      </c>
      <c r="AP293">
        <v>330</v>
      </c>
      <c r="AR293" s="5">
        <v>42200</v>
      </c>
      <c r="AS293">
        <v>1</v>
      </c>
    </row>
    <row r="294" spans="1:45" x14ac:dyDescent="0.25">
      <c r="A294" t="s">
        <v>1177</v>
      </c>
      <c r="B294" s="1">
        <v>153</v>
      </c>
      <c r="C294" s="1">
        <v>244923</v>
      </c>
      <c r="D294" t="s">
        <v>1335</v>
      </c>
      <c r="E294">
        <v>671</v>
      </c>
      <c r="F294" s="2" t="str">
        <f t="shared" si="13"/>
        <v>4483 Whitten</v>
      </c>
      <c r="G294" t="s">
        <v>1</v>
      </c>
      <c r="H294" t="s">
        <v>1336</v>
      </c>
      <c r="J294" t="s">
        <v>1337</v>
      </c>
      <c r="K294" t="s">
        <v>1338</v>
      </c>
      <c r="U294" t="s">
        <v>2</v>
      </c>
      <c r="V294" t="s">
        <v>3</v>
      </c>
      <c r="W294" t="s">
        <v>4</v>
      </c>
      <c r="AC294" s="3">
        <v>37.336120000000001</v>
      </c>
      <c r="AD294" t="s">
        <v>5</v>
      </c>
      <c r="AE294" s="4">
        <v>-80.558729999999997</v>
      </c>
      <c r="AF294" t="s">
        <v>6</v>
      </c>
      <c r="AG294" t="s">
        <v>7</v>
      </c>
      <c r="AI294" t="s">
        <v>13</v>
      </c>
      <c r="AJ294" t="s">
        <v>14</v>
      </c>
      <c r="AK294" t="s">
        <v>658</v>
      </c>
      <c r="AL294" t="s">
        <v>1339</v>
      </c>
      <c r="AN294" t="s">
        <v>10</v>
      </c>
      <c r="AO294" t="s">
        <v>11</v>
      </c>
      <c r="AP294">
        <v>4483</v>
      </c>
      <c r="AR294" s="5">
        <v>42218</v>
      </c>
      <c r="AS294">
        <v>1</v>
      </c>
    </row>
    <row r="295" spans="1:45" x14ac:dyDescent="0.25">
      <c r="A295" t="s">
        <v>427</v>
      </c>
      <c r="B295" s="1">
        <v>33</v>
      </c>
      <c r="C295" s="1">
        <v>244949</v>
      </c>
      <c r="D295" t="s">
        <v>1340</v>
      </c>
      <c r="E295">
        <v>697</v>
      </c>
      <c r="F295" s="2" t="str">
        <f t="shared" si="13"/>
        <v>4510 Whitten</v>
      </c>
      <c r="G295" t="s">
        <v>1</v>
      </c>
      <c r="H295" t="s">
        <v>1341</v>
      </c>
      <c r="J295" t="s">
        <v>151</v>
      </c>
      <c r="K295" t="s">
        <v>26</v>
      </c>
      <c r="U295" t="s">
        <v>2</v>
      </c>
      <c r="V295" t="s">
        <v>3</v>
      </c>
      <c r="W295" t="s">
        <v>4</v>
      </c>
      <c r="AC295" s="3">
        <v>37.336120000000001</v>
      </c>
      <c r="AD295" t="s">
        <v>5</v>
      </c>
      <c r="AE295" s="4">
        <v>-80.558729999999997</v>
      </c>
      <c r="AF295" t="s">
        <v>6</v>
      </c>
      <c r="AG295" t="s">
        <v>7</v>
      </c>
      <c r="AI295" t="s">
        <v>13</v>
      </c>
      <c r="AJ295" t="s">
        <v>14</v>
      </c>
      <c r="AK295" t="s">
        <v>216</v>
      </c>
      <c r="AL295" t="s">
        <v>1342</v>
      </c>
      <c r="AN295" t="s">
        <v>10</v>
      </c>
      <c r="AO295" t="s">
        <v>11</v>
      </c>
      <c r="AP295">
        <v>4510</v>
      </c>
      <c r="AR295" s="5">
        <v>42218</v>
      </c>
      <c r="AS295">
        <v>1</v>
      </c>
    </row>
    <row r="296" spans="1:45" x14ac:dyDescent="0.25">
      <c r="A296" t="s">
        <v>50</v>
      </c>
      <c r="B296" s="1">
        <v>91</v>
      </c>
      <c r="C296" s="1">
        <v>251151</v>
      </c>
      <c r="D296" t="s">
        <v>1343</v>
      </c>
      <c r="E296">
        <v>1036</v>
      </c>
      <c r="F296" s="2" t="str">
        <f t="shared" si="13"/>
        <v>366 Stull</v>
      </c>
      <c r="G296" t="s">
        <v>1</v>
      </c>
      <c r="H296" t="s">
        <v>1344</v>
      </c>
      <c r="J296" t="s">
        <v>1345</v>
      </c>
      <c r="K296" t="s">
        <v>1346</v>
      </c>
      <c r="R296" t="s">
        <v>18</v>
      </c>
      <c r="S296" s="6">
        <v>42339</v>
      </c>
      <c r="U296" t="s">
        <v>2</v>
      </c>
      <c r="V296" t="s">
        <v>3</v>
      </c>
      <c r="W296" t="s">
        <v>4</v>
      </c>
      <c r="AC296" s="3">
        <v>37.357599999999998</v>
      </c>
      <c r="AD296" t="s">
        <v>5</v>
      </c>
      <c r="AE296" s="4">
        <v>-80.589600000000004</v>
      </c>
      <c r="AF296" t="s">
        <v>6</v>
      </c>
      <c r="AG296" t="s">
        <v>7</v>
      </c>
      <c r="AI296" t="s">
        <v>1347</v>
      </c>
      <c r="AJ296" t="s">
        <v>56</v>
      </c>
      <c r="AN296" t="s">
        <v>48</v>
      </c>
      <c r="AO296" t="s">
        <v>49</v>
      </c>
      <c r="AP296">
        <v>366</v>
      </c>
      <c r="AR296" s="5">
        <v>42201</v>
      </c>
      <c r="AS296">
        <v>1</v>
      </c>
    </row>
    <row r="297" spans="1:45" x14ac:dyDescent="0.25">
      <c r="A297" t="s">
        <v>868</v>
      </c>
      <c r="B297">
        <v>237</v>
      </c>
      <c r="D297" t="s">
        <v>1348</v>
      </c>
      <c r="F297" s="2" t="str">
        <f t="shared" si="13"/>
        <v>4829 Whitten</v>
      </c>
      <c r="G297" t="s">
        <v>1</v>
      </c>
      <c r="H297" t="s">
        <v>1349</v>
      </c>
      <c r="J297" t="s">
        <v>412</v>
      </c>
      <c r="K297" t="s">
        <v>982</v>
      </c>
      <c r="R297" t="s">
        <v>18</v>
      </c>
      <c r="S297" s="6">
        <v>42644</v>
      </c>
      <c r="U297" t="s">
        <v>2</v>
      </c>
      <c r="V297" t="s">
        <v>3</v>
      </c>
      <c r="W297" t="s">
        <v>4</v>
      </c>
      <c r="AC297" s="3">
        <v>37.374980000000001</v>
      </c>
      <c r="AD297" t="s">
        <v>5</v>
      </c>
      <c r="AE297" s="4">
        <v>-80.517200000000003</v>
      </c>
      <c r="AF297" t="s">
        <v>6</v>
      </c>
      <c r="AG297" t="s">
        <v>7</v>
      </c>
      <c r="AI297" t="s">
        <v>59</v>
      </c>
      <c r="AJ297" t="s">
        <v>149</v>
      </c>
      <c r="AK297" t="s">
        <v>21</v>
      </c>
      <c r="AL297" t="s">
        <v>1350</v>
      </c>
      <c r="AN297" t="s">
        <v>10</v>
      </c>
      <c r="AO297" t="s">
        <v>11</v>
      </c>
      <c r="AP297">
        <v>4829</v>
      </c>
      <c r="AR297" s="7">
        <v>42517</v>
      </c>
      <c r="AS297">
        <v>2</v>
      </c>
    </row>
    <row r="298" spans="1:45" x14ac:dyDescent="0.25">
      <c r="A298" t="s">
        <v>123</v>
      </c>
      <c r="B298" t="s">
        <v>124</v>
      </c>
      <c r="D298" t="s">
        <v>1352</v>
      </c>
      <c r="F298" s="2" t="str">
        <f t="shared" si="13"/>
        <v>4820 Whitten</v>
      </c>
      <c r="G298" t="s">
        <v>1</v>
      </c>
      <c r="H298" t="s">
        <v>1351</v>
      </c>
      <c r="J298" t="s">
        <v>1353</v>
      </c>
      <c r="K298" t="s">
        <v>1354</v>
      </c>
      <c r="R298" t="s">
        <v>18</v>
      </c>
      <c r="S298" s="6">
        <v>42644</v>
      </c>
      <c r="U298" t="s">
        <v>2</v>
      </c>
      <c r="V298" t="s">
        <v>3</v>
      </c>
      <c r="W298" t="s">
        <v>4</v>
      </c>
      <c r="AC298" s="3">
        <v>37.414250000000003</v>
      </c>
      <c r="AD298" t="s">
        <v>5</v>
      </c>
      <c r="AE298" s="4">
        <v>-80.519459999999995</v>
      </c>
      <c r="AF298" t="s">
        <v>6</v>
      </c>
      <c r="AG298" t="s">
        <v>7</v>
      </c>
      <c r="AI298" t="s">
        <v>19</v>
      </c>
      <c r="AJ298" t="s">
        <v>20</v>
      </c>
      <c r="AK298" t="s">
        <v>21</v>
      </c>
      <c r="AL298" t="s">
        <v>1355</v>
      </c>
      <c r="AN298" t="s">
        <v>10</v>
      </c>
      <c r="AO298" t="s">
        <v>11</v>
      </c>
      <c r="AP298">
        <v>4820</v>
      </c>
      <c r="AR298" s="7">
        <v>42518</v>
      </c>
      <c r="AS298">
        <v>2</v>
      </c>
    </row>
    <row r="299" spans="1:45" x14ac:dyDescent="0.25">
      <c r="A299" t="s">
        <v>123</v>
      </c>
      <c r="B299" t="s">
        <v>124</v>
      </c>
      <c r="D299" t="s">
        <v>1356</v>
      </c>
      <c r="F299" s="2" t="str">
        <f t="shared" si="13"/>
        <v>4847 Whitten</v>
      </c>
      <c r="G299" t="s">
        <v>1</v>
      </c>
      <c r="H299" t="s">
        <v>1351</v>
      </c>
      <c r="J299" t="s">
        <v>1357</v>
      </c>
      <c r="K299" t="s">
        <v>1358</v>
      </c>
      <c r="R299" t="s">
        <v>18</v>
      </c>
      <c r="S299" s="6">
        <v>42644</v>
      </c>
      <c r="U299" t="s">
        <v>2</v>
      </c>
      <c r="V299" t="s">
        <v>3</v>
      </c>
      <c r="W299" t="s">
        <v>4</v>
      </c>
      <c r="AC299" s="3">
        <v>37.424019999999999</v>
      </c>
      <c r="AD299" t="s">
        <v>5</v>
      </c>
      <c r="AE299" s="4">
        <v>-80.510570000000001</v>
      </c>
      <c r="AF299" t="s">
        <v>6</v>
      </c>
      <c r="AG299" t="s">
        <v>7</v>
      </c>
      <c r="AI299" t="s">
        <v>236</v>
      </c>
      <c r="AJ299" t="s">
        <v>237</v>
      </c>
      <c r="AK299" t="s">
        <v>21</v>
      </c>
      <c r="AL299" t="s">
        <v>1359</v>
      </c>
      <c r="AM299" t="s">
        <v>316</v>
      </c>
      <c r="AN299" t="s">
        <v>10</v>
      </c>
      <c r="AO299" t="s">
        <v>11</v>
      </c>
      <c r="AP299">
        <v>4847</v>
      </c>
      <c r="AR299" s="7">
        <v>42517</v>
      </c>
      <c r="AS299">
        <v>2</v>
      </c>
    </row>
    <row r="300" spans="1:45" x14ac:dyDescent="0.25">
      <c r="A300" t="s">
        <v>1052</v>
      </c>
      <c r="B300" s="1">
        <v>6</v>
      </c>
      <c r="C300" s="1">
        <v>244727</v>
      </c>
      <c r="D300" t="s">
        <v>1360</v>
      </c>
      <c r="E300">
        <v>286</v>
      </c>
      <c r="F300" s="2" t="str">
        <f t="shared" si="13"/>
        <v xml:space="preserve">2526 DOB </v>
      </c>
      <c r="G300" t="s">
        <v>1</v>
      </c>
      <c r="H300" t="s">
        <v>1361</v>
      </c>
      <c r="J300" t="s">
        <v>389</v>
      </c>
      <c r="K300" t="s">
        <v>1362</v>
      </c>
      <c r="R300" t="s">
        <v>18</v>
      </c>
      <c r="S300" s="6">
        <v>42186</v>
      </c>
      <c r="U300" t="s">
        <v>2</v>
      </c>
      <c r="V300" t="s">
        <v>3</v>
      </c>
      <c r="W300" t="s">
        <v>4</v>
      </c>
      <c r="AC300" s="3">
        <v>37.377378999999998</v>
      </c>
      <c r="AD300" t="s">
        <v>5</v>
      </c>
      <c r="AE300" s="4">
        <v>-80.522993999999997</v>
      </c>
      <c r="AF300" t="s">
        <v>6</v>
      </c>
      <c r="AG300" t="s">
        <v>7</v>
      </c>
      <c r="AI300" t="s">
        <v>27</v>
      </c>
      <c r="AJ300" t="s">
        <v>28</v>
      </c>
      <c r="AO300" t="s">
        <v>29</v>
      </c>
      <c r="AP300">
        <v>2526</v>
      </c>
      <c r="AR300" s="5">
        <v>42220</v>
      </c>
      <c r="AS300">
        <v>1</v>
      </c>
    </row>
    <row r="301" spans="1:45" x14ac:dyDescent="0.25">
      <c r="A301" t="s">
        <v>1052</v>
      </c>
      <c r="B301" s="1">
        <v>6</v>
      </c>
      <c r="C301" s="1">
        <v>251104</v>
      </c>
      <c r="D301" t="s">
        <v>1363</v>
      </c>
      <c r="E301">
        <v>989</v>
      </c>
      <c r="F301" s="2" t="str">
        <f t="shared" si="13"/>
        <v>319 Stull</v>
      </c>
      <c r="G301" t="s">
        <v>1</v>
      </c>
      <c r="H301" t="s">
        <v>1361</v>
      </c>
      <c r="J301" t="s">
        <v>1364</v>
      </c>
      <c r="K301" t="s">
        <v>1365</v>
      </c>
      <c r="R301" t="s">
        <v>18</v>
      </c>
      <c r="S301" s="6">
        <v>42339</v>
      </c>
      <c r="U301" t="s">
        <v>2</v>
      </c>
      <c r="V301" t="s">
        <v>3</v>
      </c>
      <c r="W301" t="s">
        <v>4</v>
      </c>
      <c r="AC301" s="3">
        <v>37.375779999999999</v>
      </c>
      <c r="AD301" t="s">
        <v>5</v>
      </c>
      <c r="AE301" s="4">
        <v>-80.524079999999998</v>
      </c>
      <c r="AF301" t="s">
        <v>6</v>
      </c>
      <c r="AG301" t="s">
        <v>7</v>
      </c>
      <c r="AI301" t="s">
        <v>59</v>
      </c>
      <c r="AJ301" t="s">
        <v>473</v>
      </c>
      <c r="AK301" t="s">
        <v>474</v>
      </c>
      <c r="AL301" t="s">
        <v>1098</v>
      </c>
      <c r="AN301" t="s">
        <v>48</v>
      </c>
      <c r="AO301" t="s">
        <v>49</v>
      </c>
      <c r="AP301">
        <v>319</v>
      </c>
      <c r="AR301" s="5">
        <v>42200</v>
      </c>
      <c r="AS301">
        <v>1</v>
      </c>
    </row>
    <row r="302" spans="1:45" x14ac:dyDescent="0.25">
      <c r="A302" t="s">
        <v>1366</v>
      </c>
      <c r="B302" s="1">
        <v>8</v>
      </c>
      <c r="C302" s="1">
        <v>251023</v>
      </c>
      <c r="D302" t="s">
        <v>1367</v>
      </c>
      <c r="E302">
        <v>909</v>
      </c>
      <c r="F302" s="2" t="str">
        <f t="shared" si="13"/>
        <v>238 Stull</v>
      </c>
      <c r="G302" t="s">
        <v>1</v>
      </c>
      <c r="H302" t="s">
        <v>1368</v>
      </c>
      <c r="J302" t="s">
        <v>831</v>
      </c>
      <c r="K302" t="s">
        <v>26</v>
      </c>
      <c r="R302" t="s">
        <v>18</v>
      </c>
      <c r="S302" s="6">
        <v>42339</v>
      </c>
      <c r="U302" t="s">
        <v>2</v>
      </c>
      <c r="V302" t="s">
        <v>3</v>
      </c>
      <c r="W302" t="s">
        <v>4</v>
      </c>
      <c r="AC302" s="3">
        <v>37.371200000000002</v>
      </c>
      <c r="AD302" t="s">
        <v>5</v>
      </c>
      <c r="AE302" s="4">
        <v>-80.540899999999993</v>
      </c>
      <c r="AF302" t="s">
        <v>6</v>
      </c>
      <c r="AG302" t="s">
        <v>7</v>
      </c>
      <c r="AI302" t="s">
        <v>384</v>
      </c>
      <c r="AJ302" t="s">
        <v>385</v>
      </c>
      <c r="AK302" t="s">
        <v>1369</v>
      </c>
      <c r="AN302" t="s">
        <v>48</v>
      </c>
      <c r="AO302" t="s">
        <v>49</v>
      </c>
      <c r="AP302">
        <v>238</v>
      </c>
      <c r="AR302" s="5">
        <v>42198</v>
      </c>
      <c r="AS302">
        <v>1</v>
      </c>
    </row>
    <row r="303" spans="1:45" x14ac:dyDescent="0.25">
      <c r="A303" t="s">
        <v>1370</v>
      </c>
      <c r="B303">
        <v>63</v>
      </c>
      <c r="D303" t="s">
        <v>1371</v>
      </c>
      <c r="F303" s="2" t="str">
        <f t="shared" si="13"/>
        <v>4857 Whitten</v>
      </c>
      <c r="G303" t="s">
        <v>1</v>
      </c>
      <c r="H303" t="s">
        <v>1372</v>
      </c>
      <c r="J303" t="s">
        <v>1146</v>
      </c>
      <c r="K303" t="s">
        <v>1373</v>
      </c>
      <c r="R303" t="s">
        <v>18</v>
      </c>
      <c r="S303" s="6">
        <v>42644</v>
      </c>
      <c r="U303" t="s">
        <v>2</v>
      </c>
      <c r="V303" t="s">
        <v>3</v>
      </c>
      <c r="W303" t="s">
        <v>4</v>
      </c>
      <c r="AC303" s="3">
        <v>37.420569999999998</v>
      </c>
      <c r="AD303" t="s">
        <v>5</v>
      </c>
      <c r="AE303" s="4">
        <v>-80.510210000000001</v>
      </c>
      <c r="AF303" t="s">
        <v>6</v>
      </c>
      <c r="AG303" t="s">
        <v>7</v>
      </c>
      <c r="AI303" t="s">
        <v>334</v>
      </c>
      <c r="AJ303" t="s">
        <v>335</v>
      </c>
      <c r="AK303" t="s">
        <v>336</v>
      </c>
      <c r="AL303" t="s">
        <v>1374</v>
      </c>
      <c r="AM303" t="s">
        <v>82</v>
      </c>
      <c r="AN303" t="s">
        <v>10</v>
      </c>
      <c r="AO303" t="s">
        <v>11</v>
      </c>
      <c r="AP303">
        <v>4857</v>
      </c>
      <c r="AR303" s="7">
        <v>42517</v>
      </c>
      <c r="AS303">
        <v>2</v>
      </c>
    </row>
    <row r="304" spans="1:45" x14ac:dyDescent="0.25">
      <c r="A304" t="s">
        <v>409</v>
      </c>
      <c r="B304" s="1">
        <v>38</v>
      </c>
      <c r="C304" s="1">
        <v>251067</v>
      </c>
      <c r="D304" t="s">
        <v>1375</v>
      </c>
      <c r="E304">
        <v>952</v>
      </c>
      <c r="F304" s="2" t="str">
        <f t="shared" si="13"/>
        <v>282 Stull</v>
      </c>
      <c r="G304" t="s">
        <v>1</v>
      </c>
      <c r="H304" t="s">
        <v>1376</v>
      </c>
      <c r="J304" t="s">
        <v>1377</v>
      </c>
      <c r="K304" t="s">
        <v>26</v>
      </c>
      <c r="R304" t="s">
        <v>18</v>
      </c>
      <c r="S304" s="6">
        <v>42339</v>
      </c>
      <c r="U304" t="s">
        <v>2</v>
      </c>
      <c r="V304" t="s">
        <v>3</v>
      </c>
      <c r="W304" t="s">
        <v>4</v>
      </c>
      <c r="AC304" s="3">
        <v>37.352600000000002</v>
      </c>
      <c r="AD304" t="s">
        <v>5</v>
      </c>
      <c r="AE304" s="4">
        <v>-80.537999999999997</v>
      </c>
      <c r="AF304" t="s">
        <v>6</v>
      </c>
      <c r="AG304" t="s">
        <v>7</v>
      </c>
      <c r="AI304" t="s">
        <v>697</v>
      </c>
      <c r="AJ304" t="s">
        <v>415</v>
      </c>
      <c r="AK304" t="s">
        <v>698</v>
      </c>
      <c r="AL304" t="s">
        <v>1378</v>
      </c>
      <c r="AN304" t="s">
        <v>48</v>
      </c>
      <c r="AO304" t="s">
        <v>49</v>
      </c>
      <c r="AP304">
        <v>282</v>
      </c>
      <c r="AR304" s="5">
        <v>42198</v>
      </c>
      <c r="AS304">
        <v>1</v>
      </c>
    </row>
    <row r="305" spans="1:45" x14ac:dyDescent="0.25">
      <c r="A305" t="s">
        <v>409</v>
      </c>
      <c r="B305">
        <v>38</v>
      </c>
      <c r="D305" t="s">
        <v>1379</v>
      </c>
      <c r="F305" s="2" t="str">
        <f t="shared" si="13"/>
        <v>4874 Whitten</v>
      </c>
      <c r="G305" t="s">
        <v>1</v>
      </c>
      <c r="H305" t="s">
        <v>1376</v>
      </c>
      <c r="J305" t="s">
        <v>1380</v>
      </c>
      <c r="K305" t="s">
        <v>26</v>
      </c>
      <c r="R305" t="s">
        <v>18</v>
      </c>
      <c r="S305" s="6">
        <v>42644</v>
      </c>
      <c r="U305" t="s">
        <v>2</v>
      </c>
      <c r="V305" t="s">
        <v>3</v>
      </c>
      <c r="W305" t="s">
        <v>4</v>
      </c>
      <c r="AC305" s="3">
        <v>37.359490000000001</v>
      </c>
      <c r="AD305" t="s">
        <v>5</v>
      </c>
      <c r="AE305" s="4">
        <v>-80.518259999999998</v>
      </c>
      <c r="AF305" t="s">
        <v>6</v>
      </c>
      <c r="AG305" t="s">
        <v>7</v>
      </c>
      <c r="AI305" t="s">
        <v>144</v>
      </c>
      <c r="AJ305" t="s">
        <v>145</v>
      </c>
      <c r="AK305" t="s">
        <v>146</v>
      </c>
      <c r="AL305" t="s">
        <v>1381</v>
      </c>
      <c r="AM305" t="s">
        <v>316</v>
      </c>
      <c r="AN305" t="s">
        <v>10</v>
      </c>
      <c r="AO305" t="s">
        <v>11</v>
      </c>
      <c r="AP305">
        <v>4874</v>
      </c>
      <c r="AR305" s="7">
        <v>42520</v>
      </c>
      <c r="AS305">
        <v>2</v>
      </c>
    </row>
    <row r="306" spans="1:45" x14ac:dyDescent="0.25">
      <c r="A306" t="s">
        <v>680</v>
      </c>
      <c r="B306">
        <v>233</v>
      </c>
      <c r="D306" t="s">
        <v>1382</v>
      </c>
      <c r="F306" s="2" t="str">
        <f t="shared" si="13"/>
        <v>4902 Whitten</v>
      </c>
      <c r="G306" t="s">
        <v>1</v>
      </c>
      <c r="H306" t="s">
        <v>1383</v>
      </c>
      <c r="J306" t="s">
        <v>1384</v>
      </c>
      <c r="K306" t="s">
        <v>1385</v>
      </c>
      <c r="R306" t="s">
        <v>18</v>
      </c>
      <c r="S306" s="6">
        <v>42644</v>
      </c>
      <c r="U306" t="s">
        <v>2</v>
      </c>
      <c r="V306" t="s">
        <v>3</v>
      </c>
      <c r="W306" t="s">
        <v>4</v>
      </c>
      <c r="AC306" s="3">
        <v>37.350070000000002</v>
      </c>
      <c r="AD306" t="s">
        <v>5</v>
      </c>
      <c r="AE306" s="4">
        <v>-80.536959999999993</v>
      </c>
      <c r="AF306" t="s">
        <v>6</v>
      </c>
      <c r="AG306" t="s">
        <v>7</v>
      </c>
      <c r="AI306" t="s">
        <v>106</v>
      </c>
      <c r="AJ306" t="s">
        <v>107</v>
      </c>
      <c r="AK306" t="s">
        <v>481</v>
      </c>
      <c r="AL306" t="s">
        <v>1386</v>
      </c>
      <c r="AM306" t="s">
        <v>65</v>
      </c>
      <c r="AN306" t="s">
        <v>10</v>
      </c>
      <c r="AO306" t="s">
        <v>11</v>
      </c>
      <c r="AP306">
        <v>4902</v>
      </c>
      <c r="AQ306" t="s">
        <v>108</v>
      </c>
      <c r="AR306" s="7">
        <v>42523</v>
      </c>
      <c r="AS306">
        <v>2</v>
      </c>
    </row>
    <row r="307" spans="1:45" x14ac:dyDescent="0.25">
      <c r="A307" t="s">
        <v>680</v>
      </c>
      <c r="B307" s="1">
        <v>233</v>
      </c>
      <c r="C307" s="1">
        <v>244970</v>
      </c>
      <c r="D307" t="s">
        <v>1387</v>
      </c>
      <c r="E307">
        <v>716</v>
      </c>
      <c r="F307" s="2" t="str">
        <f t="shared" si="13"/>
        <v>4530 Whitten</v>
      </c>
      <c r="G307" t="s">
        <v>1</v>
      </c>
      <c r="H307" t="s">
        <v>1383</v>
      </c>
      <c r="J307" t="s">
        <v>1388</v>
      </c>
      <c r="K307" t="s">
        <v>77</v>
      </c>
      <c r="R307" t="s">
        <v>1389</v>
      </c>
      <c r="S307" s="6">
        <v>42217</v>
      </c>
      <c r="U307" t="s">
        <v>2</v>
      </c>
      <c r="V307" t="s">
        <v>3</v>
      </c>
      <c r="W307" t="s">
        <v>4</v>
      </c>
      <c r="AC307" s="3">
        <v>37.377020000000002</v>
      </c>
      <c r="AD307" t="s">
        <v>5</v>
      </c>
      <c r="AE307" s="4">
        <v>-80.517520000000005</v>
      </c>
      <c r="AF307" t="s">
        <v>6</v>
      </c>
      <c r="AG307" t="s">
        <v>7</v>
      </c>
      <c r="AI307" t="s">
        <v>259</v>
      </c>
      <c r="AJ307" t="s">
        <v>1390</v>
      </c>
      <c r="AK307" t="s">
        <v>261</v>
      </c>
      <c r="AL307" t="s">
        <v>1391</v>
      </c>
      <c r="AN307" t="s">
        <v>10</v>
      </c>
      <c r="AO307" t="s">
        <v>11</v>
      </c>
      <c r="AP307">
        <v>4530</v>
      </c>
      <c r="AR307" s="5">
        <v>42222</v>
      </c>
      <c r="AS307">
        <v>1</v>
      </c>
    </row>
    <row r="308" spans="1:45" x14ac:dyDescent="0.25">
      <c r="A308" t="s">
        <v>680</v>
      </c>
      <c r="B308" s="1">
        <v>233</v>
      </c>
      <c r="C308" s="1">
        <v>251069</v>
      </c>
      <c r="D308" t="s">
        <v>1392</v>
      </c>
      <c r="E308">
        <v>954</v>
      </c>
      <c r="F308" s="2" t="str">
        <f t="shared" si="13"/>
        <v>284 Stull</v>
      </c>
      <c r="G308" t="s">
        <v>1</v>
      </c>
      <c r="H308" t="s">
        <v>1383</v>
      </c>
      <c r="J308" t="s">
        <v>1393</v>
      </c>
      <c r="K308" t="s">
        <v>26</v>
      </c>
      <c r="R308" t="s">
        <v>18</v>
      </c>
      <c r="S308" s="6">
        <v>42339</v>
      </c>
      <c r="U308" t="s">
        <v>2</v>
      </c>
      <c r="V308" t="s">
        <v>3</v>
      </c>
      <c r="W308" t="s">
        <v>4</v>
      </c>
      <c r="AC308" s="3">
        <v>37.350200000000001</v>
      </c>
      <c r="AD308" t="s">
        <v>5</v>
      </c>
      <c r="AE308" s="4">
        <v>-80.537599999999998</v>
      </c>
      <c r="AF308" t="s">
        <v>6</v>
      </c>
      <c r="AG308" t="s">
        <v>7</v>
      </c>
      <c r="AI308" t="s">
        <v>414</v>
      </c>
      <c r="AJ308" t="s">
        <v>415</v>
      </c>
      <c r="AK308" t="s">
        <v>1394</v>
      </c>
      <c r="AL308" t="s">
        <v>1395</v>
      </c>
      <c r="AN308" t="s">
        <v>48</v>
      </c>
      <c r="AO308" t="s">
        <v>49</v>
      </c>
      <c r="AP308">
        <v>284</v>
      </c>
      <c r="AR308" s="5">
        <v>42198</v>
      </c>
      <c r="AS308">
        <v>1</v>
      </c>
    </row>
    <row r="309" spans="1:45" x14ac:dyDescent="0.25">
      <c r="A309" t="s">
        <v>680</v>
      </c>
      <c r="B309" s="1">
        <v>233</v>
      </c>
      <c r="C309" s="1">
        <v>244969</v>
      </c>
      <c r="D309" t="s">
        <v>1396</v>
      </c>
      <c r="E309">
        <v>715</v>
      </c>
      <c r="F309" s="2" t="str">
        <f t="shared" si="13"/>
        <v>4529 Whitten</v>
      </c>
      <c r="G309" t="s">
        <v>1</v>
      </c>
      <c r="H309" t="s">
        <v>1383</v>
      </c>
      <c r="J309" t="s">
        <v>1397</v>
      </c>
      <c r="K309" t="s">
        <v>156</v>
      </c>
      <c r="R309" t="s">
        <v>1389</v>
      </c>
      <c r="S309" s="6">
        <v>42217</v>
      </c>
      <c r="U309" t="s">
        <v>2</v>
      </c>
      <c r="V309" t="s">
        <v>3</v>
      </c>
      <c r="W309" t="s">
        <v>4</v>
      </c>
      <c r="AC309" s="3">
        <v>37.377020000000002</v>
      </c>
      <c r="AD309" t="s">
        <v>5</v>
      </c>
      <c r="AE309" s="4">
        <v>-80.517520000000005</v>
      </c>
      <c r="AF309" t="s">
        <v>6</v>
      </c>
      <c r="AG309" t="s">
        <v>7</v>
      </c>
      <c r="AI309" t="s">
        <v>259</v>
      </c>
      <c r="AJ309" t="s">
        <v>1390</v>
      </c>
      <c r="AK309" t="s">
        <v>261</v>
      </c>
      <c r="AL309" t="s">
        <v>1398</v>
      </c>
      <c r="AN309" t="s">
        <v>10</v>
      </c>
      <c r="AO309" t="s">
        <v>11</v>
      </c>
      <c r="AP309">
        <v>4529</v>
      </c>
      <c r="AR309" s="5">
        <v>42222</v>
      </c>
      <c r="AS309">
        <v>1</v>
      </c>
    </row>
    <row r="310" spans="1:45" x14ac:dyDescent="0.25">
      <c r="A310" t="s">
        <v>680</v>
      </c>
      <c r="B310" s="1">
        <v>233</v>
      </c>
      <c r="C310" s="1">
        <v>244847</v>
      </c>
      <c r="D310" t="s">
        <v>1399</v>
      </c>
      <c r="E310">
        <v>596</v>
      </c>
      <c r="F310" s="2" t="str">
        <f t="shared" si="13"/>
        <v>4408 Whitten</v>
      </c>
      <c r="G310" t="s">
        <v>1</v>
      </c>
      <c r="H310" t="s">
        <v>1383</v>
      </c>
      <c r="J310" t="s">
        <v>1400</v>
      </c>
      <c r="K310" t="s">
        <v>77</v>
      </c>
      <c r="R310" t="s">
        <v>86</v>
      </c>
      <c r="S310" s="6">
        <v>42186</v>
      </c>
      <c r="U310" t="s">
        <v>2</v>
      </c>
      <c r="V310" t="s">
        <v>3</v>
      </c>
      <c r="W310" t="s">
        <v>4</v>
      </c>
      <c r="AC310" s="3">
        <v>37.379829999999998</v>
      </c>
      <c r="AD310" t="s">
        <v>5</v>
      </c>
      <c r="AE310" s="4">
        <v>-80.517679999999999</v>
      </c>
      <c r="AF310" t="s">
        <v>6</v>
      </c>
      <c r="AG310" t="s">
        <v>7</v>
      </c>
      <c r="AI310" t="s">
        <v>1401</v>
      </c>
      <c r="AJ310" t="s">
        <v>774</v>
      </c>
      <c r="AK310" t="s">
        <v>386</v>
      </c>
      <c r="AL310" t="s">
        <v>487</v>
      </c>
      <c r="AN310" t="s">
        <v>10</v>
      </c>
      <c r="AO310" t="s">
        <v>11</v>
      </c>
      <c r="AP310">
        <v>4408</v>
      </c>
      <c r="AR310" s="5">
        <v>42214</v>
      </c>
      <c r="AS310">
        <v>1</v>
      </c>
    </row>
    <row r="311" spans="1:45" x14ac:dyDescent="0.25">
      <c r="A311" t="s">
        <v>680</v>
      </c>
      <c r="B311" s="1">
        <v>233</v>
      </c>
      <c r="C311" s="1">
        <v>244966</v>
      </c>
      <c r="D311" t="s">
        <v>1402</v>
      </c>
      <c r="E311">
        <v>712</v>
      </c>
      <c r="F311" s="2" t="str">
        <f t="shared" si="13"/>
        <v>4526 Whitten</v>
      </c>
      <c r="G311" t="s">
        <v>1</v>
      </c>
      <c r="H311" t="s">
        <v>1383</v>
      </c>
      <c r="J311" t="s">
        <v>1403</v>
      </c>
      <c r="K311" t="s">
        <v>77</v>
      </c>
      <c r="R311" t="s">
        <v>1389</v>
      </c>
      <c r="S311" s="6">
        <v>42217</v>
      </c>
      <c r="U311" t="s">
        <v>2</v>
      </c>
      <c r="V311" t="s">
        <v>3</v>
      </c>
      <c r="W311" t="s">
        <v>4</v>
      </c>
      <c r="AC311" s="3">
        <v>37.377020000000002</v>
      </c>
      <c r="AD311" t="s">
        <v>5</v>
      </c>
      <c r="AE311" s="4">
        <v>-80.517520000000005</v>
      </c>
      <c r="AF311" t="s">
        <v>6</v>
      </c>
      <c r="AG311" t="s">
        <v>7</v>
      </c>
      <c r="AI311" t="s">
        <v>259</v>
      </c>
      <c r="AJ311" t="s">
        <v>1390</v>
      </c>
      <c r="AK311" t="s">
        <v>261</v>
      </c>
      <c r="AL311" t="s">
        <v>1404</v>
      </c>
      <c r="AN311" t="s">
        <v>10</v>
      </c>
      <c r="AO311" t="s">
        <v>11</v>
      </c>
      <c r="AP311">
        <v>4526</v>
      </c>
      <c r="AR311" s="5">
        <v>42222</v>
      </c>
      <c r="AS311">
        <v>1</v>
      </c>
    </row>
    <row r="312" spans="1:45" x14ac:dyDescent="0.25">
      <c r="A312" t="s">
        <v>680</v>
      </c>
      <c r="B312">
        <v>233</v>
      </c>
      <c r="D312" t="s">
        <v>1405</v>
      </c>
      <c r="F312" s="2" t="str">
        <f t="shared" si="13"/>
        <v>4879 Whitten</v>
      </c>
      <c r="G312" t="s">
        <v>1</v>
      </c>
      <c r="H312" t="s">
        <v>1383</v>
      </c>
      <c r="J312" t="s">
        <v>1406</v>
      </c>
      <c r="K312" t="s">
        <v>26</v>
      </c>
      <c r="R312" t="s">
        <v>18</v>
      </c>
      <c r="S312" s="6">
        <v>42644</v>
      </c>
      <c r="U312" t="s">
        <v>2</v>
      </c>
      <c r="V312" t="s">
        <v>3</v>
      </c>
      <c r="W312" t="s">
        <v>4</v>
      </c>
      <c r="AC312" s="3">
        <v>37.414250000000003</v>
      </c>
      <c r="AD312" t="s">
        <v>5</v>
      </c>
      <c r="AE312" s="4">
        <v>-80.519459999999995</v>
      </c>
      <c r="AF312" t="s">
        <v>6</v>
      </c>
      <c r="AG312" t="s">
        <v>7</v>
      </c>
      <c r="AI312" t="s">
        <v>19</v>
      </c>
      <c r="AJ312" t="s">
        <v>789</v>
      </c>
      <c r="AK312" t="s">
        <v>21</v>
      </c>
      <c r="AL312" t="s">
        <v>211</v>
      </c>
      <c r="AN312" t="s">
        <v>10</v>
      </c>
      <c r="AO312" t="s">
        <v>11</v>
      </c>
      <c r="AP312">
        <v>4879</v>
      </c>
      <c r="AR312" s="7">
        <v>42521</v>
      </c>
      <c r="AS312">
        <v>2</v>
      </c>
    </row>
    <row r="313" spans="1:45" x14ac:dyDescent="0.25">
      <c r="A313" t="s">
        <v>123</v>
      </c>
      <c r="B313" t="s">
        <v>124</v>
      </c>
      <c r="D313" t="s">
        <v>1407</v>
      </c>
      <c r="F313" s="2" t="str">
        <f t="shared" si="13"/>
        <v>4878 Whitten</v>
      </c>
      <c r="G313" t="s">
        <v>1</v>
      </c>
      <c r="H313" t="s">
        <v>1408</v>
      </c>
      <c r="J313" t="s">
        <v>506</v>
      </c>
      <c r="K313" t="s">
        <v>156</v>
      </c>
      <c r="R313" t="s">
        <v>18</v>
      </c>
      <c r="S313" s="6">
        <v>42644</v>
      </c>
      <c r="U313" t="s">
        <v>2</v>
      </c>
      <c r="V313" t="s">
        <v>3</v>
      </c>
      <c r="W313" t="s">
        <v>4</v>
      </c>
      <c r="AC313" s="3">
        <v>37.428539999999998</v>
      </c>
      <c r="AD313" t="s">
        <v>5</v>
      </c>
      <c r="AE313" s="4">
        <v>-80.497150000000005</v>
      </c>
      <c r="AF313" t="s">
        <v>6</v>
      </c>
      <c r="AG313" t="s">
        <v>7</v>
      </c>
      <c r="AI313" t="s">
        <v>1409</v>
      </c>
      <c r="AJ313" t="s">
        <v>1410</v>
      </c>
      <c r="AK313" t="s">
        <v>1411</v>
      </c>
      <c r="AL313" t="s">
        <v>1412</v>
      </c>
      <c r="AM313" t="s">
        <v>82</v>
      </c>
      <c r="AN313" t="s">
        <v>10</v>
      </c>
      <c r="AO313" t="s">
        <v>11</v>
      </c>
      <c r="AP313">
        <v>4878</v>
      </c>
      <c r="AR313" s="7">
        <v>42520</v>
      </c>
      <c r="AS313">
        <v>2</v>
      </c>
    </row>
    <row r="314" spans="1:45" x14ac:dyDescent="0.25">
      <c r="A314" t="s">
        <v>123</v>
      </c>
      <c r="B314" s="1" t="s">
        <v>124</v>
      </c>
      <c r="C314" s="1">
        <v>251021</v>
      </c>
      <c r="D314" t="s">
        <v>1413</v>
      </c>
      <c r="E314">
        <v>907</v>
      </c>
      <c r="F314" s="2" t="str">
        <f t="shared" si="13"/>
        <v>236 Stull</v>
      </c>
      <c r="G314" t="s">
        <v>1</v>
      </c>
      <c r="H314" t="s">
        <v>1408</v>
      </c>
      <c r="J314" t="s">
        <v>1414</v>
      </c>
      <c r="K314" t="s">
        <v>501</v>
      </c>
      <c r="R314" t="s">
        <v>18</v>
      </c>
      <c r="S314" s="6">
        <v>42339</v>
      </c>
      <c r="U314" t="s">
        <v>2</v>
      </c>
      <c r="V314" t="s">
        <v>3</v>
      </c>
      <c r="W314" t="s">
        <v>4</v>
      </c>
      <c r="AC314" s="3">
        <v>37.371099999999998</v>
      </c>
      <c r="AD314" t="s">
        <v>5</v>
      </c>
      <c r="AE314" s="4">
        <v>-80.542100000000005</v>
      </c>
      <c r="AF314" t="s">
        <v>6</v>
      </c>
      <c r="AG314" t="s">
        <v>7</v>
      </c>
      <c r="AI314" t="s">
        <v>384</v>
      </c>
      <c r="AJ314" t="s">
        <v>385</v>
      </c>
      <c r="AK314" t="s">
        <v>386</v>
      </c>
      <c r="AL314" t="s">
        <v>1415</v>
      </c>
      <c r="AN314" t="s">
        <v>48</v>
      </c>
      <c r="AO314" t="s">
        <v>49</v>
      </c>
      <c r="AP314">
        <v>236</v>
      </c>
      <c r="AR314" s="5">
        <v>42198</v>
      </c>
      <c r="AS314">
        <v>1</v>
      </c>
    </row>
    <row r="315" spans="1:45" x14ac:dyDescent="0.25">
      <c r="A315" t="s">
        <v>1416</v>
      </c>
      <c r="B315" s="1">
        <v>253</v>
      </c>
      <c r="C315" s="1">
        <v>244992</v>
      </c>
      <c r="D315" t="s">
        <v>1417</v>
      </c>
      <c r="E315">
        <v>740</v>
      </c>
      <c r="F315" s="2" t="str">
        <f t="shared" si="13"/>
        <v>4551 Whitten</v>
      </c>
      <c r="G315" t="s">
        <v>1</v>
      </c>
      <c r="H315" t="s">
        <v>1418</v>
      </c>
      <c r="J315" t="s">
        <v>1419</v>
      </c>
      <c r="K315" t="s">
        <v>26</v>
      </c>
      <c r="R315" t="s">
        <v>18</v>
      </c>
      <c r="S315" s="6">
        <v>42186</v>
      </c>
      <c r="U315" t="s">
        <v>2</v>
      </c>
      <c r="V315" t="s">
        <v>3</v>
      </c>
      <c r="W315" t="s">
        <v>4</v>
      </c>
      <c r="AC315" s="3">
        <v>37.413379999999997</v>
      </c>
      <c r="AD315" t="s">
        <v>5</v>
      </c>
      <c r="AE315" s="4">
        <v>-80.522090000000006</v>
      </c>
      <c r="AF315" t="s">
        <v>6</v>
      </c>
      <c r="AG315" t="s">
        <v>7</v>
      </c>
      <c r="AI315" t="s">
        <v>1118</v>
      </c>
      <c r="AJ315" t="s">
        <v>1119</v>
      </c>
      <c r="AK315" t="s">
        <v>1286</v>
      </c>
      <c r="AL315" t="s">
        <v>1420</v>
      </c>
      <c r="AN315" t="s">
        <v>10</v>
      </c>
      <c r="AO315" t="s">
        <v>11</v>
      </c>
      <c r="AP315">
        <v>4551</v>
      </c>
      <c r="AR315" s="5">
        <v>42226</v>
      </c>
      <c r="AS315">
        <v>1</v>
      </c>
    </row>
    <row r="316" spans="1:45" x14ac:dyDescent="0.25">
      <c r="A316" t="s">
        <v>40</v>
      </c>
      <c r="B316" s="1">
        <v>280</v>
      </c>
      <c r="C316" s="1">
        <v>244936</v>
      </c>
      <c r="D316" t="s">
        <v>1421</v>
      </c>
      <c r="E316">
        <v>684</v>
      </c>
      <c r="F316" s="2" t="str">
        <f t="shared" si="13"/>
        <v>4496 Whitten</v>
      </c>
      <c r="G316" t="s">
        <v>1</v>
      </c>
      <c r="H316" t="s">
        <v>1422</v>
      </c>
      <c r="J316" t="s">
        <v>1003</v>
      </c>
      <c r="K316" t="s">
        <v>273</v>
      </c>
      <c r="U316" t="s">
        <v>2</v>
      </c>
      <c r="V316" t="s">
        <v>3</v>
      </c>
      <c r="W316" t="s">
        <v>4</v>
      </c>
      <c r="AC316" s="3">
        <v>37.37921</v>
      </c>
      <c r="AD316" t="s">
        <v>5</v>
      </c>
      <c r="AE316" s="4">
        <v>-80.567509999999999</v>
      </c>
      <c r="AF316" t="s">
        <v>6</v>
      </c>
      <c r="AG316" t="s">
        <v>7</v>
      </c>
      <c r="AI316" t="s">
        <v>95</v>
      </c>
      <c r="AJ316" t="s">
        <v>96</v>
      </c>
      <c r="AK316" t="s">
        <v>97</v>
      </c>
      <c r="AL316" t="s">
        <v>1423</v>
      </c>
      <c r="AN316" t="s">
        <v>10</v>
      </c>
      <c r="AO316" t="s">
        <v>11</v>
      </c>
      <c r="AP316">
        <v>4496</v>
      </c>
      <c r="AR316" s="5">
        <v>42218</v>
      </c>
      <c r="AS316">
        <v>1</v>
      </c>
    </row>
    <row r="317" spans="1:45" x14ac:dyDescent="0.25">
      <c r="A317" t="s">
        <v>296</v>
      </c>
      <c r="B317">
        <v>269</v>
      </c>
      <c r="D317" t="s">
        <v>1424</v>
      </c>
      <c r="F317" s="2" t="str">
        <f t="shared" si="13"/>
        <v>4835 Whitten</v>
      </c>
      <c r="G317" t="s">
        <v>1</v>
      </c>
      <c r="H317" t="s">
        <v>1425</v>
      </c>
      <c r="J317" t="s">
        <v>899</v>
      </c>
      <c r="K317" t="s">
        <v>26</v>
      </c>
      <c r="R317" t="s">
        <v>18</v>
      </c>
      <c r="S317" s="6">
        <v>42644</v>
      </c>
      <c r="U317" t="s">
        <v>2</v>
      </c>
      <c r="V317" t="s">
        <v>3</v>
      </c>
      <c r="W317" t="s">
        <v>4</v>
      </c>
      <c r="AC317" s="3">
        <v>37.414250000000003</v>
      </c>
      <c r="AD317" t="s">
        <v>5</v>
      </c>
      <c r="AE317" s="4">
        <v>-80.519459999999995</v>
      </c>
      <c r="AF317" t="s">
        <v>6</v>
      </c>
      <c r="AG317" t="s">
        <v>7</v>
      </c>
      <c r="AI317" t="s">
        <v>19</v>
      </c>
      <c r="AJ317" t="s">
        <v>20</v>
      </c>
      <c r="AK317" t="s">
        <v>210</v>
      </c>
      <c r="AL317" t="s">
        <v>1426</v>
      </c>
      <c r="AM317" t="s">
        <v>65</v>
      </c>
      <c r="AN317" t="s">
        <v>10</v>
      </c>
      <c r="AO317" t="s">
        <v>11</v>
      </c>
      <c r="AP317">
        <v>4835</v>
      </c>
      <c r="AR317" s="7">
        <v>42518</v>
      </c>
      <c r="AS317">
        <v>2</v>
      </c>
    </row>
    <row r="318" spans="1:45" x14ac:dyDescent="0.25">
      <c r="A318" t="s">
        <v>1218</v>
      </c>
      <c r="B318" s="1">
        <v>272</v>
      </c>
      <c r="C318" s="1">
        <v>251142</v>
      </c>
      <c r="D318" t="s">
        <v>1427</v>
      </c>
      <c r="E318">
        <v>1027</v>
      </c>
      <c r="F318" s="2" t="str">
        <f t="shared" si="13"/>
        <v>357 Stull</v>
      </c>
      <c r="G318" t="s">
        <v>1</v>
      </c>
      <c r="H318" t="s">
        <v>1428</v>
      </c>
      <c r="J318" t="s">
        <v>1429</v>
      </c>
      <c r="K318" t="s">
        <v>26</v>
      </c>
      <c r="R318" t="s">
        <v>18</v>
      </c>
      <c r="S318" s="6">
        <v>42339</v>
      </c>
      <c r="U318" t="s">
        <v>2</v>
      </c>
      <c r="V318" t="s">
        <v>3</v>
      </c>
      <c r="W318" t="s">
        <v>4</v>
      </c>
      <c r="AC318" s="3">
        <v>37.354599999999998</v>
      </c>
      <c r="AD318" t="s">
        <v>5</v>
      </c>
      <c r="AE318" s="4">
        <v>-80.595699999999994</v>
      </c>
      <c r="AF318" t="s">
        <v>6</v>
      </c>
      <c r="AG318" t="s">
        <v>7</v>
      </c>
      <c r="AI318" t="s">
        <v>179</v>
      </c>
      <c r="AJ318" t="s">
        <v>56</v>
      </c>
      <c r="AN318" t="s">
        <v>48</v>
      </c>
      <c r="AO318" t="s">
        <v>49</v>
      </c>
      <c r="AP318">
        <v>357</v>
      </c>
      <c r="AR318" s="5">
        <v>42201</v>
      </c>
      <c r="AS318">
        <v>1</v>
      </c>
    </row>
    <row r="319" spans="1:45" x14ac:dyDescent="0.25">
      <c r="A319" t="s">
        <v>1218</v>
      </c>
      <c r="B319" s="1">
        <v>272</v>
      </c>
      <c r="C319" s="1">
        <v>251149</v>
      </c>
      <c r="D319" t="s">
        <v>1430</v>
      </c>
      <c r="E319">
        <v>1034</v>
      </c>
      <c r="F319" s="2" t="str">
        <f t="shared" si="13"/>
        <v>364 Stull</v>
      </c>
      <c r="G319" t="s">
        <v>1</v>
      </c>
      <c r="H319" t="s">
        <v>1428</v>
      </c>
      <c r="J319" t="s">
        <v>1431</v>
      </c>
      <c r="K319" t="s">
        <v>26</v>
      </c>
      <c r="R319" t="s">
        <v>18</v>
      </c>
      <c r="S319" s="6">
        <v>42339</v>
      </c>
      <c r="U319" t="s">
        <v>2</v>
      </c>
      <c r="V319" t="s">
        <v>3</v>
      </c>
      <c r="W319" t="s">
        <v>4</v>
      </c>
      <c r="AC319" s="3">
        <v>37.364100000000001</v>
      </c>
      <c r="AD319" t="s">
        <v>5</v>
      </c>
      <c r="AE319" s="4">
        <v>-80.579499999999996</v>
      </c>
      <c r="AF319" t="s">
        <v>6</v>
      </c>
      <c r="AG319" t="s">
        <v>7</v>
      </c>
      <c r="AI319" t="s">
        <v>1089</v>
      </c>
      <c r="AJ319" t="s">
        <v>56</v>
      </c>
      <c r="AN319" t="s">
        <v>48</v>
      </c>
      <c r="AO319" t="s">
        <v>49</v>
      </c>
      <c r="AP319">
        <v>364</v>
      </c>
      <c r="AR319" s="5">
        <v>42201</v>
      </c>
      <c r="AS319">
        <v>1</v>
      </c>
    </row>
    <row r="320" spans="1:45" x14ac:dyDescent="0.25">
      <c r="A320" t="s">
        <v>1218</v>
      </c>
      <c r="B320" s="1">
        <v>272</v>
      </c>
      <c r="C320" s="1">
        <v>251020</v>
      </c>
      <c r="D320" t="s">
        <v>1432</v>
      </c>
      <c r="E320">
        <v>906</v>
      </c>
      <c r="F320" s="2" t="str">
        <f t="shared" si="13"/>
        <v>235 Stull</v>
      </c>
      <c r="G320" t="s">
        <v>1</v>
      </c>
      <c r="H320" t="s">
        <v>1428</v>
      </c>
      <c r="J320" t="s">
        <v>1433</v>
      </c>
      <c r="K320" t="s">
        <v>156</v>
      </c>
      <c r="R320" t="s">
        <v>18</v>
      </c>
      <c r="S320" s="6">
        <v>42339</v>
      </c>
      <c r="U320" t="s">
        <v>2</v>
      </c>
      <c r="V320" t="s">
        <v>3</v>
      </c>
      <c r="W320" t="s">
        <v>4</v>
      </c>
      <c r="AC320" s="3">
        <v>37.370899999999999</v>
      </c>
      <c r="AD320" t="s">
        <v>5</v>
      </c>
      <c r="AE320" s="4">
        <v>-80.542199999999994</v>
      </c>
      <c r="AF320" t="s">
        <v>6</v>
      </c>
      <c r="AG320" t="s">
        <v>7</v>
      </c>
      <c r="AI320" t="s">
        <v>384</v>
      </c>
      <c r="AJ320" t="s">
        <v>385</v>
      </c>
      <c r="AK320" t="s">
        <v>386</v>
      </c>
      <c r="AL320" t="s">
        <v>1434</v>
      </c>
      <c r="AN320" t="s">
        <v>48</v>
      </c>
      <c r="AO320" t="s">
        <v>49</v>
      </c>
      <c r="AP320">
        <v>235</v>
      </c>
      <c r="AR320" s="5">
        <v>42198</v>
      </c>
      <c r="AS320">
        <v>1</v>
      </c>
    </row>
    <row r="321" spans="1:45" x14ac:dyDescent="0.25">
      <c r="A321" t="s">
        <v>1218</v>
      </c>
      <c r="B321" s="1">
        <v>272</v>
      </c>
      <c r="C321" s="1">
        <v>244828</v>
      </c>
      <c r="D321" t="s">
        <v>1435</v>
      </c>
      <c r="E321">
        <v>578</v>
      </c>
      <c r="F321" s="2" t="str">
        <f t="shared" si="13"/>
        <v>4389 Whitten</v>
      </c>
      <c r="G321" t="s">
        <v>1</v>
      </c>
      <c r="H321" t="s">
        <v>1428</v>
      </c>
      <c r="J321" t="s">
        <v>1436</v>
      </c>
      <c r="K321" t="s">
        <v>26</v>
      </c>
      <c r="R321" t="s">
        <v>86</v>
      </c>
      <c r="S321" s="6">
        <v>42186</v>
      </c>
      <c r="U321" t="s">
        <v>2</v>
      </c>
      <c r="V321" t="s">
        <v>3</v>
      </c>
      <c r="W321" t="s">
        <v>4</v>
      </c>
      <c r="AC321" s="3">
        <v>37.36797</v>
      </c>
      <c r="AD321" t="s">
        <v>5</v>
      </c>
      <c r="AE321" s="4">
        <v>-80.513850000000005</v>
      </c>
      <c r="AF321" t="s">
        <v>6</v>
      </c>
      <c r="AG321" t="s">
        <v>7</v>
      </c>
      <c r="AI321" t="s">
        <v>1437</v>
      </c>
      <c r="AJ321" t="s">
        <v>122</v>
      </c>
      <c r="AN321" t="s">
        <v>10</v>
      </c>
      <c r="AO321" t="s">
        <v>11</v>
      </c>
      <c r="AP321">
        <v>4389</v>
      </c>
      <c r="AR321" s="5">
        <v>42213</v>
      </c>
      <c r="AS321">
        <v>1</v>
      </c>
    </row>
    <row r="322" spans="1:45" x14ac:dyDescent="0.25">
      <c r="A322" t="s">
        <v>1218</v>
      </c>
      <c r="B322" s="1">
        <v>272</v>
      </c>
      <c r="C322" s="1">
        <v>244856</v>
      </c>
      <c r="D322" t="s">
        <v>1438</v>
      </c>
      <c r="E322">
        <v>605</v>
      </c>
      <c r="F322" s="2" t="str">
        <f t="shared" si="13"/>
        <v>4417 Whitten</v>
      </c>
      <c r="G322" t="s">
        <v>1</v>
      </c>
      <c r="H322" t="s">
        <v>1428</v>
      </c>
      <c r="J322" t="s">
        <v>1439</v>
      </c>
      <c r="K322" t="s">
        <v>982</v>
      </c>
      <c r="R322" t="s">
        <v>86</v>
      </c>
      <c r="S322" s="6">
        <v>42186</v>
      </c>
      <c r="U322" t="s">
        <v>2</v>
      </c>
      <c r="V322" t="s">
        <v>3</v>
      </c>
      <c r="W322" t="s">
        <v>4</v>
      </c>
      <c r="AC322" s="3">
        <v>37.374969</v>
      </c>
      <c r="AD322" t="s">
        <v>5</v>
      </c>
      <c r="AE322" s="4">
        <v>-80.536630000000002</v>
      </c>
      <c r="AF322" t="s">
        <v>6</v>
      </c>
      <c r="AG322" t="s">
        <v>7</v>
      </c>
      <c r="AI322" t="s">
        <v>78</v>
      </c>
      <c r="AJ322" t="s">
        <v>9</v>
      </c>
      <c r="AK322" t="s">
        <v>553</v>
      </c>
      <c r="AL322" t="s">
        <v>554</v>
      </c>
      <c r="AN322" t="s">
        <v>10</v>
      </c>
      <c r="AO322" t="s">
        <v>11</v>
      </c>
      <c r="AP322">
        <v>4417</v>
      </c>
      <c r="AR322" s="5">
        <v>42214</v>
      </c>
      <c r="AS322">
        <v>1</v>
      </c>
    </row>
    <row r="323" spans="1:45" x14ac:dyDescent="0.25">
      <c r="A323" t="s">
        <v>1440</v>
      </c>
      <c r="B323" s="1">
        <v>198</v>
      </c>
      <c r="C323" s="1">
        <v>251032</v>
      </c>
      <c r="D323" t="s">
        <v>1441</v>
      </c>
      <c r="E323">
        <v>918</v>
      </c>
      <c r="F323" s="2" t="str">
        <f t="shared" si="13"/>
        <v>247 Stull</v>
      </c>
      <c r="G323" t="s">
        <v>1</v>
      </c>
      <c r="H323" t="s">
        <v>1442</v>
      </c>
      <c r="J323" t="s">
        <v>1443</v>
      </c>
      <c r="K323" t="s">
        <v>326</v>
      </c>
      <c r="R323" t="s">
        <v>18</v>
      </c>
      <c r="S323" s="6">
        <v>42339</v>
      </c>
      <c r="U323" t="s">
        <v>2</v>
      </c>
      <c r="V323" t="s">
        <v>3</v>
      </c>
      <c r="W323" t="s">
        <v>4</v>
      </c>
      <c r="AC323" s="3">
        <v>37.369900000000001</v>
      </c>
      <c r="AD323" t="s">
        <v>5</v>
      </c>
      <c r="AE323" s="4">
        <v>-80.538799999999995</v>
      </c>
      <c r="AF323" t="s">
        <v>6</v>
      </c>
      <c r="AG323" t="s">
        <v>7</v>
      </c>
      <c r="AI323" t="s">
        <v>252</v>
      </c>
      <c r="AJ323" t="s">
        <v>253</v>
      </c>
      <c r="AK323" t="s">
        <v>747</v>
      </c>
      <c r="AN323" t="s">
        <v>48</v>
      </c>
      <c r="AO323" t="s">
        <v>49</v>
      </c>
      <c r="AP323">
        <v>247</v>
      </c>
      <c r="AR323" s="5">
        <v>42198</v>
      </c>
      <c r="AS323">
        <v>1</v>
      </c>
    </row>
    <row r="324" spans="1:45" x14ac:dyDescent="0.25">
      <c r="A324" t="s">
        <v>1440</v>
      </c>
      <c r="B324">
        <v>198</v>
      </c>
      <c r="D324" t="s">
        <v>1444</v>
      </c>
      <c r="F324" s="2" t="str">
        <f t="shared" si="13"/>
        <v>4872 Whitten</v>
      </c>
      <c r="G324" t="s">
        <v>1</v>
      </c>
      <c r="H324" t="s">
        <v>1442</v>
      </c>
      <c r="J324" t="s">
        <v>1445</v>
      </c>
      <c r="K324" t="s">
        <v>501</v>
      </c>
      <c r="R324" t="s">
        <v>18</v>
      </c>
      <c r="S324" s="6">
        <v>42644</v>
      </c>
      <c r="U324" t="s">
        <v>2</v>
      </c>
      <c r="V324" t="s">
        <v>3</v>
      </c>
      <c r="W324" t="s">
        <v>4</v>
      </c>
      <c r="AC324" s="3">
        <v>37.359490000000001</v>
      </c>
      <c r="AD324" t="s">
        <v>5</v>
      </c>
      <c r="AE324" s="4">
        <v>-80.518259999999998</v>
      </c>
      <c r="AF324" t="s">
        <v>6</v>
      </c>
      <c r="AG324" t="s">
        <v>7</v>
      </c>
      <c r="AI324" t="s">
        <v>144</v>
      </c>
      <c r="AJ324" t="s">
        <v>145</v>
      </c>
      <c r="AK324" t="s">
        <v>146</v>
      </c>
      <c r="AL324" t="s">
        <v>1446</v>
      </c>
      <c r="AM324" t="s">
        <v>65</v>
      </c>
      <c r="AN324" t="s">
        <v>10</v>
      </c>
      <c r="AO324" t="s">
        <v>11</v>
      </c>
      <c r="AP324">
        <v>4872</v>
      </c>
      <c r="AR324" s="7">
        <v>42520</v>
      </c>
      <c r="AS324">
        <v>2</v>
      </c>
    </row>
    <row r="325" spans="1:45" x14ac:dyDescent="0.25">
      <c r="A325" t="s">
        <v>1440</v>
      </c>
      <c r="B325" s="1">
        <v>198</v>
      </c>
      <c r="C325" s="1">
        <v>251100</v>
      </c>
      <c r="D325" t="s">
        <v>1447</v>
      </c>
      <c r="E325">
        <v>985</v>
      </c>
      <c r="F325" s="2" t="str">
        <f t="shared" si="13"/>
        <v>315 Stull</v>
      </c>
      <c r="G325" t="s">
        <v>1</v>
      </c>
      <c r="H325" t="s">
        <v>1442</v>
      </c>
      <c r="J325" t="s">
        <v>1448</v>
      </c>
      <c r="K325" t="s">
        <v>156</v>
      </c>
      <c r="R325" t="s">
        <v>18</v>
      </c>
      <c r="S325" s="6">
        <v>42339</v>
      </c>
      <c r="U325" t="s">
        <v>2</v>
      </c>
      <c r="V325" t="s">
        <v>3</v>
      </c>
      <c r="W325" t="s">
        <v>4</v>
      </c>
      <c r="AC325" s="3"/>
      <c r="AD325" t="s">
        <v>5</v>
      </c>
      <c r="AE325" s="4">
        <v>0</v>
      </c>
      <c r="AF325" t="s">
        <v>6</v>
      </c>
      <c r="AG325" t="s">
        <v>7</v>
      </c>
      <c r="AI325" t="s">
        <v>59</v>
      </c>
      <c r="AJ325" t="s">
        <v>60</v>
      </c>
      <c r="AN325" t="s">
        <v>48</v>
      </c>
      <c r="AO325" t="s">
        <v>49</v>
      </c>
      <c r="AP325">
        <v>315</v>
      </c>
      <c r="AR325" s="5">
        <v>42199</v>
      </c>
      <c r="AS325">
        <v>1</v>
      </c>
    </row>
    <row r="326" spans="1:45" x14ac:dyDescent="0.25">
      <c r="A326" t="s">
        <v>1440</v>
      </c>
      <c r="B326">
        <v>198</v>
      </c>
      <c r="D326" t="s">
        <v>1449</v>
      </c>
      <c r="F326" s="2" t="str">
        <f t="shared" si="13"/>
        <v>4846 Whitten</v>
      </c>
      <c r="G326" t="s">
        <v>1</v>
      </c>
      <c r="H326" t="s">
        <v>1442</v>
      </c>
      <c r="J326" t="s">
        <v>318</v>
      </c>
      <c r="K326" t="s">
        <v>156</v>
      </c>
      <c r="R326" t="s">
        <v>18</v>
      </c>
      <c r="S326" s="6">
        <v>42644</v>
      </c>
      <c r="U326" t="s">
        <v>2</v>
      </c>
      <c r="V326" t="s">
        <v>3</v>
      </c>
      <c r="W326" t="s">
        <v>4</v>
      </c>
      <c r="AC326" s="3">
        <v>37.424019999999999</v>
      </c>
      <c r="AD326" t="s">
        <v>5</v>
      </c>
      <c r="AE326" s="4">
        <v>-80.510570000000001</v>
      </c>
      <c r="AF326" t="s">
        <v>6</v>
      </c>
      <c r="AG326" t="s">
        <v>7</v>
      </c>
      <c r="AI326" t="s">
        <v>236</v>
      </c>
      <c r="AJ326" t="s">
        <v>237</v>
      </c>
      <c r="AK326" t="s">
        <v>238</v>
      </c>
      <c r="AL326" t="s">
        <v>1450</v>
      </c>
      <c r="AM326" t="s">
        <v>82</v>
      </c>
      <c r="AN326" t="s">
        <v>10</v>
      </c>
      <c r="AO326" t="s">
        <v>11</v>
      </c>
      <c r="AP326">
        <v>4846</v>
      </c>
      <c r="AR326" s="7">
        <v>42517</v>
      </c>
      <c r="AS326">
        <v>2</v>
      </c>
    </row>
    <row r="327" spans="1:45" x14ac:dyDescent="0.25">
      <c r="A327" t="s">
        <v>1440</v>
      </c>
      <c r="B327">
        <v>198</v>
      </c>
      <c r="D327" t="s">
        <v>1451</v>
      </c>
      <c r="F327" s="2" t="str">
        <f t="shared" si="13"/>
        <v>4813 Whitten</v>
      </c>
      <c r="G327" t="s">
        <v>1</v>
      </c>
      <c r="H327" t="s">
        <v>1442</v>
      </c>
      <c r="J327" t="s">
        <v>1452</v>
      </c>
      <c r="K327" t="s">
        <v>501</v>
      </c>
      <c r="R327" t="s">
        <v>18</v>
      </c>
      <c r="S327" s="6">
        <v>42644</v>
      </c>
      <c r="U327" t="s">
        <v>2</v>
      </c>
      <c r="V327" t="s">
        <v>3</v>
      </c>
      <c r="W327" t="s">
        <v>4</v>
      </c>
      <c r="AC327" s="3">
        <v>37.374980000000001</v>
      </c>
      <c r="AD327" t="s">
        <v>5</v>
      </c>
      <c r="AE327" s="4">
        <v>-80.517200000000003</v>
      </c>
      <c r="AF327" t="s">
        <v>6</v>
      </c>
      <c r="AG327" t="s">
        <v>7</v>
      </c>
      <c r="AI327" t="s">
        <v>59</v>
      </c>
      <c r="AJ327" t="s">
        <v>971</v>
      </c>
      <c r="AK327" t="s">
        <v>21</v>
      </c>
      <c r="AL327" t="s">
        <v>1453</v>
      </c>
      <c r="AN327" t="s">
        <v>10</v>
      </c>
      <c r="AO327" t="s">
        <v>11</v>
      </c>
      <c r="AP327">
        <v>4813</v>
      </c>
      <c r="AR327" s="7">
        <v>42518</v>
      </c>
      <c r="AS327">
        <v>2</v>
      </c>
    </row>
    <row r="328" spans="1:45" x14ac:dyDescent="0.25">
      <c r="A328" t="s">
        <v>12</v>
      </c>
      <c r="B328">
        <v>228</v>
      </c>
      <c r="D328" t="s">
        <v>1454</v>
      </c>
      <c r="F328" s="2" t="str">
        <f t="shared" si="13"/>
        <v>4855 Whitten</v>
      </c>
      <c r="G328" t="s">
        <v>1</v>
      </c>
      <c r="H328" t="s">
        <v>1455</v>
      </c>
      <c r="J328" t="s">
        <v>1456</v>
      </c>
      <c r="K328" t="s">
        <v>1457</v>
      </c>
      <c r="R328" t="s">
        <v>18</v>
      </c>
      <c r="S328" s="6">
        <v>42644</v>
      </c>
      <c r="U328" t="s">
        <v>2</v>
      </c>
      <c r="V328" t="s">
        <v>3</v>
      </c>
      <c r="W328" t="s">
        <v>4</v>
      </c>
      <c r="AC328" s="3">
        <v>37.413490000000003</v>
      </c>
      <c r="AD328" t="s">
        <v>5</v>
      </c>
      <c r="AE328" s="4">
        <v>-80.522220000000004</v>
      </c>
      <c r="AF328" t="s">
        <v>6</v>
      </c>
      <c r="AG328" t="s">
        <v>7</v>
      </c>
      <c r="AI328" t="s">
        <v>62</v>
      </c>
      <c r="AJ328" t="s">
        <v>63</v>
      </c>
      <c r="AK328" t="s">
        <v>64</v>
      </c>
      <c r="AL328" t="s">
        <v>1458</v>
      </c>
      <c r="AM328" t="s">
        <v>65</v>
      </c>
      <c r="AN328" t="s">
        <v>10</v>
      </c>
      <c r="AO328" t="s">
        <v>11</v>
      </c>
      <c r="AP328">
        <v>4855</v>
      </c>
      <c r="AR328" s="7">
        <v>42517</v>
      </c>
      <c r="AS328">
        <v>2</v>
      </c>
    </row>
  </sheetData>
  <sortState ref="A1:H329">
    <sortCondition ref="D30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row r="1" spans="1:1" x14ac:dyDescent="0.25">
      <c r="A1" t="s">
        <v>1479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Notes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Whitten, William Mark</dc:creator>
  <cp:lastModifiedBy>Whitten, William Mark</cp:lastModifiedBy>
  <dcterms:created xsi:type="dcterms:W3CDTF">2017-03-24T12:30:41Z</dcterms:created>
  <dcterms:modified xsi:type="dcterms:W3CDTF">2017-03-28T18:10:58Z</dcterms:modified>
</cp:coreProperties>
</file>