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2" documentId="11_DFEEBD28E921F260D7A3A80C911479F64C23B9BA" xr6:coauthVersionLast="46" xr6:coauthVersionMax="46" xr10:uidLastSave="{50E32A90-2A94-4F03-A257-045069831991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s="1"/>
  <c r="A2" i="6" l="1" a="1"/>
  <c r="D5" i="6" l="1"/>
  <c r="D3" i="6"/>
  <c r="A2" i="6"/>
  <c r="A4" i="6"/>
  <c r="C5" i="6"/>
  <c r="C3" i="6"/>
  <c r="B5" i="6"/>
  <c r="B3" i="6"/>
  <c r="A5" i="6"/>
  <c r="A3" i="6"/>
  <c r="D4" i="6"/>
  <c r="D2" i="6"/>
  <c r="C4" i="6"/>
  <c r="C2" i="6"/>
  <c r="B4" i="6"/>
  <c r="B2" i="6"/>
</calcChain>
</file>

<file path=xl/sharedStrings.xml><?xml version="1.0" encoding="utf-8"?>
<sst xmlns="http://schemas.openxmlformats.org/spreadsheetml/2006/main" count="62" uniqueCount="28">
  <si>
    <t>Science Bros</t>
  </si>
  <si>
    <t>Players</t>
  </si>
  <si>
    <t>El Rey de Rompecabezas (Mr. Cool)</t>
  </si>
  <si>
    <t>La Maestra (Parker Johnson)</t>
  </si>
  <si>
    <t>Team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</si>
  <si>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</si>
  <si>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</si>
  <si>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</si>
  <si>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</si>
  <si>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</si>
  <si>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</si>
  <si>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</si>
  <si>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</si>
  <si>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</si>
  <si>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</si>
  <si>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</si>
  <si>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</si>
  <si>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</si>
  <si>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</si>
  <si>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</si>
  <si>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</si>
  <si>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</si>
  <si>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</si>
  <si>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</si>
  <si>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</si>
  <si>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</si>
  <si>
    <t>The 'Daley' Double</t>
  </si>
  <si>
    <t>Sir Wheeze (Marcus Daley)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</si>
</sst>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F3" sqref="F3"/>
    </sheetView>
  </sheetViews>
  <sheetFormatPr defaultColWidth="8.6640625" defaultRowHeight="14.25" x14ac:dyDescent="0.45"/>
  <cols>
    <col min="1" max="1" width="9.06640625" style="1" customWidth="1"/>
    <col min="3" max="8" width="11.46484375" customWidth="1"/>
  </cols>
  <sheetData>
    <row r="1" spans="1:14" x14ac:dyDescent="0.45">
      <c r="C1" s="66" t="s">
        <v>0</v>
      </c>
      <c r="D1" s="66"/>
      <c r="E1" s="66"/>
      <c r="F1" s="67" t="s">
        <v>26</v>
      </c>
      <c r="G1" s="67"/>
      <c r="H1" s="67"/>
      <c r="I1" s="68"/>
      <c r="J1" s="68"/>
      <c r="K1" s="68"/>
      <c r="L1" s="68"/>
      <c r="M1" s="68"/>
      <c r="N1" s="68"/>
    </row>
    <row r="2" spans="1:14" x14ac:dyDescent="0.45">
      <c r="B2" s="2" t="s">
        <v>1</v>
      </c>
      <c r="C2" s="3" t="s">
        <v>2</v>
      </c>
      <c r="D2" s="4" t="s">
        <v>3</v>
      </c>
      <c r="E2" s="5" t="s">
        <v>4</v>
      </c>
      <c r="F2" s="3" t="s">
        <v>27</v>
      </c>
      <c r="G2" s="4">
        <v>0</v>
      </c>
      <c r="H2" s="5" t="s">
        <v>4</v>
      </c>
      <c r="I2" s="6"/>
      <c r="J2" s="6"/>
      <c r="K2" s="6"/>
      <c r="L2" s="6"/>
      <c r="M2" s="6"/>
      <c r="N2" s="6"/>
    </row>
    <row r="3" spans="1:14" ht="14.25" customHeight="1" x14ac:dyDescent="0.45">
      <c r="A3" s="64" t="s">
        <v>5</v>
      </c>
      <c r="B3" s="7" t="s">
        <v>6</v>
      </c>
      <c r="C3" s="8"/>
      <c r="D3" s="9"/>
      <c r="E3" s="7">
        <v>0</v>
      </c>
      <c r="F3" s="8">
        <v>0</v>
      </c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64"/>
      <c r="B4" s="11" t="s">
        <v>7</v>
      </c>
      <c r="C4" s="12"/>
      <c r="D4" s="13"/>
      <c r="E4" s="11">
        <v>1</v>
      </c>
      <c r="F4" s="12"/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64"/>
      <c r="B5" s="14" t="s">
        <v>8</v>
      </c>
      <c r="C5" s="15">
        <v>3</v>
      </c>
      <c r="D5" s="16"/>
      <c r="E5" s="14"/>
      <c r="F5" s="15"/>
      <c r="G5" s="16"/>
      <c r="H5" s="14"/>
      <c r="I5" s="10"/>
      <c r="J5" s="10"/>
      <c r="K5" s="10"/>
      <c r="L5" s="10"/>
      <c r="M5" s="10"/>
      <c r="N5" s="10"/>
    </row>
    <row r="6" spans="1:14" ht="14.25" customHeight="1" x14ac:dyDescent="0.45">
      <c r="A6" s="63" t="s">
        <v>9</v>
      </c>
      <c r="B6" s="17" t="s">
        <v>7</v>
      </c>
      <c r="C6" s="18"/>
      <c r="D6" s="19"/>
      <c r="E6" s="17">
        <v>0</v>
      </c>
      <c r="F6" s="18">
        <v>0</v>
      </c>
      <c r="G6" s="19"/>
      <c r="H6" s="17"/>
      <c r="I6" s="10"/>
      <c r="J6" s="10"/>
      <c r="K6" s="10"/>
      <c r="L6" s="10"/>
      <c r="M6" s="10"/>
      <c r="N6" s="10"/>
    </row>
    <row r="7" spans="1:14" x14ac:dyDescent="0.45">
      <c r="A7" s="63"/>
      <c r="B7" s="20" t="s">
        <v>6</v>
      </c>
      <c r="C7" s="21">
        <v>1</v>
      </c>
      <c r="D7" s="22"/>
      <c r="E7" s="20"/>
      <c r="F7" s="21"/>
      <c r="G7" s="22"/>
      <c r="H7" s="20"/>
      <c r="I7" s="10"/>
      <c r="J7" s="10"/>
      <c r="K7" s="10"/>
      <c r="L7" s="10"/>
      <c r="M7" s="10"/>
      <c r="N7" s="10"/>
    </row>
    <row r="8" spans="1:14" x14ac:dyDescent="0.45">
      <c r="A8" s="63"/>
      <c r="B8" s="23" t="s">
        <v>8</v>
      </c>
      <c r="C8" s="24"/>
      <c r="D8" s="25"/>
      <c r="E8" s="23">
        <v>0</v>
      </c>
      <c r="F8" s="24">
        <v>0</v>
      </c>
      <c r="G8" s="25"/>
      <c r="H8" s="23"/>
      <c r="I8" s="10"/>
      <c r="J8" s="10"/>
      <c r="K8" s="10"/>
      <c r="L8" s="10"/>
      <c r="M8" s="10"/>
      <c r="N8" s="10"/>
    </row>
    <row r="9" spans="1:14" ht="14.25" customHeight="1" x14ac:dyDescent="0.45">
      <c r="A9" s="64" t="s">
        <v>10</v>
      </c>
      <c r="B9" s="7" t="s">
        <v>6</v>
      </c>
      <c r="C9" s="8"/>
      <c r="D9" s="9">
        <v>2</v>
      </c>
      <c r="E9" s="7"/>
      <c r="F9" s="8"/>
      <c r="G9" s="9"/>
      <c r="H9" s="7"/>
      <c r="I9" s="10"/>
      <c r="J9" s="10"/>
      <c r="K9" s="10"/>
      <c r="L9" s="10"/>
      <c r="M9" s="10"/>
      <c r="N9" s="10"/>
    </row>
    <row r="10" spans="1:14" x14ac:dyDescent="0.45">
      <c r="A10" s="64"/>
      <c r="B10" s="11" t="s">
        <v>7</v>
      </c>
      <c r="C10" s="12"/>
      <c r="D10" s="13">
        <v>1</v>
      </c>
      <c r="E10" s="11"/>
      <c r="F10" s="12"/>
      <c r="G10" s="13"/>
      <c r="H10" s="11"/>
      <c r="I10" s="10"/>
      <c r="J10" s="10"/>
      <c r="K10" s="10"/>
      <c r="L10" s="10"/>
      <c r="M10" s="10"/>
      <c r="N10" s="10"/>
    </row>
    <row r="11" spans="1:14" x14ac:dyDescent="0.45">
      <c r="A11" s="64"/>
      <c r="B11" s="14" t="s">
        <v>8</v>
      </c>
      <c r="C11" s="15"/>
      <c r="D11" s="16"/>
      <c r="E11" s="14"/>
      <c r="F11" s="15">
        <v>3</v>
      </c>
      <c r="G11" s="16"/>
      <c r="H11" s="14"/>
      <c r="I11" s="10"/>
      <c r="J11" s="10"/>
      <c r="K11" s="10"/>
      <c r="L11" s="10"/>
      <c r="M11" s="10"/>
      <c r="N11" s="10"/>
    </row>
    <row r="12" spans="1:14" ht="14.25" customHeight="1" x14ac:dyDescent="0.45">
      <c r="A12" s="63" t="s">
        <v>11</v>
      </c>
      <c r="B12" s="17" t="s">
        <v>7</v>
      </c>
      <c r="C12" s="18"/>
      <c r="D12" s="19"/>
      <c r="E12" s="17"/>
      <c r="F12" s="18">
        <v>0</v>
      </c>
      <c r="G12" s="19"/>
      <c r="H12" s="17"/>
      <c r="I12" s="10"/>
      <c r="J12" s="10"/>
      <c r="K12" s="10"/>
      <c r="L12" s="10"/>
      <c r="M12" s="10"/>
      <c r="N12" s="10"/>
    </row>
    <row r="13" spans="1:14" x14ac:dyDescent="0.45">
      <c r="A13" s="63"/>
      <c r="B13" s="20" t="s">
        <v>6</v>
      </c>
      <c r="C13" s="21"/>
      <c r="D13" s="22"/>
      <c r="E13" s="20"/>
      <c r="F13" s="21">
        <v>0</v>
      </c>
      <c r="G13" s="22"/>
      <c r="H13" s="20"/>
      <c r="I13" s="10"/>
      <c r="J13" s="10"/>
      <c r="K13" s="10"/>
      <c r="L13" s="10"/>
      <c r="M13" s="10"/>
      <c r="N13" s="10"/>
    </row>
    <row r="14" spans="1:14" x14ac:dyDescent="0.45">
      <c r="A14" s="63"/>
      <c r="B14" s="23" t="s">
        <v>8</v>
      </c>
      <c r="C14" s="24"/>
      <c r="D14" s="25"/>
      <c r="E14" s="23"/>
      <c r="F14" s="24">
        <v>0</v>
      </c>
      <c r="G14" s="25"/>
      <c r="H14" s="23"/>
      <c r="I14" s="10"/>
      <c r="J14" s="10"/>
      <c r="K14" s="10"/>
      <c r="L14" s="10"/>
      <c r="M14" s="10"/>
      <c r="N14" s="10"/>
    </row>
    <row r="15" spans="1:14" ht="14.25" customHeight="1" x14ac:dyDescent="0.45">
      <c r="A15" s="64" t="s">
        <v>12</v>
      </c>
      <c r="B15" s="7" t="s">
        <v>6</v>
      </c>
      <c r="C15" s="8"/>
      <c r="D15" s="9">
        <v>2</v>
      </c>
      <c r="E15" s="7"/>
      <c r="F15" s="8"/>
      <c r="G15" s="9"/>
      <c r="H15" s="7"/>
      <c r="I15" s="10"/>
      <c r="J15" s="10"/>
      <c r="K15" s="10"/>
      <c r="L15" s="10"/>
      <c r="M15" s="10"/>
      <c r="N15" s="10"/>
    </row>
    <row r="16" spans="1:14" x14ac:dyDescent="0.45">
      <c r="A16" s="64"/>
      <c r="B16" s="11" t="s">
        <v>7</v>
      </c>
      <c r="C16" s="12"/>
      <c r="D16" s="13"/>
      <c r="E16" s="11"/>
      <c r="F16" s="12">
        <v>0</v>
      </c>
      <c r="G16" s="13"/>
      <c r="H16" s="11"/>
      <c r="I16" s="10"/>
      <c r="J16" s="10"/>
      <c r="K16" s="10"/>
      <c r="L16" s="10"/>
      <c r="M16" s="10"/>
      <c r="N16" s="10"/>
    </row>
    <row r="17" spans="1:14" x14ac:dyDescent="0.45">
      <c r="A17" s="64"/>
      <c r="B17" s="14" t="s">
        <v>8</v>
      </c>
      <c r="C17" s="15"/>
      <c r="D17" s="16"/>
      <c r="E17" s="14"/>
      <c r="F17" s="15">
        <v>0</v>
      </c>
      <c r="G17" s="16"/>
      <c r="H17" s="14"/>
      <c r="I17" s="10"/>
      <c r="J17" s="10"/>
      <c r="K17" s="10"/>
      <c r="L17" s="10"/>
      <c r="M17" s="10"/>
      <c r="N17" s="10"/>
    </row>
    <row r="18" spans="1:14" ht="14.25" customHeight="1" x14ac:dyDescent="0.45">
      <c r="A18" s="63" t="s">
        <v>13</v>
      </c>
      <c r="B18" s="17" t="s">
        <v>7</v>
      </c>
      <c r="C18" s="18"/>
      <c r="D18" s="19"/>
      <c r="E18" s="17"/>
      <c r="F18" s="18">
        <v>0</v>
      </c>
      <c r="G18" s="19"/>
      <c r="H18" s="17"/>
      <c r="I18" s="10"/>
      <c r="J18" s="10"/>
      <c r="K18" s="10"/>
      <c r="L18" s="10"/>
      <c r="M18" s="10"/>
      <c r="N18" s="10"/>
    </row>
    <row r="19" spans="1:14" x14ac:dyDescent="0.45">
      <c r="A19" s="63"/>
      <c r="B19" s="20" t="s">
        <v>6</v>
      </c>
      <c r="C19" s="21"/>
      <c r="D19" s="22"/>
      <c r="E19" s="20">
        <v>0</v>
      </c>
      <c r="F19" s="21"/>
      <c r="G19" s="22"/>
      <c r="H19" s="20"/>
      <c r="I19" s="10"/>
      <c r="J19" s="10"/>
      <c r="K19" s="10"/>
      <c r="L19" s="10"/>
      <c r="M19" s="10"/>
      <c r="N19" s="10"/>
    </row>
    <row r="20" spans="1:14" x14ac:dyDescent="0.45">
      <c r="A20" s="63"/>
      <c r="B20" s="23" t="s">
        <v>8</v>
      </c>
      <c r="C20" s="24"/>
      <c r="D20" s="25">
        <v>3</v>
      </c>
      <c r="E20" s="23"/>
      <c r="F20" s="24"/>
      <c r="G20" s="25"/>
      <c r="H20" s="23"/>
      <c r="I20" s="10"/>
      <c r="J20" s="10"/>
      <c r="K20" s="10"/>
      <c r="L20" s="10"/>
      <c r="M20" s="10"/>
      <c r="N20" s="10"/>
    </row>
    <row r="21" spans="1:14" ht="14.25" customHeight="1" x14ac:dyDescent="0.45">
      <c r="A21" s="64" t="s">
        <v>14</v>
      </c>
      <c r="B21" s="7" t="s">
        <v>6</v>
      </c>
      <c r="C21" s="8"/>
      <c r="D21" s="9"/>
      <c r="E21" s="7">
        <v>0</v>
      </c>
      <c r="F21" s="8"/>
      <c r="G21" s="9"/>
      <c r="H21" s="7"/>
      <c r="I21" s="10"/>
      <c r="J21" s="10"/>
      <c r="K21" s="10"/>
      <c r="L21" s="10"/>
      <c r="M21" s="10"/>
      <c r="N21" s="10"/>
    </row>
    <row r="22" spans="1:14" x14ac:dyDescent="0.45">
      <c r="A22" s="64"/>
      <c r="B22" s="11" t="s">
        <v>7</v>
      </c>
      <c r="C22" s="12"/>
      <c r="D22" s="13"/>
      <c r="E22" s="11">
        <v>0</v>
      </c>
      <c r="F22" s="12"/>
      <c r="G22" s="13"/>
      <c r="H22" s="11"/>
      <c r="I22" s="10"/>
      <c r="J22" s="10"/>
      <c r="K22" s="10"/>
      <c r="L22" s="10"/>
      <c r="M22" s="10"/>
      <c r="N22" s="10"/>
    </row>
    <row r="23" spans="1:14" x14ac:dyDescent="0.45">
      <c r="A23" s="64"/>
      <c r="B23" s="14" t="s">
        <v>8</v>
      </c>
      <c r="C23" s="15"/>
      <c r="D23" s="16"/>
      <c r="E23" s="14">
        <v>0</v>
      </c>
      <c r="F23" s="15"/>
      <c r="G23" s="16"/>
      <c r="H23" s="14"/>
      <c r="I23" s="10"/>
      <c r="J23" s="10"/>
      <c r="K23" s="10"/>
      <c r="L23" s="10"/>
      <c r="M23" s="10"/>
      <c r="N23" s="10"/>
    </row>
    <row r="24" spans="1:14" ht="14.25" customHeight="1" x14ac:dyDescent="0.45">
      <c r="A24" s="63" t="s">
        <v>15</v>
      </c>
      <c r="B24" s="17" t="s">
        <v>7</v>
      </c>
      <c r="C24" s="18"/>
      <c r="D24" s="19"/>
      <c r="E24" s="17">
        <v>0</v>
      </c>
      <c r="F24" s="18">
        <v>0</v>
      </c>
      <c r="G24" s="19"/>
      <c r="H24" s="17"/>
      <c r="I24" s="10"/>
      <c r="J24" s="10"/>
      <c r="K24" s="10"/>
      <c r="L24" s="10"/>
      <c r="M24" s="10"/>
      <c r="N24" s="10"/>
    </row>
    <row r="25" spans="1:14" x14ac:dyDescent="0.45">
      <c r="A25" s="63"/>
      <c r="B25" s="20" t="s">
        <v>6</v>
      </c>
      <c r="C25" s="21"/>
      <c r="D25" s="22"/>
      <c r="E25" s="20">
        <v>0</v>
      </c>
      <c r="F25" s="21"/>
      <c r="G25" s="22"/>
      <c r="H25" s="20"/>
      <c r="I25" s="10"/>
      <c r="J25" s="10"/>
      <c r="K25" s="10"/>
      <c r="L25" s="10"/>
      <c r="M25" s="10"/>
      <c r="N25" s="10"/>
    </row>
    <row r="26" spans="1:14" x14ac:dyDescent="0.45">
      <c r="A26" s="63"/>
      <c r="B26" s="23" t="s">
        <v>8</v>
      </c>
      <c r="C26" s="24">
        <v>2</v>
      </c>
      <c r="D26" s="25"/>
      <c r="E26" s="23"/>
      <c r="F26" s="24"/>
      <c r="G26" s="25"/>
      <c r="H26" s="23"/>
      <c r="I26" s="10"/>
      <c r="J26" s="10"/>
      <c r="K26" s="10"/>
      <c r="L26" s="10"/>
      <c r="M26" s="10"/>
      <c r="N26" s="10"/>
    </row>
    <row r="27" spans="1:14" ht="14.25" customHeight="1" x14ac:dyDescent="0.45">
      <c r="A27" s="64" t="s">
        <v>16</v>
      </c>
      <c r="B27" s="7" t="s">
        <v>6</v>
      </c>
      <c r="C27" s="8">
        <v>2</v>
      </c>
      <c r="D27" s="9"/>
      <c r="E27" s="7"/>
      <c r="F27" s="8"/>
      <c r="G27" s="9"/>
      <c r="H27" s="7"/>
      <c r="I27" s="10"/>
      <c r="J27" s="10"/>
      <c r="K27" s="10"/>
      <c r="L27" s="10"/>
      <c r="M27" s="10"/>
      <c r="N27" s="10"/>
    </row>
    <row r="28" spans="1:14" x14ac:dyDescent="0.45">
      <c r="A28" s="64"/>
      <c r="B28" s="11" t="s">
        <v>7</v>
      </c>
      <c r="C28" s="12">
        <v>1</v>
      </c>
      <c r="D28" s="13"/>
      <c r="E28" s="11"/>
      <c r="F28" s="12"/>
      <c r="G28" s="13"/>
      <c r="H28" s="11"/>
      <c r="I28" s="10"/>
      <c r="J28" s="10"/>
      <c r="K28" s="10"/>
      <c r="L28" s="10"/>
      <c r="M28" s="10"/>
      <c r="N28" s="10"/>
    </row>
    <row r="29" spans="1:14" x14ac:dyDescent="0.45">
      <c r="A29" s="64"/>
      <c r="B29" s="14" t="s">
        <v>8</v>
      </c>
      <c r="C29" s="15">
        <v>2</v>
      </c>
      <c r="D29" s="16"/>
      <c r="E29" s="14"/>
      <c r="F29" s="15"/>
      <c r="G29" s="16"/>
      <c r="H29" s="14"/>
      <c r="I29" s="10"/>
      <c r="J29" s="10"/>
      <c r="K29" s="10"/>
      <c r="L29" s="10"/>
      <c r="M29" s="10"/>
      <c r="N29" s="10"/>
    </row>
    <row r="30" spans="1:14" ht="14.25" customHeight="1" x14ac:dyDescent="0.45">
      <c r="A30" s="63" t="s">
        <v>17</v>
      </c>
      <c r="B30" s="26" t="s">
        <v>7</v>
      </c>
      <c r="C30" s="27"/>
      <c r="D30" s="28"/>
      <c r="E30" s="26">
        <v>0</v>
      </c>
      <c r="F30" s="27">
        <v>0</v>
      </c>
      <c r="G30" s="28"/>
      <c r="H30" s="26"/>
      <c r="I30" s="10"/>
      <c r="J30" s="10"/>
      <c r="K30" s="10"/>
      <c r="L30" s="10"/>
      <c r="M30" s="10"/>
      <c r="N30" s="10"/>
    </row>
    <row r="31" spans="1:14" x14ac:dyDescent="0.45">
      <c r="A31" s="63"/>
      <c r="B31" s="20" t="s">
        <v>6</v>
      </c>
      <c r="C31" s="21"/>
      <c r="D31" s="22"/>
      <c r="E31" s="20">
        <v>0</v>
      </c>
      <c r="F31" s="21">
        <v>0</v>
      </c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63"/>
      <c r="B32" s="29" t="s">
        <v>8</v>
      </c>
      <c r="C32" s="24"/>
      <c r="D32" s="25">
        <v>0</v>
      </c>
      <c r="E32" s="23"/>
      <c r="F32" s="24">
        <v>0</v>
      </c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5" t="s">
        <v>18</v>
      </c>
      <c r="B33" s="65"/>
      <c r="C33" s="61">
        <f>SUM(C3:C32)</f>
        <v>11</v>
      </c>
      <c r="D33" s="59">
        <f>SUM(D3:D32)</f>
        <v>8</v>
      </c>
      <c r="E33" s="60">
        <f>SUM(E3:E32)+C33+D33</f>
        <v>20</v>
      </c>
      <c r="F33" s="61">
        <f>SUM(F3:F32)</f>
        <v>3</v>
      </c>
      <c r="G33" s="59">
        <f>SUM(G3:G32)</f>
        <v>0</v>
      </c>
      <c r="H33" s="62">
        <f>SUM(H3:H32)+F33+G33</f>
        <v>3</v>
      </c>
      <c r="I33" s="58"/>
      <c r="J33" s="58"/>
      <c r="K33" s="58"/>
      <c r="L33" s="58"/>
      <c r="M33" s="58"/>
      <c r="N33" s="58"/>
    </row>
    <row r="34" spans="1:14" x14ac:dyDescent="0.45">
      <c r="A34" s="65"/>
      <c r="B34" s="65"/>
      <c r="C34" s="61"/>
      <c r="D34" s="59"/>
      <c r="E34" s="60"/>
      <c r="F34" s="61"/>
      <c r="G34" s="59"/>
      <c r="H34" s="62"/>
      <c r="I34" s="58"/>
      <c r="J34" s="58"/>
      <c r="K34" s="58"/>
      <c r="L34" s="58"/>
      <c r="M34" s="58"/>
      <c r="N34" s="58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N33:N34"/>
    <mergeCell ref="I33:I34"/>
    <mergeCell ref="J33:J34"/>
    <mergeCell ref="K33:K34"/>
    <mergeCell ref="L33:L34"/>
    <mergeCell ref="M33:M3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G7" sqref="G7"/>
    </sheetView>
  </sheetViews>
  <sheetFormatPr defaultColWidth="8.6640625" defaultRowHeight="14.25" x14ac:dyDescent="0.45"/>
  <sheetData>
    <row r="1" spans="1:9" x14ac:dyDescent="0.45">
      <c r="A1" s="69"/>
      <c r="B1" s="70" t="str">
        <f>Category!C1</f>
        <v>Science Bros</v>
      </c>
      <c r="C1" s="70"/>
      <c r="D1" s="70"/>
      <c r="E1" s="70"/>
      <c r="F1" s="71" t="str">
        <f>Category!F1</f>
        <v>The 'Daley' Double</v>
      </c>
      <c r="G1" s="71"/>
      <c r="H1" s="71"/>
      <c r="I1" s="71"/>
    </row>
    <row r="2" spans="1:9" x14ac:dyDescent="0.45">
      <c r="A2" s="69"/>
      <c r="B2" s="70"/>
      <c r="C2" s="70"/>
      <c r="D2" s="70"/>
      <c r="E2" s="70"/>
      <c r="F2" s="71"/>
      <c r="G2" s="71"/>
      <c r="H2" s="71"/>
      <c r="I2" s="71"/>
    </row>
    <row r="3" spans="1:9" x14ac:dyDescent="0.45">
      <c r="A3" s="72" t="s">
        <v>19</v>
      </c>
      <c r="B3" s="73">
        <v>10</v>
      </c>
      <c r="C3" s="73"/>
      <c r="D3" s="73"/>
      <c r="E3" s="73"/>
      <c r="F3" s="74">
        <v>4</v>
      </c>
      <c r="G3" s="74"/>
      <c r="H3" s="74"/>
      <c r="I3" s="74"/>
    </row>
    <row r="4" spans="1:9" x14ac:dyDescent="0.45">
      <c r="A4" s="72"/>
      <c r="B4" s="73"/>
      <c r="C4" s="73"/>
      <c r="D4" s="73"/>
      <c r="E4" s="73"/>
      <c r="F4" s="74"/>
      <c r="G4" s="74"/>
      <c r="H4" s="74"/>
      <c r="I4" s="74"/>
    </row>
    <row r="5" spans="1:9" x14ac:dyDescent="0.45">
      <c r="A5" s="30"/>
      <c r="B5" s="31"/>
      <c r="C5" s="31"/>
      <c r="D5" s="31"/>
      <c r="E5" s="31"/>
      <c r="F5" s="31"/>
      <c r="G5" s="31"/>
      <c r="H5" s="31"/>
      <c r="I5" s="31"/>
    </row>
    <row r="6" spans="1:9" x14ac:dyDescent="0.45">
      <c r="A6" s="30"/>
      <c r="B6" s="31"/>
      <c r="C6" s="31"/>
      <c r="D6" s="31"/>
      <c r="E6" s="31"/>
      <c r="F6" s="31"/>
      <c r="G6" s="31"/>
      <c r="H6" s="31"/>
      <c r="I6" s="31"/>
    </row>
    <row r="7" spans="1:9" x14ac:dyDescent="0.45">
      <c r="A7" s="30"/>
      <c r="B7" s="31"/>
      <c r="C7" s="31"/>
      <c r="D7" s="31"/>
      <c r="E7" s="31"/>
      <c r="F7" s="31"/>
      <c r="G7" s="31"/>
      <c r="H7" s="31"/>
      <c r="I7" s="31"/>
    </row>
    <row r="8" spans="1:9" x14ac:dyDescent="0.45">
      <c r="A8" s="30"/>
      <c r="B8" s="31"/>
      <c r="C8" s="31"/>
      <c r="D8" s="31"/>
      <c r="E8" s="31"/>
      <c r="F8" s="31"/>
      <c r="G8" s="31"/>
      <c r="H8" s="31"/>
      <c r="I8" s="31"/>
    </row>
    <row r="9" spans="1:9" x14ac:dyDescent="0.45">
      <c r="A9" s="30"/>
      <c r="B9" s="31"/>
      <c r="C9" s="31"/>
      <c r="D9" s="31"/>
      <c r="E9" s="31"/>
      <c r="F9" s="31"/>
      <c r="G9" s="31"/>
      <c r="H9" s="31"/>
      <c r="I9" s="31"/>
    </row>
    <row r="10" spans="1:9" x14ac:dyDescent="0.45">
      <c r="A10" s="30"/>
      <c r="B10" s="31"/>
      <c r="C10" s="31"/>
      <c r="D10" s="31"/>
      <c r="E10" s="31"/>
      <c r="F10" s="31"/>
      <c r="G10" s="31"/>
      <c r="H10" s="31"/>
      <c r="I10" s="31"/>
    </row>
    <row r="11" spans="1:9" x14ac:dyDescent="0.45">
      <c r="A11" s="30"/>
      <c r="B11" s="31"/>
      <c r="C11" s="31"/>
      <c r="D11" s="31"/>
      <c r="E11" s="31"/>
      <c r="F11" s="31"/>
      <c r="G11" s="31"/>
      <c r="H11" s="31"/>
      <c r="I11" s="31"/>
    </row>
    <row r="12" spans="1:9" x14ac:dyDescent="0.45">
      <c r="A12" s="30"/>
      <c r="B12" s="31"/>
      <c r="C12" s="31"/>
      <c r="D12" s="31"/>
      <c r="E12" s="31"/>
      <c r="F12" s="31"/>
      <c r="G12" s="31"/>
      <c r="H12" s="31"/>
      <c r="I12" s="31"/>
    </row>
    <row r="13" spans="1:9" x14ac:dyDescent="0.4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4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45">
      <c r="A15" s="30"/>
      <c r="B15" s="31"/>
      <c r="C15" s="31"/>
      <c r="D15" s="31"/>
      <c r="E15" s="31"/>
      <c r="F15" s="31"/>
      <c r="G15" s="31"/>
      <c r="H15" s="31"/>
      <c r="I15" s="31"/>
    </row>
    <row r="16" spans="1:9" x14ac:dyDescent="0.45">
      <c r="A16" s="30"/>
      <c r="B16" s="31"/>
      <c r="C16" s="31"/>
      <c r="D16" s="31"/>
      <c r="E16" s="31"/>
      <c r="F16" s="31"/>
      <c r="G16" s="31"/>
      <c r="H16" s="31"/>
      <c r="I16" s="31"/>
    </row>
    <row r="17" spans="1:9" x14ac:dyDescent="0.45">
      <c r="A17" s="30"/>
      <c r="B17" s="31"/>
      <c r="C17" s="31"/>
      <c r="D17" s="31"/>
      <c r="E17" s="31"/>
      <c r="F17" s="31"/>
      <c r="G17" s="31"/>
      <c r="H17" s="31"/>
      <c r="I17" s="31"/>
    </row>
    <row r="18" spans="1:9" x14ac:dyDescent="0.45">
      <c r="A18" s="30"/>
      <c r="B18" s="31"/>
      <c r="C18" s="31"/>
      <c r="D18" s="31"/>
      <c r="E18" s="31"/>
      <c r="F18" s="31"/>
      <c r="G18" s="31"/>
      <c r="H18" s="31"/>
      <c r="I18" s="31"/>
    </row>
    <row r="19" spans="1:9" x14ac:dyDescent="0.45">
      <c r="A19" s="30"/>
      <c r="B19" s="31"/>
      <c r="C19" s="31"/>
      <c r="D19" s="31"/>
      <c r="E19" s="31"/>
      <c r="F19" s="31"/>
      <c r="G19" s="31"/>
      <c r="H19" s="31"/>
      <c r="I19" s="31"/>
    </row>
    <row r="20" spans="1:9" x14ac:dyDescent="0.45">
      <c r="A20" s="30"/>
      <c r="B20" s="31"/>
      <c r="C20" s="31"/>
      <c r="D20" s="31"/>
      <c r="E20" s="31"/>
      <c r="F20" s="31"/>
      <c r="G20" s="31"/>
      <c r="H20" s="31"/>
      <c r="I20" s="31"/>
    </row>
    <row r="21" spans="1:9" x14ac:dyDescent="0.45">
      <c r="A21" s="30"/>
      <c r="B21" s="31"/>
      <c r="C21" s="31"/>
      <c r="D21" s="31"/>
      <c r="E21" s="31"/>
      <c r="F21" s="31"/>
      <c r="G21" s="31"/>
      <c r="H21" s="31"/>
      <c r="I21" s="31"/>
    </row>
    <row r="22" spans="1:9" x14ac:dyDescent="0.45">
      <c r="A22" s="30"/>
      <c r="B22" s="31"/>
      <c r="C22" s="31"/>
      <c r="D22" s="31"/>
      <c r="E22" s="31"/>
      <c r="F22" s="31"/>
      <c r="G22" s="31"/>
      <c r="H22" s="31"/>
      <c r="I22" s="31"/>
    </row>
    <row r="23" spans="1:9" x14ac:dyDescent="0.45">
      <c r="A23" s="30"/>
      <c r="B23" s="31"/>
      <c r="C23" s="31"/>
      <c r="D23" s="31"/>
      <c r="E23" s="31"/>
      <c r="F23" s="31"/>
      <c r="G23" s="31"/>
      <c r="H23" s="31"/>
      <c r="I23" s="31"/>
    </row>
    <row r="24" spans="1:9" x14ac:dyDescent="0.45">
      <c r="A24" s="30"/>
      <c r="B24" s="31"/>
      <c r="C24" s="31"/>
      <c r="D24" s="31"/>
      <c r="E24" s="31"/>
      <c r="F24" s="31"/>
      <c r="G24" s="31"/>
      <c r="H24" s="31"/>
      <c r="I24" s="31"/>
    </row>
    <row r="25" spans="1:9" x14ac:dyDescent="0.45">
      <c r="A25" s="30"/>
      <c r="B25" s="31"/>
      <c r="C25" s="31"/>
      <c r="D25" s="31"/>
      <c r="E25" s="31"/>
      <c r="F25" s="31"/>
      <c r="G25" s="31"/>
      <c r="H25" s="31"/>
      <c r="I25" s="31"/>
    </row>
    <row r="26" spans="1:9" x14ac:dyDescent="0.45">
      <c r="A26" s="30"/>
      <c r="B26" s="31"/>
      <c r="C26" s="31"/>
      <c r="D26" s="31"/>
      <c r="E26" s="31"/>
      <c r="F26" s="31"/>
      <c r="G26" s="31"/>
      <c r="H26" s="31"/>
      <c r="I26" s="31"/>
    </row>
    <row r="27" spans="1:9" x14ac:dyDescent="0.45">
      <c r="A27" s="30"/>
      <c r="B27" s="31"/>
      <c r="C27" s="31"/>
      <c r="D27" s="31"/>
      <c r="E27" s="31"/>
      <c r="F27" s="31"/>
      <c r="G27" s="31"/>
      <c r="H27" s="31"/>
      <c r="I27" s="31"/>
    </row>
    <row r="28" spans="1:9" x14ac:dyDescent="0.45">
      <c r="A28" s="30"/>
      <c r="B28" s="31"/>
      <c r="C28" s="31"/>
      <c r="D28" s="31"/>
      <c r="E28" s="31"/>
      <c r="F28" s="31"/>
      <c r="G28" s="31"/>
      <c r="H28" s="31"/>
      <c r="I28" s="31"/>
    </row>
    <row r="29" spans="1:9" x14ac:dyDescent="0.45">
      <c r="A29" s="30"/>
      <c r="B29" s="31"/>
      <c r="C29" s="31"/>
      <c r="D29" s="31"/>
      <c r="E29" s="31"/>
      <c r="F29" s="31"/>
      <c r="G29" s="31"/>
      <c r="H29" s="31"/>
      <c r="I29" s="31"/>
    </row>
    <row r="30" spans="1:9" x14ac:dyDescent="0.45">
      <c r="A30" s="30"/>
      <c r="B30" s="31"/>
      <c r="C30" s="31"/>
      <c r="D30" s="31"/>
      <c r="E30" s="31"/>
      <c r="F30" s="31"/>
      <c r="G30" s="31"/>
      <c r="H30" s="31"/>
      <c r="I30" s="31"/>
    </row>
    <row r="31" spans="1:9" x14ac:dyDescent="0.45">
      <c r="A31" s="30"/>
      <c r="B31" s="31"/>
      <c r="C31" s="31"/>
      <c r="D31" s="31"/>
      <c r="E31" s="31"/>
      <c r="F31" s="31"/>
      <c r="G31" s="31"/>
      <c r="H31" s="31"/>
      <c r="I31" s="31"/>
    </row>
    <row r="32" spans="1:9" x14ac:dyDescent="0.45">
      <c r="A32" s="30"/>
      <c r="B32" s="31"/>
      <c r="C32" s="31"/>
      <c r="D32" s="31"/>
      <c r="E32" s="31"/>
      <c r="F32" s="31"/>
      <c r="G32" s="31"/>
      <c r="H32" s="31"/>
      <c r="I32" s="31"/>
    </row>
    <row r="33" spans="1:9" x14ac:dyDescent="0.45">
      <c r="A33" s="30"/>
      <c r="B33" s="31"/>
      <c r="C33" s="31"/>
      <c r="D33" s="31"/>
      <c r="E33" s="31"/>
      <c r="F33" s="31"/>
      <c r="G33" s="31"/>
      <c r="H33" s="31"/>
      <c r="I33" s="31"/>
    </row>
    <row r="34" spans="1:9" x14ac:dyDescent="0.45">
      <c r="A34" s="30"/>
      <c r="B34" s="31"/>
      <c r="C34" s="31"/>
      <c r="D34" s="31"/>
      <c r="E34" s="31"/>
      <c r="F34" s="31"/>
      <c r="G34" s="31"/>
      <c r="H34" s="31"/>
      <c r="I34" s="31"/>
    </row>
    <row r="35" spans="1:9" x14ac:dyDescent="0.45">
      <c r="A35" s="30"/>
      <c r="B35" s="31"/>
      <c r="C35" s="31"/>
      <c r="D35" s="31"/>
      <c r="E35" s="31"/>
      <c r="F35" s="31"/>
      <c r="G35" s="31"/>
      <c r="H35" s="31"/>
      <c r="I35" s="31"/>
    </row>
    <row r="36" spans="1:9" x14ac:dyDescent="0.45">
      <c r="A36" s="30"/>
      <c r="B36" s="31"/>
      <c r="C36" s="31"/>
      <c r="D36" s="31"/>
      <c r="E36" s="31"/>
      <c r="F36" s="31"/>
      <c r="G36" s="31"/>
      <c r="H36" s="31"/>
      <c r="I36" s="31"/>
    </row>
    <row r="37" spans="1:9" x14ac:dyDescent="0.45">
      <c r="A37" s="30"/>
      <c r="B37" s="31"/>
      <c r="C37" s="31"/>
      <c r="D37" s="31"/>
      <c r="E37" s="31"/>
      <c r="F37" s="31"/>
      <c r="G37" s="31"/>
      <c r="H37" s="31"/>
      <c r="I37" s="31"/>
    </row>
    <row r="38" spans="1:9" x14ac:dyDescent="0.45">
      <c r="A38" s="30"/>
      <c r="B38" s="31"/>
      <c r="C38" s="31"/>
      <c r="D38" s="31"/>
      <c r="E38" s="31"/>
      <c r="F38" s="31"/>
      <c r="G38" s="31"/>
      <c r="H38" s="31"/>
      <c r="I38" s="31"/>
    </row>
    <row r="39" spans="1:9" x14ac:dyDescent="0.45">
      <c r="A39" s="30"/>
      <c r="B39" s="31"/>
      <c r="C39" s="31"/>
      <c r="D39" s="31"/>
      <c r="E39" s="31"/>
      <c r="F39" s="31"/>
      <c r="G39" s="31"/>
      <c r="H39" s="31"/>
      <c r="I39" s="31"/>
    </row>
    <row r="40" spans="1:9" x14ac:dyDescent="0.45">
      <c r="A40" s="30"/>
      <c r="B40" s="31"/>
      <c r="C40" s="31"/>
      <c r="D40" s="31"/>
      <c r="E40" s="31"/>
      <c r="F40" s="31"/>
      <c r="G40" s="31"/>
      <c r="H40" s="31"/>
      <c r="I40" s="31"/>
    </row>
    <row r="41" spans="1:9" x14ac:dyDescent="0.45">
      <c r="A41" s="30"/>
      <c r="B41" s="31"/>
      <c r="C41" s="31"/>
      <c r="D41" s="31"/>
      <c r="E41" s="31"/>
      <c r="F41" s="31"/>
      <c r="G41" s="31"/>
      <c r="H41" s="31"/>
      <c r="I41" s="31"/>
    </row>
    <row r="42" spans="1:9" x14ac:dyDescent="0.45">
      <c r="A42" s="30"/>
      <c r="B42" s="31"/>
      <c r="C42" s="31"/>
      <c r="D42" s="31"/>
      <c r="E42" s="31"/>
      <c r="F42" s="31"/>
      <c r="G42" s="31"/>
      <c r="H42" s="31"/>
      <c r="I42" s="31"/>
    </row>
    <row r="43" spans="1:9" x14ac:dyDescent="0.45">
      <c r="A43" s="30"/>
      <c r="B43" s="31"/>
      <c r="C43" s="31"/>
      <c r="D43" s="31"/>
      <c r="E43" s="31"/>
      <c r="F43" s="31"/>
      <c r="G43" s="31"/>
      <c r="H43" s="31"/>
      <c r="I43" s="31"/>
    </row>
    <row r="44" spans="1:9" x14ac:dyDescent="0.45">
      <c r="A44" s="30"/>
      <c r="B44" s="31"/>
      <c r="C44" s="31"/>
      <c r="D44" s="31"/>
      <c r="E44" s="31"/>
      <c r="F44" s="31"/>
      <c r="G44" s="31"/>
      <c r="H44" s="31"/>
      <c r="I44" s="31"/>
    </row>
    <row r="45" spans="1:9" x14ac:dyDescent="0.45">
      <c r="A45" s="30"/>
      <c r="B45" s="31"/>
      <c r="C45" s="31"/>
      <c r="D45" s="31"/>
      <c r="E45" s="31"/>
      <c r="F45" s="31"/>
      <c r="G45" s="31"/>
      <c r="H45" s="31"/>
      <c r="I45" s="31"/>
    </row>
    <row r="46" spans="1:9" x14ac:dyDescent="0.45">
      <c r="A46" s="30"/>
      <c r="B46" s="31"/>
      <c r="C46" s="31"/>
      <c r="D46" s="31"/>
      <c r="E46" s="31"/>
      <c r="F46" s="31"/>
      <c r="G46" s="31"/>
      <c r="H46" s="31"/>
      <c r="I46" s="31"/>
    </row>
    <row r="47" spans="1:9" x14ac:dyDescent="0.45">
      <c r="A47" s="30"/>
      <c r="B47" s="31"/>
      <c r="C47" s="31"/>
      <c r="D47" s="31"/>
      <c r="E47" s="31"/>
      <c r="F47" s="31"/>
      <c r="G47" s="31"/>
      <c r="H47" s="31"/>
      <c r="I47" s="31"/>
    </row>
    <row r="48" spans="1:9" x14ac:dyDescent="0.45">
      <c r="A48" s="30"/>
      <c r="B48" s="31"/>
      <c r="C48" s="31"/>
      <c r="D48" s="31"/>
      <c r="E48" s="31"/>
      <c r="F48" s="31"/>
      <c r="G48" s="31"/>
      <c r="H48" s="31"/>
      <c r="I48" s="31"/>
    </row>
    <row r="49" spans="1:9" x14ac:dyDescent="0.45">
      <c r="A49" s="30"/>
      <c r="B49" s="31"/>
      <c r="C49" s="31"/>
      <c r="D49" s="31"/>
      <c r="E49" s="31"/>
      <c r="F49" s="31"/>
      <c r="G49" s="31"/>
      <c r="H49" s="31"/>
      <c r="I49" s="31"/>
    </row>
    <row r="50" spans="1:9" x14ac:dyDescent="0.45">
      <c r="A50" s="30"/>
      <c r="B50" s="31"/>
      <c r="C50" s="31"/>
      <c r="D50" s="31"/>
      <c r="E50" s="31"/>
      <c r="F50" s="31"/>
      <c r="G50" s="31"/>
      <c r="H50" s="31"/>
      <c r="I50" s="31"/>
    </row>
    <row r="51" spans="1:9" x14ac:dyDescent="0.45">
      <c r="A51" s="30"/>
      <c r="B51" s="31"/>
      <c r="C51" s="31"/>
      <c r="D51" s="31"/>
      <c r="E51" s="31"/>
      <c r="F51" s="31"/>
      <c r="G51" s="31"/>
      <c r="H51" s="31"/>
      <c r="I51" s="31"/>
    </row>
    <row r="52" spans="1:9" x14ac:dyDescent="0.45">
      <c r="A52" s="30"/>
      <c r="B52" s="31"/>
      <c r="C52" s="31"/>
      <c r="D52" s="31"/>
      <c r="E52" s="31"/>
      <c r="F52" s="31"/>
      <c r="G52" s="31"/>
      <c r="H52" s="31"/>
      <c r="I52" s="31"/>
    </row>
    <row r="53" spans="1:9" x14ac:dyDescent="0.45">
      <c r="A53" s="30"/>
      <c r="B53" s="31"/>
      <c r="C53" s="31"/>
      <c r="D53" s="31"/>
      <c r="E53" s="31"/>
      <c r="F53" s="31"/>
      <c r="G53" s="31"/>
      <c r="H53" s="31"/>
      <c r="I53" s="31"/>
    </row>
    <row r="54" spans="1:9" x14ac:dyDescent="0.45">
      <c r="A54" s="30"/>
      <c r="B54" s="31"/>
      <c r="C54" s="31"/>
      <c r="D54" s="31"/>
      <c r="E54" s="31"/>
      <c r="F54" s="31"/>
      <c r="G54" s="31"/>
      <c r="H54" s="31"/>
      <c r="I54" s="31"/>
    </row>
    <row r="55" spans="1:9" x14ac:dyDescent="0.45">
      <c r="A55" s="30"/>
      <c r="B55" s="31"/>
      <c r="C55" s="31"/>
      <c r="D55" s="31"/>
      <c r="E55" s="31"/>
      <c r="F55" s="31"/>
      <c r="G55" s="31"/>
      <c r="H55" s="31"/>
      <c r="I55" s="31"/>
    </row>
    <row r="56" spans="1:9" x14ac:dyDescent="0.45">
      <c r="A56" s="30"/>
      <c r="B56" s="31"/>
      <c r="C56" s="31"/>
      <c r="D56" s="31"/>
      <c r="E56" s="31"/>
      <c r="F56" s="31"/>
      <c r="G56" s="31"/>
      <c r="H56" s="31"/>
      <c r="I56" s="31"/>
    </row>
    <row r="57" spans="1:9" x14ac:dyDescent="0.45">
      <c r="A57" s="30"/>
      <c r="B57" s="31"/>
      <c r="C57" s="31"/>
      <c r="D57" s="31"/>
      <c r="E57" s="31"/>
      <c r="F57" s="31"/>
      <c r="G57" s="31"/>
      <c r="H57" s="31"/>
      <c r="I57" s="31"/>
    </row>
    <row r="58" spans="1:9" x14ac:dyDescent="0.45">
      <c r="A58" s="30"/>
      <c r="B58" s="31"/>
      <c r="C58" s="31"/>
      <c r="D58" s="31"/>
      <c r="E58" s="31"/>
      <c r="F58" s="31"/>
      <c r="G58" s="31"/>
      <c r="H58" s="31"/>
      <c r="I58" s="31"/>
    </row>
    <row r="59" spans="1:9" x14ac:dyDescent="0.45">
      <c r="A59" s="30"/>
      <c r="B59" s="31"/>
      <c r="C59" s="31"/>
      <c r="D59" s="31"/>
      <c r="E59" s="31"/>
      <c r="F59" s="31"/>
      <c r="G59" s="31"/>
      <c r="H59" s="31"/>
      <c r="I59" s="31"/>
    </row>
    <row r="60" spans="1:9" x14ac:dyDescent="0.45">
      <c r="A60" s="30"/>
      <c r="B60" s="31"/>
      <c r="C60" s="31"/>
      <c r="D60" s="31"/>
      <c r="E60" s="31"/>
      <c r="F60" s="31"/>
      <c r="G60" s="31"/>
      <c r="H60" s="31"/>
      <c r="I60" s="31"/>
    </row>
    <row r="61" spans="1:9" x14ac:dyDescent="0.45">
      <c r="A61" s="30"/>
      <c r="B61" s="31"/>
      <c r="C61" s="31"/>
      <c r="D61" s="31"/>
      <c r="E61" s="31"/>
      <c r="F61" s="31"/>
      <c r="G61" s="31"/>
      <c r="H61" s="31"/>
      <c r="I61" s="31"/>
    </row>
    <row r="62" spans="1:9" x14ac:dyDescent="0.45">
      <c r="A62" s="30"/>
      <c r="B62" s="31"/>
      <c r="C62" s="31"/>
      <c r="D62" s="31"/>
      <c r="E62" s="31"/>
      <c r="F62" s="31"/>
      <c r="G62" s="31"/>
      <c r="H62" s="31"/>
      <c r="I62" s="31"/>
    </row>
    <row r="63" spans="1:9" x14ac:dyDescent="0.45">
      <c r="A63" s="30"/>
      <c r="B63" s="31"/>
      <c r="C63" s="31"/>
      <c r="D63" s="31"/>
      <c r="E63" s="31"/>
      <c r="F63" s="31"/>
      <c r="G63" s="31"/>
      <c r="H63" s="31"/>
      <c r="I63" s="31"/>
    </row>
    <row r="64" spans="1:9" x14ac:dyDescent="0.45">
      <c r="A64" s="30"/>
      <c r="B64" s="31"/>
      <c r="C64" s="31"/>
      <c r="D64" s="31"/>
      <c r="E64" s="31"/>
      <c r="F64" s="31"/>
      <c r="G64" s="31"/>
      <c r="H64" s="31"/>
      <c r="I64" s="31"/>
    </row>
    <row r="65" spans="1:9" x14ac:dyDescent="0.45">
      <c r="A65" s="30"/>
      <c r="B65" s="31"/>
      <c r="C65" s="31"/>
      <c r="D65" s="31"/>
      <c r="E65" s="31"/>
      <c r="F65" s="31"/>
      <c r="G65" s="31"/>
      <c r="H65" s="31"/>
      <c r="I65" s="31"/>
    </row>
    <row r="66" spans="1:9" x14ac:dyDescent="0.45">
      <c r="A66" s="30"/>
      <c r="B66" s="31"/>
      <c r="C66" s="31"/>
      <c r="D66" s="31"/>
      <c r="E66" s="31"/>
      <c r="F66" s="31"/>
      <c r="G66" s="31"/>
      <c r="H66" s="31"/>
      <c r="I66" s="31"/>
    </row>
    <row r="67" spans="1:9" x14ac:dyDescent="0.45">
      <c r="A67" s="30"/>
      <c r="B67" s="31"/>
      <c r="C67" s="31"/>
      <c r="D67" s="31"/>
      <c r="E67" s="31"/>
      <c r="F67" s="31"/>
      <c r="G67" s="31"/>
      <c r="H67" s="31"/>
      <c r="I67" s="31"/>
    </row>
    <row r="68" spans="1:9" x14ac:dyDescent="0.45">
      <c r="A68" s="30"/>
      <c r="B68" s="31"/>
      <c r="C68" s="31"/>
      <c r="D68" s="31"/>
      <c r="E68" s="31"/>
      <c r="F68" s="31"/>
      <c r="G68" s="31"/>
      <c r="H68" s="31"/>
      <c r="I68" s="31"/>
    </row>
    <row r="69" spans="1:9" x14ac:dyDescent="0.45">
      <c r="A69" s="30"/>
      <c r="B69" s="31"/>
      <c r="C69" s="31"/>
      <c r="D69" s="31"/>
      <c r="E69" s="31"/>
      <c r="F69" s="31"/>
      <c r="G69" s="31"/>
      <c r="H69" s="31"/>
      <c r="I69" s="31"/>
    </row>
    <row r="70" spans="1:9" x14ac:dyDescent="0.45">
      <c r="A70" s="30"/>
      <c r="B70" s="31"/>
      <c r="C70" s="31"/>
      <c r="D70" s="31"/>
      <c r="E70" s="31"/>
      <c r="F70" s="31"/>
      <c r="G70" s="31"/>
      <c r="H70" s="31"/>
      <c r="I70" s="31"/>
    </row>
    <row r="71" spans="1:9" x14ac:dyDescent="0.45">
      <c r="A71" s="30"/>
      <c r="B71" s="31"/>
      <c r="C71" s="31"/>
      <c r="D71" s="31"/>
      <c r="E71" s="31"/>
      <c r="F71" s="31"/>
      <c r="G71" s="31"/>
      <c r="H71" s="31"/>
      <c r="I71" s="31"/>
    </row>
    <row r="72" spans="1:9" x14ac:dyDescent="0.45">
      <c r="A72" s="30"/>
      <c r="B72" s="31"/>
      <c r="C72" s="31"/>
      <c r="D72" s="31"/>
      <c r="E72" s="31"/>
      <c r="F72" s="31"/>
      <c r="G72" s="31"/>
      <c r="H72" s="31"/>
      <c r="I72" s="31"/>
    </row>
    <row r="73" spans="1:9" x14ac:dyDescent="0.45">
      <c r="A73" s="30"/>
      <c r="B73" s="31"/>
      <c r="C73" s="31"/>
      <c r="D73" s="31"/>
      <c r="E73" s="31"/>
      <c r="F73" s="31"/>
      <c r="G73" s="31"/>
      <c r="H73" s="31"/>
      <c r="I73" s="31"/>
    </row>
    <row r="74" spans="1:9" x14ac:dyDescent="0.45">
      <c r="A74" s="30"/>
      <c r="B74" s="31"/>
      <c r="C74" s="31"/>
      <c r="D74" s="31"/>
      <c r="E74" s="31"/>
      <c r="F74" s="31"/>
      <c r="G74" s="31"/>
      <c r="H74" s="31"/>
      <c r="I74" s="31"/>
    </row>
    <row r="75" spans="1:9" x14ac:dyDescent="0.45">
      <c r="A75" s="30"/>
      <c r="B75" s="31"/>
      <c r="C75" s="31"/>
      <c r="D75" s="31"/>
      <c r="E75" s="31"/>
      <c r="F75" s="31"/>
      <c r="G75" s="31"/>
      <c r="H75" s="31"/>
      <c r="I75" s="31"/>
    </row>
    <row r="76" spans="1:9" x14ac:dyDescent="0.45">
      <c r="A76" s="30"/>
      <c r="B76" s="31"/>
      <c r="C76" s="31"/>
      <c r="D76" s="31"/>
      <c r="E76" s="31"/>
      <c r="F76" s="31"/>
      <c r="G76" s="31"/>
      <c r="H76" s="31"/>
      <c r="I76" s="31"/>
    </row>
    <row r="77" spans="1:9" x14ac:dyDescent="0.45">
      <c r="A77" s="30"/>
      <c r="B77" s="31"/>
      <c r="C77" s="31"/>
      <c r="D77" s="31"/>
      <c r="E77" s="31"/>
      <c r="F77" s="31"/>
      <c r="G77" s="31"/>
      <c r="H77" s="31"/>
      <c r="I77" s="31"/>
    </row>
    <row r="78" spans="1:9" x14ac:dyDescent="0.45">
      <c r="A78" s="30"/>
      <c r="B78" s="31"/>
      <c r="C78" s="31"/>
      <c r="D78" s="31"/>
      <c r="E78" s="31"/>
      <c r="F78" s="31"/>
      <c r="G78" s="31"/>
      <c r="H78" s="31"/>
      <c r="I78" s="31"/>
    </row>
    <row r="79" spans="1:9" x14ac:dyDescent="0.45">
      <c r="A79" s="30"/>
      <c r="B79" s="31"/>
      <c r="C79" s="31"/>
      <c r="D79" s="31"/>
      <c r="E79" s="31"/>
      <c r="F79" s="31"/>
      <c r="G79" s="31"/>
      <c r="H79" s="31"/>
      <c r="I79" s="31"/>
    </row>
    <row r="80" spans="1:9" x14ac:dyDescent="0.45">
      <c r="A80" s="30"/>
      <c r="B80" s="31"/>
      <c r="C80" s="31"/>
      <c r="D80" s="31"/>
      <c r="E80" s="31"/>
      <c r="F80" s="31"/>
      <c r="G80" s="31"/>
      <c r="H80" s="31"/>
      <c r="I80" s="31"/>
    </row>
    <row r="81" spans="1:9" x14ac:dyDescent="0.45">
      <c r="A81" s="30"/>
      <c r="B81" s="31"/>
      <c r="C81" s="31"/>
      <c r="D81" s="31"/>
      <c r="E81" s="31"/>
      <c r="F81" s="31"/>
      <c r="G81" s="31"/>
      <c r="H81" s="31"/>
      <c r="I81" s="31"/>
    </row>
    <row r="82" spans="1:9" x14ac:dyDescent="0.45">
      <c r="A82" s="30"/>
      <c r="B82" s="31"/>
      <c r="C82" s="31"/>
      <c r="D82" s="31"/>
      <c r="E82" s="31"/>
      <c r="F82" s="31"/>
      <c r="G82" s="31"/>
      <c r="H82" s="31"/>
      <c r="I82" s="31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2" zoomScaleNormal="100" workbookViewId="0">
      <selection activeCell="C32" sqref="C32"/>
    </sheetView>
  </sheetViews>
  <sheetFormatPr defaultColWidth="12.796875" defaultRowHeight="14.25" x14ac:dyDescent="0.45"/>
  <sheetData>
    <row r="1" spans="1:14" x14ac:dyDescent="0.45">
      <c r="A1" s="1"/>
      <c r="C1" s="66" t="str">
        <f>Category!C1</f>
        <v>Science Bros</v>
      </c>
      <c r="D1" s="66"/>
      <c r="E1" s="66"/>
      <c r="F1" s="67" t="str">
        <f>Category!F1</f>
        <v>The 'Daley' Double</v>
      </c>
      <c r="G1" s="67"/>
      <c r="H1" s="67"/>
      <c r="I1" s="31"/>
      <c r="J1" s="31"/>
      <c r="K1" s="31"/>
      <c r="L1" s="31"/>
      <c r="M1" s="31"/>
      <c r="N1" s="31"/>
    </row>
    <row r="2" spans="1:14" x14ac:dyDescent="0.45">
      <c r="A2" s="1"/>
      <c r="B2" s="2" t="s">
        <v>1</v>
      </c>
      <c r="C2" s="3" t="str">
        <f>Category!C2</f>
        <v>El Rey de Rompecabezas (Mr. Cool)</v>
      </c>
      <c r="D2" s="4" t="str">
        <f>Category!D2</f>
        <v>La Maestra (Parker Johnson)</v>
      </c>
      <c r="E2" s="5" t="s">
        <v>4</v>
      </c>
      <c r="F2" s="3" t="str">
        <f>Category!F2</f>
        <v>Sir Wheeze (Marcus Daley)</v>
      </c>
      <c r="G2" s="4">
        <f>Category!G2</f>
        <v>0</v>
      </c>
      <c r="H2" s="5" t="s">
        <v>4</v>
      </c>
      <c r="I2" s="6"/>
      <c r="J2" s="6"/>
      <c r="K2" s="6"/>
      <c r="L2" s="6"/>
      <c r="M2" s="6"/>
      <c r="N2" s="6"/>
    </row>
    <row r="3" spans="1:14" x14ac:dyDescent="0.45">
      <c r="A3" s="77">
        <v>5</v>
      </c>
      <c r="B3" s="32">
        <v>1</v>
      </c>
      <c r="C3" s="8"/>
      <c r="D3" s="9">
        <v>0</v>
      </c>
      <c r="E3" s="7"/>
      <c r="F3" s="8">
        <v>0</v>
      </c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77"/>
      <c r="B4" s="33">
        <v>2</v>
      </c>
      <c r="C4" s="12"/>
      <c r="D4" s="13">
        <v>0</v>
      </c>
      <c r="E4" s="11"/>
      <c r="F4" s="12">
        <v>0</v>
      </c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77"/>
      <c r="B5" s="33">
        <v>3</v>
      </c>
      <c r="C5" s="12"/>
      <c r="D5" s="13">
        <v>0</v>
      </c>
      <c r="E5" s="11"/>
      <c r="F5" s="12">
        <v>0</v>
      </c>
      <c r="G5" s="13"/>
      <c r="H5" s="11"/>
      <c r="I5" s="10"/>
      <c r="J5" s="10"/>
      <c r="K5" s="10"/>
      <c r="L5" s="10"/>
      <c r="M5" s="10"/>
      <c r="N5" s="10"/>
    </row>
    <row r="6" spans="1:14" x14ac:dyDescent="0.45">
      <c r="A6" s="77"/>
      <c r="B6" s="33">
        <v>4</v>
      </c>
      <c r="C6" s="12">
        <v>2</v>
      </c>
      <c r="D6" s="13"/>
      <c r="E6" s="11"/>
      <c r="F6" s="12">
        <v>0</v>
      </c>
      <c r="G6" s="13"/>
      <c r="H6" s="11"/>
      <c r="I6" s="10"/>
      <c r="J6" s="10"/>
      <c r="K6" s="10"/>
      <c r="L6" s="10"/>
      <c r="M6" s="10"/>
      <c r="N6" s="10"/>
    </row>
    <row r="7" spans="1:14" x14ac:dyDescent="0.45">
      <c r="A7" s="77"/>
      <c r="B7" s="34">
        <v>5</v>
      </c>
      <c r="C7" s="15"/>
      <c r="D7" s="16"/>
      <c r="E7" s="14"/>
      <c r="F7" s="15">
        <v>2</v>
      </c>
      <c r="G7" s="16"/>
      <c r="H7" s="14"/>
      <c r="I7" s="10"/>
      <c r="J7" s="10"/>
      <c r="K7" s="10"/>
      <c r="L7" s="10"/>
      <c r="M7" s="10"/>
      <c r="N7" s="10"/>
    </row>
    <row r="8" spans="1:14" x14ac:dyDescent="0.45">
      <c r="A8" s="76">
        <v>10</v>
      </c>
      <c r="B8" s="35">
        <v>6</v>
      </c>
      <c r="C8" s="18"/>
      <c r="D8" s="19">
        <v>2</v>
      </c>
      <c r="E8" s="17"/>
      <c r="F8" s="18"/>
      <c r="G8" s="19"/>
      <c r="H8" s="17"/>
      <c r="I8" s="10"/>
      <c r="J8" s="10"/>
      <c r="K8" s="10"/>
      <c r="L8" s="10"/>
      <c r="M8" s="10"/>
      <c r="N8" s="10"/>
    </row>
    <row r="9" spans="1:14" ht="14.25" customHeight="1" x14ac:dyDescent="0.45">
      <c r="A9" s="76"/>
      <c r="B9" s="36">
        <v>7</v>
      </c>
      <c r="C9" s="21"/>
      <c r="D9" s="22">
        <v>0</v>
      </c>
      <c r="E9" s="20"/>
      <c r="F9" s="21">
        <v>0</v>
      </c>
      <c r="G9" s="22"/>
      <c r="H9" s="20"/>
      <c r="I9" s="10"/>
      <c r="J9" s="10"/>
      <c r="K9" s="10"/>
      <c r="L9" s="10"/>
      <c r="M9" s="10"/>
      <c r="N9" s="10"/>
    </row>
    <row r="10" spans="1:14" x14ac:dyDescent="0.45">
      <c r="A10" s="76"/>
      <c r="B10" s="36">
        <v>8</v>
      </c>
      <c r="C10" s="21"/>
      <c r="D10" s="22"/>
      <c r="E10" s="20">
        <v>0</v>
      </c>
      <c r="F10" s="21">
        <v>0</v>
      </c>
      <c r="G10" s="22"/>
      <c r="H10" s="20"/>
      <c r="I10" s="10"/>
      <c r="J10" s="10"/>
      <c r="K10" s="10"/>
      <c r="L10" s="10"/>
      <c r="M10" s="10"/>
      <c r="N10" s="10"/>
    </row>
    <row r="11" spans="1:14" x14ac:dyDescent="0.45">
      <c r="A11" s="76"/>
      <c r="B11" s="36">
        <v>9</v>
      </c>
      <c r="C11" s="21"/>
      <c r="D11" s="22">
        <v>0</v>
      </c>
      <c r="E11" s="20"/>
      <c r="F11" s="21">
        <v>2</v>
      </c>
      <c r="G11" s="22"/>
      <c r="H11" s="20"/>
      <c r="I11" s="10"/>
      <c r="J11" s="10"/>
      <c r="K11" s="10"/>
      <c r="L11" s="10"/>
      <c r="M11" s="10"/>
      <c r="N11" s="10"/>
    </row>
    <row r="12" spans="1:14" x14ac:dyDescent="0.45">
      <c r="A12" s="76"/>
      <c r="B12" s="37">
        <v>10</v>
      </c>
      <c r="C12" s="24"/>
      <c r="D12" s="25">
        <v>2</v>
      </c>
      <c r="E12" s="23"/>
      <c r="F12" s="24">
        <v>0</v>
      </c>
      <c r="G12" s="25"/>
      <c r="H12" s="23"/>
      <c r="I12" s="10"/>
      <c r="J12" s="10"/>
      <c r="K12" s="10"/>
      <c r="L12" s="10"/>
      <c r="M12" s="10"/>
      <c r="N12" s="10"/>
    </row>
    <row r="13" spans="1:14" x14ac:dyDescent="0.45">
      <c r="A13" s="77">
        <v>15</v>
      </c>
      <c r="B13" s="32">
        <v>11</v>
      </c>
      <c r="C13" s="8"/>
      <c r="D13" s="9"/>
      <c r="E13" s="7">
        <v>0</v>
      </c>
      <c r="F13" s="8">
        <v>0</v>
      </c>
      <c r="G13" s="9"/>
      <c r="H13" s="7"/>
      <c r="I13" s="10"/>
      <c r="J13" s="10"/>
      <c r="K13" s="10"/>
      <c r="L13" s="10"/>
      <c r="M13" s="10"/>
      <c r="N13" s="10"/>
    </row>
    <row r="14" spans="1:14" x14ac:dyDescent="0.45">
      <c r="A14" s="77"/>
      <c r="B14" s="33">
        <v>12</v>
      </c>
      <c r="C14" s="12"/>
      <c r="D14" s="13">
        <v>2</v>
      </c>
      <c r="E14" s="11"/>
      <c r="F14" s="12">
        <v>0</v>
      </c>
      <c r="G14" s="13"/>
      <c r="H14" s="11"/>
      <c r="I14" s="10"/>
      <c r="J14" s="10"/>
      <c r="K14" s="10"/>
      <c r="L14" s="10"/>
      <c r="M14" s="10"/>
      <c r="N14" s="10"/>
    </row>
    <row r="15" spans="1:14" ht="14.25" customHeight="1" x14ac:dyDescent="0.45">
      <c r="A15" s="77"/>
      <c r="B15" s="33">
        <v>13</v>
      </c>
      <c r="C15" s="12"/>
      <c r="D15" s="13">
        <v>2</v>
      </c>
      <c r="E15" s="11"/>
      <c r="F15" s="12">
        <v>0</v>
      </c>
      <c r="G15" s="13"/>
      <c r="H15" s="11"/>
      <c r="I15" s="10"/>
      <c r="J15" s="10"/>
      <c r="K15" s="10"/>
      <c r="L15" s="10"/>
      <c r="M15" s="10"/>
      <c r="N15" s="10"/>
    </row>
    <row r="16" spans="1:14" x14ac:dyDescent="0.45">
      <c r="A16" s="77"/>
      <c r="B16" s="33">
        <v>14</v>
      </c>
      <c r="C16" s="12">
        <v>2</v>
      </c>
      <c r="D16" s="13"/>
      <c r="E16" s="11"/>
      <c r="F16" s="12"/>
      <c r="G16" s="13"/>
      <c r="H16" s="11"/>
      <c r="I16" s="10"/>
      <c r="J16" s="10"/>
      <c r="K16" s="10"/>
      <c r="L16" s="10"/>
      <c r="M16" s="10"/>
      <c r="N16" s="10"/>
    </row>
    <row r="17" spans="1:14" x14ac:dyDescent="0.45">
      <c r="A17" s="77"/>
      <c r="B17" s="34">
        <v>15</v>
      </c>
      <c r="C17" s="15"/>
      <c r="D17" s="16">
        <v>3</v>
      </c>
      <c r="E17" s="14"/>
      <c r="F17" s="15">
        <v>0</v>
      </c>
      <c r="G17" s="16"/>
      <c r="H17" s="14"/>
      <c r="I17" s="10"/>
      <c r="J17" s="10"/>
      <c r="K17" s="10"/>
      <c r="L17" s="10"/>
      <c r="M17" s="10"/>
      <c r="N17" s="10"/>
    </row>
    <row r="18" spans="1:14" x14ac:dyDescent="0.45">
      <c r="A18" s="76">
        <v>20</v>
      </c>
      <c r="B18" s="35">
        <v>16</v>
      </c>
      <c r="C18" s="18"/>
      <c r="D18" s="19"/>
      <c r="E18" s="17">
        <v>0</v>
      </c>
      <c r="F18" s="18">
        <v>0</v>
      </c>
      <c r="G18" s="19"/>
      <c r="H18" s="17"/>
      <c r="I18" s="10"/>
      <c r="J18" s="10"/>
      <c r="K18" s="10"/>
      <c r="L18" s="10"/>
      <c r="M18" s="10"/>
      <c r="N18" s="10"/>
    </row>
    <row r="19" spans="1:14" x14ac:dyDescent="0.45">
      <c r="A19" s="76"/>
      <c r="B19" s="36">
        <v>17</v>
      </c>
      <c r="C19" s="21"/>
      <c r="D19" s="22"/>
      <c r="E19" s="20">
        <v>0</v>
      </c>
      <c r="F19" s="21">
        <v>0</v>
      </c>
      <c r="G19" s="22"/>
      <c r="H19" s="20"/>
      <c r="I19" s="10"/>
      <c r="J19" s="10"/>
      <c r="K19" s="10"/>
      <c r="L19" s="10"/>
      <c r="M19" s="10"/>
      <c r="N19" s="10"/>
    </row>
    <row r="20" spans="1:14" x14ac:dyDescent="0.45">
      <c r="A20" s="76"/>
      <c r="B20" s="36">
        <v>18</v>
      </c>
      <c r="C20" s="21"/>
      <c r="D20" s="22">
        <v>0</v>
      </c>
      <c r="E20" s="20"/>
      <c r="F20" s="21">
        <v>0</v>
      </c>
      <c r="G20" s="22"/>
      <c r="H20" s="20"/>
      <c r="I20" s="10"/>
      <c r="J20" s="10"/>
      <c r="K20" s="10"/>
      <c r="L20" s="10"/>
      <c r="M20" s="10"/>
      <c r="N20" s="10"/>
    </row>
    <row r="21" spans="1:14" ht="14.25" customHeight="1" x14ac:dyDescent="0.45">
      <c r="A21" s="76"/>
      <c r="B21" s="36">
        <v>19</v>
      </c>
      <c r="C21" s="21"/>
      <c r="D21" s="22">
        <v>3</v>
      </c>
      <c r="E21" s="20"/>
      <c r="F21" s="21"/>
      <c r="G21" s="22"/>
      <c r="H21" s="20"/>
      <c r="I21" s="10"/>
      <c r="J21" s="10"/>
      <c r="K21" s="10"/>
      <c r="L21" s="10"/>
      <c r="M21" s="10"/>
      <c r="N21" s="10"/>
    </row>
    <row r="22" spans="1:14" x14ac:dyDescent="0.45">
      <c r="A22" s="76"/>
      <c r="B22" s="37">
        <v>20</v>
      </c>
      <c r="C22" s="24"/>
      <c r="D22" s="25"/>
      <c r="E22" s="23">
        <v>0</v>
      </c>
      <c r="F22" s="24">
        <v>0</v>
      </c>
      <c r="G22" s="25"/>
      <c r="H22" s="23"/>
      <c r="I22" s="10"/>
      <c r="J22" s="10"/>
      <c r="K22" s="10"/>
      <c r="L22" s="10"/>
      <c r="M22" s="10"/>
      <c r="N22" s="10"/>
    </row>
    <row r="23" spans="1:14" x14ac:dyDescent="0.45">
      <c r="A23" s="77">
        <v>25</v>
      </c>
      <c r="B23" s="32">
        <v>21</v>
      </c>
      <c r="C23" s="8"/>
      <c r="D23" s="9">
        <v>0</v>
      </c>
      <c r="E23" s="7"/>
      <c r="F23" s="8">
        <v>0</v>
      </c>
      <c r="G23" s="9"/>
      <c r="H23" s="7"/>
      <c r="I23" s="10"/>
      <c r="J23" s="10"/>
      <c r="K23" s="10"/>
      <c r="L23" s="10"/>
      <c r="M23" s="10"/>
      <c r="N23" s="10"/>
    </row>
    <row r="24" spans="1:14" ht="14.25" customHeight="1" x14ac:dyDescent="0.45">
      <c r="A24" s="77"/>
      <c r="B24" s="33">
        <v>22</v>
      </c>
      <c r="C24" s="12"/>
      <c r="D24" s="13">
        <v>0</v>
      </c>
      <c r="E24" s="11"/>
      <c r="F24" s="12">
        <v>0</v>
      </c>
      <c r="G24" s="13"/>
      <c r="H24" s="11"/>
      <c r="I24" s="10"/>
      <c r="J24" s="10"/>
      <c r="K24" s="10"/>
      <c r="L24" s="10"/>
      <c r="M24" s="10"/>
      <c r="N24" s="10"/>
    </row>
    <row r="25" spans="1:14" x14ac:dyDescent="0.45">
      <c r="A25" s="77"/>
      <c r="B25" s="33">
        <v>23</v>
      </c>
      <c r="C25" s="12"/>
      <c r="D25" s="13"/>
      <c r="E25" s="11">
        <v>0</v>
      </c>
      <c r="F25" s="12">
        <v>0</v>
      </c>
      <c r="G25" s="13"/>
      <c r="H25" s="11"/>
      <c r="I25" s="10"/>
      <c r="J25" s="10"/>
      <c r="K25" s="10"/>
      <c r="L25" s="10"/>
      <c r="M25" s="10"/>
      <c r="N25" s="10"/>
    </row>
    <row r="26" spans="1:14" x14ac:dyDescent="0.45">
      <c r="A26" s="77"/>
      <c r="B26" s="33">
        <v>24</v>
      </c>
      <c r="C26" s="12"/>
      <c r="D26" s="13">
        <v>2</v>
      </c>
      <c r="E26" s="11"/>
      <c r="F26" s="12"/>
      <c r="G26" s="13"/>
      <c r="H26" s="11"/>
      <c r="I26" s="10"/>
      <c r="J26" s="10"/>
      <c r="K26" s="10"/>
      <c r="L26" s="10"/>
      <c r="M26" s="10"/>
      <c r="N26" s="10"/>
    </row>
    <row r="27" spans="1:14" x14ac:dyDescent="0.45">
      <c r="A27" s="77"/>
      <c r="B27" s="34">
        <v>25</v>
      </c>
      <c r="C27" s="15"/>
      <c r="D27" s="16"/>
      <c r="E27" s="14">
        <v>0</v>
      </c>
      <c r="F27" s="15">
        <v>0</v>
      </c>
      <c r="G27" s="16"/>
      <c r="H27" s="14"/>
      <c r="I27" s="10"/>
      <c r="J27" s="10"/>
      <c r="K27" s="10"/>
      <c r="L27" s="10"/>
      <c r="M27" s="10"/>
      <c r="N27" s="10"/>
    </row>
    <row r="28" spans="1:14" x14ac:dyDescent="0.45">
      <c r="A28" s="78">
        <v>30</v>
      </c>
      <c r="B28" s="38">
        <v>26</v>
      </c>
      <c r="C28" s="27"/>
      <c r="D28" s="28">
        <v>2</v>
      </c>
      <c r="E28" s="26"/>
      <c r="F28" s="27"/>
      <c r="G28" s="28"/>
      <c r="H28" s="26"/>
      <c r="I28" s="10"/>
      <c r="J28" s="10"/>
      <c r="K28" s="10"/>
      <c r="L28" s="10"/>
      <c r="M28" s="10"/>
      <c r="N28" s="10"/>
    </row>
    <row r="29" spans="1:14" x14ac:dyDescent="0.45">
      <c r="A29" s="78"/>
      <c r="B29" s="36">
        <v>27</v>
      </c>
      <c r="C29" s="21">
        <v>2</v>
      </c>
      <c r="D29" s="22"/>
      <c r="E29" s="20"/>
      <c r="F29" s="21"/>
      <c r="G29" s="22"/>
      <c r="H29" s="20"/>
      <c r="I29" s="10"/>
      <c r="J29" s="10"/>
      <c r="K29" s="10"/>
      <c r="L29" s="10"/>
      <c r="M29" s="10"/>
      <c r="N29" s="10"/>
    </row>
    <row r="30" spans="1:14" x14ac:dyDescent="0.45">
      <c r="A30" s="78"/>
      <c r="B30" s="36">
        <v>28</v>
      </c>
      <c r="C30" s="21"/>
      <c r="D30" s="22">
        <v>2</v>
      </c>
      <c r="E30" s="20"/>
      <c r="F30" s="21"/>
      <c r="G30" s="22"/>
      <c r="H30" s="20"/>
      <c r="I30" s="10"/>
      <c r="J30" s="10"/>
      <c r="K30" s="10"/>
      <c r="L30" s="10"/>
      <c r="M30" s="10"/>
      <c r="N30" s="10"/>
    </row>
    <row r="31" spans="1:14" x14ac:dyDescent="0.45">
      <c r="A31" s="78"/>
      <c r="B31" s="36">
        <v>29</v>
      </c>
      <c r="C31" s="21"/>
      <c r="D31" s="22">
        <v>0</v>
      </c>
      <c r="E31" s="20"/>
      <c r="F31" s="21">
        <v>0</v>
      </c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78"/>
      <c r="B32" s="37">
        <v>30</v>
      </c>
      <c r="C32" s="24">
        <v>2</v>
      </c>
      <c r="D32" s="25"/>
      <c r="E32" s="23"/>
      <c r="F32" s="24"/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5" t="s">
        <v>18</v>
      </c>
      <c r="B33" s="65"/>
      <c r="C33" s="61">
        <f>SUM(C3:C32)</f>
        <v>8</v>
      </c>
      <c r="D33" s="59">
        <f>SUM(D3:D32)</f>
        <v>20</v>
      </c>
      <c r="E33" s="62">
        <f>SUM(E3:E32)+C33+D33</f>
        <v>28</v>
      </c>
      <c r="F33" s="61">
        <f>SUM(F3:F32)</f>
        <v>4</v>
      </c>
      <c r="G33" s="59">
        <f>SUM(G3:G32)</f>
        <v>0</v>
      </c>
      <c r="H33" s="75">
        <f>SUM(H3:H32)+F33+G33</f>
        <v>4</v>
      </c>
      <c r="I33" s="30"/>
      <c r="J33" s="30"/>
      <c r="K33" s="30"/>
      <c r="L33" s="30"/>
      <c r="M33" s="30"/>
      <c r="N33" s="30"/>
    </row>
    <row r="34" spans="1:14" x14ac:dyDescent="0.45">
      <c r="A34" s="65"/>
      <c r="B34" s="65"/>
      <c r="C34" s="61"/>
      <c r="D34" s="59"/>
      <c r="E34" s="62"/>
      <c r="F34" s="61"/>
      <c r="G34" s="59"/>
      <c r="H34" s="75"/>
      <c r="I34" s="30"/>
      <c r="J34" s="30"/>
      <c r="K34" s="30"/>
      <c r="L34" s="30"/>
      <c r="M34" s="30"/>
      <c r="N34" s="30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6640625" defaultRowHeight="14.25" x14ac:dyDescent="0.45"/>
  <sheetData>
    <row r="1" spans="1:12" x14ac:dyDescent="0.45">
      <c r="A1" s="68"/>
      <c r="B1" s="68"/>
      <c r="C1" s="84" t="str">
        <f>Category!C1</f>
        <v>Science Bros</v>
      </c>
      <c r="D1" s="84"/>
      <c r="E1" s="84"/>
      <c r="F1" s="84"/>
      <c r="G1" s="84"/>
      <c r="H1" s="85" t="str">
        <f>Category!F1</f>
        <v>The 'Daley' Double</v>
      </c>
      <c r="I1" s="85"/>
      <c r="J1" s="85"/>
      <c r="K1" s="85"/>
      <c r="L1" s="85"/>
    </row>
    <row r="2" spans="1:12" x14ac:dyDescent="0.45">
      <c r="A2" s="68"/>
      <c r="B2" s="68"/>
      <c r="C2" s="84"/>
      <c r="D2" s="84"/>
      <c r="E2" s="84"/>
      <c r="F2" s="84"/>
      <c r="G2" s="84"/>
      <c r="H2" s="85"/>
      <c r="I2" s="85"/>
      <c r="J2" s="85"/>
      <c r="K2" s="85"/>
      <c r="L2" s="85"/>
    </row>
    <row r="3" spans="1:12" x14ac:dyDescent="0.45">
      <c r="A3" s="82" t="s">
        <v>20</v>
      </c>
      <c r="B3" s="82"/>
      <c r="C3" s="83">
        <f>Category!E33</f>
        <v>20</v>
      </c>
      <c r="D3" s="83"/>
      <c r="E3" s="83"/>
      <c r="F3" s="83"/>
      <c r="G3" s="83"/>
      <c r="H3" s="83">
        <f>Category!H33</f>
        <v>3</v>
      </c>
      <c r="I3" s="83"/>
      <c r="J3" s="83"/>
      <c r="K3" s="83"/>
      <c r="L3" s="83"/>
    </row>
    <row r="4" spans="1:12" x14ac:dyDescent="0.45">
      <c r="A4" s="82"/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 x14ac:dyDescent="0.45">
      <c r="A5" s="80" t="s">
        <v>21</v>
      </c>
      <c r="B5" s="80"/>
      <c r="C5" s="81">
        <f>Alphabet!B3</f>
        <v>10</v>
      </c>
      <c r="D5" s="81"/>
      <c r="E5" s="81"/>
      <c r="F5" s="81"/>
      <c r="G5" s="81"/>
      <c r="H5" s="81">
        <f>Alphabet!F3</f>
        <v>4</v>
      </c>
      <c r="I5" s="81"/>
      <c r="J5" s="81"/>
      <c r="K5" s="81"/>
      <c r="L5" s="81"/>
    </row>
    <row r="6" spans="1:12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82" t="s">
        <v>22</v>
      </c>
      <c r="B7" s="82"/>
      <c r="C7" s="83">
        <f>Lightning!E33</f>
        <v>28</v>
      </c>
      <c r="D7" s="83"/>
      <c r="E7" s="83"/>
      <c r="F7" s="83"/>
      <c r="G7" s="83"/>
      <c r="H7" s="83">
        <f>Lightning!H33</f>
        <v>4</v>
      </c>
      <c r="I7" s="83"/>
      <c r="J7" s="83"/>
      <c r="K7" s="83"/>
      <c r="L7" s="83"/>
    </row>
    <row r="8" spans="1:12" x14ac:dyDescent="0.45">
      <c r="A8" s="82"/>
      <c r="B8" s="82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 x14ac:dyDescent="0.45">
      <c r="A9" s="79" t="s">
        <v>23</v>
      </c>
      <c r="B9" s="79"/>
      <c r="C9" s="70">
        <f>SUM(C3:G8)</f>
        <v>58</v>
      </c>
      <c r="D9" s="70"/>
      <c r="E9" s="70"/>
      <c r="F9" s="70"/>
      <c r="G9" s="70"/>
      <c r="H9" s="71">
        <f>SUM(H3:L8)</f>
        <v>11</v>
      </c>
      <c r="I9" s="71"/>
      <c r="J9" s="71"/>
      <c r="K9" s="71"/>
      <c r="L9" s="71"/>
    </row>
    <row r="10" spans="1:12" x14ac:dyDescent="0.45">
      <c r="A10" s="79"/>
      <c r="B10" s="79"/>
      <c r="C10" s="70"/>
      <c r="D10" s="70"/>
      <c r="E10" s="70"/>
      <c r="F10" s="70"/>
      <c r="G10" s="70"/>
      <c r="H10" s="71"/>
      <c r="I10" s="71"/>
      <c r="J10" s="71"/>
      <c r="K10" s="71"/>
      <c r="L10" s="71"/>
    </row>
  </sheetData>
  <mergeCells count="15">
    <mergeCell ref="A1:B2"/>
    <mergeCell ref="C1:G2"/>
    <mergeCell ref="H1:L2"/>
    <mergeCell ref="A3:B4"/>
    <mergeCell ref="C3:G4"/>
    <mergeCell ref="H3:L4"/>
    <mergeCell ref="A9:B10"/>
    <mergeCell ref="C9:G10"/>
    <mergeCell ref="H9:L10"/>
    <mergeCell ref="A5:B6"/>
    <mergeCell ref="C5:G6"/>
    <mergeCell ref="H5:L6"/>
    <mergeCell ref="A7:B8"/>
    <mergeCell ref="C7:G8"/>
    <mergeCell ref="H7:L8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40"/>
  </cols>
  <sheetData>
    <row r="1" spans="1:4" ht="28.5" customHeight="1" x14ac:dyDescent="0.45">
      <c r="A1" s="39" t="s">
        <v>24</v>
      </c>
      <c r="B1" s="41" t="s">
        <v>25</v>
      </c>
      <c r="C1" s="42">
        <v>3</v>
      </c>
      <c r="D1" s="43">
        <v>2</v>
      </c>
    </row>
    <row r="2" spans="1:4" ht="28.5" customHeight="1" x14ac:dyDescent="0.45">
      <c r="A2" s="44" t="str">
        <f>Category!C2</f>
        <v>El Rey de Rompecabezas (Mr. Cool)</v>
      </c>
      <c r="B2" s="45">
        <f>3*C2+2*D2</f>
        <v>21</v>
      </c>
      <c r="C2" s="46">
        <f>COUNTIF(Category!C3:C32, "&gt;2")+COUNTIF(Lightning!C3:C32, "&gt;2")</f>
        <v>1</v>
      </c>
      <c r="D2" s="47">
        <f>COUNTIFS(Category!C3:C32, "&gt;0",Category!C3:C32, "&lt;3" )+COUNTIFS(Lightning!C3:C32, "&gt;0",Lightning!C3:C32, "&lt;3" )</f>
        <v>9</v>
      </c>
    </row>
    <row r="3" spans="1:4" ht="28.5" customHeight="1" x14ac:dyDescent="0.45">
      <c r="A3" s="48" t="str">
        <f>Category!D2</f>
        <v>La Maestra (Parker Johnson)</v>
      </c>
      <c r="B3" s="49">
        <f>3*C3+2*D3</f>
        <v>29</v>
      </c>
      <c r="C3" s="50">
        <f>COUNTIF(Category!D3:D32, "&gt;2")+COUNTIF(Lightning!D3:D32, "&gt;2")</f>
        <v>3</v>
      </c>
      <c r="D3" s="51">
        <f>COUNTIFS(Category!D3:D32, "&gt;0",Category!D3:D32, "&lt;3" )+COUNTIFS(Lightning!D3:D32, "&gt;0",Lightning!D3:D32, "&lt;3" )</f>
        <v>10</v>
      </c>
    </row>
    <row r="4" spans="1:4" ht="28.5" customHeight="1" x14ac:dyDescent="0.45">
      <c r="A4" s="48" t="str">
        <f>Category!F2</f>
        <v>Sir Wheeze (Marcus Daley)</v>
      </c>
      <c r="B4" s="49">
        <f>3*C4+2*D4</f>
        <v>7</v>
      </c>
      <c r="C4" s="52">
        <f>COUNTIF(Category!F3:F32, "&gt;2")+COUNTIF(Lightning!F3:F32, "&gt;2")</f>
        <v>1</v>
      </c>
      <c r="D4" s="51">
        <f>COUNTIFS(Category!F3:F32, "&gt;0",Category!F3:F32, "&lt;3" )+COUNTIFS(Lightning!F3:F32, "&gt;0",Lightning!F3:F32, "&lt;3" )</f>
        <v>2</v>
      </c>
    </row>
    <row r="5" spans="1:4" ht="28.5" customHeight="1" x14ac:dyDescent="0.45">
      <c r="A5" s="53">
        <f>Category!G2</f>
        <v>0</v>
      </c>
      <c r="B5" s="54">
        <f>3*C5+2*D5</f>
        <v>0</v>
      </c>
      <c r="C5" s="55">
        <f>COUNTIF(Category!G3:G32,"&gt;2")+COUNTIF(Lightning!G3:G32,"&gt;2")</f>
        <v>0</v>
      </c>
      <c r="D5" s="56">
        <f>COUNTIFS(Category!G3:G32, "&gt;0",Category!G3:G32, "&lt;3" )+COUNTIFS(Lightning!G3:G32, "&gt;0",Lightning!G3:G32, "&lt;3" )</f>
        <v>0</v>
      </c>
    </row>
    <row r="6" spans="1:4" ht="28.5" customHeight="1" x14ac:dyDescent="0.45">
      <c r="A6" s="57"/>
      <c r="B6" s="57"/>
      <c r="C6" s="57"/>
      <c r="D6" s="57"/>
    </row>
    <row r="7" spans="1:4" ht="28.5" customHeight="1" x14ac:dyDescent="0.45">
      <c r="A7" s="6"/>
      <c r="B7" s="57"/>
      <c r="C7" s="57"/>
      <c r="D7" s="57"/>
    </row>
    <row r="8" spans="1:4" ht="28.5" customHeight="1" x14ac:dyDescent="0.45">
      <c r="A8" s="6"/>
      <c r="B8" s="57"/>
      <c r="C8" s="57"/>
      <c r="D8" s="57"/>
    </row>
    <row r="9" spans="1:4" ht="28.5" customHeight="1" x14ac:dyDescent="0.45">
      <c r="A9" s="6"/>
      <c r="B9" s="57"/>
      <c r="C9" s="57"/>
      <c r="D9" s="57"/>
    </row>
    <row r="10" spans="1:4" ht="28.5" customHeight="1" x14ac:dyDescent="0.45">
      <c r="A10" s="6"/>
      <c r="B10" s="57"/>
      <c r="C10" s="57"/>
      <c r="D10" s="57"/>
    </row>
    <row r="11" spans="1:4" ht="28.5" customHeight="1" x14ac:dyDescent="0.45">
      <c r="A11" s="6"/>
      <c r="B11" s="57"/>
      <c r="C11" s="57"/>
      <c r="D11" s="57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39" t="s">
        <v>24</v>
      </c>
      <c r="B1" s="41" t="s">
        <v>25</v>
      </c>
      <c r="C1" s="42">
        <v>3</v>
      </c>
      <c r="D1" s="43">
        <v>2</v>
      </c>
    </row>
    <row r="2" spans="1:4" ht="29.75" customHeight="1" x14ac:dyDescent="0.45">
      <c r="A2" s="44" t="str">
        <f t="array" ref="A2:D5">_xlfn._xlws.SORT(Individuals_Raw!A2:D5, 2, -1)</f>
        <v>La Maestra (Parker Johnson)</v>
      </c>
      <c r="B2" s="45">
        <v>29</v>
      </c>
      <c r="C2" s="46">
        <v>3</v>
      </c>
      <c r="D2" s="47">
        <v>10</v>
      </c>
    </row>
    <row r="3" spans="1:4" ht="29.75" customHeight="1" x14ac:dyDescent="0.45">
      <c r="A3" s="48" t="str">
        <v>El Rey de Rompecabezas (Mr. Cool)</v>
      </c>
      <c r="B3" s="49">
        <v>21</v>
      </c>
      <c r="C3" s="50">
        <v>1</v>
      </c>
      <c r="D3" s="51">
        <v>9</v>
      </c>
    </row>
    <row r="4" spans="1:4" ht="29.75" customHeight="1" x14ac:dyDescent="0.45">
      <c r="A4" s="48" t="str">
        <v>Sir Wheeze (Marcus Daley)</v>
      </c>
      <c r="B4" s="49">
        <v>7</v>
      </c>
      <c r="C4" s="52">
        <v>1</v>
      </c>
      <c r="D4" s="51">
        <v>2</v>
      </c>
    </row>
    <row r="5" spans="1:4" ht="29.75" customHeight="1" x14ac:dyDescent="0.45">
      <c r="A5" s="53">
        <v>0</v>
      </c>
      <c r="B5" s="54">
        <v>0</v>
      </c>
      <c r="C5" s="55">
        <v>0</v>
      </c>
      <c r="D5" s="56">
        <v>0</v>
      </c>
    </row>
    <row r="6" spans="1:4" ht="29.75" customHeight="1" x14ac:dyDescent="0.45">
      <c r="A6" s="6"/>
      <c r="B6" s="6"/>
      <c r="C6" s="6"/>
      <c r="D6" s="6"/>
    </row>
    <row r="7" spans="1:4" ht="29.75" customHeight="1" x14ac:dyDescent="0.45">
      <c r="A7" s="6"/>
      <c r="B7" s="6"/>
      <c r="C7" s="6"/>
      <c r="D7" s="6"/>
    </row>
    <row r="8" spans="1:4" ht="29.75" customHeight="1" x14ac:dyDescent="0.45">
      <c r="A8" s="6"/>
      <c r="B8" s="6"/>
      <c r="C8" s="6"/>
      <c r="D8" s="6"/>
    </row>
    <row r="9" spans="1:4" ht="29.75" customHeight="1" x14ac:dyDescent="0.45">
      <c r="A9" s="6"/>
      <c r="B9" s="6"/>
      <c r="C9" s="6"/>
      <c r="D9" s="6"/>
    </row>
    <row r="10" spans="1:4" ht="29.75" customHeight="1" x14ac:dyDescent="0.45">
      <c r="A10" s="6"/>
      <c r="B10" s="6"/>
      <c r="C10" s="6"/>
      <c r="D10" s="6"/>
    </row>
    <row r="11" spans="1:4" ht="29.75" customHeight="1" x14ac:dyDescent="0.45">
      <c r="A11" s="6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2</cp:revision>
  <dcterms:created xsi:type="dcterms:W3CDTF">2021-04-09T03:58:12Z</dcterms:created>
  <dcterms:modified xsi:type="dcterms:W3CDTF">2021-05-16T06:19:27Z</dcterms:modified>
  <dc:language>en-US</dc:language>
</cp:coreProperties>
</file>