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ptomyces Phages" sheetId="1" r:id="rId4"/>
  </sheets>
  <definedNames/>
  <calcPr/>
</workbook>
</file>

<file path=xl/sharedStrings.xml><?xml version="1.0" encoding="utf-8"?>
<sst xmlns="http://schemas.openxmlformats.org/spreadsheetml/2006/main" count="2003" uniqueCount="758">
  <si>
    <t>TEM</t>
  </si>
  <si>
    <t>Microbiology,                                                       Host range - Results are Infected at which Plating Efficiency, Lysed only, or None, Use KFW (killing from without) if confirmed</t>
  </si>
  <si>
    <t>DNA</t>
  </si>
  <si>
    <t>Archiving</t>
  </si>
  <si>
    <t>#</t>
  </si>
  <si>
    <t>Phage Name</t>
  </si>
  <si>
    <t>Student / Investigator Names</t>
  </si>
  <si>
    <t>Direct or Enrichment</t>
  </si>
  <si>
    <t>GPS Coordinate                                                                                       (in PDB format)                                                                         A positive longitude is "E"                                                               A negative longitude is "W"</t>
  </si>
  <si>
    <t>Location</t>
  </si>
  <si>
    <t>Isolation Site description and conditions</t>
  </si>
  <si>
    <t>Morphotype</t>
  </si>
  <si>
    <t>Head Length (nm)</t>
  </si>
  <si>
    <t>Head Width (nm)</t>
  </si>
  <si>
    <t>Tail Length Uncontracted (nm)</t>
  </si>
  <si>
    <t>Tail Length Contracted (Myoviridae) (nm)</t>
  </si>
  <si>
    <t>Tail Width Uncontracted (nm)</t>
  </si>
  <si>
    <t>Tail Width Contracted (Myoviridae) (nm)</t>
  </si>
  <si>
    <t>Plaque Morphology</t>
  </si>
  <si>
    <t>Isolation Host</t>
  </si>
  <si>
    <r>
      <rPr>
        <rFont val="Arial"/>
        <b/>
        <color rgb="FFFFFFFF"/>
        <sz val="10.0"/>
      </rPr>
      <t xml:space="preserve">1. </t>
    </r>
    <r>
      <rPr>
        <rFont val="Arial"/>
        <b/>
        <i/>
        <color rgb="FFFFFFFF"/>
        <sz val="10.0"/>
      </rPr>
      <t>S. azureus</t>
    </r>
    <r>
      <rPr>
        <rFont val="Arial"/>
        <b/>
        <color rgb="FFFFFFFF"/>
        <sz val="10.0"/>
      </rPr>
      <t xml:space="preserve"> SC 2364, NRRL B-2655</t>
    </r>
  </si>
  <si>
    <r>
      <rPr>
        <rFont val="Arial"/>
        <b/>
        <color rgb="FFFFFFFF"/>
        <sz val="10.0"/>
      </rPr>
      <t xml:space="preserve">2. S. coelicolor subsp. </t>
    </r>
    <r>
      <rPr>
        <rFont val="Arial"/>
        <b/>
        <i/>
        <color rgb="FFFFFFFF"/>
        <sz val="10.0"/>
      </rPr>
      <t>coelicolor</t>
    </r>
    <r>
      <rPr>
        <rFont val="Arial"/>
        <b/>
        <color rgb="FFFFFFFF"/>
        <sz val="10.0"/>
      </rPr>
      <t>, NRRL B-2812</t>
    </r>
  </si>
  <si>
    <t>3. S. diastatochromogenes IFO 3337, NRRL ISP-5449</t>
  </si>
  <si>
    <r>
      <rPr>
        <rFont val="Arial"/>
        <b/>
        <color rgb="FFFFFFFF"/>
        <sz val="10.0"/>
      </rPr>
      <t xml:space="preserve">4. S. griseus subsp. </t>
    </r>
    <r>
      <rPr>
        <rFont val="Arial"/>
        <b/>
        <i/>
        <color rgb="FFFFFFFF"/>
        <sz val="10.0"/>
      </rPr>
      <t>griseus</t>
    </r>
    <r>
      <rPr>
        <rFont val="Arial"/>
        <b/>
        <color rgb="FFFFFFFF"/>
        <sz val="10.0"/>
      </rPr>
      <t>, NRRL B-2682</t>
    </r>
  </si>
  <si>
    <t xml:space="preserve">5. S. mirabilis NRRL B-2400 </t>
  </si>
  <si>
    <t>6. S. neyagawaensis ISP 5588</t>
  </si>
  <si>
    <t>7. S. scabiei RL-34, ATCC 49173</t>
  </si>
  <si>
    <t># of EcoRI cuts</t>
  </si>
  <si>
    <t># of HindIII cuts</t>
  </si>
  <si>
    <t xml:space="preserve"># of KpnI cuts </t>
  </si>
  <si>
    <t># of PmlI cuts</t>
  </si>
  <si>
    <t># of SacI cuts</t>
  </si>
  <si>
    <t># of SalI cuts</t>
  </si>
  <si>
    <t># of SfiI cuts</t>
  </si>
  <si>
    <t>Genome size estimate (KB)</t>
  </si>
  <si>
    <t>Cluster Prediction (cluster)</t>
  </si>
  <si>
    <t>Freezer Box Positions</t>
  </si>
  <si>
    <t>Added to PDB?</t>
  </si>
  <si>
    <t>PDB thumbnail?</t>
  </si>
  <si>
    <t>Added to year's GPS Map</t>
  </si>
  <si>
    <t>Added to main GPS Map?</t>
  </si>
  <si>
    <t>ex.</t>
  </si>
  <si>
    <t>Nanodon</t>
  </si>
  <si>
    <t>Caruso, Steve</t>
  </si>
  <si>
    <t>1-1</t>
  </si>
  <si>
    <t>Direct</t>
  </si>
  <si>
    <t>22.174618 N, 159.435647 W</t>
  </si>
  <si>
    <t>Kilauea, HI  USA</t>
  </si>
  <si>
    <t>Collected by Dr. Terry Lee in Kilauea from rich, volcanic soil and donated for testing</t>
  </si>
  <si>
    <t>Siphovirus</t>
  </si>
  <si>
    <t>48 nm</t>
  </si>
  <si>
    <t>46 nm</t>
  </si>
  <si>
    <t>151 nm</t>
  </si>
  <si>
    <t>N/A</t>
  </si>
  <si>
    <t>11 nm</t>
  </si>
  <si>
    <t>Clear, variable 0.5-2.5 mm w/ rough edges after 48 hrs at 30 C. on S. griseus</t>
  </si>
  <si>
    <t>S. griseus griseus</t>
  </si>
  <si>
    <t>None</t>
  </si>
  <si>
    <t>50 kb</t>
  </si>
  <si>
    <t>BD1</t>
  </si>
  <si>
    <t>A0</t>
  </si>
  <si>
    <t>Yes</t>
  </si>
  <si>
    <t>TEM, Plaque</t>
  </si>
  <si>
    <t>2017 Yes</t>
  </si>
  <si>
    <t>Scap1</t>
  </si>
  <si>
    <t>1-2</t>
  </si>
  <si>
    <t>Enrichment</t>
  </si>
  <si>
    <t>9.58 N, 76.52 E</t>
  </si>
  <si>
    <t>Kottayam, India</t>
  </si>
  <si>
    <t>Donated by former student on 3/30/16, dry, dark red, clay consistency</t>
  </si>
  <si>
    <t>54 nm</t>
  </si>
  <si>
    <t>55 nm</t>
  </si>
  <si>
    <t>248 nm</t>
  </si>
  <si>
    <t>12 nm</t>
  </si>
  <si>
    <t>~1 mm, turbid, asymmetrical after 30 - 48 hrs at 30 C. on S. scabiei on NA+</t>
  </si>
  <si>
    <r>
      <rPr>
        <rFont val="Arial"/>
        <i/>
        <color theme="1"/>
        <sz val="10.0"/>
      </rPr>
      <t>S. scabiei</t>
    </r>
    <r>
      <rPr>
        <rFont val="Arial"/>
        <color theme="1"/>
        <sz val="10.0"/>
      </rPr>
      <t xml:space="preserve"> RL34</t>
    </r>
  </si>
  <si>
    <t>43 kb</t>
  </si>
  <si>
    <t>BI2</t>
  </si>
  <si>
    <t>Pichu</t>
  </si>
  <si>
    <t>Andre,Chase &amp; Primrose,Kenzie</t>
  </si>
  <si>
    <t>2-1</t>
  </si>
  <si>
    <t>39.295157 N, 76.792752 W</t>
  </si>
  <si>
    <t>Ellicott City, MD USA</t>
  </si>
  <si>
    <t xml:space="preserve">Collected by Kenzie Primrose at Patapsco Valley State Park adjacent to a pond on 9/13/21 around 7 pm, 81 F, humidiy 73%, organic matter/sandy mix, damp/cool to the touch at the time of collection, collected about 2 inches below top soil. </t>
  </si>
  <si>
    <t>79 nm</t>
  </si>
  <si>
    <t>75 nm</t>
  </si>
  <si>
    <t>120 nm</t>
  </si>
  <si>
    <t>10 nm</t>
  </si>
  <si>
    <r>
      <rPr>
        <rFont val="Arial"/>
        <color rgb="FF000000"/>
        <sz val="10.0"/>
      </rPr>
      <t xml:space="preserve">~ 3 mm, circular plaque, clear center with turbid gradient edge (like a halo of turbidity), after about 19 hours or more @ 30 C on </t>
    </r>
    <r>
      <rPr>
        <rFont val="Arial"/>
        <i/>
        <color rgb="FF000000"/>
        <sz val="10.0"/>
      </rPr>
      <t>S. mirabilis</t>
    </r>
  </si>
  <si>
    <t>S. mirabilis NRRL B-2400</t>
  </si>
  <si>
    <t>~20 kb</t>
  </si>
  <si>
    <t>BD</t>
  </si>
  <si>
    <t>DojaKat</t>
  </si>
  <si>
    <t>Bekkam,Rachel &amp; Le,Tracy</t>
  </si>
  <si>
    <t>2-2</t>
  </si>
  <si>
    <t>39.241361 N, 76.749750 W</t>
  </si>
  <si>
    <t>Elkridge, MD</t>
  </si>
  <si>
    <t>Collected on 09/08/21, approximately 87 degrees Fahrenheit, moist soil, by the stream/river</t>
  </si>
  <si>
    <t>Podovirus</t>
  </si>
  <si>
    <t>60 nm</t>
  </si>
  <si>
    <t>56 nm</t>
  </si>
  <si>
    <t>16 nm</t>
  </si>
  <si>
    <t>13 nm</t>
  </si>
  <si>
    <r>
      <rPr>
        <rFont val="Arial"/>
        <color rgb="FF000000"/>
        <sz val="10.0"/>
      </rPr>
      <t xml:space="preserve">~1mm; clear, round, smooth edges, slight halo border. Grown on </t>
    </r>
    <r>
      <rPr>
        <rFont val="Arial"/>
        <i/>
        <color rgb="FF000000"/>
        <sz val="10.0"/>
      </rPr>
      <t>S. mirabilis.</t>
    </r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</si>
  <si>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</si>
  <si>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KFW?</t>
  </si>
  <si>
    <t>20.1 kb</t>
  </si>
  <si>
    <t>Bustos</t>
  </si>
  <si>
    <t>Reed,Julia Christina &amp; Sams,Clarence</t>
  </si>
  <si>
    <t>2-3</t>
  </si>
  <si>
    <t>40.5902643 N, 73.7870751 W</t>
  </si>
  <si>
    <t>Arverne, NYC</t>
  </si>
  <si>
    <t>Dry conditions post Hurricane Henri</t>
  </si>
  <si>
    <t>76 nm</t>
  </si>
  <si>
    <t>72 nm</t>
  </si>
  <si>
    <t>298 nm</t>
  </si>
  <si>
    <t>9 nm</t>
  </si>
  <si>
    <t>1.5-2.5mm, clear center, turbid halo, circular, incubation after 18-24 hrs at 30 C on S. mirabilis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</si>
  <si>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</si>
  <si>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EPO=0.5</t>
  </si>
  <si>
    <t>KFW</t>
  </si>
  <si>
    <t>EPO=0.15</t>
  </si>
  <si>
    <t>EPO=1</t>
  </si>
  <si>
    <t>52.8 kb</t>
  </si>
  <si>
    <t>Singleton</t>
  </si>
  <si>
    <t>Chopin</t>
  </si>
  <si>
    <t>Imam,Danyah &amp; Yacubovich,Dan</t>
  </si>
  <si>
    <t>2-4</t>
  </si>
  <si>
    <t>39.155943 N, 77.061278 W</t>
  </si>
  <si>
    <t>Olney, MD</t>
  </si>
  <si>
    <t>dry conditions, 76 F</t>
  </si>
  <si>
    <t>70 nm</t>
  </si>
  <si>
    <t>62 nm</t>
  </si>
  <si>
    <t>286 nm</t>
  </si>
  <si>
    <r>
      <rPr>
        <rFont val="Arial"/>
        <color rgb="FF000000"/>
        <sz val="10.0"/>
      </rPr>
      <t xml:space="preserve">~2 mm; clear, round, with a light halo, seen after incubation for 19-24 hours at 30 degrees C on </t>
    </r>
    <r>
      <rPr>
        <rFont val="Arial"/>
        <i/>
        <color rgb="FF000000"/>
        <sz val="10.0"/>
      </rPr>
      <t>S. mirabilis</t>
    </r>
    <r>
      <rPr>
        <rFont val="Arial"/>
        <color rgb="FF000000"/>
        <sz val="10.0"/>
      </rPr>
      <t>.</t>
    </r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</si>
  <si>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</si>
  <si>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&gt; 40</t>
  </si>
  <si>
    <t>&gt; 20</t>
  </si>
  <si>
    <t>&gt; 15</t>
  </si>
  <si>
    <t>BH</t>
  </si>
  <si>
    <t>SellierGric</t>
  </si>
  <si>
    <t>Grice,Nicholas William</t>
  </si>
  <si>
    <t>2-5</t>
  </si>
  <si>
    <t>39.32866136365477 N, 76.51142371113203 W</t>
  </si>
  <si>
    <t>Rosedale, MD USA</t>
  </si>
  <si>
    <t>Colleted moist soil sample on 09/07/2021 at Rosedale Park by 6:00 A.M. Temperature was approx. 23.33 C (74 C)</t>
  </si>
  <si>
    <t>61 nm</t>
  </si>
  <si>
    <t>59 nm</t>
  </si>
  <si>
    <t>191 nm</t>
  </si>
  <si>
    <t>35 nm</t>
  </si>
  <si>
    <r>
      <rPr>
        <rFont val="Arial"/>
        <color rgb="FF000000"/>
        <sz val="10.0"/>
      </rPr>
      <t xml:space="preserve">Green-yellow turbidity with a cleared center (Average Radius: ~11.479 nm) within the range of 39 - 48 hrs at 30 C on </t>
    </r>
    <r>
      <rPr>
        <rFont val="Arial"/>
        <i/>
        <color rgb="FF000000"/>
        <sz val="10.0"/>
      </rPr>
      <t>S.mirabilis.</t>
    </r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</si>
  <si>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</si>
  <si>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SellierGric-2</t>
  </si>
  <si>
    <t>Park,Ye Sun &amp; Wright,Aaliyah</t>
  </si>
  <si>
    <t>2-6</t>
  </si>
  <si>
    <t>Rosedale, MD</t>
  </si>
  <si>
    <t>Soil was moist and collected on 9/7/2021 at 74 F</t>
  </si>
  <si>
    <t>68 nm</t>
  </si>
  <si>
    <t>85 nm</t>
  </si>
  <si>
    <t>8 nm</t>
  </si>
  <si>
    <t>~0.5mm-1mm diameter, clear with halo after 39-48 hours at 30°C on S.mirabilis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</si>
  <si>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</si>
  <si>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NA</t>
  </si>
  <si>
    <t>Podgo</t>
  </si>
  <si>
    <t>Dang,Kimberly Uyenmi &amp; Sanchez-Mendoza,Daniel</t>
  </si>
  <si>
    <t>2-7</t>
  </si>
  <si>
    <t>39.25526 N, 76.71317 W</t>
  </si>
  <si>
    <t>Catonsville, MD</t>
  </si>
  <si>
    <t>Collected by Daniel from slightly dry soil on a hot and humid night at 80 F on 9/13/2021</t>
  </si>
  <si>
    <t>50 nm</t>
  </si>
  <si>
    <t>47 nm</t>
  </si>
  <si>
    <t>104 nm</t>
  </si>
  <si>
    <t>clear, round, halo boarder. Bullseye-like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</si>
  <si>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</si>
  <si>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54 kb</t>
  </si>
  <si>
    <t>LargeTimeRush</t>
  </si>
  <si>
    <t>Beyene, Bethel &amp; Vodi,Ami Mawutor</t>
  </si>
  <si>
    <t>2-8</t>
  </si>
  <si>
    <t>37.537306 N, 77.439444 W</t>
  </si>
  <si>
    <t>Richmond, Virginia</t>
  </si>
  <si>
    <t>Collected by Ami Vodi. It was 63 degrees Fahrenheit, collected on 09/12/2021, dark soil collected near bushes and trees</t>
  </si>
  <si>
    <t>65 nm</t>
  </si>
  <si>
    <t>132 nm</t>
  </si>
  <si>
    <t>18 nm</t>
  </si>
  <si>
    <t>Grew on S.mirabilis. Plaque size ranges from 2-3 mm. Generally has a "bullseye" morphology with turbid areas in the center and outer areas of the plaques. They also have a "halo".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</si>
  <si>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</si>
  <si>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MountainPapa</t>
  </si>
  <si>
    <t>Davis,Faith Suzanne &amp; Fahim Devin,Mehrshad</t>
  </si>
  <si>
    <t>2-9</t>
  </si>
  <si>
    <t>39.325481 N, 77.740578 W</t>
  </si>
  <si>
    <t>Harper's Ferry, West Virginia</t>
  </si>
  <si>
    <t>Collected by Faith Davis directly next to the Potomac river (soil was wet) on 9/11/21 at 3 PM at 74 F</t>
  </si>
  <si>
    <t>198 nm</t>
  </si>
  <si>
    <t>~3 mm, clear, circular with smooth edges after 24 hrs at 30 C. on S. mirabilis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</si>
  <si>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</si>
  <si>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5 &lt; X &lt; 16</t>
  </si>
  <si>
    <t>0 &lt; X &lt; 1</t>
  </si>
  <si>
    <t>1 &lt; X &lt; 5</t>
  </si>
  <si>
    <t>20 &lt; X &lt; 48</t>
  </si>
  <si>
    <t>LunaPhantomWF3</t>
  </si>
  <si>
    <t>Nguyen,Chif &amp; Pomroy,Lauren</t>
  </si>
  <si>
    <t>2-10</t>
  </si>
  <si>
    <t>39.318527 N, 76.948416 W</t>
  </si>
  <si>
    <t>West Friendship, Maryland</t>
  </si>
  <si>
    <t>Obtained from the pond next to West Friendship Volunteer Fire Station, dominantly clay soil at 66% humidity at 66 F</t>
  </si>
  <si>
    <t>58nm</t>
  </si>
  <si>
    <t>57nm</t>
  </si>
  <si>
    <t>203nm</t>
  </si>
  <si>
    <t>8nm</t>
  </si>
  <si>
    <t>~5mm on average, clear, circular with rough edges after ~24hrs at 30 C. in S. mirabilis</t>
  </si>
  <si>
    <r>
      <rPr>
        <rFont val="Arial"/>
        <color rgb="FF000000"/>
        <sz val="10.0"/>
      </rPr>
      <t>S. mirabilis</t>
    </r>
    <r>
      <rPr>
        <rFont val="Arial"/>
        <color rgb="FF000000"/>
        <sz val="10.0"/>
      </rPr>
      <t xml:space="preserve"> NRRL B-2400</t>
    </r>
  </si>
  <si>
    <t>21 kb</t>
  </si>
  <si>
    <t>Smolboii</t>
  </si>
  <si>
    <t>Fryer,Sydney Catherine &amp; Tabisz,Sebastian</t>
  </si>
  <si>
    <t>3-1</t>
  </si>
  <si>
    <t>39.29434 N   76.69904 W</t>
  </si>
  <si>
    <t>Baltimore City, MD USA</t>
  </si>
  <si>
    <t>Moist and dark soil sample obtained from the garden on the side of Sydney's house on 9/14. Temp was 70 F.</t>
  </si>
  <si>
    <t>260 nm</t>
  </si>
  <si>
    <t>15 nm</t>
  </si>
  <si>
    <t xml:space="preserve">1 mm diameter, slightly turbid center, turbid and undefined edges after 48 hours in 30° C incubator on S. scabiei </t>
  </si>
  <si>
    <r>
      <rPr>
        <rFont val="Arial"/>
        <color rgb="FF000000"/>
        <sz val="10.0"/>
      </rPr>
      <t>S. scabiei</t>
    </r>
    <r>
      <rPr>
        <rFont val="Arial"/>
        <color rgb="FF000000"/>
        <sz val="10.0"/>
      </rPr>
      <t xml:space="preserve"> RL-34</t>
    </r>
  </si>
  <si>
    <t>none</t>
  </si>
  <si>
    <t>18.61 kb</t>
  </si>
  <si>
    <t>AOKpond</t>
  </si>
  <si>
    <t>Asiedu,Brandon Michael &amp; Pfinayi,Charlene</t>
  </si>
  <si>
    <t>3-2</t>
  </si>
  <si>
    <t>39.2552739 N, 76.7124884 W</t>
  </si>
  <si>
    <t>Catonsville, Maryland</t>
  </si>
  <si>
    <t xml:space="preserve">Moist, dark brown soil collected from the Library pond's soil on 9/14 </t>
  </si>
  <si>
    <t>45 nm</t>
  </si>
  <si>
    <t>294 nm</t>
  </si>
  <si>
    <t>a pale yellow turbid appearance with a circular form and flat elevation. The diameter measured 0.2-.0.4 cm after 24 hrs @ 30 C on S.mirablis.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</si>
  <si>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</si>
  <si>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Kill</t>
  </si>
  <si>
    <t>TonyStarch</t>
  </si>
  <si>
    <t>Henriques Melo,Dominique Mary &amp; Patel,Heer Bhavin</t>
  </si>
  <si>
    <t>3-3</t>
  </si>
  <si>
    <t>39.262 N, 76.818 W</t>
  </si>
  <si>
    <t>Ellicott City, MD, USA</t>
  </si>
  <si>
    <t>Moist, brown soil from a rose plant pot collected by Heer in her backyard of her house on 9/13/21 at 75 F.</t>
  </si>
  <si>
    <t>280 nm</t>
  </si>
  <si>
    <t>~1 mm, round, clear with smooth circumference after 24 hours at 30° C on S. scabiei.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</si>
  <si>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</si>
  <si>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102.6 kb</t>
  </si>
  <si>
    <r>
      <rPr>
        <rFont val="Arial"/>
        <color rgb="FF000000"/>
        <sz val="10.0"/>
      </rPr>
      <t xml:space="preserve">F1 </t>
    </r>
    <r>
      <rPr>
        <rFont val="Arial"/>
        <b/>
        <color rgb="FF000000"/>
        <sz val="10.0"/>
      </rPr>
      <t>(</t>
    </r>
    <r>
      <rPr>
        <rFont val="Arial"/>
        <b/>
        <color rgb="FFFF0000"/>
        <sz val="10.0"/>
      </rPr>
      <t>BI1</t>
    </r>
    <r>
      <rPr>
        <rFont val="Arial"/>
        <b/>
        <color rgb="FF000000"/>
        <sz val="10.0"/>
      </rPr>
      <t>)</t>
    </r>
  </si>
  <si>
    <t>Annihilus</t>
  </si>
  <si>
    <t>Queen,Christian Faith &amp; Zheng,Mei Ya</t>
  </si>
  <si>
    <t>3-4</t>
  </si>
  <si>
    <t>39.133021 N, 76.628615 W</t>
  </si>
  <si>
    <t>Glen Burnie, MD USA</t>
  </si>
  <si>
    <t>Moist, dark brown grain-like soil collected by Christian in the front yard of her house on 09/14/21 at 70 F</t>
  </si>
  <si>
    <t>51 nm</t>
  </si>
  <si>
    <t>246 nm</t>
  </si>
  <si>
    <t>~2.54 mm, clear and round with rough edges after 48 hours at 30º C on S. scabiei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</si>
  <si>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</si>
  <si>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36.4 kb</t>
  </si>
  <si>
    <r>
      <rPr>
        <rFont val="Arial"/>
        <color rgb="FF000000"/>
        <sz val="10.0"/>
      </rPr>
      <t xml:space="preserve">BI </t>
    </r>
    <r>
      <rPr>
        <rFont val="Arial"/>
        <b/>
        <color rgb="FF000000"/>
        <sz val="10.0"/>
      </rPr>
      <t>(</t>
    </r>
    <r>
      <rPr>
        <rFont val="Arial"/>
        <b/>
        <color rgb="FFFF0000"/>
        <sz val="10.0"/>
      </rPr>
      <t>BI2</t>
    </r>
    <r>
      <rPr>
        <rFont val="Arial"/>
        <b/>
        <color rgb="FF000000"/>
        <sz val="10.0"/>
      </rPr>
      <t>)</t>
    </r>
  </si>
  <si>
    <t>DirtPoorDustin</t>
  </si>
  <si>
    <t>Murray,Natalie Anne &amp; Pak,Joshua Yong-Su</t>
  </si>
  <si>
    <t>3-5</t>
  </si>
  <si>
    <t>39.2112903 N 76.9248056 W</t>
  </si>
  <si>
    <t>Clarksville, MD USA</t>
  </si>
  <si>
    <t>Dry, dark brown, found in the front yard of Josh's house on 9/21/2021 at 70 F</t>
  </si>
  <si>
    <t>77 nm</t>
  </si>
  <si>
    <t>66 nm</t>
  </si>
  <si>
    <t>293 nm</t>
  </si>
  <si>
    <t xml:space="preserve">~1 mm, round, clear in center but with turbid outer ring of plaque after 24 hours at 30 degrees celcius on S. scabiei 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</si>
  <si>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</si>
  <si>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26.8 kbp</t>
  </si>
  <si>
    <t>Cupkake</t>
  </si>
  <si>
    <t>Chaves,Vitoria &amp; Timms,Sean W.</t>
  </si>
  <si>
    <t>3-6</t>
  </si>
  <si>
    <t xml:space="preserve">Direct </t>
  </si>
  <si>
    <t>39.254743 N, 76.711698 W</t>
  </si>
  <si>
    <t>Catonsville, MD USA</t>
  </si>
  <si>
    <t xml:space="preserve">Dry, Dark Brown, Presented some sand, collected on 9/14/2021 86 degrees fahreinheit, soil was collect 2 inches below surface </t>
  </si>
  <si>
    <t>63 nm</t>
  </si>
  <si>
    <t>14 nm</t>
  </si>
  <si>
    <t>17 nm</t>
  </si>
  <si>
    <t>~3mm, clear, round, symmetrical, opaque ring after 20 hours at 30º C on S. scabiei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</si>
  <si>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</si>
  <si>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n/a</t>
  </si>
  <si>
    <t>Fennec</t>
  </si>
  <si>
    <t>Pineda Alonzo,Keisy Yarely &amp; Singh,Elliana Priya</t>
  </si>
  <si>
    <t>3-7</t>
  </si>
  <si>
    <t>39.160438 N, 77. 16731 W</t>
  </si>
  <si>
    <t>Gaithersburg, MD USA</t>
  </si>
  <si>
    <t xml:space="preserve">Dry, dark brown, collected on 9/13/2021 at Keisy's backyard, 84 F </t>
  </si>
  <si>
    <t>70nm</t>
  </si>
  <si>
    <t>2-3 nm</t>
  </si>
  <si>
    <t>~1mm, round, clear with smooth circumference after 24 hrs at 30° C on S. mirabilis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</si>
  <si>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</si>
  <si>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22 kb</t>
  </si>
  <si>
    <t>Citra</t>
  </si>
  <si>
    <t>Sanyal,Adrita &amp; Velez,Paola Ariana</t>
  </si>
  <si>
    <t>3-8</t>
  </si>
  <si>
    <t>39.2721 N, 76.7319 W</t>
  </si>
  <si>
    <t>Catonsville, MD, USA</t>
  </si>
  <si>
    <t>Collected by Paola on 09/14/2021 around residence; soil was dark brown and moist; temp = 77F</t>
  </si>
  <si>
    <t>Myovirus</t>
  </si>
  <si>
    <t>81 nm</t>
  </si>
  <si>
    <t>82 nm</t>
  </si>
  <si>
    <t>~1.3mm, round and clear with smooth edges after 48 hours at 30 C on S. scabiei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</si>
  <si>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</si>
  <si>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Ozzara</t>
  </si>
  <si>
    <t>Goldwasser,Tamar &amp; Strope,Lauren Elaina</t>
  </si>
  <si>
    <t>3-9</t>
  </si>
  <si>
    <t>39.341740 N, 77.974322 W</t>
  </si>
  <si>
    <t>Kearneysville, WV USA</t>
  </si>
  <si>
    <t xml:space="preserve">This soil was collected on 09/12/2021 at 81 F. The soil was moderately moist and collected from about 2 inches deep. </t>
  </si>
  <si>
    <t>Tectivirus</t>
  </si>
  <si>
    <t>66nm</t>
  </si>
  <si>
    <t>12nm</t>
  </si>
  <si>
    <t xml:space="preserve"> ~1-2mm round and clear, with rough edges after 48 hours at 30º  C on S. scabiei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</si>
  <si>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</si>
  <si>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 xml:space="preserve">None </t>
  </si>
  <si>
    <t>Nausicaa</t>
  </si>
  <si>
    <t>Levine,Christina Jane &amp; Wright,Hannah Darlene</t>
  </si>
  <si>
    <t>3-10</t>
  </si>
  <si>
    <t>39.359 N, 76.344 W</t>
  </si>
  <si>
    <t>Chase, MD,USA</t>
  </si>
  <si>
    <t xml:space="preserve">Collected by Hannah on 09/06/2021 at 10:54 am. It had just rained the night before, so the soil was very moist and a dark brown color. </t>
  </si>
  <si>
    <t>300 nm</t>
  </si>
  <si>
    <t>- inconclusive</t>
  </si>
  <si>
    <r>
      <rPr>
        <rFont val="Arial"/>
        <color rgb="FF000000"/>
        <sz val="10.0"/>
      </rPr>
      <t>S. scabiei</t>
    </r>
    <r>
      <rPr>
        <rFont val="Arial"/>
        <color rgb="FF000000"/>
        <sz val="10.0"/>
      </rPr>
      <t xml:space="preserve"> RL-34</t>
    </r>
  </si>
  <si>
    <t>Cyclone</t>
  </si>
  <si>
    <t>Doorandish,Delaram &amp; Espinoza-Jones,Adilia</t>
  </si>
  <si>
    <t>4-1</t>
  </si>
  <si>
    <t>39.254881 N, 76.712944 W</t>
  </si>
  <si>
    <t>Collected by Adilia on 09/08/2021 at 12pm at the garden by the UMBC Meyerhoff Building. The soil smelled of fertilizer and was moist, dark brown. Temp= 28C</t>
  </si>
  <si>
    <t>64 nm</t>
  </si>
  <si>
    <t>314 nm</t>
  </si>
  <si>
    <t>10nm</t>
  </si>
  <si>
    <r>
      <rPr>
        <rFont val="Arial"/>
        <color rgb="FF000000"/>
        <sz val="10.0"/>
      </rPr>
      <t xml:space="preserve">Incubation period: 48hrs at 30C on </t>
    </r>
    <r>
      <rPr>
        <rFont val="Arial"/>
        <i/>
        <color rgb="FF000000"/>
        <sz val="10.0"/>
      </rPr>
      <t xml:space="preserve">S. mirabilis. </t>
    </r>
    <r>
      <rPr>
        <rFont val="Arial"/>
        <color rgb="FF000000"/>
        <sz val="10.0"/>
      </rPr>
      <t xml:space="preserve">'Bulls-eye', 1.3mm diameter, with turbid center and clear exterior. </t>
    </r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</si>
  <si>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</si>
  <si>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EOP = 0.27</t>
  </si>
  <si>
    <t>Rufl</t>
  </si>
  <si>
    <t>Frimpong,Lawrence Addo &amp; Rudas,Camila Andrea</t>
  </si>
  <si>
    <t>4-2</t>
  </si>
  <si>
    <t>39.4073363 N, 76.7833881 W</t>
  </si>
  <si>
    <t>Owings Mills, MD USA</t>
  </si>
  <si>
    <t xml:space="preserve">Collected by Cam Rudas on 09/14/2021 in front of residence. Soil was moist, black, and woody. </t>
  </si>
  <si>
    <t>59nm</t>
  </si>
  <si>
    <t>209nm</t>
  </si>
  <si>
    <t xml:space="preserve"> </t>
  </si>
  <si>
    <t>1.8 mm, clear, symmetrical. incubation period 19-24 hours at 30 C on S mirabilis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</si>
  <si>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</si>
  <si>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EOP = 6.7E-06</t>
  </si>
  <si>
    <t>52.1 kb</t>
  </si>
  <si>
    <t>Schwem</t>
  </si>
  <si>
    <t>Cervasio,Maria C &amp; Nahar,Shadia</t>
  </si>
  <si>
    <t>4-3</t>
  </si>
  <si>
    <t>39.330 N, 76.640 W</t>
  </si>
  <si>
    <t>Baltimore, MD USA</t>
  </si>
  <si>
    <t>Collected by Maria on Sunday at 4:44 pm 9/12/21 under tree in wooded area next to Jones Falls; Sunny, humid, ~26.7℃</t>
  </si>
  <si>
    <t>86 nm</t>
  </si>
  <si>
    <t>315 nm</t>
  </si>
  <si>
    <t>1-1.5 mm in diameter, clear center with halo, with rough edges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</si>
  <si>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</si>
  <si>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EOP = 0.0127</t>
  </si>
  <si>
    <t>Lutharis</t>
  </si>
  <si>
    <t>Luthria,Karan Devanand and &amp; Stovall,Aris</t>
  </si>
  <si>
    <t>4-4</t>
  </si>
  <si>
    <t>39.136119N, 76.863112W</t>
  </si>
  <si>
    <t>Laurel, MD</t>
  </si>
  <si>
    <t>Collected by Karan on September 8th, 2021 under a fertilized tree. Temp was 26 degrees C and there was a slight drizzle</t>
  </si>
  <si>
    <t>60nm</t>
  </si>
  <si>
    <t>110nm</t>
  </si>
  <si>
    <t>It is clear in the center (2 mm diameter), followed by a ~1mm thick ring of turbid cells.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</si>
  <si>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</si>
  <si>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GroovyBoi</t>
  </si>
  <si>
    <t>Ale,Shreya &amp; Bascal,Reynold</t>
  </si>
  <si>
    <t>4-5</t>
  </si>
  <si>
    <t>39.03 N , 76.67 W</t>
  </si>
  <si>
    <t>Crofton, MD, USA</t>
  </si>
  <si>
    <t>Collected by Shreya Ale on 9/15/21, light brown, fine/loose soil from a children's park, temp = 88C</t>
  </si>
  <si>
    <t>71nm</t>
  </si>
  <si>
    <t>64nm</t>
  </si>
  <si>
    <t>346 nm</t>
  </si>
  <si>
    <t>~1mm, small clear plaque after incubation for 24 hours at 30C on S. mirabilis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</si>
  <si>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</si>
  <si>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EOP = 8.36E-4</t>
  </si>
  <si>
    <t>infection</t>
  </si>
  <si>
    <t>Phronimos</t>
  </si>
  <si>
    <t>Evangelista,Joseph &amp; Rao,Samyukta</t>
  </si>
  <si>
    <t>4-6</t>
  </si>
  <si>
    <t>39.31 N, 76.71 W</t>
  </si>
  <si>
    <t>Collected by Joseph Evangelista on 9/8/21 from a patch of dirt in his backyard. The soil sample was moist and included organic material. The weather was partly cloudy.</t>
  </si>
  <si>
    <t>65.19 nm</t>
  </si>
  <si>
    <t>59.24 nm</t>
  </si>
  <si>
    <t>141.48 nm</t>
  </si>
  <si>
    <t>8.92 nm</t>
  </si>
  <si>
    <t>~1mm, small bullseye plaque, after 24 hours at 30 C on S. mirabilis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</si>
  <si>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</si>
  <si>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Dolosoccus</t>
  </si>
  <si>
    <t>Gold,Noah &amp; Horsey,David Austin</t>
  </si>
  <si>
    <t>4-7</t>
  </si>
  <si>
    <t>39.9994306 N, 76.3562861 W</t>
  </si>
  <si>
    <t>Millersville, PA, USA</t>
  </si>
  <si>
    <t>Collected by David Horsey on 9/12/21 at the base of a tree near a pond. Collected at 4:18 pm. Local air temperature: 71 degrees F. Local Humidity: 60%</t>
  </si>
  <si>
    <t xml:space="preserve">45nm </t>
  </si>
  <si>
    <t xml:space="preserve">112nm </t>
  </si>
  <si>
    <t xml:space="preserve">Diameter increases from 1mm after 24 hrs at 30C to 5mm after 48hrs. Turbid center, clear exterior. Smooth edges. Internal halo emerges after 48hrs incubation. 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</si>
  <si>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</si>
  <si>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Boshua</t>
  </si>
  <si>
    <t>Greene,Dean David &amp; Milza,Nick</t>
  </si>
  <si>
    <t>4-8</t>
  </si>
  <si>
    <t>39.06 N, 76.93 W</t>
  </si>
  <si>
    <t>Beltsville, MD, USA</t>
  </si>
  <si>
    <t>Collected by Joshua Le on 9/7/2021 near the base of a bush underneath a compost pile; soil was moist and loamy 86°F, Cloudy</t>
  </si>
  <si>
    <t>78 nm</t>
  </si>
  <si>
    <t>~4mm, large uniformly turbid plaques with rough edges, after incubation for 36-48 Hours on incubation at 30°C on S. Mirabilis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</si>
  <si>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</si>
  <si>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Infection</t>
  </si>
  <si>
    <t>Masrya</t>
  </si>
  <si>
    <t>Truong,Thien Giang &amp; Younes,Hager Aly</t>
  </si>
  <si>
    <t>4-9</t>
  </si>
  <si>
    <t>31.286200 N, 30.055000 E</t>
  </si>
  <si>
    <t>Alexandria, Egypt</t>
  </si>
  <si>
    <t>Collected by Hager Younes on 8/11/2021 from soil under a small tree; 88°F; Wet, small grains, compact</t>
  </si>
  <si>
    <t>62.97 nm</t>
  </si>
  <si>
    <t>59.69 nm</t>
  </si>
  <si>
    <t>356.71 nm</t>
  </si>
  <si>
    <r>
      <rPr>
        <rFont val="Arial"/>
        <color rgb="FF000000"/>
        <sz val="10.0"/>
      </rPr>
      <t xml:space="preserve">~ 0.5-1 mm, usually turbid after 48 hours in 30 C incubator on </t>
    </r>
    <r>
      <rPr>
        <rFont val="Arial"/>
        <i/>
        <color rgb="FF000000"/>
        <sz val="10.0"/>
      </rPr>
      <t>S. mirabilis</t>
    </r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</si>
  <si>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</si>
  <si>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5&lt;x&lt;16</t>
  </si>
  <si>
    <t>24.1 kb</t>
  </si>
  <si>
    <t>Roanoke</t>
  </si>
  <si>
    <t>Ejimogu,Emeka &amp; Zacharias,Rianna Carmel</t>
  </si>
  <si>
    <t>4-10</t>
  </si>
  <si>
    <t>37.284272 N, 79.936945 W</t>
  </si>
  <si>
    <t>Roanoke, Va</t>
  </si>
  <si>
    <t>Roanoke VA, 90 degrees Celsius, Dry Soil, 1 inch below the surface, collected on 7/30/21</t>
  </si>
  <si>
    <t>61nm</t>
  </si>
  <si>
    <t>183nm</t>
  </si>
  <si>
    <t>13nm</t>
  </si>
  <si>
    <t>Variable physical dimensions, reverse donut shape morphology, meaning that the plaques had a turbid interior, clear exterior, and defined borders. This morphology was seen 18-24 hours incubation.</t>
  </si>
  <si>
    <r>
      <rPr>
        <rFont val="Arial"/>
        <color rgb="FF000000"/>
        <sz val="10.0"/>
      </rPr>
      <t>S. mirabilis</t>
    </r>
    <r>
      <rPr>
        <rFont val="Arial"/>
        <color rgb="FF000000"/>
        <sz val="10.0"/>
      </rPr>
      <t xml:space="preserve"> NRRL B-2400</t>
    </r>
  </si>
  <si>
    <t>41 &lt; x &lt; infinity</t>
  </si>
  <si>
    <t>Snallygaster</t>
  </si>
  <si>
    <t>Naeem,Saffa &amp; Wong,Alaina</t>
  </si>
  <si>
    <t>5-1</t>
  </si>
  <si>
    <t>38.978 N, 76.8589 W</t>
  </si>
  <si>
    <t>Seabrook Park, Lanham MD</t>
  </si>
  <si>
    <t xml:space="preserve">Collected by Saffa Naeem on 9/14/21 at 2108 under a patch of grass. Soil descriptions were dry, brittle, compact, and light brown color. Atm temperature was 24.4^o C. </t>
  </si>
  <si>
    <t>297 nm</t>
  </si>
  <si>
    <t>~1mm, clear, round with smooth edges, appears after 48 hours on S. mirabilis at 30 C</t>
  </si>
  <si>
    <r>
      <rPr>
        <rFont val="Arial"/>
        <color rgb="FF000000"/>
        <sz val="10.0"/>
      </rPr>
      <t>S. scabiei</t>
    </r>
    <r>
      <rPr>
        <rFont val="Arial"/>
        <color rgb="FF000000"/>
        <sz val="10.0"/>
      </rPr>
      <t xml:space="preserve"> RL-34</t>
    </r>
  </si>
  <si>
    <t>Ocafram</t>
  </si>
  <si>
    <t>Chae,Cassio &amp; Frampton,Rachel Elaine</t>
  </si>
  <si>
    <t>5-2</t>
  </si>
  <si>
    <t>39.3773 N, 76.5394 W</t>
  </si>
  <si>
    <t>Parkville, Maryland, USA</t>
  </si>
  <si>
    <t>Collected by Cassio Chae on 9/28/21 from under a tree- soil was wet but packed, 15.6°C, drizzly, 100% humidity</t>
  </si>
  <si>
    <t>~1 mm (slightly variable in size), clear, round with smooth edges, appears after 24-48 hours on S. Scabiei at 30 C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</si>
  <si>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</si>
  <si>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Frankenweenie</t>
  </si>
  <si>
    <t>Aguas,Elizabeth &amp; Kim,Brandon</t>
  </si>
  <si>
    <t>5-3</t>
  </si>
  <si>
    <t>39.108710 N, 77.219247 W</t>
  </si>
  <si>
    <t>Gaithersburg, MD</t>
  </si>
  <si>
    <t>Collected by Brandon Kim on 9/10/21. Soil conditions: temp: sunny at 92°F; 64% humidity; 1 in of precipitiation.</t>
  </si>
  <si>
    <t>347.1 nm</t>
  </si>
  <si>
    <t>306.5 nm</t>
  </si>
  <si>
    <t>15.5 nm</t>
  </si>
  <si>
    <t>~1.58 mm, clear, round after 24-48 hours at 30C on S. mirabilis and on S.Scabiei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</si>
  <si>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</si>
  <si>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r>
      <rPr>
        <rFont val="Arial"/>
        <color rgb="FF000000"/>
        <sz val="10.0"/>
      </rPr>
      <t xml:space="preserve">Singleton </t>
    </r>
    <r>
      <rPr>
        <rFont val="Arial"/>
        <b/>
        <color rgb="FF000000"/>
        <sz val="10.0"/>
      </rPr>
      <t>(</t>
    </r>
    <r>
      <rPr>
        <rFont val="Arial"/>
        <b/>
        <color rgb="FFFF0000"/>
        <sz val="10.0"/>
      </rPr>
      <t>BM</t>
    </r>
    <r>
      <rPr>
        <rFont val="Arial"/>
        <b/>
        <color rgb="FF000000"/>
        <sz val="10.0"/>
      </rPr>
      <t>)</t>
    </r>
  </si>
  <si>
    <t>Dragonflame22</t>
  </si>
  <si>
    <t>Iwudike,Obinna Ogochukwu &amp; Perez,Andrew</t>
  </si>
  <si>
    <t>5-4</t>
  </si>
  <si>
    <t>39.2566 N, 76.7115 W</t>
  </si>
  <si>
    <t>Umbc Library Pond</t>
  </si>
  <si>
    <t>Collected by Andrew Aprez on 9/14/21 at  UMBC Library  Soil near Pond. Dry, loamy and peat texture at 85 F.</t>
  </si>
  <si>
    <t>50nm</t>
  </si>
  <si>
    <t>49 nm</t>
  </si>
  <si>
    <t>14nm</t>
  </si>
  <si>
    <t xml:space="preserve">~ 1.26 mm Clear, round appeared after about 24-48 hours at 30C on S. Mirabilis 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</si>
  <si>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</si>
  <si>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Infected EOP= 1</t>
  </si>
  <si>
    <t>Infection EOP= 0.67</t>
  </si>
  <si>
    <t>BE1</t>
  </si>
  <si>
    <t>Vorvolakos</t>
  </si>
  <si>
    <t>Kakacek,Baily</t>
  </si>
  <si>
    <t>5-5</t>
  </si>
  <si>
    <t>39.58972 N, 76.28048 W</t>
  </si>
  <si>
    <t>Bel Air, MD, USA</t>
  </si>
  <si>
    <t>Collected by Baily Kakacek on 9/12/21, reddish brown deeper soil (~1 ft), 82 °F, sunny/clear weather</t>
  </si>
  <si>
    <t>263 nm</t>
  </si>
  <si>
    <t>~1 mm, mostly clear, comes up after ~48 hours at 30 C. on S. scabiei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</si>
  <si>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</si>
  <si>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65 kb</t>
  </si>
  <si>
    <r>
      <rPr>
        <rFont val="Arial"/>
        <color theme="1"/>
        <sz val="10.0"/>
      </rPr>
      <t xml:space="preserve">Singleton </t>
    </r>
    <r>
      <rPr>
        <rFont val="Arial"/>
        <b/>
        <color theme="1"/>
        <sz val="10.0"/>
      </rPr>
      <t>(</t>
    </r>
    <r>
      <rPr>
        <rFont val="Arial"/>
        <b/>
        <color rgb="FFEA4335"/>
        <sz val="10.0"/>
      </rPr>
      <t>BF</t>
    </r>
    <r>
      <rPr>
        <rFont val="Arial"/>
        <b/>
        <color theme="1"/>
        <sz val="10.0"/>
      </rPr>
      <t>)</t>
    </r>
  </si>
  <si>
    <t>Doxi13</t>
  </si>
  <si>
    <t>Elrod,Becca &amp; Schafer,Jessica E.</t>
  </si>
  <si>
    <t>5-6</t>
  </si>
  <si>
    <t>39.98 N, 76.52 W</t>
  </si>
  <si>
    <t>Laurel, MD, USA</t>
  </si>
  <si>
    <t>Collected by Becca Elrod on 9/15/21, dry sandy soil, 72 F</t>
  </si>
  <si>
    <t>57 nm</t>
  </si>
  <si>
    <t>58 nm</t>
  </si>
  <si>
    <r>
      <rPr>
        <rFont val="Arial"/>
        <color rgb="FF000000"/>
        <sz val="10.0"/>
      </rPr>
      <t xml:space="preserve">~1.5 mm, mostly clear, round with smooth edges, develops after ~48 hours on </t>
    </r>
    <r>
      <rPr>
        <rFont val="Arial"/>
        <i/>
        <color rgb="FF000000"/>
        <sz val="10.0"/>
      </rPr>
      <t>S. mirabilis</t>
    </r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</si>
  <si>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</si>
  <si>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1.23E+01</t>
  </si>
  <si>
    <t>52 kb</t>
  </si>
  <si>
    <t>Spolantric</t>
  </si>
  <si>
    <t>Khanam,Nadia &amp; Quiambao,Jeanelle Mae Cunanan</t>
  </si>
  <si>
    <t>5-7</t>
  </si>
  <si>
    <t>39.2906316N, 76.7548120 W</t>
  </si>
  <si>
    <t>Collected by Nadia Khanam on 9/14/21, light brown, fine, and dry soil. 79°F</t>
  </si>
  <si>
    <t>20 nm</t>
  </si>
  <si>
    <t xml:space="preserve">~1 mm, mostly clean, round with rough edges, develops after 24 hrs at 30˚C on S. scabiei 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</si>
  <si>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</si>
  <si>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45.8 kb</t>
  </si>
  <si>
    <t>Timbine</t>
  </si>
  <si>
    <t>Bhardwaj,Om &amp; Velliyamattam,Sharath Saju</t>
  </si>
  <si>
    <t>5-8</t>
  </si>
  <si>
    <t>39.326544 N, 77.052974 W</t>
  </si>
  <si>
    <t>Woodbine, Maryland, USA</t>
  </si>
  <si>
    <t>Collected by Sharath Velliyamattam on 9/14/2021, dark brown, semi-moist soil; 59°F</t>
  </si>
  <si>
    <t>71 nm</t>
  </si>
  <si>
    <t>na</t>
  </si>
  <si>
    <t>~1mm mostly clean with smooth margins, clear, round, develops after 48 hours at 30 C on S. Scabiei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</si>
  <si>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</si>
  <si>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Princessdiana</t>
  </si>
  <si>
    <t>Keys,Kiara Annette &amp; Mustafa,Hadeeqa</t>
  </si>
  <si>
    <t>5-9</t>
  </si>
  <si>
    <t>39.1073 N, 76.5711 W</t>
  </si>
  <si>
    <t>Pasadena, Maryland, USA</t>
  </si>
  <si>
    <t xml:space="preserve">Collected by Kiara Keys on 9/15/21 compost soil, damp, dark soil. Mostly sunny, warm and humid day. </t>
  </si>
  <si>
    <t>67 nm</t>
  </si>
  <si>
    <t>344 nm</t>
  </si>
  <si>
    <r>
      <rPr>
        <rFont val="Arial"/>
        <color rgb="FF000000"/>
        <sz val="10.0"/>
      </rPr>
      <t xml:space="preserve">~1mm, clear, relatively round w/ smooth edges, appear after ~48 hours on </t>
    </r>
    <r>
      <rPr>
        <rFont val="Arial"/>
        <i/>
        <color rgb="FF000000"/>
        <sz val="10.0"/>
      </rPr>
      <t>S. scabiei and S. mirabilis</t>
    </r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</si>
  <si>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</si>
  <si>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 xml:space="preserve">none </t>
  </si>
  <si>
    <t xml:space="preserve">KFW </t>
  </si>
  <si>
    <t>Hypno</t>
  </si>
  <si>
    <t>Mule,Justin Michael &amp; Puram,Snigdha</t>
  </si>
  <si>
    <t>5-10</t>
  </si>
  <si>
    <t>39.3102 N, 76.7939 W</t>
  </si>
  <si>
    <t>Windsor Mill, Maryland, USA</t>
  </si>
  <si>
    <t>Collected by Snigdha from woods above a creek, dark brown, dry soil</t>
  </si>
  <si>
    <t>216 nm</t>
  </si>
  <si>
    <t>0.2 nm</t>
  </si>
  <si>
    <r>
      <rPr>
        <rFont val="Arial"/>
        <color rgb="FF000000"/>
        <sz val="10.0"/>
      </rPr>
      <t xml:space="preserve">~1.5 mm, mostly clear, variable in shape, comes up after ~48 hours at 30 C. on </t>
    </r>
    <r>
      <rPr>
        <rFont val="Arial"/>
        <i/>
        <color rgb="FF000000"/>
        <sz val="10.0"/>
      </rPr>
      <t>S. scabiei</t>
    </r>
  </si>
  <si>
    <r>
      <rPr>
        <rFont val="Arial"/>
        <color rgb="FF000000"/>
        <sz val="10.0"/>
      </rPr>
      <t>S. scabiei</t>
    </r>
    <r>
      <rPr>
        <rFont val="Arial"/>
        <color rgb="FF000000"/>
        <sz val="10.0"/>
      </rPr>
      <t xml:space="preserve"> RL-34</t>
    </r>
  </si>
  <si>
    <t>KFW (5)</t>
  </si>
  <si>
    <t>KFW (1)</t>
  </si>
  <si>
    <t>KFW (2)</t>
  </si>
  <si>
    <t>KFW (8)</t>
  </si>
  <si>
    <t>~64.5kb</t>
  </si>
  <si>
    <t>LoadOfPhun</t>
  </si>
  <si>
    <t>Kambhampati,Shree &amp; Majid,Mariam</t>
  </si>
  <si>
    <t>6-1</t>
  </si>
  <si>
    <t>39.196915 N, 76.9973481 W</t>
  </si>
  <si>
    <t>Highland, MD</t>
  </si>
  <si>
    <t>Collected by Mariam Majid from wet soil near plants in backyard. It was a hot, sunny day, about 75°F.</t>
  </si>
  <si>
    <t>40 nm</t>
  </si>
  <si>
    <t>42 nm</t>
  </si>
  <si>
    <t>400 nm</t>
  </si>
  <si>
    <t>5 mm</t>
  </si>
  <si>
    <r>
      <rPr>
        <rFont val="Arial"/>
        <color theme="1"/>
      </rPr>
      <t>~1.5 mm, clear, round plaques shown after 24 hours of incubation at 30 C on S.</t>
    </r>
    <r>
      <rPr>
        <rFont val="Arial"/>
        <i/>
        <color theme="1"/>
      </rPr>
      <t>mirabilis</t>
    </r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</si>
  <si>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</si>
  <si>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Lysed only</t>
  </si>
  <si>
    <t>LilElli</t>
  </si>
  <si>
    <t>Kadabha,Mallika &amp; Ahmed, Munzer</t>
  </si>
  <si>
    <t>6-2</t>
  </si>
  <si>
    <t xml:space="preserve">39.2691612 N, 76.8738708 W </t>
  </si>
  <si>
    <t>Ellicott City, MD</t>
  </si>
  <si>
    <t xml:space="preserve">Collected by Mallika Kadabha from soil under a plant in the front yard of her house. </t>
  </si>
  <si>
    <t xml:space="preserve">49.55nm </t>
  </si>
  <si>
    <t>62.6 nm</t>
  </si>
  <si>
    <t xml:space="preserve">97.3 nm </t>
  </si>
  <si>
    <t>9.7 nm</t>
  </si>
  <si>
    <t xml:space="preserve">Variable ; clear in less diluted plates and turbid is less diluted plates; circular plaques; </t>
  </si>
  <si>
    <t>BurntOut</t>
  </si>
  <si>
    <t>Aligabi,Ayah &amp; Behdin,Sana</t>
  </si>
  <si>
    <t>6-3</t>
  </si>
  <si>
    <t>39.10 N, 77.16 W</t>
  </si>
  <si>
    <t>Rockville, MD, USA</t>
  </si>
  <si>
    <t>Collected by Sana Behdin on 9/6/21 from the grounds of College Gardens Park in Rockville, MD. It was a hot, sunny day (82°F). The soil was dark brown and dry</t>
  </si>
  <si>
    <t>53 nm</t>
  </si>
  <si>
    <t>213 nm</t>
  </si>
  <si>
    <t>Turbid, round and variable plaques of ~0.8 mm after 48 hours at 30 C on S. mirabilis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</si>
  <si>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</si>
  <si>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Lysed</t>
  </si>
  <si>
    <t>SaltBae</t>
  </si>
  <si>
    <t>Malick,Riva Aslam &amp; Trinh,Harry</t>
  </si>
  <si>
    <t>6-4</t>
  </si>
  <si>
    <t>41.01155186225529 N, 28.983368169205303 E</t>
  </si>
  <si>
    <t>Topkapi Palace Museum, Istanbul, Turkey</t>
  </si>
  <si>
    <t>Collected by Riva Malick on 12/27/2019 from the grounds of Topkapi Palace in Istanbul, Turkey; Conditions were cloudy with temperature of 7.77°C; orange-brownish and relatively fine consistency; soil sample stored in plastic baggy for duration until analysis</t>
  </si>
  <si>
    <t>276 nm</t>
  </si>
  <si>
    <r>
      <rPr>
        <rFont val="Arial"/>
        <color rgb="FF000000"/>
        <sz val="10.0"/>
      </rPr>
      <t xml:space="preserve">variable ~0.5-1.0 mm, small and round, slightly turbid after 24 hrs at 30 C on </t>
    </r>
    <r>
      <rPr>
        <rFont val="Arial"/>
        <i/>
        <color rgb="FF000000"/>
        <sz val="10.0"/>
      </rPr>
      <t>S. mirabilis</t>
    </r>
  </si>
  <si>
    <t xml:space="preserve">Lysed only </t>
  </si>
  <si>
    <t>35 kb</t>
  </si>
  <si>
    <t>TookLongEnuf</t>
  </si>
  <si>
    <t>Ahuja,Sudeep Singh &amp; Joseph,Mia Theresa</t>
  </si>
  <si>
    <t>6-5</t>
  </si>
  <si>
    <t>39.27 N, 76.91 W</t>
  </si>
  <si>
    <t>Collected by Safa from her garden on 09/09/2021; sample was slightly wet; 83°F</t>
  </si>
  <si>
    <t>324 nm</t>
  </si>
  <si>
    <t xml:space="preserve">Clear, ~2.5-3 mm, circular after 24 hours at 30 C on S. mirabilis 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</si>
  <si>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</si>
  <si>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BactHASRI</t>
  </si>
  <si>
    <t>Hasan,Iman &amp; Riaz,Safa Syeda</t>
  </si>
  <si>
    <t>6-6</t>
  </si>
  <si>
    <r>
      <rPr>
        <rFont val="Arial"/>
        <i val="0"/>
        <color rgb="FF000000"/>
        <sz val="10.0"/>
      </rPr>
      <t xml:space="preserve">~3 mm, round, clear, after 24 hours at 30 degrees C on </t>
    </r>
    <r>
      <rPr>
        <rFont val="Arial"/>
        <i/>
        <color rgb="FF000000"/>
        <sz val="10.0"/>
      </rPr>
      <t>S. mirabilis</t>
    </r>
    <r>
      <rPr>
        <rFont val="Arial"/>
        <i val="0"/>
        <color rgb="FF000000"/>
        <sz val="10.0"/>
      </rPr>
      <t xml:space="preserve"> on NA+, virulent </t>
    </r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</si>
  <si>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</si>
  <si>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Yolk</t>
  </si>
  <si>
    <t>Gatson,Marisa Latrice &amp; Jang,Zena</t>
  </si>
  <si>
    <t>6-7</t>
  </si>
  <si>
    <t>40.728056 N, 73.991111 W</t>
  </si>
  <si>
    <t>NYC, NY, USA</t>
  </si>
  <si>
    <t>Collected by Zena in New York City outside of Gyu-kaku restaurant on 09/10/21; sample was dry; 74ºF</t>
  </si>
  <si>
    <t>52.5 nm</t>
  </si>
  <si>
    <t>50.9 nm</t>
  </si>
  <si>
    <t>105.9 nm</t>
  </si>
  <si>
    <t>11.3 nm</t>
  </si>
  <si>
    <t>~1.5 mm, clear, round after 24 hours, outer circle around plaque after 48 hours at 30 C. on S. mirabilis on NA+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</si>
  <si>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</si>
  <si>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lysed</t>
  </si>
  <si>
    <t>38.5 kb</t>
  </si>
  <si>
    <t>DaZodiac</t>
  </si>
  <si>
    <t>Igbokwe,Jessica &amp; McCarthy,Gillian Faith</t>
  </si>
  <si>
    <t>6-8</t>
  </si>
  <si>
    <t>39.259 N, 76.733 W</t>
  </si>
  <si>
    <t xml:space="preserve">Collected by Gillian from the entrance of soapstone trail at 1164 S Rolling Road, light powdery consistency </t>
  </si>
  <si>
    <t>65.3 nm</t>
  </si>
  <si>
    <t>342.3 nm</t>
  </si>
  <si>
    <t xml:space="preserve">~ 1mm, clear round plauqes after 24 hrs at 30 degrees C on S. mirabilis on NA+ ; it is virulent 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</si>
  <si>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</si>
  <si>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31.3kb</t>
  </si>
  <si>
    <t>tbd</t>
  </si>
  <si>
    <t>UnPocoLoco</t>
  </si>
  <si>
    <t>Madhiwala,Janvi Nimish &amp; Mariappan,Nivi</t>
  </si>
  <si>
    <t>6-9</t>
  </si>
  <si>
    <t>39.24830656746446 N, 76.6946450710319 W</t>
  </si>
  <si>
    <t>Collected by a friend from a fraternity house in Catonsville on a warm sunny day. Soil was not dry, but not very moist either</t>
  </si>
  <si>
    <t>264 nm</t>
  </si>
  <si>
    <t>~1 mm, clear, round after 24 -48 hrs at 30C on S. mirabilis on NA+</t>
  </si>
  <si>
    <r>
      <rPr>
        <rFont val="Arial"/>
        <color rgb="FF000000"/>
        <sz val="10.0"/>
      </rPr>
      <t xml:space="preserve">S. mirabilis </t>
    </r>
    <r>
      <rPr>
        <rFont val="Arial"/>
        <color rgb="FF000000"/>
        <sz val="10.0"/>
      </rPr>
      <t>NRRL B-2400</t>
    </r>
  </si>
  <si>
    <t>VIPChic</t>
  </si>
  <si>
    <t>Mayberry,Heather Leigh &amp; Peterson,Benjamin</t>
  </si>
  <si>
    <t>6-10</t>
  </si>
  <si>
    <t>39.31287 N, 77.28898 W</t>
  </si>
  <si>
    <t>Frederick, MD USA</t>
  </si>
  <si>
    <t xml:space="preserve">Collected by Heather Mayberry, dry, dark rich soil from chicken coop area, 70 degrees F, </t>
  </si>
  <si>
    <t>67.67 nm</t>
  </si>
  <si>
    <t>63.68 nm</t>
  </si>
  <si>
    <t>41.18 nm</t>
  </si>
  <si>
    <t>12.27 nm</t>
  </si>
  <si>
    <t>~1 mm, clear plaques after 24 -48 hrs at 30 degrees on S. mirabilis on NA+</t>
  </si>
  <si>
    <r>
      <rPr>
        <rFont val="Arial"/>
        <color rgb="FF000000"/>
        <sz val="10.0"/>
      </rPr>
      <t>S. mirabilis</t>
    </r>
    <r>
      <rPr>
        <rFont val="Arial"/>
        <color rgb="FF000000"/>
        <sz val="10.0"/>
      </rPr>
      <t xml:space="preserve"> NRRL B-2400</t>
    </r>
  </si>
  <si>
    <t>Infected but EOP not available didn't produce plaques to calculate it</t>
  </si>
  <si>
    <t>Infected but EOP N/A didn't produce plaques to calculate it</t>
  </si>
  <si>
    <t>RickRoss</t>
  </si>
  <si>
    <t>Chang,Minnu &amp; Ventura,Laura</t>
  </si>
  <si>
    <t>7-1</t>
  </si>
  <si>
    <t>39.255711 N, 76.710129 W</t>
  </si>
  <si>
    <t>UMBC, Baltimore, MD</t>
  </si>
  <si>
    <t>Collected from Erickson Field at the University of Maryland, Baltimore County. Soil was partially shaded by a tree. Sunny, humid, 30 C.</t>
  </si>
  <si>
    <t>~1 mm-3mm, small and round, medium to high turbidity</t>
  </si>
  <si>
    <r>
      <rPr>
        <rFont val="Arial"/>
        <color rgb="FF000000"/>
        <sz val="10.0"/>
      </rPr>
      <t>S. scabiei</t>
    </r>
    <r>
      <rPr>
        <rFont val="Arial"/>
        <color rgb="FF000000"/>
        <sz val="10.0"/>
      </rPr>
      <t xml:space="preserve"> RL-34</t>
    </r>
  </si>
  <si>
    <t>x</t>
  </si>
  <si>
    <t>14.4 kb</t>
  </si>
  <si>
    <t>BO</t>
  </si>
  <si>
    <t>Elksun</t>
  </si>
  <si>
    <t>Aja,Johnson &amp; Dansou,Senali L</t>
  </si>
  <si>
    <t>7-2</t>
  </si>
  <si>
    <t>39.18 N, 76.84 W</t>
  </si>
  <si>
    <t>Columbia, Maryland</t>
  </si>
  <si>
    <t>Collected by Johnson near Lake Elkhorn</t>
  </si>
  <si>
    <t>340 nm</t>
  </si>
  <si>
    <t xml:space="preserve">~3mm turbid plaques after 24 hours on S.mirabilis </t>
  </si>
  <si>
    <t>ByXura</t>
  </si>
  <si>
    <t>Sherman,Tenia</t>
  </si>
  <si>
    <t>7-3</t>
  </si>
  <si>
    <t>39.2112903 N, 76.9248056 W</t>
  </si>
  <si>
    <t>Dark, semi-dry soil. 87F temp with 88% atmosphere humidity</t>
  </si>
  <si>
    <t xml:space="preserve"> 60 nm</t>
  </si>
  <si>
    <t>Clear plaques ranging from ~0.5 to 0.75 mm after 24 hours at 30 C om S. scabiei</t>
  </si>
  <si>
    <t>S. scabiei RL-34</t>
  </si>
  <si>
    <t>Chessie</t>
  </si>
  <si>
    <t>Fiorino,Alexis &amp; Moreno Chaza,Ana Mencia</t>
  </si>
  <si>
    <t>7-4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</si>
  <si>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</si>
  <si>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Dagreatest</t>
  </si>
  <si>
    <t>Toyinbo, Adegoke &amp; Yalley,Eric</t>
  </si>
  <si>
    <t>7-5</t>
  </si>
  <si>
    <t>38.987975 N, 76.938313 W</t>
  </si>
  <si>
    <t>College Park, MD</t>
  </si>
  <si>
    <t>Collected under a tree 5 cm deep; Dark semi-moist soil with possible mulch;  57 °F atm temp.</t>
  </si>
  <si>
    <t>~ 1 mm, clear after 24 hrs at 30 °C on S. scabiei on NA+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</si>
  <si>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</si>
  <si>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36.9 kb</t>
  </si>
  <si>
    <t>BF</t>
  </si>
  <si>
    <t>Kipp</t>
  </si>
  <si>
    <t>Fernandez,Star &amp; Kondash,Alyssa Jennifer</t>
  </si>
  <si>
    <t>7-6</t>
  </si>
  <si>
    <t>39.195604 N, 76.725943 W</t>
  </si>
  <si>
    <t>Hanover, MD</t>
  </si>
  <si>
    <t>Collected next to lamp post near a dried up pond; Dark, semi-dry soil; 27.7ºC; Sunny weather</t>
  </si>
  <si>
    <r>
      <rPr>
        <rFont val="Arial"/>
        <color rgb="FF000000"/>
        <sz val="10.0"/>
      </rPr>
      <t xml:space="preserve">~1 mm, clear after 22 hours at 30ºC on </t>
    </r>
    <r>
      <rPr>
        <rFont val="Arial"/>
        <i/>
        <color rgb="FF000000"/>
        <sz val="10.0"/>
      </rPr>
      <t>S. mirabilis</t>
    </r>
    <r>
      <rPr>
        <rFont val="Arial"/>
        <color rgb="FF000000"/>
        <sz val="10.0"/>
      </rPr>
      <t xml:space="preserve"> and </t>
    </r>
    <r>
      <rPr>
        <rFont val="Arial"/>
        <i/>
        <color rgb="FF000000"/>
        <sz val="10.0"/>
      </rPr>
      <t>S. scabiei</t>
    </r>
    <r>
      <rPr>
        <rFont val="Arial"/>
        <color rgb="FF000000"/>
        <sz val="10.0"/>
      </rPr>
      <t xml:space="preserve"> on NA+</t>
    </r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</si>
  <si>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</si>
  <si>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47 kb</t>
  </si>
  <si>
    <t>Dalgona</t>
  </si>
  <si>
    <t>Deeprachakorn,Ainam &amp; Kansal,Mehul</t>
  </si>
  <si>
    <t>7-7</t>
  </si>
  <si>
    <t>39.03030610403287 N, 77.1591134218654 W</t>
  </si>
  <si>
    <t>Potomac, Maryland</t>
  </si>
  <si>
    <t>Collected by Ainum infront her friend's house in the garden. Soil was dry and dark brown. Sunny weather and 70 F</t>
  </si>
  <si>
    <t xml:space="preserve">6 nm </t>
  </si>
  <si>
    <t>Plaques appeared turbid, and were 0.5mm diameter. Plaque edges were distinct, and had an even circular shape.</t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</si>
  <si>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</si>
  <si>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WinkyDog</t>
  </si>
  <si>
    <t>Nguyen,Melissa &amp; Porter,Ava Madison</t>
  </si>
  <si>
    <t>7-8</t>
  </si>
  <si>
    <t>41.111778 N, 75.023319 W</t>
  </si>
  <si>
    <t>Bushkill, Pennsylvania</t>
  </si>
  <si>
    <t>Collected by Ava's brother in front of a residence at the base of the Pocono Mountains in Pennsylvania.</t>
  </si>
  <si>
    <t>347 nm</t>
  </si>
  <si>
    <t>304 nm</t>
  </si>
  <si>
    <t xml:space="preserve">14 nm </t>
  </si>
  <si>
    <r>
      <rPr>
        <rFont val="Arial"/>
        <color rgb="FF000000"/>
        <sz val="10.0"/>
      </rPr>
      <t xml:space="preserve">~1 mm, rounded, slightly turbid plaques after 72 hours at 30 degrees Celsius on </t>
    </r>
    <r>
      <rPr>
        <rFont val="Arial"/>
        <i/>
        <color rgb="FF000000"/>
        <sz val="10.0"/>
      </rPr>
      <t>S. scabiei</t>
    </r>
    <r>
      <rPr>
        <rFont val="Arial"/>
        <color rgb="FF000000"/>
        <sz val="10.0"/>
      </rPr>
      <t xml:space="preserve"> on NA+</t>
    </r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</si>
  <si>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</si>
  <si>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r>
      <rPr>
        <rFont val="Arial"/>
        <color rgb="FF000000"/>
        <sz val="10.0"/>
      </rPr>
      <t xml:space="preserve">56 </t>
    </r>
    <r>
      <rPr>
        <rFont val="Arial"/>
        <i/>
        <color rgb="FF000000"/>
        <sz val="10.0"/>
      </rPr>
      <t>kb</t>
    </r>
  </si>
  <si>
    <t>Bofa24</t>
  </si>
  <si>
    <t>Molina,Andre</t>
  </si>
  <si>
    <t>7-9</t>
  </si>
  <si>
    <t>39.2141694 N, 76.8535284 W</t>
  </si>
  <si>
    <t>Columbia, MD</t>
  </si>
  <si>
    <t>Near docking area of Lake Kittamaqundi</t>
  </si>
  <si>
    <t>65nm</t>
  </si>
  <si>
    <t>288nm</t>
  </si>
  <si>
    <t>17nm</t>
  </si>
  <si>
    <r>
      <rPr>
        <rFont val="Arial"/>
        <color rgb="FF000000"/>
        <sz val="10.0"/>
      </rPr>
      <t xml:space="preserve">Cloudy, circular, ~2mm after ~24hrs at 30 C on </t>
    </r>
    <r>
      <rPr>
        <rFont val="Arial"/>
        <i/>
        <color rgb="FF000000"/>
        <sz val="10.0"/>
      </rPr>
      <t>Streptomyces scabiei</t>
    </r>
  </si>
  <si>
    <r>
      <rPr>
        <rFont val="Arial"/>
        <color rgb="FF000000"/>
        <sz val="10.0"/>
      </rPr>
      <t xml:space="preserve">S. scabiei </t>
    </r>
    <r>
      <rPr>
        <rFont val="Arial"/>
        <color rgb="FF000000"/>
        <sz val="10.0"/>
      </rPr>
      <t>RL-34</t>
    </r>
  </si>
  <si>
    <t>Digiti</t>
  </si>
  <si>
    <t>Edwards,Kaylia Brae &amp; Zotikos,Thalia Eleni</t>
  </si>
  <si>
    <t>7-10</t>
  </si>
  <si>
    <t>39.253879 N, 76.709427 W</t>
  </si>
  <si>
    <t xml:space="preserve">Muddy soil with organic content from edge of marshy reservoir pond, near Physics Building </t>
  </si>
  <si>
    <t>22 nm</t>
  </si>
  <si>
    <r>
      <rPr>
        <rFont val="Arial"/>
        <color rgb="FF000000"/>
        <sz val="10.0"/>
      </rPr>
      <t>On</t>
    </r>
    <r>
      <rPr>
        <rFont val="Arial"/>
        <i/>
        <color rgb="FF000000"/>
        <sz val="10.0"/>
      </rPr>
      <t xml:space="preserve"> S. scabiei </t>
    </r>
    <r>
      <rPr>
        <rFont val="Arial"/>
        <color rgb="FF000000"/>
        <sz val="10.0"/>
      </rPr>
      <t xml:space="preserve">1-2mm diameter, round, clear plaques, 20-24h. On </t>
    </r>
    <r>
      <rPr>
        <rFont val="Arial"/>
        <i/>
        <color rgb="FF000000"/>
        <sz val="10.0"/>
      </rPr>
      <t>S. mirabilis</t>
    </r>
    <r>
      <rPr>
        <rFont val="Arial"/>
        <color rgb="FF000000"/>
        <sz val="10.0"/>
      </rPr>
      <t xml:space="preserve"> 0.5-1.5mm, diameter, round, clear plaques, 20-24h</t>
    </r>
  </si>
  <si>
    <r>
      <rPr>
        <rFont val="Arial"/>
        <color rgb="FF000000"/>
        <sz val="10.0"/>
      </rPr>
      <t>S. scabiei</t>
    </r>
    <r>
      <rPr>
        <rFont val="Arial"/>
        <color rgb="FF000000"/>
        <sz val="10.0"/>
      </rPr>
      <t xml:space="preserve"> RL-34</t>
    </r>
  </si>
  <si>
    <t>Section - Group</t>
  </si>
  <si>
    <t>GPS Coordinate                                         (in PDB format)                                       A positive longitude is "E"                             A negative longitude is "W"</t>
  </si>
  <si>
    <t>1. S. azureus SC 2364, NRRL B-2655</t>
  </si>
  <si>
    <t>Scap</t>
  </si>
  <si>
    <t>4. S. diastatochromogenes IFO 3337, NRRL ISP-5449</t>
  </si>
  <si>
    <t>5. S. griseus subsp. griseus, NRRL B-2682</t>
  </si>
  <si>
    <t xml:space="preserve">6. S. mirabilis NRRL B-2400 </t>
  </si>
  <si>
    <t>7. S. neyagawaensis ISP 5588</t>
  </si>
  <si>
    <t>8. S. scabiei RL-34, ATCC 49173</t>
  </si>
  <si>
    <t># of KpnI cuts</t>
  </si>
  <si>
    <t>GPS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</si>
</sst>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E+00"/>
    <numFmt numFmtId="165" formatCode="m-d"/>
  </numFmts>
  <fonts count="16">
    <font>
      <sz val="10.0"/>
      <color rgb="FF000000"/>
      <name val="Arial"/>
      <scheme val="minor"/>
    </font>
    <font>
      <b/>
      <sz val="10.0"/>
      <color rgb="FFFFFFFF"/>
      <name val="Arial"/>
    </font>
    <font/>
    <font>
      <sz val="10.0"/>
      <color rgb="FFFFFFFF"/>
      <name val="Arial"/>
    </font>
    <font>
      <sz val="10.0"/>
      <color theme="1"/>
      <name val="Arial"/>
    </font>
    <font>
      <i/>
      <sz val="10.0"/>
      <color rgb="FFFFFFFF"/>
      <name val="Arial"/>
    </font>
    <font>
      <i/>
      <sz val="10.0"/>
      <color theme="1"/>
      <name val="Arial"/>
    </font>
    <font>
      <sz val="10.0"/>
      <color rgb="FF000000"/>
      <name val="Arial"/>
    </font>
    <font>
      <sz val="11.0"/>
      <color rgb="FF333333"/>
      <name val="&quot;Times New Roman&quot;"/>
    </font>
    <font>
      <sz val="10.0"/>
      <color rgb="FF333333"/>
      <name val="Arial"/>
    </font>
    <font>
      <color rgb="FF000000"/>
      <name val="Arial"/>
    </font>
    <font>
      <sz val="10.0"/>
      <color rgb="FF222222"/>
      <name val="Arial"/>
    </font>
    <font>
      <color theme="1"/>
      <name val="Arial"/>
      <scheme val="minor"/>
    </font>
    <font>
      <i/>
      <sz val="10.0"/>
      <color rgb="FF000000"/>
      <name val="Arial"/>
    </font>
    <font>
      <color theme="1"/>
      <name val="Arial"/>
    </font>
    <font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wrapText="0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wrapText="0"/>
    </xf>
    <xf borderId="7" fillId="2" fontId="4" numFmtId="0" xfId="0" applyAlignment="1" applyBorder="1" applyFont="1">
      <alignment horizontal="center" vertical="bottom"/>
    </xf>
    <xf borderId="0" fillId="2" fontId="4" numFmtId="0" xfId="0" applyAlignment="1" applyFont="1">
      <alignment horizontal="center" vertical="bottom"/>
    </xf>
    <xf borderId="8" fillId="2" fontId="1" numFmtId="0" xfId="0" applyAlignment="1" applyBorder="1" applyFont="1">
      <alignment horizontal="center" shrinkToFit="0" vertical="bottom" wrapText="1"/>
    </xf>
    <xf borderId="9" fillId="2" fontId="1" numFmtId="0" xfId="0" applyAlignment="1" applyBorder="1" applyFont="1">
      <alignment horizontal="center" shrinkToFit="0" wrapText="1"/>
    </xf>
    <xf borderId="9" fillId="2" fontId="1" numFmtId="49" xfId="0" applyAlignment="1" applyBorder="1" applyFont="1" applyNumberFormat="1">
      <alignment horizontal="center" readingOrder="0" shrinkToFit="0" wrapText="1"/>
    </xf>
    <xf borderId="9" fillId="2" fontId="1" numFmtId="0" xfId="0" applyAlignment="1" applyBorder="1" applyFont="1">
      <alignment horizontal="center" readingOrder="0" shrinkToFit="0" wrapText="1"/>
    </xf>
    <xf borderId="9" fillId="2" fontId="1" numFmtId="0" xfId="0" applyAlignment="1" applyBorder="1" applyFont="1">
      <alignment horizontal="left" readingOrder="0" shrinkToFit="0" wrapText="1"/>
    </xf>
    <xf borderId="9" fillId="2" fontId="1" numFmtId="0" xfId="0" applyAlignment="1" applyBorder="1" applyFont="1">
      <alignment horizontal="center" shrinkToFit="0" textRotation="45" wrapText="1"/>
    </xf>
    <xf borderId="9" fillId="2" fontId="1" numFmtId="0" xfId="0" applyAlignment="1" applyBorder="1" applyFont="1">
      <alignment horizontal="center" readingOrder="0" shrinkToFit="0" textRotation="45" wrapText="1"/>
    </xf>
    <xf borderId="9" fillId="2" fontId="1" numFmtId="0" xfId="0" applyAlignment="1" applyBorder="1" applyFont="1">
      <alignment horizontal="center" readingOrder="0" shrinkToFit="0" textRotation="45" vertical="bottom" wrapText="1"/>
    </xf>
    <xf borderId="0" fillId="2" fontId="1" numFmtId="0" xfId="0" applyAlignment="1" applyFont="1">
      <alignment horizontal="center" readingOrder="0" shrinkToFit="0" textRotation="45" vertical="bottom" wrapText="1"/>
    </xf>
    <xf borderId="8" fillId="2" fontId="5" numFmtId="0" xfId="0" applyAlignment="1" applyBorder="1" applyFont="1">
      <alignment horizontal="center" readingOrder="0" shrinkToFit="0" vertical="center" wrapText="0"/>
    </xf>
    <xf borderId="9" fillId="0" fontId="6" numFmtId="0" xfId="0" applyAlignment="1" applyBorder="1" applyFont="1">
      <alignment horizontal="left" readingOrder="0" shrinkToFit="0" vertical="center" wrapText="0"/>
    </xf>
    <xf borderId="9" fillId="0" fontId="6" numFmtId="49" xfId="0" applyAlignment="1" applyBorder="1" applyFont="1" applyNumberFormat="1">
      <alignment horizontal="center" readingOrder="0" shrinkToFit="0" vertical="center" wrapText="0"/>
    </xf>
    <xf borderId="9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left" readingOrder="0" shrinkToFit="0" vertical="center" wrapText="0"/>
    </xf>
    <xf borderId="9" fillId="0" fontId="6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7" fillId="0" fontId="6" numFmtId="0" xfId="0" applyAlignment="1" applyBorder="1" applyFont="1">
      <alignment horizontal="left" readingOrder="0" vertical="center"/>
    </xf>
    <xf borderId="9" fillId="0" fontId="4" numFmtId="0" xfId="0" applyAlignment="1" applyBorder="1" applyFont="1">
      <alignment horizontal="center" readingOrder="0" vertical="center"/>
    </xf>
    <xf borderId="9" fillId="0" fontId="4" numFmtId="164" xfId="0" applyAlignment="1" applyBorder="1" applyFont="1" applyNumberFormat="1">
      <alignment horizontal="center" readingOrder="0" vertical="center"/>
    </xf>
    <xf borderId="9" fillId="0" fontId="6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vertical="center"/>
    </xf>
    <xf borderId="9" fillId="3" fontId="6" numFmtId="0" xfId="0" applyAlignment="1" applyBorder="1" applyFill="1" applyFont="1">
      <alignment horizontal="left" readingOrder="0" shrinkToFit="0" vertical="center" wrapText="0"/>
    </xf>
    <xf borderId="9" fillId="3" fontId="6" numFmtId="49" xfId="0" applyAlignment="1" applyBorder="1" applyFont="1" applyNumberFormat="1">
      <alignment horizontal="center" readingOrder="0" shrinkToFit="0" vertical="center" wrapText="0"/>
    </xf>
    <xf borderId="9" fillId="3" fontId="6" numFmtId="0" xfId="0" applyAlignment="1" applyBorder="1" applyFont="1">
      <alignment vertical="center"/>
    </xf>
    <xf borderId="1" fillId="3" fontId="6" numFmtId="0" xfId="0" applyAlignment="1" applyBorder="1" applyFont="1">
      <alignment horizontal="left" readingOrder="0" shrinkToFit="0" vertical="center" wrapText="0"/>
    </xf>
    <xf borderId="9" fillId="3" fontId="6" numFmtId="0" xfId="0" applyAlignment="1" applyBorder="1" applyFont="1">
      <alignment horizontal="left" readingOrder="0" vertical="center"/>
    </xf>
    <xf borderId="2" fillId="3" fontId="6" numFmtId="0" xfId="0" applyAlignment="1" applyBorder="1" applyFont="1">
      <alignment horizontal="left" readingOrder="0" vertical="center"/>
    </xf>
    <xf borderId="9" fillId="3" fontId="6" numFmtId="0" xfId="0" applyAlignment="1" applyBorder="1" applyFont="1">
      <alignment horizontal="left" vertical="center"/>
    </xf>
    <xf borderId="7" fillId="3" fontId="4" numFmtId="0" xfId="0" applyAlignment="1" applyBorder="1" applyFont="1">
      <alignment horizontal="left" readingOrder="0" vertical="center"/>
    </xf>
    <xf borderId="9" fillId="3" fontId="4" numFmtId="0" xfId="0" applyAlignment="1" applyBorder="1" applyFont="1">
      <alignment horizontal="center" readingOrder="0" vertical="center"/>
    </xf>
    <xf borderId="9" fillId="3" fontId="4" numFmtId="164" xfId="0" applyAlignment="1" applyBorder="1" applyFont="1" applyNumberFormat="1">
      <alignment horizontal="center" readingOrder="0" vertical="center"/>
    </xf>
    <xf borderId="9" fillId="3" fontId="6" numFmtId="0" xfId="0" applyAlignment="1" applyBorder="1" applyFont="1">
      <alignment horizontal="center" readingOrder="0" shrinkToFit="0" vertical="center" wrapText="0"/>
    </xf>
    <xf borderId="0" fillId="3" fontId="4" numFmtId="0" xfId="0" applyAlignment="1" applyFont="1">
      <alignment horizontal="center" readingOrder="0" vertical="center"/>
    </xf>
    <xf borderId="10" fillId="2" fontId="3" numFmtId="0" xfId="0" applyAlignment="1" applyBorder="1" applyFont="1">
      <alignment horizontal="center" vertical="center"/>
    </xf>
    <xf borderId="10" fillId="4" fontId="7" numFmtId="0" xfId="0" applyAlignment="1" applyBorder="1" applyFill="1" applyFont="1">
      <alignment horizontal="left" readingOrder="0" vertical="center"/>
    </xf>
    <xf borderId="10" fillId="4" fontId="7" numFmtId="49" xfId="0" applyAlignment="1" applyBorder="1" applyFont="1" applyNumberFormat="1">
      <alignment horizontal="center" readingOrder="0" vertical="center"/>
    </xf>
    <xf borderId="10" fillId="4" fontId="7" numFmtId="0" xfId="0" applyAlignment="1" applyBorder="1" applyFont="1">
      <alignment readingOrder="0" vertical="center"/>
    </xf>
    <xf borderId="11" fillId="0" fontId="7" numFmtId="0" xfId="0" applyAlignment="1" applyBorder="1" applyFont="1">
      <alignment readingOrder="0" vertical="center"/>
    </xf>
    <xf borderId="0" fillId="4" fontId="7" numFmtId="0" xfId="0" applyAlignment="1" applyFont="1">
      <alignment horizontal="left" readingOrder="0" vertical="center"/>
    </xf>
    <xf borderId="10" fillId="4" fontId="7" numFmtId="11" xfId="0" applyAlignment="1" applyBorder="1" applyFont="1" applyNumberFormat="1">
      <alignment horizontal="center" readingOrder="0" vertical="center"/>
    </xf>
    <xf borderId="10" fillId="4" fontId="7" numFmtId="0" xfId="0" applyAlignment="1" applyBorder="1" applyFont="1">
      <alignment horizontal="center" readingOrder="0" vertical="center"/>
    </xf>
    <xf borderId="10" fillId="4" fontId="7" numFmtId="3" xfId="0" applyAlignment="1" applyBorder="1" applyFont="1" applyNumberForma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4" fontId="7" numFmtId="0" xfId="0" applyAlignment="1" applyFont="1">
      <alignment horizontal="left" readingOrder="0"/>
    </xf>
    <xf borderId="0" fillId="4" fontId="8" numFmtId="0" xfId="0" applyAlignment="1" applyFont="1">
      <alignment readingOrder="0"/>
    </xf>
    <xf borderId="0" fillId="4" fontId="8" numFmtId="11" xfId="0" applyAlignment="1" applyFont="1" applyNumberFormat="1">
      <alignment readingOrder="0"/>
    </xf>
    <xf borderId="0" fillId="4" fontId="7" numFmtId="0" xfId="0" applyAlignment="1" applyFont="1">
      <alignment readingOrder="0"/>
    </xf>
    <xf borderId="0" fillId="4" fontId="7" numFmtId="11" xfId="0" applyAlignment="1" applyFont="1" applyNumberFormat="1">
      <alignment readingOrder="0" vertical="center"/>
    </xf>
    <xf borderId="0" fillId="4" fontId="7" numFmtId="0" xfId="0" applyAlignment="1" applyFont="1">
      <alignment horizontal="left" readingOrder="0" vertical="center"/>
    </xf>
    <xf borderId="10" fillId="4" fontId="7" numFmtId="16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4" fontId="7" numFmtId="0" xfId="0" applyAlignment="1" applyFont="1">
      <alignment readingOrder="0" vertical="center"/>
    </xf>
    <xf borderId="10" fillId="4" fontId="7" numFmtId="165" xfId="0" applyAlignment="1" applyBorder="1" applyFont="1" applyNumberFormat="1">
      <alignment horizontal="center" readingOrder="0" vertical="center"/>
    </xf>
    <xf borderId="8" fillId="2" fontId="3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left" readingOrder="0" vertical="center"/>
    </xf>
    <xf borderId="8" fillId="4" fontId="7" numFmtId="49" xfId="0" applyAlignment="1" applyBorder="1" applyFont="1" applyNumberFormat="1">
      <alignment horizontal="center" readingOrder="0" vertical="center"/>
    </xf>
    <xf borderId="8" fillId="4" fontId="7" numFmtId="0" xfId="0" applyAlignment="1" applyBorder="1" applyFont="1">
      <alignment readingOrder="0" vertical="center"/>
    </xf>
    <xf borderId="12" fillId="4" fontId="7" numFmtId="0" xfId="0" applyAlignment="1" applyBorder="1" applyFont="1">
      <alignment readingOrder="0" vertical="center"/>
    </xf>
    <xf borderId="12" fillId="0" fontId="7" numFmtId="0" xfId="0" applyAlignment="1" applyBorder="1" applyFont="1">
      <alignment readingOrder="0" vertical="center"/>
    </xf>
    <xf borderId="13" fillId="4" fontId="7" numFmtId="0" xfId="0" applyAlignment="1" applyBorder="1" applyFont="1">
      <alignment horizontal="left" readingOrder="0" vertical="center"/>
    </xf>
    <xf borderId="8" fillId="0" fontId="7" numFmtId="0" xfId="0" applyAlignment="1" applyBorder="1" applyFont="1">
      <alignment horizontal="left" readingOrder="0" vertical="center"/>
    </xf>
    <xf borderId="8" fillId="4" fontId="7" numFmtId="0" xfId="0" applyAlignment="1" applyBorder="1" applyFont="1">
      <alignment horizontal="center" readingOrder="0" vertical="center"/>
    </xf>
    <xf borderId="8" fillId="4" fontId="7" numFmtId="11" xfId="0" applyAlignment="1" applyBorder="1" applyFont="1" applyNumberFormat="1">
      <alignment horizontal="center" readingOrder="0" vertical="center"/>
    </xf>
    <xf borderId="13" fillId="4" fontId="7" numFmtId="11" xfId="0" applyAlignment="1" applyBorder="1" applyFont="1" applyNumberFormat="1">
      <alignment horizontal="center" readingOrder="0" vertical="center"/>
    </xf>
    <xf borderId="4" fillId="2" fontId="3" numFmtId="0" xfId="0" applyAlignment="1" applyBorder="1" applyFont="1">
      <alignment horizontal="center" vertical="center"/>
    </xf>
    <xf borderId="5" fillId="3" fontId="7" numFmtId="0" xfId="0" applyAlignment="1" applyBorder="1" applyFont="1">
      <alignment horizontal="left" readingOrder="0" vertical="center"/>
    </xf>
    <xf borderId="4" fillId="3" fontId="7" numFmtId="0" xfId="0" applyAlignment="1" applyBorder="1" applyFont="1">
      <alignment horizontal="left" readingOrder="0" vertical="center"/>
    </xf>
    <xf borderId="7" fillId="3" fontId="7" numFmtId="49" xfId="0" applyAlignment="1" applyBorder="1" applyFont="1" applyNumberFormat="1">
      <alignment horizontal="center" readingOrder="0" vertical="center"/>
    </xf>
    <xf borderId="7" fillId="3" fontId="7" numFmtId="0" xfId="0" applyAlignment="1" applyBorder="1" applyFont="1">
      <alignment readingOrder="0" vertical="center"/>
    </xf>
    <xf borderId="0" fillId="3" fontId="7" numFmtId="0" xfId="0" applyAlignment="1" applyFont="1">
      <alignment readingOrder="0" vertical="center"/>
    </xf>
    <xf borderId="4" fillId="3" fontId="7" numFmtId="0" xfId="0" applyAlignment="1" applyBorder="1" applyFont="1">
      <alignment readingOrder="0" vertical="center"/>
    </xf>
    <xf borderId="7" fillId="3" fontId="7" numFmtId="0" xfId="0" applyAlignment="1" applyBorder="1" applyFont="1">
      <alignment horizontal="left" readingOrder="0" vertical="center"/>
    </xf>
    <xf borderId="0" fillId="3" fontId="7" numFmtId="0" xfId="0" applyAlignment="1" applyFont="1">
      <alignment readingOrder="0"/>
    </xf>
    <xf borderId="7" fillId="3" fontId="7" numFmtId="11" xfId="0" applyAlignment="1" applyBorder="1" applyFont="1" applyNumberFormat="1">
      <alignment horizontal="center" readingOrder="0" vertical="center"/>
    </xf>
    <xf borderId="7" fillId="3" fontId="7" numFmtId="0" xfId="0" applyAlignment="1" applyBorder="1" applyFont="1">
      <alignment horizontal="center" readingOrder="0" vertical="center"/>
    </xf>
    <xf borderId="5" fillId="3" fontId="7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11" fillId="2" fontId="3" numFmtId="0" xfId="0" applyAlignment="1" applyBorder="1" applyFont="1">
      <alignment horizontal="center" vertical="center"/>
    </xf>
    <xf borderId="0" fillId="3" fontId="7" numFmtId="0" xfId="0" applyAlignment="1" applyFont="1">
      <alignment horizontal="left" readingOrder="0" vertical="center"/>
    </xf>
    <xf borderId="11" fillId="3" fontId="7" numFmtId="0" xfId="0" applyAlignment="1" applyBorder="1" applyFont="1">
      <alignment horizontal="left" readingOrder="0" vertical="center"/>
    </xf>
    <xf borderId="10" fillId="3" fontId="7" numFmtId="49" xfId="0" applyAlignment="1" applyBorder="1" applyFont="1" applyNumberFormat="1">
      <alignment horizontal="center" readingOrder="0" vertical="center"/>
    </xf>
    <xf borderId="10" fillId="3" fontId="7" numFmtId="0" xfId="0" applyAlignment="1" applyBorder="1" applyFont="1">
      <alignment readingOrder="0" vertical="center"/>
    </xf>
    <xf borderId="11" fillId="3" fontId="7" numFmtId="0" xfId="0" applyAlignment="1" applyBorder="1" applyFont="1">
      <alignment readingOrder="0" vertical="center"/>
    </xf>
    <xf borderId="10" fillId="3" fontId="7" numFmtId="0" xfId="0" applyAlignment="1" applyBorder="1" applyFont="1">
      <alignment horizontal="left" readingOrder="0" vertical="center"/>
    </xf>
    <xf borderId="10" fillId="3" fontId="7" numFmtId="0" xfId="0" applyAlignment="1" applyBorder="1" applyFont="1">
      <alignment horizontal="center" readingOrder="0" vertical="center"/>
    </xf>
    <xf borderId="0" fillId="5" fontId="7" numFmtId="0" xfId="0" applyAlignment="1" applyFill="1" applyFont="1">
      <alignment horizontal="left" readingOrder="0" vertical="center"/>
    </xf>
    <xf borderId="11" fillId="5" fontId="7" numFmtId="0" xfId="0" applyAlignment="1" applyBorder="1" applyFont="1">
      <alignment horizontal="left" readingOrder="0" vertical="center"/>
    </xf>
    <xf borderId="10" fillId="5" fontId="7" numFmtId="49" xfId="0" applyAlignment="1" applyBorder="1" applyFont="1" applyNumberFormat="1">
      <alignment horizontal="center" readingOrder="0" vertical="center"/>
    </xf>
    <xf borderId="10" fillId="5" fontId="7" numFmtId="0" xfId="0" applyAlignment="1" applyBorder="1" applyFont="1">
      <alignment readingOrder="0" vertical="center"/>
    </xf>
    <xf borderId="10" fillId="5" fontId="7" numFmtId="0" xfId="0" applyAlignment="1" applyBorder="1" applyFont="1">
      <alignment horizontal="left" readingOrder="0" vertical="center"/>
    </xf>
    <xf borderId="11" fillId="5" fontId="7" numFmtId="0" xfId="0" applyAlignment="1" applyBorder="1" applyFont="1">
      <alignment readingOrder="0" vertical="center"/>
    </xf>
    <xf borderId="10" fillId="5" fontId="7" numFmtId="0" xfId="0" applyAlignment="1" applyBorder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11" fillId="5" fontId="7" numFmtId="0" xfId="0" applyAlignment="1" applyBorder="1" applyFont="1">
      <alignment horizontal="center" readingOrder="0" vertical="center"/>
    </xf>
    <xf borderId="14" fillId="5" fontId="7" numFmtId="0" xfId="0" applyAlignment="1" applyBorder="1" applyFont="1">
      <alignment horizontal="center" readingOrder="0" vertical="center"/>
    </xf>
    <xf borderId="10" fillId="5" fontId="7" numFmtId="11" xfId="0" applyAlignment="1" applyBorder="1" applyFont="1" applyNumberFormat="1">
      <alignment horizontal="center" readingOrder="0" vertical="center"/>
    </xf>
    <xf borderId="10" fillId="5" fontId="4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readingOrder="0"/>
    </xf>
    <xf borderId="10" fillId="3" fontId="7" numFmtId="11" xfId="0" applyAlignment="1" applyBorder="1" applyFont="1" applyNumberFormat="1">
      <alignment horizontal="center" readingOrder="0" vertical="center"/>
    </xf>
    <xf borderId="10" fillId="3" fontId="9" numFmtId="0" xfId="0" applyAlignment="1" applyBorder="1" applyFont="1">
      <alignment readingOrder="0"/>
    </xf>
    <xf borderId="0" fillId="3" fontId="9" numFmtId="0" xfId="0" applyAlignment="1" applyFont="1">
      <alignment readingOrder="0"/>
    </xf>
    <xf borderId="12" fillId="2" fontId="3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left" readingOrder="0" vertical="center"/>
    </xf>
    <xf borderId="12" fillId="3" fontId="7" numFmtId="0" xfId="0" applyAlignment="1" applyBorder="1" applyFont="1">
      <alignment horizontal="left" readingOrder="0" vertical="center"/>
    </xf>
    <xf borderId="8" fillId="3" fontId="7" numFmtId="49" xfId="0" applyAlignment="1" applyBorder="1" applyFont="1" applyNumberFormat="1">
      <alignment horizontal="center" readingOrder="0" vertical="center"/>
    </xf>
    <xf borderId="8" fillId="3" fontId="7" numFmtId="0" xfId="0" applyAlignment="1" applyBorder="1" applyFont="1">
      <alignment readingOrder="0" vertical="center"/>
    </xf>
    <xf borderId="8" fillId="3" fontId="7" numFmtId="0" xfId="0" applyAlignment="1" applyBorder="1" applyFont="1">
      <alignment horizontal="left" readingOrder="0" vertical="center"/>
    </xf>
    <xf borderId="12" fillId="3" fontId="7" numFmtId="0" xfId="0" applyAlignment="1" applyBorder="1" applyFont="1">
      <alignment readingOrder="0" vertical="center"/>
    </xf>
    <xf borderId="8" fillId="3" fontId="7" numFmtId="0" xfId="0" applyAlignment="1" applyBorder="1" applyFont="1">
      <alignment horizontal="center" readingOrder="0" vertical="center"/>
    </xf>
    <xf borderId="13" fillId="3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readingOrder="0" vertical="center"/>
    </xf>
    <xf borderId="0" fillId="4" fontId="9" numFmtId="0" xfId="0" applyAlignment="1" applyFont="1">
      <alignment readingOrder="0"/>
    </xf>
    <xf borderId="0" fillId="4" fontId="10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11" fillId="4" fontId="7" numFmtId="0" xfId="0" applyAlignment="1" applyBorder="1" applyFont="1">
      <alignment readingOrder="0" vertical="center"/>
    </xf>
    <xf borderId="0" fillId="0" fontId="11" numFmtId="0" xfId="0" applyAlignment="1" applyFont="1">
      <alignment horizontal="left" readingOrder="0"/>
    </xf>
    <xf borderId="10" fillId="6" fontId="7" numFmtId="0" xfId="0" applyAlignment="1" applyBorder="1" applyFill="1" applyFont="1">
      <alignment horizontal="center" readingOrder="0" vertical="center"/>
    </xf>
    <xf borderId="13" fillId="4" fontId="7" numFmtId="0" xfId="0" applyAlignment="1" applyBorder="1" applyFont="1">
      <alignment readingOrder="0" vertical="center"/>
    </xf>
    <xf borderId="8" fillId="0" fontId="7" numFmtId="0" xfId="0" applyAlignment="1" applyBorder="1" applyFont="1">
      <alignment readingOrder="0" vertical="center"/>
    </xf>
    <xf borderId="7" fillId="2" fontId="3" numFmtId="0" xfId="0" applyAlignment="1" applyBorder="1" applyFont="1">
      <alignment horizontal="center" vertical="center"/>
    </xf>
    <xf borderId="0" fillId="5" fontId="12" numFmtId="0" xfId="0" applyFont="1"/>
    <xf borderId="10" fillId="5" fontId="13" numFmtId="0" xfId="0" applyAlignment="1" applyBorder="1" applyFont="1">
      <alignment readingOrder="0" vertical="center"/>
    </xf>
    <xf borderId="10" fillId="5" fontId="13" numFmtId="0" xfId="0" applyAlignment="1" applyBorder="1" applyFont="1">
      <alignment horizontal="left" readingOrder="0" vertical="center"/>
    </xf>
    <xf borderId="10" fillId="7" fontId="7" numFmtId="0" xfId="0" applyAlignment="1" applyBorder="1" applyFill="1" applyFont="1">
      <alignment readingOrder="0" vertical="center"/>
    </xf>
    <xf borderId="7" fillId="4" fontId="7" numFmtId="0" xfId="0" applyAlignment="1" applyBorder="1" applyFont="1">
      <alignment horizontal="left" readingOrder="0" vertical="center"/>
    </xf>
    <xf borderId="7" fillId="4" fontId="7" numFmtId="49" xfId="0" applyAlignment="1" applyBorder="1" applyFont="1" applyNumberFormat="1">
      <alignment horizontal="center" readingOrder="0" vertical="center"/>
    </xf>
    <xf borderId="11" fillId="4" fontId="7" numFmtId="0" xfId="0" applyAlignment="1" applyBorder="1" applyFont="1">
      <alignment horizontal="left" readingOrder="0" vertical="center"/>
    </xf>
    <xf borderId="10" fillId="0" fontId="14" numFmtId="0" xfId="0" applyAlignment="1" applyBorder="1" applyFont="1">
      <alignment readingOrder="0"/>
    </xf>
    <xf borderId="7" fillId="4" fontId="7" numFmtId="0" xfId="0" applyAlignment="1" applyBorder="1" applyFont="1">
      <alignment horizontal="center" readingOrder="0" vertical="center"/>
    </xf>
    <xf borderId="11" fillId="4" fontId="10" numFmtId="0" xfId="0" applyAlignment="1" applyBorder="1" applyFont="1">
      <alignment readingOrder="0"/>
    </xf>
    <xf borderId="10" fillId="0" fontId="14" numFmtId="49" xfId="0" applyAlignment="1" applyBorder="1" applyFont="1" applyNumberFormat="1">
      <alignment horizontal="center" readingOrder="0"/>
    </xf>
    <xf borderId="10" fillId="0" fontId="14" numFmtId="0" xfId="0" applyAlignment="1" applyBorder="1" applyFont="1">
      <alignment horizontal="left" readingOrder="0"/>
    </xf>
    <xf borderId="10" fillId="0" fontId="14" numFmtId="0" xfId="0" applyAlignment="1" applyBorder="1" applyFont="1">
      <alignment horizontal="center" readingOrder="0"/>
    </xf>
    <xf borderId="10" fillId="4" fontId="13" numFmtId="0" xfId="0" applyAlignment="1" applyBorder="1" applyFont="1">
      <alignment readingOrder="0" vertical="center"/>
    </xf>
    <xf borderId="0" fillId="4" fontId="9" numFmtId="0" xfId="0" applyAlignment="1" applyFont="1">
      <alignment horizontal="left" readingOrder="0"/>
    </xf>
    <xf borderId="0" fillId="4" fontId="13" numFmtId="0" xfId="0" applyAlignment="1" applyFont="1">
      <alignment readingOrder="0"/>
    </xf>
    <xf borderId="0" fillId="0" fontId="4" numFmtId="0" xfId="0" applyAlignment="1" applyFont="1">
      <alignment readingOrder="0"/>
    </xf>
    <xf borderId="12" fillId="4" fontId="7" numFmtId="0" xfId="0" applyAlignment="1" applyBorder="1" applyFont="1">
      <alignment horizontal="left" readingOrder="0" vertical="center"/>
    </xf>
    <xf borderId="7" fillId="5" fontId="7" numFmtId="0" xfId="0" applyAlignment="1" applyBorder="1" applyFont="1">
      <alignment horizontal="left" readingOrder="0" vertical="center"/>
    </xf>
    <xf borderId="7" fillId="5" fontId="7" numFmtId="49" xfId="0" applyAlignment="1" applyBorder="1" applyFont="1" applyNumberFormat="1">
      <alignment horizontal="center" readingOrder="0" vertical="center"/>
    </xf>
    <xf borderId="7" fillId="5" fontId="7" numFmtId="0" xfId="0" applyAlignment="1" applyBorder="1" applyFont="1">
      <alignment readingOrder="0" vertical="center"/>
    </xf>
    <xf borderId="7" fillId="5" fontId="7" numFmtId="0" xfId="0" applyAlignment="1" applyBorder="1" applyFont="1">
      <alignment horizontal="center" readingOrder="0" vertical="center"/>
    </xf>
    <xf borderId="0" fillId="5" fontId="7" numFmtId="0" xfId="0" applyAlignment="1" applyFont="1">
      <alignment readingOrder="0" vertical="center"/>
    </xf>
    <xf borderId="10" fillId="2" fontId="3" numFmtId="0" xfId="0" applyAlignment="1" applyBorder="1" applyFont="1">
      <alignment horizontal="center" readingOrder="0" vertical="center"/>
    </xf>
    <xf borderId="10" fillId="8" fontId="7" numFmtId="0" xfId="0" applyAlignment="1" applyBorder="1" applyFill="1" applyFont="1">
      <alignment horizontal="left" readingOrder="0" vertical="center"/>
    </xf>
    <xf borderId="10" fillId="9" fontId="7" numFmtId="0" xfId="0" applyAlignment="1" applyBorder="1" applyFill="1" applyFont="1">
      <alignment horizontal="left" readingOrder="0" vertical="center"/>
    </xf>
    <xf borderId="10" fillId="9" fontId="7" numFmtId="0" xfId="0" applyAlignment="1" applyBorder="1" applyFont="1">
      <alignment readingOrder="0" vertical="center"/>
    </xf>
    <xf borderId="0" fillId="3" fontId="10" numFmtId="0" xfId="0" applyAlignment="1" applyFont="1">
      <alignment horizontal="center" readingOrder="0"/>
    </xf>
    <xf borderId="0" fillId="3" fontId="10" numFmtId="11" xfId="0" applyAlignment="1" applyFont="1" applyNumberFormat="1">
      <alignment horizontal="center" readingOrder="0"/>
    </xf>
    <xf borderId="0" fillId="3" fontId="7" numFmtId="0" xfId="0" applyAlignment="1" applyFont="1">
      <alignment horizontal="center" readingOrder="0"/>
    </xf>
    <xf borderId="10" fillId="3" fontId="7" numFmtId="164" xfId="0" applyAlignment="1" applyBorder="1" applyFont="1" applyNumberFormat="1">
      <alignment horizontal="center" readingOrder="0" vertical="center"/>
    </xf>
    <xf borderId="14" fillId="3" fontId="7" numFmtId="0" xfId="0" applyAlignment="1" applyBorder="1" applyFont="1">
      <alignment horizontal="center" readingOrder="0"/>
    </xf>
    <xf borderId="0" fillId="3" fontId="7" numFmtId="164" xfId="0" applyAlignment="1" applyFont="1" applyNumberFormat="1">
      <alignment horizontal="center" readingOrder="0"/>
    </xf>
    <xf borderId="10" fillId="3" fontId="1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vertical="center"/>
    </xf>
    <xf borderId="0" fillId="3" fontId="12" numFmtId="0" xfId="0" applyAlignment="1" applyFont="1">
      <alignment readingOrder="0"/>
    </xf>
    <xf borderId="8" fillId="2" fontId="1" numFmtId="0" xfId="0" applyAlignment="1" applyBorder="1" applyFont="1">
      <alignment horizontal="center" shrinkToFit="0" textRotation="0" vertical="top" wrapText="1"/>
    </xf>
    <xf borderId="9" fillId="10" fontId="3" numFmtId="0" xfId="0" applyAlignment="1" applyBorder="1" applyFill="1" applyFont="1">
      <alignment horizontal="center" shrinkToFit="0" textRotation="0" vertical="top" wrapText="1"/>
    </xf>
    <xf borderId="9" fillId="10" fontId="1" numFmtId="0" xfId="0" applyAlignment="1" applyBorder="1" applyFont="1">
      <alignment horizontal="center" shrinkToFit="0" textRotation="0" vertical="top" wrapText="1"/>
    </xf>
    <xf borderId="9" fillId="10" fontId="1" numFmtId="49" xfId="0" applyAlignment="1" applyBorder="1" applyFont="1" applyNumberFormat="1">
      <alignment horizontal="center" readingOrder="0" shrinkToFit="0" textRotation="0" vertical="top" wrapText="1"/>
    </xf>
    <xf borderId="9" fillId="10" fontId="1" numFmtId="0" xfId="0" applyAlignment="1" applyBorder="1" applyFont="1">
      <alignment horizontal="center" readingOrder="0" shrinkToFit="0" textRotation="0" vertical="top" wrapText="1"/>
    </xf>
    <xf borderId="9" fillId="10" fontId="1" numFmtId="0" xfId="0" applyAlignment="1" applyBorder="1" applyFont="1">
      <alignment horizontal="left" readingOrder="0" shrinkToFit="0" textRotation="0" vertical="top" wrapText="1"/>
    </xf>
    <xf borderId="9" fillId="10" fontId="1" numFmtId="0" xfId="0" applyAlignment="1" applyBorder="1" applyFont="1">
      <alignment horizontal="center" readingOrder="0" shrinkToFit="0" textRotation="0" vertical="top" wrapText="1"/>
    </xf>
    <xf borderId="0" fillId="10" fontId="1" numFmtId="0" xfId="0" applyAlignment="1" applyFont="1">
      <alignment horizontal="center" readingOrder="0" shrinkToFit="0" textRotation="0" vertical="top" wrapText="1"/>
    </xf>
    <xf borderId="14" fillId="2" fontId="15" numFmtId="0" xfId="0" applyAlignment="1" applyBorder="1" applyFont="1">
      <alignment vertical="bottom"/>
    </xf>
    <xf borderId="10" fillId="0" fontId="14" numFmtId="0" xfId="0" applyBorder="1" applyFont="1"/>
    <xf borderId="10" fillId="0" fontId="14" numFmtId="49" xfId="0" applyAlignment="1" applyBorder="1" applyFont="1" applyNumberFormat="1">
      <alignment horizontal="center"/>
    </xf>
    <xf borderId="10" fillId="0" fontId="14" numFmtId="0" xfId="0" applyAlignment="1" applyBorder="1" applyFont="1">
      <alignment horizontal="left"/>
    </xf>
    <xf borderId="10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8" fillId="0" fontId="14" numFmtId="0" xfId="0" applyBorder="1" applyFont="1"/>
    <xf borderId="8" fillId="0" fontId="14" numFmtId="49" xfId="0" applyAlignment="1" applyBorder="1" applyFont="1" applyNumberFormat="1">
      <alignment horizontal="center"/>
    </xf>
    <xf borderId="8" fillId="0" fontId="14" numFmtId="0" xfId="0" applyAlignment="1" applyBorder="1" applyFont="1">
      <alignment horizontal="left"/>
    </xf>
    <xf borderId="8" fillId="0" fontId="14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3.88"/>
    <col customWidth="1" min="2" max="2" width="14.75"/>
    <col customWidth="1" min="3" max="3" width="41.63"/>
    <col customWidth="1" min="4" max="4" width="7.5"/>
    <col customWidth="1" min="5" max="5" width="11.5"/>
    <col customWidth="1" min="6" max="6" width="45.0"/>
    <col customWidth="1" min="7" max="7" width="31.88"/>
    <col customWidth="1" min="8" max="8" width="87.88"/>
    <col customWidth="1" min="9" max="9" width="13.25"/>
    <col customWidth="1" min="10" max="10" width="10.88"/>
    <col customWidth="1" min="11" max="11" width="10.0"/>
    <col customWidth="1" min="12" max="12" width="17.0"/>
    <col customWidth="1" min="13" max="13" width="13.88"/>
    <col customWidth="1" min="14" max="14" width="15.13"/>
    <col customWidth="1" min="15" max="15" width="12.88"/>
    <col customWidth="1" min="16" max="16" width="99.13"/>
    <col customWidth="1" min="17" max="17" width="27.63"/>
    <col customWidth="1" min="18" max="18" width="9.63"/>
    <col customWidth="1" min="19" max="24" width="10.13"/>
    <col customWidth="1" min="25" max="25" width="8.88"/>
    <col customWidth="1" min="26" max="27" width="8.38"/>
    <col customWidth="1" min="28" max="28" width="8.63"/>
    <col customWidth="1" min="29" max="29" width="9.5"/>
    <col customWidth="1" min="30" max="30" width="7.88"/>
    <col customWidth="1" min="31" max="31" width="9.5"/>
    <col customWidth="1" min="32" max="32" width="9.0"/>
    <col customWidth="1" min="33" max="33" width="17.5"/>
    <col customWidth="1" min="34" max="34" width="9.63"/>
    <col customWidth="1" min="35" max="35" width="8.88"/>
    <col customWidth="1" min="36" max="36" width="12.25"/>
    <col customWidth="1" min="37" max="37" width="15.5"/>
    <col customWidth="1" min="38" max="38" width="10.88"/>
    <col customWidth="1" min="39" max="39" width="10.38"/>
    <col customWidth="1" min="40" max="40" width="7.5"/>
    <col customWidth="1" min="41" max="41" width="17.13"/>
  </cols>
  <sheetData>
    <row r="1">
      <c r="A1" s="1">
        <v>6.0</v>
      </c>
      <c r="B1" s="2"/>
      <c r="C1" s="2"/>
      <c r="D1" s="3"/>
      <c r="E1" s="4"/>
      <c r="F1" s="5"/>
      <c r="G1" s="5"/>
      <c r="H1" s="6"/>
      <c r="I1" s="4" t="s">
        <v>0</v>
      </c>
      <c r="J1" s="5"/>
      <c r="K1" s="5"/>
      <c r="L1" s="5"/>
      <c r="M1" s="5"/>
      <c r="N1" s="5"/>
      <c r="O1" s="6"/>
      <c r="P1" s="4" t="s">
        <v>1</v>
      </c>
      <c r="Q1" s="5"/>
      <c r="R1" s="5"/>
      <c r="S1" s="5"/>
      <c r="T1" s="5"/>
      <c r="U1" s="5"/>
      <c r="V1" s="5"/>
      <c r="W1" s="5"/>
      <c r="X1" s="6"/>
      <c r="Y1" s="7" t="s">
        <v>2</v>
      </c>
      <c r="Z1" s="5"/>
      <c r="AA1" s="5"/>
      <c r="AB1" s="5"/>
      <c r="AC1" s="5"/>
      <c r="AD1" s="5"/>
      <c r="AE1" s="5"/>
      <c r="AF1" s="5"/>
      <c r="AG1" s="6"/>
      <c r="AH1" s="8" t="s">
        <v>3</v>
      </c>
      <c r="AI1" s="9"/>
      <c r="AJ1" s="10"/>
      <c r="AK1" s="11"/>
      <c r="AL1" s="12"/>
      <c r="AM1" s="12"/>
      <c r="AN1" s="3"/>
      <c r="AO1" s="13"/>
    </row>
    <row r="2" ht="109.5" customHeight="1">
      <c r="A2" s="14" t="s">
        <v>4</v>
      </c>
      <c r="B2" s="15" t="s">
        <v>5</v>
      </c>
      <c r="C2" s="15" t="s">
        <v>6</v>
      </c>
      <c r="D2" s="16"/>
      <c r="E2" s="17" t="s">
        <v>7</v>
      </c>
      <c r="F2" s="18" t="s">
        <v>8</v>
      </c>
      <c r="G2" s="17" t="s">
        <v>9</v>
      </c>
      <c r="H2" s="15" t="s">
        <v>10</v>
      </c>
      <c r="I2" s="15" t="s">
        <v>11</v>
      </c>
      <c r="J2" s="19" t="s">
        <v>12</v>
      </c>
      <c r="K2" s="19" t="s">
        <v>13</v>
      </c>
      <c r="L2" s="19" t="s">
        <v>14</v>
      </c>
      <c r="M2" s="20" t="s">
        <v>15</v>
      </c>
      <c r="N2" s="19" t="s">
        <v>16</v>
      </c>
      <c r="O2" s="20" t="s">
        <v>17</v>
      </c>
      <c r="P2" s="15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0" t="s">
        <v>23</v>
      </c>
      <c r="V2" s="20" t="s">
        <v>24</v>
      </c>
      <c r="W2" s="20" t="s">
        <v>25</v>
      </c>
      <c r="X2" s="20" t="s">
        <v>26</v>
      </c>
      <c r="Y2" s="20" t="s">
        <v>27</v>
      </c>
      <c r="Z2" s="20" t="s">
        <v>28</v>
      </c>
      <c r="AA2" s="20" t="s">
        <v>29</v>
      </c>
      <c r="AB2" s="20" t="s">
        <v>30</v>
      </c>
      <c r="AC2" s="20" t="s">
        <v>31</v>
      </c>
      <c r="AD2" s="20" t="s">
        <v>32</v>
      </c>
      <c r="AE2" s="20" t="s">
        <v>33</v>
      </c>
      <c r="AF2" s="19" t="s">
        <v>34</v>
      </c>
      <c r="AG2" s="20" t="s">
        <v>35</v>
      </c>
      <c r="AH2" s="20" t="s">
        <v>36</v>
      </c>
      <c r="AI2" s="20" t="s">
        <v>37</v>
      </c>
      <c r="AJ2" s="20" t="s">
        <v>38</v>
      </c>
      <c r="AK2" s="19" t="s">
        <v>5</v>
      </c>
      <c r="AL2" s="21" t="s">
        <v>39</v>
      </c>
      <c r="AM2" s="21" t="s">
        <v>40</v>
      </c>
      <c r="AN2" s="16"/>
      <c r="AO2" s="22"/>
    </row>
    <row r="3">
      <c r="A3" s="23" t="s">
        <v>41</v>
      </c>
      <c r="B3" s="24" t="s">
        <v>42</v>
      </c>
      <c r="C3" s="24" t="s">
        <v>43</v>
      </c>
      <c r="D3" s="25" t="s">
        <v>44</v>
      </c>
      <c r="E3" s="26" t="s">
        <v>45</v>
      </c>
      <c r="F3" s="26" t="s">
        <v>46</v>
      </c>
      <c r="G3" s="26" t="s">
        <v>47</v>
      </c>
      <c r="H3" s="26" t="s">
        <v>48</v>
      </c>
      <c r="I3" s="27" t="s">
        <v>49</v>
      </c>
      <c r="J3" s="28" t="s">
        <v>50</v>
      </c>
      <c r="K3" s="29" t="s">
        <v>51</v>
      </c>
      <c r="L3" s="28" t="s">
        <v>52</v>
      </c>
      <c r="M3" s="28" t="s">
        <v>53</v>
      </c>
      <c r="N3" s="28" t="s">
        <v>54</v>
      </c>
      <c r="O3" s="28" t="s">
        <v>53</v>
      </c>
      <c r="P3" s="28" t="s">
        <v>55</v>
      </c>
      <c r="Q3" s="30" t="s">
        <v>56</v>
      </c>
      <c r="R3" s="31" t="s">
        <v>57</v>
      </c>
      <c r="S3" s="32" t="s">
        <v>57</v>
      </c>
      <c r="T3" s="32" t="s">
        <v>57</v>
      </c>
      <c r="U3" s="31">
        <v>1.0</v>
      </c>
      <c r="V3" s="31" t="s">
        <v>57</v>
      </c>
      <c r="W3" s="31" t="s">
        <v>57</v>
      </c>
      <c r="X3" s="31" t="s">
        <v>57</v>
      </c>
      <c r="Y3" s="33">
        <v>0.0</v>
      </c>
      <c r="Z3" s="33">
        <v>0.0</v>
      </c>
      <c r="AA3" s="33">
        <v>13.0</v>
      </c>
      <c r="AB3" s="33">
        <v>2.0</v>
      </c>
      <c r="AC3" s="33">
        <v>0.0</v>
      </c>
      <c r="AD3" s="33">
        <v>47.0</v>
      </c>
      <c r="AE3" s="33">
        <v>1.0</v>
      </c>
      <c r="AF3" s="33" t="s">
        <v>58</v>
      </c>
      <c r="AG3" s="33" t="s">
        <v>59</v>
      </c>
      <c r="AH3" s="31" t="s">
        <v>60</v>
      </c>
      <c r="AI3" s="31" t="s">
        <v>61</v>
      </c>
      <c r="AJ3" s="31" t="s">
        <v>62</v>
      </c>
      <c r="AK3" s="33" t="s">
        <v>42</v>
      </c>
      <c r="AL3" s="31" t="s">
        <v>63</v>
      </c>
      <c r="AM3" s="31" t="s">
        <v>61</v>
      </c>
      <c r="AN3" s="25" t="s">
        <v>44</v>
      </c>
      <c r="AO3" s="34"/>
    </row>
    <row r="4">
      <c r="A4" s="23" t="s">
        <v>41</v>
      </c>
      <c r="B4" s="35" t="s">
        <v>64</v>
      </c>
      <c r="C4" s="35" t="s">
        <v>43</v>
      </c>
      <c r="D4" s="36" t="s">
        <v>65</v>
      </c>
      <c r="E4" s="37" t="s">
        <v>66</v>
      </c>
      <c r="F4" s="37" t="s">
        <v>67</v>
      </c>
      <c r="G4" s="37" t="s">
        <v>68</v>
      </c>
      <c r="H4" s="37" t="s">
        <v>69</v>
      </c>
      <c r="I4" s="38" t="s">
        <v>49</v>
      </c>
      <c r="J4" s="39" t="s">
        <v>70</v>
      </c>
      <c r="K4" s="40" t="s">
        <v>71</v>
      </c>
      <c r="L4" s="39" t="s">
        <v>72</v>
      </c>
      <c r="M4" s="41" t="s">
        <v>53</v>
      </c>
      <c r="N4" s="39" t="s">
        <v>73</v>
      </c>
      <c r="O4" s="41" t="s">
        <v>53</v>
      </c>
      <c r="P4" s="39" t="s">
        <v>74</v>
      </c>
      <c r="Q4" s="42" t="s">
        <v>75</v>
      </c>
      <c r="R4" s="43" t="s">
        <v>53</v>
      </c>
      <c r="S4" s="44" t="s">
        <v>57</v>
      </c>
      <c r="T4" s="44">
        <v>1.0E-4</v>
      </c>
      <c r="U4" s="44">
        <v>1.0E-4</v>
      </c>
      <c r="V4" s="43">
        <v>1.0</v>
      </c>
      <c r="W4" s="43">
        <v>1.0</v>
      </c>
      <c r="X4" s="43">
        <v>1.0</v>
      </c>
      <c r="Y4" s="45">
        <v>6.0</v>
      </c>
      <c r="Z4" s="45">
        <v>1.0</v>
      </c>
      <c r="AA4" s="45">
        <v>13.0</v>
      </c>
      <c r="AB4" s="45">
        <v>7.0</v>
      </c>
      <c r="AC4" s="45">
        <v>28.0</v>
      </c>
      <c r="AD4" s="45">
        <v>42.0</v>
      </c>
      <c r="AE4" s="45">
        <v>8.0</v>
      </c>
      <c r="AF4" s="45" t="s">
        <v>76</v>
      </c>
      <c r="AG4" s="45" t="s">
        <v>77</v>
      </c>
      <c r="AH4" s="43" t="s">
        <v>60</v>
      </c>
      <c r="AI4" s="43" t="s">
        <v>61</v>
      </c>
      <c r="AJ4" s="43" t="s">
        <v>62</v>
      </c>
      <c r="AK4" s="45" t="s">
        <v>64</v>
      </c>
      <c r="AL4" s="43" t="s">
        <v>63</v>
      </c>
      <c r="AM4" s="43" t="s">
        <v>61</v>
      </c>
      <c r="AN4" s="36" t="s">
        <v>65</v>
      </c>
      <c r="AO4" s="46"/>
    </row>
    <row r="5">
      <c r="A5" s="47">
        <v>1.0</v>
      </c>
      <c r="B5" s="48" t="s">
        <v>78</v>
      </c>
      <c r="C5" s="48" t="s">
        <v>79</v>
      </c>
      <c r="D5" s="49" t="s">
        <v>80</v>
      </c>
      <c r="E5" s="50" t="s">
        <v>45</v>
      </c>
      <c r="F5" s="48" t="s">
        <v>81</v>
      </c>
      <c r="G5" s="50" t="s">
        <v>82</v>
      </c>
      <c r="H5" s="50" t="s">
        <v>83</v>
      </c>
      <c r="I5" s="51" t="s">
        <v>49</v>
      </c>
      <c r="J5" s="48" t="s">
        <v>84</v>
      </c>
      <c r="K5" s="52" t="s">
        <v>85</v>
      </c>
      <c r="L5" s="48" t="s">
        <v>86</v>
      </c>
      <c r="M5" s="48" t="s">
        <v>53</v>
      </c>
      <c r="N5" s="48" t="s">
        <v>87</v>
      </c>
      <c r="O5" s="48" t="s">
        <v>53</v>
      </c>
      <c r="P5" s="50" t="s">
        <v>88</v>
      </c>
      <c r="Q5" s="48" t="s">
        <v>89</v>
      </c>
      <c r="R5" s="53" t="s">
        <v>57</v>
      </c>
      <c r="S5" s="54" t="s">
        <v>57</v>
      </c>
      <c r="T5" s="53" t="s">
        <v>57</v>
      </c>
      <c r="U5" s="53" t="s">
        <v>57</v>
      </c>
      <c r="V5" s="53">
        <v>1.0</v>
      </c>
      <c r="W5" s="54" t="s">
        <v>57</v>
      </c>
      <c r="X5" s="55" t="s">
        <v>57</v>
      </c>
      <c r="Y5" s="54">
        <v>0.0</v>
      </c>
      <c r="Z5" s="54">
        <v>0.0</v>
      </c>
      <c r="AA5" s="54">
        <v>5.0</v>
      </c>
      <c r="AB5" s="54">
        <v>4.0</v>
      </c>
      <c r="AC5" s="54">
        <v>0.0</v>
      </c>
      <c r="AD5" s="54">
        <v>5.0</v>
      </c>
      <c r="AE5" s="54">
        <v>1.0</v>
      </c>
      <c r="AF5" s="54" t="s">
        <v>90</v>
      </c>
      <c r="AG5" s="54" t="s">
        <v>91</v>
      </c>
      <c r="AH5" s="54"/>
      <c r="AI5" s="54" t="s">
        <v>61</v>
      </c>
      <c r="AJ5" s="54" t="s">
        <v>0</v>
      </c>
      <c r="AK5" s="54" t="s">
        <v>78</v>
      </c>
      <c r="AL5" s="54" t="s">
        <v>61</v>
      </c>
      <c r="AM5" s="54"/>
      <c r="AN5" s="49" t="s">
        <v>80</v>
      </c>
      <c r="AO5" s="56"/>
    </row>
    <row r="6">
      <c r="A6" s="47">
        <v>2.0</v>
      </c>
      <c r="B6" s="48" t="s">
        <v>92</v>
      </c>
      <c r="C6" s="48" t="s">
        <v>93</v>
      </c>
      <c r="D6" s="49" t="s">
        <v>94</v>
      </c>
      <c r="E6" s="50" t="s">
        <v>45</v>
      </c>
      <c r="F6" s="57" t="s">
        <v>95</v>
      </c>
      <c r="G6" s="50" t="s">
        <v>96</v>
      </c>
      <c r="H6" s="50" t="s">
        <v>97</v>
      </c>
      <c r="I6" s="51" t="s">
        <v>98</v>
      </c>
      <c r="J6" s="48" t="s">
        <v>99</v>
      </c>
      <c r="K6" s="52" t="s">
        <v>100</v>
      </c>
      <c r="L6" s="48" t="s">
        <v>101</v>
      </c>
      <c r="M6" s="48" t="s">
        <v>53</v>
      </c>
      <c r="N6" s="48" t="s">
        <v>102</v>
      </c>
      <c r="O6" s="48" t="s">
        <v>53</v>
      </c>
      <c r="P6" s="50" t="s">
        <v>103</v>
      </c>
      <c r="Q6" s="48" t="s">
        <v>104</v>
      </c>
      <c r="R6" s="53" t="s">
        <v>57</v>
      </c>
      <c r="S6" s="54" t="s">
        <v>105</v>
      </c>
      <c r="T6" s="53" t="s">
        <v>57</v>
      </c>
      <c r="U6" s="53">
        <v>3.13</v>
      </c>
      <c r="V6" s="53">
        <v>4000000.0</v>
      </c>
      <c r="W6" s="54" t="s">
        <v>57</v>
      </c>
      <c r="X6" s="55">
        <v>19.0</v>
      </c>
      <c r="Y6" s="54">
        <v>0.0</v>
      </c>
      <c r="Z6" s="54">
        <v>0.0</v>
      </c>
      <c r="AA6" s="54">
        <v>3.0</v>
      </c>
      <c r="AB6" s="54">
        <v>7.0</v>
      </c>
      <c r="AC6" s="54">
        <v>0.0</v>
      </c>
      <c r="AD6" s="54">
        <v>8.0</v>
      </c>
      <c r="AE6" s="54">
        <v>0.0</v>
      </c>
      <c r="AF6" s="54" t="s">
        <v>106</v>
      </c>
      <c r="AG6" s="54" t="s">
        <v>91</v>
      </c>
      <c r="AH6" s="54"/>
      <c r="AI6" s="54" t="s">
        <v>61</v>
      </c>
      <c r="AJ6" s="54" t="s">
        <v>0</v>
      </c>
      <c r="AK6" s="54" t="s">
        <v>92</v>
      </c>
      <c r="AL6" s="54" t="s">
        <v>61</v>
      </c>
      <c r="AM6" s="54"/>
      <c r="AN6" s="49" t="s">
        <v>94</v>
      </c>
      <c r="AO6" s="56"/>
    </row>
    <row r="7">
      <c r="A7" s="47">
        <v>3.0</v>
      </c>
      <c r="B7" s="50" t="s">
        <v>107</v>
      </c>
      <c r="C7" s="50" t="s">
        <v>108</v>
      </c>
      <c r="D7" s="49" t="s">
        <v>109</v>
      </c>
      <c r="E7" s="50" t="s">
        <v>45</v>
      </c>
      <c r="F7" s="48" t="s">
        <v>110</v>
      </c>
      <c r="G7" s="50" t="s">
        <v>111</v>
      </c>
      <c r="H7" s="50" t="s">
        <v>112</v>
      </c>
      <c r="I7" s="51" t="s">
        <v>49</v>
      </c>
      <c r="J7" s="48" t="s">
        <v>113</v>
      </c>
      <c r="K7" s="52" t="s">
        <v>114</v>
      </c>
      <c r="L7" s="48" t="s">
        <v>115</v>
      </c>
      <c r="M7" s="48" t="s">
        <v>53</v>
      </c>
      <c r="N7" s="48" t="s">
        <v>116</v>
      </c>
      <c r="O7" s="48" t="s">
        <v>53</v>
      </c>
      <c r="P7" s="52" t="s">
        <v>117</v>
      </c>
      <c r="Q7" s="48" t="s">
        <v>118</v>
      </c>
      <c r="R7" s="53" t="s">
        <v>57</v>
      </c>
      <c r="S7" s="58" t="s">
        <v>119</v>
      </c>
      <c r="T7" s="54" t="s">
        <v>120</v>
      </c>
      <c r="U7" s="59" t="s">
        <v>121</v>
      </c>
      <c r="V7" s="58" t="s">
        <v>122</v>
      </c>
      <c r="W7" s="54" t="s">
        <v>57</v>
      </c>
      <c r="X7" s="59" t="s">
        <v>121</v>
      </c>
      <c r="Y7" s="54">
        <v>9.0</v>
      </c>
      <c r="Z7" s="54">
        <v>9.0</v>
      </c>
      <c r="AA7" s="54">
        <v>4.0</v>
      </c>
      <c r="AB7" s="54">
        <v>7.0</v>
      </c>
      <c r="AC7" s="54">
        <v>1.0</v>
      </c>
      <c r="AD7" s="54">
        <v>1.0</v>
      </c>
      <c r="AE7" s="54">
        <v>4.0</v>
      </c>
      <c r="AF7" s="54" t="s">
        <v>123</v>
      </c>
      <c r="AG7" s="54" t="s">
        <v>124</v>
      </c>
      <c r="AH7" s="54"/>
      <c r="AI7" s="54" t="s">
        <v>61</v>
      </c>
      <c r="AJ7" s="54" t="s">
        <v>0</v>
      </c>
      <c r="AK7" s="54" t="s">
        <v>107</v>
      </c>
      <c r="AL7" s="54" t="s">
        <v>61</v>
      </c>
      <c r="AM7" s="54"/>
      <c r="AN7" s="49" t="s">
        <v>109</v>
      </c>
      <c r="AO7" s="56"/>
    </row>
    <row r="8">
      <c r="A8" s="47">
        <v>4.0</v>
      </c>
      <c r="B8" s="48" t="s">
        <v>125</v>
      </c>
      <c r="C8" s="48" t="s">
        <v>126</v>
      </c>
      <c r="D8" s="49" t="s">
        <v>127</v>
      </c>
      <c r="E8" s="50" t="s">
        <v>45</v>
      </c>
      <c r="F8" s="60" t="s">
        <v>128</v>
      </c>
      <c r="G8" s="50" t="s">
        <v>129</v>
      </c>
      <c r="H8" s="50" t="s">
        <v>130</v>
      </c>
      <c r="I8" s="51" t="s">
        <v>49</v>
      </c>
      <c r="J8" s="48" t="s">
        <v>131</v>
      </c>
      <c r="K8" s="52" t="s">
        <v>132</v>
      </c>
      <c r="L8" s="48" t="s">
        <v>133</v>
      </c>
      <c r="M8" s="48" t="s">
        <v>53</v>
      </c>
      <c r="N8" s="48" t="s">
        <v>54</v>
      </c>
      <c r="O8" s="48" t="s">
        <v>53</v>
      </c>
      <c r="P8" s="50" t="s">
        <v>134</v>
      </c>
      <c r="Q8" s="48" t="s">
        <v>135</v>
      </c>
      <c r="R8" s="54" t="s">
        <v>57</v>
      </c>
      <c r="S8" s="54" t="s">
        <v>120</v>
      </c>
      <c r="T8" s="54" t="s">
        <v>120</v>
      </c>
      <c r="U8" s="61">
        <v>10.0</v>
      </c>
      <c r="V8" s="54">
        <v>1.0</v>
      </c>
      <c r="W8" s="54" t="s">
        <v>57</v>
      </c>
      <c r="X8" s="53">
        <v>0.15</v>
      </c>
      <c r="Y8" s="54" t="s">
        <v>136</v>
      </c>
      <c r="Z8" s="54">
        <v>0.0</v>
      </c>
      <c r="AA8" s="54" t="s">
        <v>137</v>
      </c>
      <c r="AB8" s="54" t="s">
        <v>138</v>
      </c>
      <c r="AC8" s="54">
        <v>0.0</v>
      </c>
      <c r="AD8" s="54">
        <v>0.0</v>
      </c>
      <c r="AE8" s="54">
        <v>0.0</v>
      </c>
      <c r="AF8" s="54" t="s">
        <v>76</v>
      </c>
      <c r="AG8" s="54" t="s">
        <v>139</v>
      </c>
      <c r="AH8" s="54"/>
      <c r="AI8" s="54" t="s">
        <v>61</v>
      </c>
      <c r="AJ8" s="54" t="s">
        <v>0</v>
      </c>
      <c r="AK8" s="54" t="s">
        <v>125</v>
      </c>
      <c r="AL8" s="54" t="s">
        <v>61</v>
      </c>
      <c r="AM8" s="54"/>
      <c r="AN8" s="49" t="s">
        <v>127</v>
      </c>
      <c r="AO8" s="56"/>
    </row>
    <row r="9" ht="5.25" customHeight="1">
      <c r="A9" s="47">
        <v>5.0</v>
      </c>
      <c r="B9" s="48" t="s">
        <v>140</v>
      </c>
      <c r="C9" s="48" t="s">
        <v>141</v>
      </c>
      <c r="D9" s="49" t="s">
        <v>142</v>
      </c>
      <c r="E9" s="50" t="s">
        <v>45</v>
      </c>
      <c r="F9" s="48" t="s">
        <v>143</v>
      </c>
      <c r="G9" s="50" t="s">
        <v>144</v>
      </c>
      <c r="H9" s="50" t="s">
        <v>145</v>
      </c>
      <c r="I9" s="51" t="s">
        <v>49</v>
      </c>
      <c r="J9" s="48" t="s">
        <v>146</v>
      </c>
      <c r="K9" s="52" t="s">
        <v>147</v>
      </c>
      <c r="L9" s="48" t="s">
        <v>148</v>
      </c>
      <c r="M9" s="48" t="s">
        <v>53</v>
      </c>
      <c r="N9" s="48" t="s">
        <v>149</v>
      </c>
      <c r="O9" s="48" t="s">
        <v>53</v>
      </c>
      <c r="P9" s="50" t="s">
        <v>150</v>
      </c>
      <c r="Q9" s="48" t="s">
        <v>151</v>
      </c>
      <c r="R9" s="54" t="s">
        <v>57</v>
      </c>
      <c r="S9" s="54" t="s">
        <v>120</v>
      </c>
      <c r="T9" s="54" t="s">
        <v>57</v>
      </c>
      <c r="U9" s="54" t="s">
        <v>120</v>
      </c>
      <c r="V9" s="54">
        <v>1.0</v>
      </c>
      <c r="W9" s="54" t="s">
        <v>57</v>
      </c>
      <c r="X9" s="54" t="s">
        <v>120</v>
      </c>
      <c r="Y9" s="54">
        <v>0.0</v>
      </c>
      <c r="Z9" s="54">
        <v>0.0</v>
      </c>
      <c r="AA9" s="54">
        <v>0.0</v>
      </c>
      <c r="AB9" s="54">
        <v>0.0</v>
      </c>
      <c r="AC9" s="54">
        <v>0.0</v>
      </c>
      <c r="AD9" s="54">
        <v>0.0</v>
      </c>
      <c r="AE9" s="54">
        <v>0.0</v>
      </c>
      <c r="AF9" s="54"/>
      <c r="AG9" s="54" t="s">
        <v>139</v>
      </c>
      <c r="AH9" s="54"/>
      <c r="AI9" s="54" t="s">
        <v>61</v>
      </c>
      <c r="AJ9" s="54" t="s">
        <v>0</v>
      </c>
      <c r="AK9" s="54" t="s">
        <v>140</v>
      </c>
      <c r="AL9" s="54" t="s">
        <v>61</v>
      </c>
      <c r="AM9" s="54"/>
      <c r="AN9" s="49" t="s">
        <v>142</v>
      </c>
      <c r="AO9" s="56"/>
    </row>
    <row r="10">
      <c r="A10" s="47">
        <v>6.0</v>
      </c>
      <c r="B10" s="48" t="s">
        <v>152</v>
      </c>
      <c r="C10" s="48" t="s">
        <v>153</v>
      </c>
      <c r="D10" s="49" t="s">
        <v>154</v>
      </c>
      <c r="E10" s="50" t="s">
        <v>45</v>
      </c>
      <c r="F10" s="48" t="s">
        <v>143</v>
      </c>
      <c r="G10" s="50" t="s">
        <v>155</v>
      </c>
      <c r="H10" s="50" t="s">
        <v>156</v>
      </c>
      <c r="I10" s="51" t="s">
        <v>49</v>
      </c>
      <c r="J10" s="48" t="s">
        <v>113</v>
      </c>
      <c r="K10" s="52" t="s">
        <v>157</v>
      </c>
      <c r="L10" s="48" t="s">
        <v>158</v>
      </c>
      <c r="M10" s="48" t="s">
        <v>53</v>
      </c>
      <c r="N10" s="48" t="s">
        <v>159</v>
      </c>
      <c r="O10" s="48" t="s">
        <v>53</v>
      </c>
      <c r="P10" s="50" t="s">
        <v>160</v>
      </c>
      <c r="Q10" s="48" t="s">
        <v>161</v>
      </c>
      <c r="R10" s="54" t="s">
        <v>57</v>
      </c>
      <c r="S10" s="54" t="s">
        <v>120</v>
      </c>
      <c r="T10" s="54" t="s">
        <v>120</v>
      </c>
      <c r="U10" s="54" t="s">
        <v>120</v>
      </c>
      <c r="V10" s="53">
        <v>1.0</v>
      </c>
      <c r="W10" s="54" t="s">
        <v>57</v>
      </c>
      <c r="X10" s="54" t="s">
        <v>120</v>
      </c>
      <c r="Y10" s="54">
        <v>0.0</v>
      </c>
      <c r="Z10" s="54">
        <v>0.0</v>
      </c>
      <c r="AA10" s="54">
        <v>0.0</v>
      </c>
      <c r="AB10" s="54">
        <v>0.0</v>
      </c>
      <c r="AC10" s="54">
        <v>0.0</v>
      </c>
      <c r="AD10" s="54">
        <v>0.0</v>
      </c>
      <c r="AE10" s="54">
        <v>0.0</v>
      </c>
      <c r="AF10" s="54" t="s">
        <v>53</v>
      </c>
      <c r="AG10" s="54" t="s">
        <v>124</v>
      </c>
      <c r="AH10" s="54"/>
      <c r="AI10" s="54" t="s">
        <v>162</v>
      </c>
      <c r="AJ10" s="54" t="s">
        <v>162</v>
      </c>
      <c r="AK10" s="54" t="s">
        <v>152</v>
      </c>
      <c r="AL10" s="54" t="s">
        <v>162</v>
      </c>
      <c r="AM10" s="54"/>
      <c r="AN10" s="49" t="s">
        <v>154</v>
      </c>
      <c r="AO10" s="56"/>
    </row>
    <row r="11">
      <c r="A11" s="47">
        <v>7.0</v>
      </c>
      <c r="B11" s="48" t="s">
        <v>163</v>
      </c>
      <c r="C11" s="48" t="s">
        <v>164</v>
      </c>
      <c r="D11" s="49" t="s">
        <v>165</v>
      </c>
      <c r="E11" s="50" t="s">
        <v>45</v>
      </c>
      <c r="F11" s="62" t="s">
        <v>166</v>
      </c>
      <c r="G11" s="50" t="s">
        <v>167</v>
      </c>
      <c r="H11" s="50" t="s">
        <v>168</v>
      </c>
      <c r="I11" s="51" t="s">
        <v>49</v>
      </c>
      <c r="J11" s="48" t="s">
        <v>169</v>
      </c>
      <c r="K11" s="52" t="s">
        <v>170</v>
      </c>
      <c r="L11" s="48" t="s">
        <v>171</v>
      </c>
      <c r="M11" s="48" t="s">
        <v>53</v>
      </c>
      <c r="N11" s="48" t="s">
        <v>116</v>
      </c>
      <c r="O11" s="48" t="s">
        <v>53</v>
      </c>
      <c r="P11" s="50" t="s">
        <v>172</v>
      </c>
      <c r="Q11" s="48" t="s">
        <v>173</v>
      </c>
      <c r="R11" s="54" t="s">
        <v>57</v>
      </c>
      <c r="S11" s="54">
        <v>0.5</v>
      </c>
      <c r="T11" s="54" t="s">
        <v>57</v>
      </c>
      <c r="U11" s="54" t="s">
        <v>57</v>
      </c>
      <c r="V11" s="54">
        <v>1.0</v>
      </c>
      <c r="W11" s="54" t="s">
        <v>57</v>
      </c>
      <c r="X11" s="63">
        <v>1.0E-4</v>
      </c>
      <c r="Y11" s="54">
        <v>0.0</v>
      </c>
      <c r="Z11" s="54">
        <v>0.0</v>
      </c>
      <c r="AA11" s="54">
        <v>6.0</v>
      </c>
      <c r="AB11" s="54">
        <v>4.0</v>
      </c>
      <c r="AC11" s="54">
        <v>0.0</v>
      </c>
      <c r="AD11" s="54">
        <v>3.0</v>
      </c>
      <c r="AE11" s="54">
        <v>0.0</v>
      </c>
      <c r="AF11" s="54" t="s">
        <v>174</v>
      </c>
      <c r="AG11" s="64" t="s">
        <v>91</v>
      </c>
      <c r="AH11" s="54"/>
      <c r="AI11" s="54" t="s">
        <v>61</v>
      </c>
      <c r="AJ11" s="54" t="s">
        <v>0</v>
      </c>
      <c r="AK11" s="54" t="s">
        <v>163</v>
      </c>
      <c r="AL11" s="54" t="s">
        <v>61</v>
      </c>
      <c r="AM11" s="54"/>
      <c r="AN11" s="49" t="s">
        <v>165</v>
      </c>
      <c r="AO11" s="56"/>
    </row>
    <row r="12">
      <c r="A12" s="47">
        <v>8.0</v>
      </c>
      <c r="B12" s="48" t="s">
        <v>175</v>
      </c>
      <c r="C12" s="48" t="s">
        <v>176</v>
      </c>
      <c r="D12" s="49" t="s">
        <v>177</v>
      </c>
      <c r="E12" s="50" t="s">
        <v>45</v>
      </c>
      <c r="F12" s="52" t="s">
        <v>178</v>
      </c>
      <c r="G12" s="50" t="s">
        <v>179</v>
      </c>
      <c r="H12" s="50" t="s">
        <v>180</v>
      </c>
      <c r="I12" s="51" t="s">
        <v>49</v>
      </c>
      <c r="J12" s="48" t="s">
        <v>71</v>
      </c>
      <c r="K12" s="65" t="s">
        <v>181</v>
      </c>
      <c r="L12" s="48" t="s">
        <v>182</v>
      </c>
      <c r="M12" s="48" t="s">
        <v>53</v>
      </c>
      <c r="N12" s="48" t="s">
        <v>183</v>
      </c>
      <c r="O12" s="48" t="s">
        <v>53</v>
      </c>
      <c r="P12" s="60" t="s">
        <v>184</v>
      </c>
      <c r="Q12" s="48" t="s">
        <v>185</v>
      </c>
      <c r="R12" s="54" t="s">
        <v>57</v>
      </c>
      <c r="S12" s="54" t="s">
        <v>57</v>
      </c>
      <c r="T12" s="54" t="s">
        <v>57</v>
      </c>
      <c r="U12" s="54" t="s">
        <v>57</v>
      </c>
      <c r="V12" s="54">
        <v>1.0</v>
      </c>
      <c r="W12" s="54" t="s">
        <v>57</v>
      </c>
      <c r="X12" s="54" t="s">
        <v>57</v>
      </c>
      <c r="Y12" s="54">
        <v>0.0</v>
      </c>
      <c r="Z12" s="54">
        <v>0.0</v>
      </c>
      <c r="AA12" s="66">
        <v>44201.0</v>
      </c>
      <c r="AB12" s="66">
        <v>44201.0</v>
      </c>
      <c r="AC12" s="54">
        <v>0.0</v>
      </c>
      <c r="AD12" s="66">
        <v>44201.0</v>
      </c>
      <c r="AE12" s="54">
        <v>0.0</v>
      </c>
      <c r="AF12" s="54" t="s">
        <v>53</v>
      </c>
      <c r="AG12" s="54" t="s">
        <v>91</v>
      </c>
      <c r="AH12" s="54"/>
      <c r="AI12" s="54" t="s">
        <v>61</v>
      </c>
      <c r="AJ12" s="54" t="s">
        <v>0</v>
      </c>
      <c r="AK12" s="54" t="s">
        <v>175</v>
      </c>
      <c r="AL12" s="54" t="s">
        <v>61</v>
      </c>
      <c r="AM12" s="54"/>
      <c r="AN12" s="49" t="s">
        <v>177</v>
      </c>
      <c r="AO12" s="56"/>
    </row>
    <row r="13">
      <c r="A13" s="47">
        <v>9.0</v>
      </c>
      <c r="B13" s="48" t="s">
        <v>186</v>
      </c>
      <c r="C13" s="48" t="s">
        <v>187</v>
      </c>
      <c r="D13" s="49" t="s">
        <v>188</v>
      </c>
      <c r="E13" s="50" t="s">
        <v>45</v>
      </c>
      <c r="F13" s="57" t="s">
        <v>189</v>
      </c>
      <c r="G13" s="50" t="s">
        <v>190</v>
      </c>
      <c r="H13" s="50" t="s">
        <v>191</v>
      </c>
      <c r="I13" s="51" t="s">
        <v>49</v>
      </c>
      <c r="J13" s="48" t="s">
        <v>70</v>
      </c>
      <c r="K13" s="52" t="s">
        <v>51</v>
      </c>
      <c r="L13" s="48" t="s">
        <v>192</v>
      </c>
      <c r="M13" s="48" t="s">
        <v>53</v>
      </c>
      <c r="N13" s="48" t="s">
        <v>54</v>
      </c>
      <c r="O13" s="48" t="s">
        <v>53</v>
      </c>
      <c r="P13" s="50" t="s">
        <v>193</v>
      </c>
      <c r="Q13" s="48" t="s">
        <v>194</v>
      </c>
      <c r="R13" s="54" t="s">
        <v>57</v>
      </c>
      <c r="S13" s="54" t="s">
        <v>120</v>
      </c>
      <c r="T13" s="54" t="s">
        <v>57</v>
      </c>
      <c r="U13" s="54" t="s">
        <v>120</v>
      </c>
      <c r="V13" s="54">
        <v>1.0</v>
      </c>
      <c r="W13" s="54" t="s">
        <v>57</v>
      </c>
      <c r="X13" s="54" t="s">
        <v>120</v>
      </c>
      <c r="Y13" s="54" t="s">
        <v>195</v>
      </c>
      <c r="Z13" s="54" t="s">
        <v>196</v>
      </c>
      <c r="AA13" s="54" t="s">
        <v>196</v>
      </c>
      <c r="AB13" s="54" t="s">
        <v>197</v>
      </c>
      <c r="AC13" s="54" t="s">
        <v>195</v>
      </c>
      <c r="AD13" s="54" t="s">
        <v>196</v>
      </c>
      <c r="AE13" s="54" t="s">
        <v>195</v>
      </c>
      <c r="AF13" s="54" t="s">
        <v>198</v>
      </c>
      <c r="AG13" s="54" t="s">
        <v>124</v>
      </c>
      <c r="AH13" s="54"/>
      <c r="AI13" s="54" t="s">
        <v>61</v>
      </c>
      <c r="AJ13" s="54" t="s">
        <v>0</v>
      </c>
      <c r="AK13" s="54" t="s">
        <v>186</v>
      </c>
      <c r="AL13" s="54" t="s">
        <v>61</v>
      </c>
      <c r="AM13" s="54"/>
      <c r="AN13" s="49" t="s">
        <v>188</v>
      </c>
      <c r="AO13" s="56"/>
    </row>
    <row r="14">
      <c r="A14" s="67">
        <v>10.0</v>
      </c>
      <c r="B14" s="68" t="s">
        <v>199</v>
      </c>
      <c r="C14" s="68" t="s">
        <v>200</v>
      </c>
      <c r="D14" s="69" t="s">
        <v>201</v>
      </c>
      <c r="E14" s="70" t="s">
        <v>45</v>
      </c>
      <c r="F14" s="71" t="s">
        <v>202</v>
      </c>
      <c r="G14" s="70" t="s">
        <v>203</v>
      </c>
      <c r="H14" s="71" t="s">
        <v>204</v>
      </c>
      <c r="I14" s="72" t="s">
        <v>49</v>
      </c>
      <c r="J14" s="68" t="s">
        <v>205</v>
      </c>
      <c r="K14" s="73" t="s">
        <v>206</v>
      </c>
      <c r="L14" s="68" t="s">
        <v>207</v>
      </c>
      <c r="M14" s="68" t="s">
        <v>53</v>
      </c>
      <c r="N14" s="68" t="s">
        <v>208</v>
      </c>
      <c r="O14" s="68" t="s">
        <v>53</v>
      </c>
      <c r="P14" s="70" t="s">
        <v>209</v>
      </c>
      <c r="Q14" s="74" t="s">
        <v>210</v>
      </c>
      <c r="R14" s="75" t="s">
        <v>57</v>
      </c>
      <c r="S14" s="76" t="s">
        <v>120</v>
      </c>
      <c r="T14" s="77" t="s">
        <v>120</v>
      </c>
      <c r="U14" s="76" t="s">
        <v>120</v>
      </c>
      <c r="V14" s="54">
        <v>1.0</v>
      </c>
      <c r="W14" s="75" t="s">
        <v>57</v>
      </c>
      <c r="X14" s="76" t="s">
        <v>120</v>
      </c>
      <c r="Y14" s="75">
        <v>1.0</v>
      </c>
      <c r="Z14" s="75">
        <v>1.0</v>
      </c>
      <c r="AA14" s="75">
        <v>4.0</v>
      </c>
      <c r="AB14" s="75">
        <v>1.0</v>
      </c>
      <c r="AC14" s="75">
        <v>4.0</v>
      </c>
      <c r="AD14" s="75">
        <v>4.0</v>
      </c>
      <c r="AE14" s="75">
        <v>2.0</v>
      </c>
      <c r="AF14" s="75" t="s">
        <v>211</v>
      </c>
      <c r="AG14" s="75" t="s">
        <v>91</v>
      </c>
      <c r="AH14" s="75"/>
      <c r="AI14" s="75" t="s">
        <v>61</v>
      </c>
      <c r="AJ14" s="75" t="s">
        <v>0</v>
      </c>
      <c r="AK14" s="75" t="s">
        <v>199</v>
      </c>
      <c r="AL14" s="75" t="s">
        <v>61</v>
      </c>
      <c r="AM14" s="75"/>
      <c r="AN14" s="69" t="s">
        <v>201</v>
      </c>
      <c r="AO14" s="56"/>
    </row>
    <row r="15" ht="18.0" customHeight="1">
      <c r="A15" s="78">
        <v>11.0</v>
      </c>
      <c r="B15" s="79" t="s">
        <v>212</v>
      </c>
      <c r="C15" s="80" t="s">
        <v>213</v>
      </c>
      <c r="D15" s="81" t="s">
        <v>214</v>
      </c>
      <c r="E15" s="82" t="s">
        <v>45</v>
      </c>
      <c r="F15" s="83" t="s">
        <v>215</v>
      </c>
      <c r="G15" s="82" t="s">
        <v>216</v>
      </c>
      <c r="H15" s="82" t="s">
        <v>217</v>
      </c>
      <c r="I15" s="84" t="s">
        <v>49</v>
      </c>
      <c r="J15" s="85" t="s">
        <v>181</v>
      </c>
      <c r="K15" s="86" t="s">
        <v>100</v>
      </c>
      <c r="L15" s="85" t="s">
        <v>218</v>
      </c>
      <c r="M15" s="85" t="s">
        <v>53</v>
      </c>
      <c r="N15" s="85" t="s">
        <v>219</v>
      </c>
      <c r="O15" s="85" t="s">
        <v>53</v>
      </c>
      <c r="P15" s="82" t="s">
        <v>220</v>
      </c>
      <c r="Q15" s="85" t="s">
        <v>221</v>
      </c>
      <c r="R15" s="87" t="s">
        <v>222</v>
      </c>
      <c r="S15" s="88" t="s">
        <v>222</v>
      </c>
      <c r="T15" s="88" t="s">
        <v>222</v>
      </c>
      <c r="U15" s="88" t="s">
        <v>222</v>
      </c>
      <c r="V15" s="88" t="s">
        <v>120</v>
      </c>
      <c r="W15" s="88" t="s">
        <v>222</v>
      </c>
      <c r="X15" s="87">
        <v>1.0</v>
      </c>
      <c r="Y15" s="88">
        <v>5.0</v>
      </c>
      <c r="Z15" s="88">
        <v>0.0</v>
      </c>
      <c r="AA15" s="88">
        <v>8.0</v>
      </c>
      <c r="AB15" s="88">
        <v>6.0</v>
      </c>
      <c r="AC15" s="88">
        <v>3.0</v>
      </c>
      <c r="AD15" s="88">
        <v>2.0</v>
      </c>
      <c r="AE15" s="88">
        <v>3.0</v>
      </c>
      <c r="AF15" s="88" t="s">
        <v>223</v>
      </c>
      <c r="AG15" s="88" t="s">
        <v>91</v>
      </c>
      <c r="AH15" s="88"/>
      <c r="AI15" s="88" t="s">
        <v>61</v>
      </c>
      <c r="AJ15" s="88" t="s">
        <v>0</v>
      </c>
      <c r="AK15" s="89" t="s">
        <v>212</v>
      </c>
      <c r="AL15" s="88" t="s">
        <v>61</v>
      </c>
      <c r="AM15" s="88"/>
      <c r="AN15" s="81" t="s">
        <v>214</v>
      </c>
      <c r="AO15" s="90"/>
    </row>
    <row r="16" ht="15.0" customHeight="1">
      <c r="A16" s="91">
        <v>12.0</v>
      </c>
      <c r="B16" s="92" t="s">
        <v>224</v>
      </c>
      <c r="C16" s="93" t="s">
        <v>225</v>
      </c>
      <c r="D16" s="94" t="s">
        <v>226</v>
      </c>
      <c r="E16" s="95" t="s">
        <v>45</v>
      </c>
      <c r="F16" s="93" t="s">
        <v>227</v>
      </c>
      <c r="G16" s="95" t="s">
        <v>228</v>
      </c>
      <c r="H16" s="95" t="s">
        <v>229</v>
      </c>
      <c r="I16" s="96" t="s">
        <v>49</v>
      </c>
      <c r="J16" s="97" t="s">
        <v>51</v>
      </c>
      <c r="K16" s="92" t="s">
        <v>230</v>
      </c>
      <c r="L16" s="97" t="s">
        <v>231</v>
      </c>
      <c r="M16" s="97" t="s">
        <v>53</v>
      </c>
      <c r="N16" s="97" t="s">
        <v>116</v>
      </c>
      <c r="O16" s="97" t="s">
        <v>53</v>
      </c>
      <c r="P16" s="95" t="s">
        <v>232</v>
      </c>
      <c r="Q16" s="97" t="s">
        <v>233</v>
      </c>
      <c r="R16" s="98" t="s">
        <v>222</v>
      </c>
      <c r="S16" s="98" t="s">
        <v>234</v>
      </c>
      <c r="T16" s="98">
        <v>23.2</v>
      </c>
      <c r="U16" s="98">
        <v>32.5</v>
      </c>
      <c r="V16" s="98" t="s">
        <v>222</v>
      </c>
      <c r="W16" s="98" t="s">
        <v>222</v>
      </c>
      <c r="X16" s="98">
        <v>1.0</v>
      </c>
      <c r="Y16" s="98" t="s">
        <v>53</v>
      </c>
      <c r="Z16" s="98" t="s">
        <v>53</v>
      </c>
      <c r="AA16" s="98" t="s">
        <v>53</v>
      </c>
      <c r="AB16" s="98" t="s">
        <v>53</v>
      </c>
      <c r="AC16" s="98" t="s">
        <v>53</v>
      </c>
      <c r="AD16" s="98" t="s">
        <v>53</v>
      </c>
      <c r="AE16" s="98" t="s">
        <v>53</v>
      </c>
      <c r="AF16" s="98" t="s">
        <v>53</v>
      </c>
      <c r="AG16" s="98" t="s">
        <v>53</v>
      </c>
      <c r="AH16" s="98"/>
      <c r="AI16" s="98" t="s">
        <v>61</v>
      </c>
      <c r="AJ16" s="98" t="s">
        <v>0</v>
      </c>
      <c r="AK16" s="90" t="s">
        <v>224</v>
      </c>
      <c r="AL16" s="98" t="s">
        <v>61</v>
      </c>
      <c r="AM16" s="98"/>
      <c r="AN16" s="94" t="s">
        <v>226</v>
      </c>
      <c r="AO16" s="90"/>
    </row>
    <row r="17">
      <c r="A17" s="91">
        <v>13.0</v>
      </c>
      <c r="B17" s="99" t="s">
        <v>235</v>
      </c>
      <c r="C17" s="100" t="s">
        <v>236</v>
      </c>
      <c r="D17" s="101" t="s">
        <v>237</v>
      </c>
      <c r="E17" s="102" t="s">
        <v>45</v>
      </c>
      <c r="F17" s="103" t="s">
        <v>238</v>
      </c>
      <c r="G17" s="102" t="s">
        <v>239</v>
      </c>
      <c r="H17" s="102" t="s">
        <v>240</v>
      </c>
      <c r="I17" s="104" t="s">
        <v>49</v>
      </c>
      <c r="J17" s="103" t="s">
        <v>99</v>
      </c>
      <c r="K17" s="99" t="s">
        <v>99</v>
      </c>
      <c r="L17" s="103" t="s">
        <v>241</v>
      </c>
      <c r="M17" s="103" t="s">
        <v>53</v>
      </c>
      <c r="N17" s="103" t="s">
        <v>87</v>
      </c>
      <c r="O17" s="103" t="s">
        <v>53</v>
      </c>
      <c r="P17" s="102" t="s">
        <v>242</v>
      </c>
      <c r="Q17" s="103" t="s">
        <v>243</v>
      </c>
      <c r="R17" s="105" t="s">
        <v>222</v>
      </c>
      <c r="S17" s="105">
        <v>0.23</v>
      </c>
      <c r="T17" s="105" t="s">
        <v>222</v>
      </c>
      <c r="U17" s="105">
        <v>0.25</v>
      </c>
      <c r="V17" s="105">
        <v>1.86</v>
      </c>
      <c r="W17" s="105" t="s">
        <v>222</v>
      </c>
      <c r="X17" s="105">
        <v>1.63</v>
      </c>
      <c r="Y17" s="105">
        <v>1.0</v>
      </c>
      <c r="Z17" s="105">
        <v>5.0</v>
      </c>
      <c r="AA17" s="105">
        <v>9.0</v>
      </c>
      <c r="AB17" s="105">
        <v>0.0</v>
      </c>
      <c r="AC17" s="105">
        <v>13.0</v>
      </c>
      <c r="AD17" s="105">
        <v>7.0</v>
      </c>
      <c r="AE17" s="105">
        <v>5.0</v>
      </c>
      <c r="AF17" s="105" t="s">
        <v>244</v>
      </c>
      <c r="AG17" s="105" t="s">
        <v>245</v>
      </c>
      <c r="AH17" s="105"/>
      <c r="AI17" s="105" t="s">
        <v>61</v>
      </c>
      <c r="AJ17" s="105" t="s">
        <v>0</v>
      </c>
      <c r="AK17" s="106" t="s">
        <v>235</v>
      </c>
      <c r="AL17" s="105" t="s">
        <v>61</v>
      </c>
      <c r="AM17" s="105"/>
      <c r="AN17" s="101" t="s">
        <v>237</v>
      </c>
      <c r="AO17" s="106"/>
    </row>
    <row r="18">
      <c r="A18" s="91">
        <v>14.0</v>
      </c>
      <c r="B18" s="99" t="s">
        <v>246</v>
      </c>
      <c r="C18" s="100" t="s">
        <v>247</v>
      </c>
      <c r="D18" s="101" t="s">
        <v>248</v>
      </c>
      <c r="E18" s="102" t="s">
        <v>45</v>
      </c>
      <c r="F18" s="103" t="s">
        <v>249</v>
      </c>
      <c r="G18" s="102" t="s">
        <v>250</v>
      </c>
      <c r="H18" s="102" t="s">
        <v>251</v>
      </c>
      <c r="I18" s="104" t="s">
        <v>49</v>
      </c>
      <c r="J18" s="103" t="s">
        <v>252</v>
      </c>
      <c r="K18" s="99" t="s">
        <v>252</v>
      </c>
      <c r="L18" s="103" t="s">
        <v>253</v>
      </c>
      <c r="M18" s="103" t="s">
        <v>53</v>
      </c>
      <c r="N18" s="103" t="s">
        <v>87</v>
      </c>
      <c r="O18" s="103" t="s">
        <v>53</v>
      </c>
      <c r="P18" s="102" t="s">
        <v>254</v>
      </c>
      <c r="Q18" s="103" t="s">
        <v>255</v>
      </c>
      <c r="R18" s="107" t="s">
        <v>57</v>
      </c>
      <c r="S18" s="105">
        <v>3.8</v>
      </c>
      <c r="T18" s="108" t="s">
        <v>120</v>
      </c>
      <c r="U18" s="109" t="s">
        <v>120</v>
      </c>
      <c r="V18" s="107">
        <v>0.58</v>
      </c>
      <c r="W18" s="107" t="s">
        <v>57</v>
      </c>
      <c r="X18" s="110">
        <v>1.0</v>
      </c>
      <c r="Y18" s="108">
        <v>2.0</v>
      </c>
      <c r="Z18" s="105">
        <v>0.0</v>
      </c>
      <c r="AA18" s="105">
        <v>8.0</v>
      </c>
      <c r="AB18" s="105">
        <v>6.0</v>
      </c>
      <c r="AC18" s="105">
        <v>9.0</v>
      </c>
      <c r="AD18" s="105">
        <v>7.0</v>
      </c>
      <c r="AE18" s="105">
        <v>6.0</v>
      </c>
      <c r="AF18" s="105" t="s">
        <v>256</v>
      </c>
      <c r="AG18" s="105" t="s">
        <v>257</v>
      </c>
      <c r="AH18" s="105"/>
      <c r="AI18" s="105" t="s">
        <v>61</v>
      </c>
      <c r="AJ18" s="105" t="s">
        <v>0</v>
      </c>
      <c r="AK18" s="106" t="s">
        <v>246</v>
      </c>
      <c r="AL18" s="105" t="s">
        <v>61</v>
      </c>
      <c r="AM18" s="105"/>
      <c r="AN18" s="101" t="s">
        <v>248</v>
      </c>
      <c r="AO18" s="106"/>
    </row>
    <row r="19" ht="8.25" customHeight="1">
      <c r="A19" s="91">
        <v>15.0</v>
      </c>
      <c r="B19" s="92" t="s">
        <v>258</v>
      </c>
      <c r="C19" s="93" t="s">
        <v>259</v>
      </c>
      <c r="D19" s="94" t="s">
        <v>260</v>
      </c>
      <c r="E19" s="95" t="s">
        <v>45</v>
      </c>
      <c r="F19" s="111" t="s">
        <v>261</v>
      </c>
      <c r="G19" s="95" t="s">
        <v>262</v>
      </c>
      <c r="H19" s="95" t="s">
        <v>263</v>
      </c>
      <c r="I19" s="96" t="s">
        <v>49</v>
      </c>
      <c r="J19" s="97" t="s">
        <v>264</v>
      </c>
      <c r="K19" s="92" t="s">
        <v>265</v>
      </c>
      <c r="L19" s="97" t="s">
        <v>266</v>
      </c>
      <c r="M19" s="97" t="s">
        <v>53</v>
      </c>
      <c r="N19" s="97" t="s">
        <v>54</v>
      </c>
      <c r="O19" s="97" t="s">
        <v>53</v>
      </c>
      <c r="P19" s="95" t="s">
        <v>267</v>
      </c>
      <c r="Q19" s="97" t="s">
        <v>268</v>
      </c>
      <c r="R19" s="98" t="s">
        <v>57</v>
      </c>
      <c r="S19" s="98" t="s">
        <v>120</v>
      </c>
      <c r="T19" s="98" t="s">
        <v>120</v>
      </c>
      <c r="U19" s="112">
        <v>260.0</v>
      </c>
      <c r="V19" s="112">
        <v>130.0</v>
      </c>
      <c r="W19" s="98" t="s">
        <v>57</v>
      </c>
      <c r="X19" s="98">
        <v>46.7</v>
      </c>
      <c r="Y19" s="98">
        <v>9.0</v>
      </c>
      <c r="Z19" s="98">
        <v>2.0</v>
      </c>
      <c r="AA19" s="98">
        <v>4.0</v>
      </c>
      <c r="AB19" s="98">
        <v>0.0</v>
      </c>
      <c r="AC19" s="98">
        <v>0.0</v>
      </c>
      <c r="AD19" s="98">
        <v>0.0</v>
      </c>
      <c r="AE19" s="98">
        <v>0.0</v>
      </c>
      <c r="AF19" s="98" t="s">
        <v>269</v>
      </c>
      <c r="AG19" s="98" t="s">
        <v>59</v>
      </c>
      <c r="AH19" s="98"/>
      <c r="AI19" s="98" t="s">
        <v>61</v>
      </c>
      <c r="AJ19" s="98" t="s">
        <v>0</v>
      </c>
      <c r="AK19" s="90" t="s">
        <v>258</v>
      </c>
      <c r="AL19" s="98" t="s">
        <v>61</v>
      </c>
      <c r="AM19" s="98"/>
      <c r="AN19" s="94" t="s">
        <v>260</v>
      </c>
      <c r="AO19" s="90"/>
    </row>
    <row r="20">
      <c r="A20" s="91">
        <v>16.0</v>
      </c>
      <c r="B20" s="92" t="s">
        <v>270</v>
      </c>
      <c r="C20" s="93" t="s">
        <v>271</v>
      </c>
      <c r="D20" s="94" t="s">
        <v>272</v>
      </c>
      <c r="E20" s="95" t="s">
        <v>273</v>
      </c>
      <c r="F20" s="86" t="s">
        <v>274</v>
      </c>
      <c r="G20" s="95" t="s">
        <v>275</v>
      </c>
      <c r="H20" s="95" t="s">
        <v>276</v>
      </c>
      <c r="I20" s="96" t="s">
        <v>98</v>
      </c>
      <c r="J20" s="97" t="s">
        <v>265</v>
      </c>
      <c r="K20" s="92" t="s">
        <v>277</v>
      </c>
      <c r="L20" s="97" t="s">
        <v>278</v>
      </c>
      <c r="M20" s="97" t="s">
        <v>53</v>
      </c>
      <c r="N20" s="83" t="s">
        <v>279</v>
      </c>
      <c r="O20" s="97" t="s">
        <v>53</v>
      </c>
      <c r="P20" s="95" t="s">
        <v>280</v>
      </c>
      <c r="Q20" s="97" t="s">
        <v>281</v>
      </c>
      <c r="R20" s="98" t="s">
        <v>57</v>
      </c>
      <c r="S20" s="98" t="s">
        <v>57</v>
      </c>
      <c r="T20" s="98" t="s">
        <v>57</v>
      </c>
      <c r="U20" s="98" t="s">
        <v>57</v>
      </c>
      <c r="V20" s="112">
        <v>8.3E-4</v>
      </c>
      <c r="W20" s="98" t="s">
        <v>57</v>
      </c>
      <c r="X20" s="98">
        <v>1.0</v>
      </c>
      <c r="Y20" s="98" t="s">
        <v>282</v>
      </c>
      <c r="Z20" s="98" t="s">
        <v>282</v>
      </c>
      <c r="AA20" s="98" t="s">
        <v>282</v>
      </c>
      <c r="AB20" s="98" t="s">
        <v>282</v>
      </c>
      <c r="AC20" s="98" t="s">
        <v>282</v>
      </c>
      <c r="AD20" s="98" t="s">
        <v>282</v>
      </c>
      <c r="AE20" s="98" t="s">
        <v>282</v>
      </c>
      <c r="AF20" s="98" t="s">
        <v>282</v>
      </c>
      <c r="AG20" s="98" t="s">
        <v>282</v>
      </c>
      <c r="AH20" s="98"/>
      <c r="AI20" s="98" t="s">
        <v>61</v>
      </c>
      <c r="AJ20" s="98" t="s">
        <v>0</v>
      </c>
      <c r="AK20" s="90" t="s">
        <v>270</v>
      </c>
      <c r="AL20" s="98" t="s">
        <v>61</v>
      </c>
      <c r="AM20" s="98"/>
      <c r="AN20" s="94" t="s">
        <v>272</v>
      </c>
      <c r="AO20" s="90"/>
    </row>
    <row r="21">
      <c r="A21" s="91">
        <v>17.0</v>
      </c>
      <c r="B21" s="92" t="s">
        <v>283</v>
      </c>
      <c r="C21" s="93" t="s">
        <v>284</v>
      </c>
      <c r="D21" s="94" t="s">
        <v>285</v>
      </c>
      <c r="E21" s="96" t="s">
        <v>273</v>
      </c>
      <c r="F21" s="97" t="s">
        <v>286</v>
      </c>
      <c r="G21" s="95" t="s">
        <v>287</v>
      </c>
      <c r="H21" s="95" t="s">
        <v>288</v>
      </c>
      <c r="I21" s="96" t="s">
        <v>98</v>
      </c>
      <c r="J21" s="97" t="s">
        <v>99</v>
      </c>
      <c r="K21" s="92" t="s">
        <v>289</v>
      </c>
      <c r="L21" s="97" t="s">
        <v>219</v>
      </c>
      <c r="M21" s="97" t="s">
        <v>53</v>
      </c>
      <c r="N21" s="97" t="s">
        <v>290</v>
      </c>
      <c r="O21" s="97" t="s">
        <v>53</v>
      </c>
      <c r="P21" s="95" t="s">
        <v>291</v>
      </c>
      <c r="Q21" s="97" t="s">
        <v>292</v>
      </c>
      <c r="R21" s="98" t="s">
        <v>57</v>
      </c>
      <c r="S21" s="98" t="s">
        <v>120</v>
      </c>
      <c r="T21" s="98" t="s">
        <v>57</v>
      </c>
      <c r="U21" s="98" t="s">
        <v>120</v>
      </c>
      <c r="V21" s="98">
        <v>0.2</v>
      </c>
      <c r="W21" s="98" t="s">
        <v>57</v>
      </c>
      <c r="X21" s="98">
        <v>0.8</v>
      </c>
      <c r="Y21" s="98">
        <v>0.0</v>
      </c>
      <c r="Z21" s="98">
        <v>0.0</v>
      </c>
      <c r="AA21" s="98">
        <v>0.0</v>
      </c>
      <c r="AB21" s="98">
        <v>5.0</v>
      </c>
      <c r="AC21" s="98">
        <v>0.0</v>
      </c>
      <c r="AD21" s="98">
        <v>4.0</v>
      </c>
      <c r="AE21" s="98">
        <v>0.0</v>
      </c>
      <c r="AF21" s="98" t="s">
        <v>293</v>
      </c>
      <c r="AG21" s="98" t="s">
        <v>59</v>
      </c>
      <c r="AH21" s="98"/>
      <c r="AI21" s="98" t="s">
        <v>61</v>
      </c>
      <c r="AJ21" s="98" t="s">
        <v>0</v>
      </c>
      <c r="AK21" s="90" t="s">
        <v>283</v>
      </c>
      <c r="AL21" s="98" t="s">
        <v>61</v>
      </c>
      <c r="AM21" s="98"/>
      <c r="AN21" s="94" t="s">
        <v>285</v>
      </c>
      <c r="AO21" s="90"/>
    </row>
    <row r="22">
      <c r="A22" s="91">
        <v>18.0</v>
      </c>
      <c r="B22" s="92" t="s">
        <v>294</v>
      </c>
      <c r="C22" s="93" t="s">
        <v>295</v>
      </c>
      <c r="D22" s="94" t="s">
        <v>296</v>
      </c>
      <c r="E22" s="96" t="s">
        <v>273</v>
      </c>
      <c r="F22" s="97" t="s">
        <v>297</v>
      </c>
      <c r="G22" s="95" t="s">
        <v>298</v>
      </c>
      <c r="H22" s="92" t="s">
        <v>299</v>
      </c>
      <c r="I22" s="96" t="s">
        <v>300</v>
      </c>
      <c r="J22" s="97" t="s">
        <v>301</v>
      </c>
      <c r="K22" s="92" t="s">
        <v>113</v>
      </c>
      <c r="L22" s="97" t="s">
        <v>302</v>
      </c>
      <c r="M22" s="97" t="s">
        <v>53</v>
      </c>
      <c r="N22" s="97" t="s">
        <v>102</v>
      </c>
      <c r="O22" s="97" t="s">
        <v>53</v>
      </c>
      <c r="P22" s="95" t="s">
        <v>303</v>
      </c>
      <c r="Q22" s="97" t="s">
        <v>304</v>
      </c>
      <c r="R22" s="98" t="s">
        <v>57</v>
      </c>
      <c r="S22" s="98" t="s">
        <v>120</v>
      </c>
      <c r="T22" s="98" t="s">
        <v>120</v>
      </c>
      <c r="U22" s="98" t="s">
        <v>120</v>
      </c>
      <c r="V22" s="112">
        <v>6.5E-5</v>
      </c>
      <c r="W22" s="98" t="s">
        <v>57</v>
      </c>
      <c r="X22" s="112">
        <v>1.0</v>
      </c>
      <c r="Y22" s="98" t="s">
        <v>53</v>
      </c>
      <c r="Z22" s="98" t="s">
        <v>53</v>
      </c>
      <c r="AA22" s="98" t="s">
        <v>53</v>
      </c>
      <c r="AB22" s="98" t="s">
        <v>53</v>
      </c>
      <c r="AC22" s="98" t="s">
        <v>53</v>
      </c>
      <c r="AD22" s="98" t="s">
        <v>53</v>
      </c>
      <c r="AE22" s="98" t="s">
        <v>53</v>
      </c>
      <c r="AF22" s="98" t="s">
        <v>53</v>
      </c>
      <c r="AG22" s="98" t="s">
        <v>53</v>
      </c>
      <c r="AH22" s="98"/>
      <c r="AI22" s="98" t="s">
        <v>61</v>
      </c>
      <c r="AJ22" s="98" t="s">
        <v>0</v>
      </c>
      <c r="AK22" s="90" t="s">
        <v>294</v>
      </c>
      <c r="AL22" s="98" t="s">
        <v>61</v>
      </c>
      <c r="AM22" s="98"/>
      <c r="AN22" s="94" t="s">
        <v>296</v>
      </c>
      <c r="AO22" s="90"/>
    </row>
    <row r="23">
      <c r="A23" s="91">
        <v>19.0</v>
      </c>
      <c r="B23" s="92" t="s">
        <v>305</v>
      </c>
      <c r="C23" s="93" t="s">
        <v>306</v>
      </c>
      <c r="D23" s="94" t="s">
        <v>307</v>
      </c>
      <c r="E23" s="96" t="s">
        <v>273</v>
      </c>
      <c r="F23" s="113" t="s">
        <v>308</v>
      </c>
      <c r="G23" s="114" t="s">
        <v>309</v>
      </c>
      <c r="H23" s="113" t="s">
        <v>310</v>
      </c>
      <c r="I23" s="96" t="s">
        <v>311</v>
      </c>
      <c r="J23" s="97">
        <v>71.0</v>
      </c>
      <c r="K23" s="92" t="s">
        <v>312</v>
      </c>
      <c r="L23" s="97">
        <v>49.0</v>
      </c>
      <c r="M23" s="97" t="s">
        <v>53</v>
      </c>
      <c r="N23" s="97" t="s">
        <v>313</v>
      </c>
      <c r="O23" s="97" t="s">
        <v>53</v>
      </c>
      <c r="P23" s="95" t="s">
        <v>314</v>
      </c>
      <c r="Q23" s="97" t="s">
        <v>315</v>
      </c>
      <c r="R23" s="98" t="s">
        <v>57</v>
      </c>
      <c r="S23" s="98" t="s">
        <v>120</v>
      </c>
      <c r="T23" s="112" t="s">
        <v>120</v>
      </c>
      <c r="U23" s="98" t="s">
        <v>316</v>
      </c>
      <c r="V23" s="98">
        <v>0.66</v>
      </c>
      <c r="W23" s="98" t="s">
        <v>316</v>
      </c>
      <c r="X23" s="98">
        <v>1.0</v>
      </c>
      <c r="Y23" s="98" t="s">
        <v>53</v>
      </c>
      <c r="Z23" s="98" t="s">
        <v>53</v>
      </c>
      <c r="AA23" s="98" t="s">
        <v>53</v>
      </c>
      <c r="AB23" s="98" t="s">
        <v>53</v>
      </c>
      <c r="AC23" s="98" t="s">
        <v>53</v>
      </c>
      <c r="AD23" s="98" t="s">
        <v>53</v>
      </c>
      <c r="AE23" s="98" t="s">
        <v>53</v>
      </c>
      <c r="AF23" s="98" t="s">
        <v>53</v>
      </c>
      <c r="AG23" s="98" t="s">
        <v>53</v>
      </c>
      <c r="AH23" s="98"/>
      <c r="AI23" s="98" t="s">
        <v>61</v>
      </c>
      <c r="AJ23" s="98" t="s">
        <v>0</v>
      </c>
      <c r="AK23" s="90" t="s">
        <v>305</v>
      </c>
      <c r="AL23" s="98" t="s">
        <v>61</v>
      </c>
      <c r="AM23" s="98"/>
      <c r="AN23" s="94" t="s">
        <v>307</v>
      </c>
      <c r="AO23" s="90"/>
    </row>
    <row r="24">
      <c r="A24" s="115">
        <v>20.0</v>
      </c>
      <c r="B24" s="116" t="s">
        <v>317</v>
      </c>
      <c r="C24" s="117" t="s">
        <v>318</v>
      </c>
      <c r="D24" s="118" t="s">
        <v>319</v>
      </c>
      <c r="E24" s="119" t="s">
        <v>45</v>
      </c>
      <c r="F24" s="120" t="s">
        <v>320</v>
      </c>
      <c r="G24" s="119" t="s">
        <v>321</v>
      </c>
      <c r="H24" s="119" t="s">
        <v>322</v>
      </c>
      <c r="I24" s="121" t="s">
        <v>49</v>
      </c>
      <c r="J24" s="120" t="s">
        <v>99</v>
      </c>
      <c r="K24" s="116" t="s">
        <v>99</v>
      </c>
      <c r="L24" s="120" t="s">
        <v>323</v>
      </c>
      <c r="M24" s="120"/>
      <c r="N24" s="120" t="s">
        <v>87</v>
      </c>
      <c r="O24" s="120"/>
      <c r="P24" s="119" t="s">
        <v>324</v>
      </c>
      <c r="Q24" s="120" t="s">
        <v>325</v>
      </c>
      <c r="R24" s="122"/>
      <c r="S24" s="122" t="s">
        <v>53</v>
      </c>
      <c r="T24" s="122" t="s">
        <v>53</v>
      </c>
      <c r="U24" s="122" t="s">
        <v>53</v>
      </c>
      <c r="V24" s="122" t="s">
        <v>53</v>
      </c>
      <c r="W24" s="122" t="s">
        <v>53</v>
      </c>
      <c r="X24" s="122" t="s">
        <v>53</v>
      </c>
      <c r="Y24" s="122" t="s">
        <v>53</v>
      </c>
      <c r="Z24" s="122" t="s">
        <v>53</v>
      </c>
      <c r="AA24" s="122" t="s">
        <v>53</v>
      </c>
      <c r="AB24" s="122" t="s">
        <v>53</v>
      </c>
      <c r="AC24" s="122" t="s">
        <v>53</v>
      </c>
      <c r="AD24" s="122" t="s">
        <v>53</v>
      </c>
      <c r="AE24" s="122" t="s">
        <v>53</v>
      </c>
      <c r="AF24" s="122" t="s">
        <v>53</v>
      </c>
      <c r="AG24" s="122" t="s">
        <v>53</v>
      </c>
      <c r="AH24" s="122"/>
      <c r="AI24" s="122" t="s">
        <v>61</v>
      </c>
      <c r="AJ24" s="122" t="s">
        <v>0</v>
      </c>
      <c r="AK24" s="123" t="s">
        <v>317</v>
      </c>
      <c r="AL24" s="122" t="s">
        <v>61</v>
      </c>
      <c r="AM24" s="122"/>
      <c r="AN24" s="118" t="s">
        <v>319</v>
      </c>
      <c r="AO24" s="90"/>
    </row>
    <row r="25">
      <c r="A25" s="47">
        <v>21.0</v>
      </c>
      <c r="B25" s="48" t="s">
        <v>326</v>
      </c>
      <c r="C25" s="48" t="s">
        <v>327</v>
      </c>
      <c r="D25" s="49" t="s">
        <v>328</v>
      </c>
      <c r="E25" s="50" t="s">
        <v>45</v>
      </c>
      <c r="F25" s="57" t="s">
        <v>329</v>
      </c>
      <c r="G25" s="50" t="s">
        <v>275</v>
      </c>
      <c r="H25" s="50" t="s">
        <v>330</v>
      </c>
      <c r="I25" s="124" t="s">
        <v>49</v>
      </c>
      <c r="J25" s="48" t="s">
        <v>331</v>
      </c>
      <c r="K25" s="48" t="s">
        <v>132</v>
      </c>
      <c r="L25" s="48" t="s">
        <v>332</v>
      </c>
      <c r="M25" s="48" t="s">
        <v>282</v>
      </c>
      <c r="N25" s="48" t="s">
        <v>333</v>
      </c>
      <c r="O25" s="48" t="s">
        <v>282</v>
      </c>
      <c r="P25" s="50" t="s">
        <v>334</v>
      </c>
      <c r="Q25" s="48" t="s">
        <v>335</v>
      </c>
      <c r="R25" s="54" t="s">
        <v>57</v>
      </c>
      <c r="S25" s="54" t="s">
        <v>120</v>
      </c>
      <c r="T25" s="54" t="s">
        <v>57</v>
      </c>
      <c r="U25" s="54" t="s">
        <v>336</v>
      </c>
      <c r="V25" s="54">
        <v>1.0</v>
      </c>
      <c r="W25" s="54" t="s">
        <v>57</v>
      </c>
      <c r="X25" s="54" t="s">
        <v>120</v>
      </c>
      <c r="Y25" s="54" t="s">
        <v>282</v>
      </c>
      <c r="Z25" s="54" t="s">
        <v>282</v>
      </c>
      <c r="AA25" s="54" t="s">
        <v>282</v>
      </c>
      <c r="AB25" s="54" t="s">
        <v>282</v>
      </c>
      <c r="AC25" s="54" t="s">
        <v>282</v>
      </c>
      <c r="AD25" s="54" t="s">
        <v>282</v>
      </c>
      <c r="AE25" s="54" t="s">
        <v>282</v>
      </c>
      <c r="AF25" s="54" t="s">
        <v>282</v>
      </c>
      <c r="AG25" s="54" t="s">
        <v>282</v>
      </c>
      <c r="AH25" s="54"/>
      <c r="AI25" s="54" t="s">
        <v>61</v>
      </c>
      <c r="AJ25" s="54" t="s">
        <v>0</v>
      </c>
      <c r="AK25" s="54" t="s">
        <v>326</v>
      </c>
      <c r="AL25" s="54" t="s">
        <v>61</v>
      </c>
      <c r="AM25" s="54"/>
      <c r="AN25" s="49" t="s">
        <v>328</v>
      </c>
      <c r="AO25" s="56"/>
    </row>
    <row r="26">
      <c r="A26" s="47">
        <v>22.0</v>
      </c>
      <c r="B26" s="48" t="s">
        <v>337</v>
      </c>
      <c r="C26" s="48" t="s">
        <v>338</v>
      </c>
      <c r="D26" s="49" t="s">
        <v>339</v>
      </c>
      <c r="E26" s="50" t="s">
        <v>45</v>
      </c>
      <c r="F26" s="57" t="s">
        <v>340</v>
      </c>
      <c r="G26" s="50" t="s">
        <v>341</v>
      </c>
      <c r="H26" s="50" t="s">
        <v>342</v>
      </c>
      <c r="I26" s="124" t="s">
        <v>49</v>
      </c>
      <c r="J26" s="48" t="s">
        <v>343</v>
      </c>
      <c r="K26" s="48" t="s">
        <v>206</v>
      </c>
      <c r="L26" s="48" t="s">
        <v>344</v>
      </c>
      <c r="M26" s="48" t="s">
        <v>53</v>
      </c>
      <c r="N26" s="48" t="s">
        <v>345</v>
      </c>
      <c r="O26" s="48" t="s">
        <v>53</v>
      </c>
      <c r="P26" s="50" t="s">
        <v>346</v>
      </c>
      <c r="Q26" s="48" t="s">
        <v>347</v>
      </c>
      <c r="R26" s="54" t="s">
        <v>57</v>
      </c>
      <c r="S26" s="54" t="s">
        <v>348</v>
      </c>
      <c r="T26" s="54" t="s">
        <v>120</v>
      </c>
      <c r="U26" s="54" t="s">
        <v>57</v>
      </c>
      <c r="V26" s="54">
        <v>1.0</v>
      </c>
      <c r="W26" s="54" t="s">
        <v>57</v>
      </c>
      <c r="X26" s="54" t="s">
        <v>120</v>
      </c>
      <c r="Y26" s="54">
        <v>0.0</v>
      </c>
      <c r="Z26" s="54">
        <v>0.0</v>
      </c>
      <c r="AA26" s="54">
        <v>6.0</v>
      </c>
      <c r="AB26" s="54">
        <v>0.0</v>
      </c>
      <c r="AC26" s="54">
        <v>4.0</v>
      </c>
      <c r="AD26" s="54">
        <v>5.0</v>
      </c>
      <c r="AE26" s="54">
        <v>1.0</v>
      </c>
      <c r="AF26" s="54" t="s">
        <v>349</v>
      </c>
      <c r="AG26" s="54" t="s">
        <v>91</v>
      </c>
      <c r="AH26" s="54"/>
      <c r="AI26" s="54" t="s">
        <v>61</v>
      </c>
      <c r="AJ26" s="54" t="s">
        <v>0</v>
      </c>
      <c r="AK26" s="54" t="s">
        <v>337</v>
      </c>
      <c r="AL26" s="54" t="s">
        <v>61</v>
      </c>
      <c r="AM26" s="54"/>
      <c r="AN26" s="49" t="s">
        <v>339</v>
      </c>
      <c r="AO26" s="56"/>
    </row>
    <row r="27">
      <c r="A27" s="47">
        <v>23.0</v>
      </c>
      <c r="B27" s="48" t="s">
        <v>350</v>
      </c>
      <c r="C27" s="48" t="s">
        <v>351</v>
      </c>
      <c r="D27" s="49" t="s">
        <v>352</v>
      </c>
      <c r="E27" s="50" t="s">
        <v>45</v>
      </c>
      <c r="F27" s="125" t="s">
        <v>353</v>
      </c>
      <c r="G27" s="50" t="s">
        <v>354</v>
      </c>
      <c r="H27" s="50" t="s">
        <v>355</v>
      </c>
      <c r="I27" s="124" t="s">
        <v>49</v>
      </c>
      <c r="J27" s="48" t="s">
        <v>356</v>
      </c>
      <c r="K27" s="48" t="s">
        <v>85</v>
      </c>
      <c r="L27" s="48" t="s">
        <v>357</v>
      </c>
      <c r="M27" s="48" t="s">
        <v>53</v>
      </c>
      <c r="N27" s="48" t="s">
        <v>73</v>
      </c>
      <c r="O27" s="48" t="s">
        <v>53</v>
      </c>
      <c r="P27" s="60" t="s">
        <v>358</v>
      </c>
      <c r="Q27" s="48" t="s">
        <v>359</v>
      </c>
      <c r="R27" s="54" t="s">
        <v>222</v>
      </c>
      <c r="S27" s="54" t="s">
        <v>120</v>
      </c>
      <c r="T27" s="54" t="s">
        <v>120</v>
      </c>
      <c r="U27" s="54" t="s">
        <v>222</v>
      </c>
      <c r="V27" s="55">
        <v>1.0</v>
      </c>
      <c r="W27" s="54" t="s">
        <v>222</v>
      </c>
      <c r="X27" s="54" t="s">
        <v>360</v>
      </c>
      <c r="Y27" s="54" t="s">
        <v>282</v>
      </c>
      <c r="Z27" s="54" t="s">
        <v>282</v>
      </c>
      <c r="AA27" s="126" t="s">
        <v>282</v>
      </c>
      <c r="AB27" s="54" t="s">
        <v>282</v>
      </c>
      <c r="AC27" s="54" t="s">
        <v>282</v>
      </c>
      <c r="AD27" s="54" t="s">
        <v>282</v>
      </c>
      <c r="AE27" s="54" t="s">
        <v>282</v>
      </c>
      <c r="AF27" s="54" t="s">
        <v>282</v>
      </c>
      <c r="AG27" s="54"/>
      <c r="AH27" s="54"/>
      <c r="AI27" s="54" t="s">
        <v>61</v>
      </c>
      <c r="AJ27" s="54" t="s">
        <v>0</v>
      </c>
      <c r="AK27" s="54" t="s">
        <v>350</v>
      </c>
      <c r="AL27" s="54" t="s">
        <v>61</v>
      </c>
      <c r="AM27" s="54"/>
      <c r="AN27" s="49" t="s">
        <v>352</v>
      </c>
      <c r="AO27" s="56"/>
    </row>
    <row r="28">
      <c r="A28" s="47">
        <v>24.0</v>
      </c>
      <c r="B28" s="48" t="s">
        <v>361</v>
      </c>
      <c r="C28" s="48" t="s">
        <v>362</v>
      </c>
      <c r="D28" s="49" t="s">
        <v>363</v>
      </c>
      <c r="E28" s="50" t="s">
        <v>45</v>
      </c>
      <c r="F28" s="127" t="s">
        <v>364</v>
      </c>
      <c r="G28" s="50" t="s">
        <v>365</v>
      </c>
      <c r="H28" s="50" t="s">
        <v>366</v>
      </c>
      <c r="I28" s="124" t="s">
        <v>49</v>
      </c>
      <c r="J28" s="48" t="s">
        <v>367</v>
      </c>
      <c r="K28" s="48" t="s">
        <v>367</v>
      </c>
      <c r="L28" s="48" t="s">
        <v>368</v>
      </c>
      <c r="M28" s="48" t="s">
        <v>282</v>
      </c>
      <c r="N28" s="48" t="s">
        <v>333</v>
      </c>
      <c r="O28" s="48" t="s">
        <v>282</v>
      </c>
      <c r="P28" s="50" t="s">
        <v>369</v>
      </c>
      <c r="Q28" s="48" t="s">
        <v>370</v>
      </c>
      <c r="R28" s="53" t="s">
        <v>222</v>
      </c>
      <c r="S28" s="54">
        <v>0.375</v>
      </c>
      <c r="T28" s="54" t="s">
        <v>222</v>
      </c>
      <c r="U28" s="53" t="s">
        <v>222</v>
      </c>
      <c r="V28" s="54">
        <v>1.0</v>
      </c>
      <c r="W28" s="54" t="s">
        <v>222</v>
      </c>
      <c r="X28" s="53" t="s">
        <v>222</v>
      </c>
      <c r="Y28" s="54" t="s">
        <v>282</v>
      </c>
      <c r="Z28" s="54" t="s">
        <v>282</v>
      </c>
      <c r="AA28" s="54" t="s">
        <v>282</v>
      </c>
      <c r="AB28" s="54" t="s">
        <v>282</v>
      </c>
      <c r="AC28" s="54" t="s">
        <v>282</v>
      </c>
      <c r="AD28" s="54" t="s">
        <v>282</v>
      </c>
      <c r="AE28" s="54" t="s">
        <v>282</v>
      </c>
      <c r="AF28" s="54" t="s">
        <v>282</v>
      </c>
      <c r="AG28" s="54" t="s">
        <v>282</v>
      </c>
      <c r="AH28" s="54"/>
      <c r="AI28" s="54" t="s">
        <v>61</v>
      </c>
      <c r="AJ28" s="54" t="s">
        <v>0</v>
      </c>
      <c r="AK28" s="54" t="s">
        <v>361</v>
      </c>
      <c r="AL28" s="54" t="s">
        <v>61</v>
      </c>
      <c r="AM28" s="54"/>
      <c r="AN28" s="49" t="s">
        <v>363</v>
      </c>
      <c r="AO28" s="56"/>
    </row>
    <row r="29" ht="16.5" customHeight="1">
      <c r="A29" s="47">
        <v>25.0</v>
      </c>
      <c r="B29" s="48" t="s">
        <v>371</v>
      </c>
      <c r="C29" s="48" t="s">
        <v>372</v>
      </c>
      <c r="D29" s="49" t="s">
        <v>373</v>
      </c>
      <c r="E29" s="50" t="s">
        <v>45</v>
      </c>
      <c r="F29" s="128" t="s">
        <v>374</v>
      </c>
      <c r="G29" s="50" t="s">
        <v>375</v>
      </c>
      <c r="H29" s="50" t="s">
        <v>376</v>
      </c>
      <c r="I29" s="124" t="s">
        <v>49</v>
      </c>
      <c r="J29" s="48" t="s">
        <v>377</v>
      </c>
      <c r="K29" s="48" t="s">
        <v>378</v>
      </c>
      <c r="L29" s="48" t="s">
        <v>379</v>
      </c>
      <c r="M29" s="48" t="s">
        <v>53</v>
      </c>
      <c r="N29" s="48" t="s">
        <v>53</v>
      </c>
      <c r="O29" s="48" t="s">
        <v>53</v>
      </c>
      <c r="P29" s="50" t="s">
        <v>380</v>
      </c>
      <c r="Q29" s="48" t="s">
        <v>381</v>
      </c>
      <c r="R29" s="54" t="s">
        <v>222</v>
      </c>
      <c r="S29" s="54" t="s">
        <v>120</v>
      </c>
      <c r="T29" s="54" t="s">
        <v>222</v>
      </c>
      <c r="U29" s="54" t="s">
        <v>382</v>
      </c>
      <c r="V29" s="54" t="s">
        <v>383</v>
      </c>
      <c r="W29" s="54" t="s">
        <v>222</v>
      </c>
      <c r="X29" s="54" t="s">
        <v>120</v>
      </c>
      <c r="Y29" s="54" t="s">
        <v>282</v>
      </c>
      <c r="Z29" s="54" t="s">
        <v>282</v>
      </c>
      <c r="AA29" s="54" t="s">
        <v>282</v>
      </c>
      <c r="AB29" s="54" t="s">
        <v>282</v>
      </c>
      <c r="AC29" s="54" t="s">
        <v>282</v>
      </c>
      <c r="AD29" s="54" t="s">
        <v>282</v>
      </c>
      <c r="AE29" s="54" t="s">
        <v>282</v>
      </c>
      <c r="AF29" s="54" t="s">
        <v>282</v>
      </c>
      <c r="AG29" s="54" t="s">
        <v>282</v>
      </c>
      <c r="AH29" s="54"/>
      <c r="AI29" s="54" t="s">
        <v>61</v>
      </c>
      <c r="AJ29" s="54" t="s">
        <v>0</v>
      </c>
      <c r="AK29" s="54" t="s">
        <v>371</v>
      </c>
      <c r="AL29" s="54" t="s">
        <v>61</v>
      </c>
      <c r="AM29" s="54"/>
      <c r="AN29" s="49" t="s">
        <v>373</v>
      </c>
      <c r="AO29" s="56"/>
    </row>
    <row r="30">
      <c r="A30" s="47">
        <v>26.0</v>
      </c>
      <c r="B30" s="48" t="s">
        <v>384</v>
      </c>
      <c r="C30" s="48" t="s">
        <v>385</v>
      </c>
      <c r="D30" s="49" t="s">
        <v>386</v>
      </c>
      <c r="E30" s="50" t="s">
        <v>45</v>
      </c>
      <c r="F30" s="129" t="s">
        <v>387</v>
      </c>
      <c r="G30" s="50" t="s">
        <v>298</v>
      </c>
      <c r="H30" s="50" t="s">
        <v>388</v>
      </c>
      <c r="I30" s="124" t="s">
        <v>49</v>
      </c>
      <c r="J30" s="48" t="s">
        <v>389</v>
      </c>
      <c r="K30" s="48" t="s">
        <v>390</v>
      </c>
      <c r="L30" s="48" t="s">
        <v>391</v>
      </c>
      <c r="M30" s="48" t="s">
        <v>53</v>
      </c>
      <c r="N30" s="48" t="s">
        <v>392</v>
      </c>
      <c r="O30" s="48" t="s">
        <v>53</v>
      </c>
      <c r="P30" s="50" t="s">
        <v>393</v>
      </c>
      <c r="Q30" s="48" t="s">
        <v>394</v>
      </c>
      <c r="R30" s="54" t="s">
        <v>222</v>
      </c>
      <c r="S30" s="54" t="s">
        <v>222</v>
      </c>
      <c r="T30" s="54" t="s">
        <v>222</v>
      </c>
      <c r="U30" s="54" t="s">
        <v>222</v>
      </c>
      <c r="V30" s="54">
        <v>1.0</v>
      </c>
      <c r="W30" s="54" t="s">
        <v>222</v>
      </c>
      <c r="X30" s="54" t="s">
        <v>222</v>
      </c>
      <c r="Y30" s="54">
        <v>0.0</v>
      </c>
      <c r="Z30" s="54">
        <v>0.0</v>
      </c>
      <c r="AA30" s="54">
        <v>0.0</v>
      </c>
      <c r="AB30" s="54">
        <v>0.0</v>
      </c>
      <c r="AC30" s="54">
        <v>0.0</v>
      </c>
      <c r="AD30" s="54">
        <v>0.0</v>
      </c>
      <c r="AE30" s="54">
        <v>0.0</v>
      </c>
      <c r="AF30" s="54"/>
      <c r="AG30" s="54"/>
      <c r="AH30" s="54"/>
      <c r="AI30" s="54" t="s">
        <v>61</v>
      </c>
      <c r="AJ30" s="54" t="s">
        <v>0</v>
      </c>
      <c r="AK30" s="54" t="s">
        <v>384</v>
      </c>
      <c r="AL30" s="54" t="s">
        <v>61</v>
      </c>
      <c r="AM30" s="54"/>
      <c r="AN30" s="49" t="s">
        <v>386</v>
      </c>
      <c r="AO30" s="56"/>
    </row>
    <row r="31" ht="15.0" customHeight="1">
      <c r="A31" s="47">
        <v>27.0</v>
      </c>
      <c r="B31" s="48" t="s">
        <v>395</v>
      </c>
      <c r="C31" s="48" t="s">
        <v>396</v>
      </c>
      <c r="D31" s="49" t="s">
        <v>397</v>
      </c>
      <c r="E31" s="50" t="s">
        <v>45</v>
      </c>
      <c r="F31" s="127" t="s">
        <v>398</v>
      </c>
      <c r="G31" s="50" t="s">
        <v>399</v>
      </c>
      <c r="H31" s="50" t="s">
        <v>400</v>
      </c>
      <c r="I31" s="124" t="s">
        <v>49</v>
      </c>
      <c r="J31" s="48" t="s">
        <v>401</v>
      </c>
      <c r="K31" s="48" t="s">
        <v>401</v>
      </c>
      <c r="L31" s="48" t="s">
        <v>402</v>
      </c>
      <c r="M31" s="48" t="s">
        <v>53</v>
      </c>
      <c r="N31" s="48" t="s">
        <v>313</v>
      </c>
      <c r="O31" s="48" t="s">
        <v>53</v>
      </c>
      <c r="P31" s="50" t="s">
        <v>403</v>
      </c>
      <c r="Q31" s="48" t="s">
        <v>404</v>
      </c>
      <c r="R31" s="54" t="s">
        <v>316</v>
      </c>
      <c r="S31" s="54" t="s">
        <v>57</v>
      </c>
      <c r="T31" s="54" t="s">
        <v>57</v>
      </c>
      <c r="U31" s="54" t="s">
        <v>222</v>
      </c>
      <c r="V31" s="54">
        <v>1.0</v>
      </c>
      <c r="W31" s="54" t="s">
        <v>222</v>
      </c>
      <c r="X31" s="54" t="s">
        <v>120</v>
      </c>
      <c r="Y31" s="54" t="s">
        <v>282</v>
      </c>
      <c r="Z31" s="54" t="s">
        <v>282</v>
      </c>
      <c r="AA31" s="54" t="s">
        <v>282</v>
      </c>
      <c r="AB31" s="54" t="s">
        <v>282</v>
      </c>
      <c r="AC31" s="54" t="s">
        <v>282</v>
      </c>
      <c r="AD31" s="54" t="s">
        <v>282</v>
      </c>
      <c r="AE31" s="54" t="s">
        <v>282</v>
      </c>
      <c r="AF31" s="54" t="s">
        <v>282</v>
      </c>
      <c r="AG31" s="54" t="s">
        <v>282</v>
      </c>
      <c r="AH31" s="54"/>
      <c r="AI31" s="54" t="s">
        <v>61</v>
      </c>
      <c r="AJ31" s="54" t="s">
        <v>0</v>
      </c>
      <c r="AK31" s="54" t="s">
        <v>395</v>
      </c>
      <c r="AL31" s="54" t="s">
        <v>61</v>
      </c>
      <c r="AM31" s="54"/>
      <c r="AN31" s="49" t="s">
        <v>397</v>
      </c>
      <c r="AO31" s="56"/>
    </row>
    <row r="32">
      <c r="A32" s="47">
        <v>28.0</v>
      </c>
      <c r="B32" s="48" t="s">
        <v>405</v>
      </c>
      <c r="C32" s="48" t="s">
        <v>406</v>
      </c>
      <c r="D32" s="49" t="s">
        <v>407</v>
      </c>
      <c r="E32" s="50" t="s">
        <v>45</v>
      </c>
      <c r="F32" s="65" t="s">
        <v>408</v>
      </c>
      <c r="G32" s="50" t="s">
        <v>409</v>
      </c>
      <c r="H32" s="50" t="s">
        <v>410</v>
      </c>
      <c r="I32" s="124" t="s">
        <v>311</v>
      </c>
      <c r="J32" s="48" t="s">
        <v>411</v>
      </c>
      <c r="K32" s="48" t="s">
        <v>157</v>
      </c>
      <c r="L32" s="48" t="s">
        <v>53</v>
      </c>
      <c r="M32" s="48" t="s">
        <v>53</v>
      </c>
      <c r="N32" s="48" t="s">
        <v>53</v>
      </c>
      <c r="O32" s="48" t="s">
        <v>53</v>
      </c>
      <c r="P32" s="50" t="s">
        <v>412</v>
      </c>
      <c r="Q32" s="48" t="s">
        <v>413</v>
      </c>
      <c r="R32" s="54" t="s">
        <v>57</v>
      </c>
      <c r="S32" s="54" t="s">
        <v>120</v>
      </c>
      <c r="T32" s="53" t="s">
        <v>120</v>
      </c>
      <c r="U32" s="54" t="s">
        <v>120</v>
      </c>
      <c r="V32" s="53" t="s">
        <v>414</v>
      </c>
      <c r="W32" s="54" t="s">
        <v>57</v>
      </c>
      <c r="X32" s="54" t="s">
        <v>414</v>
      </c>
      <c r="Y32" s="54" t="s">
        <v>53</v>
      </c>
      <c r="Z32" s="54" t="s">
        <v>53</v>
      </c>
      <c r="AA32" s="54" t="s">
        <v>53</v>
      </c>
      <c r="AB32" s="54" t="s">
        <v>53</v>
      </c>
      <c r="AC32" s="54" t="s">
        <v>53</v>
      </c>
      <c r="AD32" s="54" t="s">
        <v>53</v>
      </c>
      <c r="AE32" s="54" t="s">
        <v>53</v>
      </c>
      <c r="AF32" s="54" t="s">
        <v>53</v>
      </c>
      <c r="AG32" s="54" t="s">
        <v>53</v>
      </c>
      <c r="AH32" s="54"/>
      <c r="AI32" s="54" t="s">
        <v>61</v>
      </c>
      <c r="AJ32" s="54" t="s">
        <v>0</v>
      </c>
      <c r="AK32" s="54" t="s">
        <v>405</v>
      </c>
      <c r="AL32" s="54" t="s">
        <v>61</v>
      </c>
      <c r="AM32" s="54"/>
      <c r="AN32" s="49" t="s">
        <v>407</v>
      </c>
      <c r="AO32" s="56"/>
    </row>
    <row r="33">
      <c r="A33" s="47">
        <v>29.0</v>
      </c>
      <c r="B33" s="48" t="s">
        <v>415</v>
      </c>
      <c r="C33" s="48" t="s">
        <v>416</v>
      </c>
      <c r="D33" s="49" t="s">
        <v>417</v>
      </c>
      <c r="E33" s="50" t="s">
        <v>45</v>
      </c>
      <c r="F33" s="130" t="s">
        <v>418</v>
      </c>
      <c r="G33" s="50" t="s">
        <v>419</v>
      </c>
      <c r="H33" s="50" t="s">
        <v>420</v>
      </c>
      <c r="I33" s="124" t="s">
        <v>49</v>
      </c>
      <c r="J33" s="48" t="s">
        <v>421</v>
      </c>
      <c r="K33" s="48" t="s">
        <v>422</v>
      </c>
      <c r="L33" s="48" t="s">
        <v>423</v>
      </c>
      <c r="M33" s="48" t="s">
        <v>53</v>
      </c>
      <c r="N33" s="48" t="s">
        <v>53</v>
      </c>
      <c r="O33" s="48" t="s">
        <v>53</v>
      </c>
      <c r="P33" s="50" t="s">
        <v>424</v>
      </c>
      <c r="Q33" s="48" t="s">
        <v>425</v>
      </c>
      <c r="R33" s="54" t="s">
        <v>57</v>
      </c>
      <c r="S33" s="54" t="s">
        <v>120</v>
      </c>
      <c r="T33" s="54" t="s">
        <v>57</v>
      </c>
      <c r="U33" s="54" t="s">
        <v>57</v>
      </c>
      <c r="V33" s="54" t="s">
        <v>414</v>
      </c>
      <c r="W33" s="54" t="s">
        <v>57</v>
      </c>
      <c r="X33" s="54" t="s">
        <v>120</v>
      </c>
      <c r="Y33" s="54">
        <v>4.0</v>
      </c>
      <c r="Z33" s="54">
        <v>0.0</v>
      </c>
      <c r="AA33" s="54">
        <v>4.0</v>
      </c>
      <c r="AB33" s="54" t="s">
        <v>426</v>
      </c>
      <c r="AC33" s="54">
        <v>0.0</v>
      </c>
      <c r="AD33" s="54" t="s">
        <v>426</v>
      </c>
      <c r="AE33" s="54">
        <v>0.0</v>
      </c>
      <c r="AF33" s="54" t="s">
        <v>427</v>
      </c>
      <c r="AG33" s="54" t="s">
        <v>59</v>
      </c>
      <c r="AH33" s="54"/>
      <c r="AI33" s="54" t="s">
        <v>61</v>
      </c>
      <c r="AJ33" s="54" t="s">
        <v>0</v>
      </c>
      <c r="AK33" s="54" t="s">
        <v>415</v>
      </c>
      <c r="AL33" s="131" t="s">
        <v>61</v>
      </c>
      <c r="AM33" s="54"/>
      <c r="AN33" s="49" t="s">
        <v>417</v>
      </c>
      <c r="AO33" s="56"/>
    </row>
    <row r="34">
      <c r="A34" s="67">
        <v>30.0</v>
      </c>
      <c r="B34" s="68" t="s">
        <v>428</v>
      </c>
      <c r="C34" s="68" t="s">
        <v>429</v>
      </c>
      <c r="D34" s="69" t="s">
        <v>430</v>
      </c>
      <c r="E34" s="70" t="s">
        <v>45</v>
      </c>
      <c r="F34" s="132" t="s">
        <v>431</v>
      </c>
      <c r="G34" s="70" t="s">
        <v>432</v>
      </c>
      <c r="H34" s="127" t="s">
        <v>433</v>
      </c>
      <c r="I34" s="133" t="s">
        <v>49</v>
      </c>
      <c r="J34" s="68" t="s">
        <v>434</v>
      </c>
      <c r="K34" s="68" t="s">
        <v>434</v>
      </c>
      <c r="L34" s="68" t="s">
        <v>435</v>
      </c>
      <c r="M34" s="68" t="s">
        <v>53</v>
      </c>
      <c r="N34" s="68" t="s">
        <v>436</v>
      </c>
      <c r="O34" s="68" t="s">
        <v>53</v>
      </c>
      <c r="P34" s="68" t="s">
        <v>437</v>
      </c>
      <c r="Q34" s="74" t="s">
        <v>438</v>
      </c>
      <c r="R34" s="54" t="s">
        <v>57</v>
      </c>
      <c r="S34" s="54" t="s">
        <v>57</v>
      </c>
      <c r="T34" s="54" t="s">
        <v>57</v>
      </c>
      <c r="U34" s="54" t="s">
        <v>57</v>
      </c>
      <c r="V34" s="75" t="s">
        <v>414</v>
      </c>
      <c r="W34" s="54" t="s">
        <v>57</v>
      </c>
      <c r="X34" s="54" t="s">
        <v>57</v>
      </c>
      <c r="Y34" s="75">
        <v>0.0</v>
      </c>
      <c r="Z34" s="75">
        <v>0.0</v>
      </c>
      <c r="AA34" s="75" t="s">
        <v>426</v>
      </c>
      <c r="AB34" s="75" t="s">
        <v>426</v>
      </c>
      <c r="AC34" s="75" t="s">
        <v>426</v>
      </c>
      <c r="AD34" s="75" t="s">
        <v>439</v>
      </c>
      <c r="AE34" s="75">
        <v>0.0</v>
      </c>
      <c r="AF34" s="75">
        <v>50.0</v>
      </c>
      <c r="AG34" s="75" t="s">
        <v>91</v>
      </c>
      <c r="AH34" s="75"/>
      <c r="AI34" s="75" t="s">
        <v>61</v>
      </c>
      <c r="AJ34" s="75" t="s">
        <v>0</v>
      </c>
      <c r="AK34" s="75" t="s">
        <v>428</v>
      </c>
      <c r="AL34" s="75" t="s">
        <v>61</v>
      </c>
      <c r="AM34" s="75"/>
      <c r="AN34" s="69" t="s">
        <v>430</v>
      </c>
      <c r="AO34" s="56"/>
    </row>
    <row r="35">
      <c r="A35" s="134">
        <v>31.0</v>
      </c>
      <c r="B35" s="85" t="s">
        <v>440</v>
      </c>
      <c r="C35" s="85" t="s">
        <v>441</v>
      </c>
      <c r="D35" s="81" t="s">
        <v>442</v>
      </c>
      <c r="E35" s="82" t="s">
        <v>45</v>
      </c>
      <c r="F35" s="85" t="s">
        <v>443</v>
      </c>
      <c r="G35" s="82" t="s">
        <v>444</v>
      </c>
      <c r="H35" s="96" t="s">
        <v>445</v>
      </c>
      <c r="I35" s="82" t="s">
        <v>49</v>
      </c>
      <c r="J35" s="85" t="s">
        <v>181</v>
      </c>
      <c r="K35" s="85" t="s">
        <v>114</v>
      </c>
      <c r="L35" s="85" t="s">
        <v>446</v>
      </c>
      <c r="M35" s="85" t="s">
        <v>53</v>
      </c>
      <c r="N35" s="85" t="s">
        <v>53</v>
      </c>
      <c r="O35" s="85" t="s">
        <v>53</v>
      </c>
      <c r="P35" s="82" t="s">
        <v>447</v>
      </c>
      <c r="Q35" s="85" t="s">
        <v>448</v>
      </c>
      <c r="R35" s="88" t="s">
        <v>57</v>
      </c>
      <c r="S35" s="88" t="s">
        <v>120</v>
      </c>
      <c r="T35" s="88" t="s">
        <v>120</v>
      </c>
      <c r="U35" s="88">
        <v>0.5</v>
      </c>
      <c r="V35" s="88" t="s">
        <v>414</v>
      </c>
      <c r="W35" s="88" t="s">
        <v>120</v>
      </c>
      <c r="X35" s="88">
        <v>1.0</v>
      </c>
      <c r="Y35" s="88" t="s">
        <v>53</v>
      </c>
      <c r="Z35" s="88" t="s">
        <v>53</v>
      </c>
      <c r="AA35" s="88" t="s">
        <v>53</v>
      </c>
      <c r="AB35" s="88" t="s">
        <v>53</v>
      </c>
      <c r="AC35" s="88" t="s">
        <v>53</v>
      </c>
      <c r="AD35" s="88" t="s">
        <v>53</v>
      </c>
      <c r="AE35" s="88" t="s">
        <v>53</v>
      </c>
      <c r="AF35" s="88" t="s">
        <v>53</v>
      </c>
      <c r="AG35" s="88" t="s">
        <v>53</v>
      </c>
      <c r="AH35" s="88"/>
      <c r="AI35" s="88" t="s">
        <v>61</v>
      </c>
      <c r="AJ35" s="88" t="s">
        <v>0</v>
      </c>
      <c r="AK35" s="88" t="s">
        <v>440</v>
      </c>
      <c r="AL35" s="88" t="s">
        <v>61</v>
      </c>
      <c r="AM35" s="88"/>
      <c r="AN35" s="81" t="s">
        <v>442</v>
      </c>
      <c r="AO35" s="90"/>
    </row>
    <row r="36">
      <c r="A36" s="47">
        <v>32.0</v>
      </c>
      <c r="B36" s="97" t="s">
        <v>449</v>
      </c>
      <c r="C36" s="97" t="s">
        <v>450</v>
      </c>
      <c r="D36" s="94" t="s">
        <v>451</v>
      </c>
      <c r="E36" s="95" t="s">
        <v>45</v>
      </c>
      <c r="F36" s="92" t="s">
        <v>452</v>
      </c>
      <c r="G36" s="93" t="s">
        <v>453</v>
      </c>
      <c r="H36" s="95" t="s">
        <v>454</v>
      </c>
      <c r="I36" s="95" t="s">
        <v>311</v>
      </c>
      <c r="J36" s="97" t="s">
        <v>132</v>
      </c>
      <c r="K36" s="97" t="s">
        <v>132</v>
      </c>
      <c r="L36" s="97" t="s">
        <v>53</v>
      </c>
      <c r="M36" s="97" t="s">
        <v>53</v>
      </c>
      <c r="N36" s="97" t="s">
        <v>53</v>
      </c>
      <c r="O36" s="97" t="s">
        <v>53</v>
      </c>
      <c r="P36" s="95" t="s">
        <v>455</v>
      </c>
      <c r="Q36" s="97" t="s">
        <v>456</v>
      </c>
      <c r="R36" s="98" t="s">
        <v>57</v>
      </c>
      <c r="S36" s="98" t="s">
        <v>120</v>
      </c>
      <c r="T36" s="98" t="s">
        <v>57</v>
      </c>
      <c r="U36" s="98" t="s">
        <v>57</v>
      </c>
      <c r="V36" s="98">
        <v>0.7</v>
      </c>
      <c r="W36" s="98" t="s">
        <v>57</v>
      </c>
      <c r="X36" s="98">
        <v>1.0</v>
      </c>
      <c r="Y36" s="98" t="s">
        <v>53</v>
      </c>
      <c r="Z36" s="98" t="s">
        <v>53</v>
      </c>
      <c r="AA36" s="98" t="s">
        <v>53</v>
      </c>
      <c r="AB36" s="98" t="s">
        <v>53</v>
      </c>
      <c r="AC36" s="98" t="s">
        <v>53</v>
      </c>
      <c r="AD36" s="98" t="s">
        <v>53</v>
      </c>
      <c r="AE36" s="98" t="s">
        <v>53</v>
      </c>
      <c r="AF36" s="98" t="s">
        <v>53</v>
      </c>
      <c r="AG36" s="98" t="s">
        <v>53</v>
      </c>
      <c r="AH36" s="98"/>
      <c r="AI36" s="98" t="s">
        <v>61</v>
      </c>
      <c r="AJ36" s="98" t="s">
        <v>0</v>
      </c>
      <c r="AK36" s="98" t="s">
        <v>449</v>
      </c>
      <c r="AL36" s="98" t="s">
        <v>61</v>
      </c>
      <c r="AM36" s="98"/>
      <c r="AN36" s="94" t="s">
        <v>451</v>
      </c>
      <c r="AO36" s="90"/>
    </row>
    <row r="37" ht="18.0" customHeight="1">
      <c r="A37" s="47">
        <v>33.0</v>
      </c>
      <c r="B37" s="103" t="s">
        <v>457</v>
      </c>
      <c r="C37" s="103" t="s">
        <v>458</v>
      </c>
      <c r="D37" s="101" t="s">
        <v>459</v>
      </c>
      <c r="E37" s="102" t="s">
        <v>45</v>
      </c>
      <c r="F37" s="103" t="s">
        <v>460</v>
      </c>
      <c r="G37" s="102" t="s">
        <v>461</v>
      </c>
      <c r="H37" s="102" t="s">
        <v>462</v>
      </c>
      <c r="I37" s="102" t="s">
        <v>49</v>
      </c>
      <c r="J37" s="103" t="s">
        <v>463</v>
      </c>
      <c r="K37" s="103" t="s">
        <v>169</v>
      </c>
      <c r="L37" s="103" t="s">
        <v>464</v>
      </c>
      <c r="M37" s="103" t="s">
        <v>53</v>
      </c>
      <c r="N37" s="103" t="s">
        <v>465</v>
      </c>
      <c r="O37" s="103" t="s">
        <v>53</v>
      </c>
      <c r="P37" s="102" t="s">
        <v>466</v>
      </c>
      <c r="Q37" s="103" t="s">
        <v>467</v>
      </c>
      <c r="R37" s="105" t="s">
        <v>57</v>
      </c>
      <c r="S37" s="135"/>
      <c r="T37" s="105" t="s">
        <v>57</v>
      </c>
      <c r="U37" s="105" t="s">
        <v>57</v>
      </c>
      <c r="V37" s="105">
        <v>1.0</v>
      </c>
      <c r="W37" s="105" t="s">
        <v>222</v>
      </c>
      <c r="X37" s="105">
        <v>1.0</v>
      </c>
      <c r="Y37" s="105" t="s">
        <v>53</v>
      </c>
      <c r="Z37" s="105" t="s">
        <v>53</v>
      </c>
      <c r="AA37" s="105" t="s">
        <v>53</v>
      </c>
      <c r="AB37" s="105" t="s">
        <v>53</v>
      </c>
      <c r="AC37" s="105" t="s">
        <v>53</v>
      </c>
      <c r="AD37" s="105" t="s">
        <v>53</v>
      </c>
      <c r="AE37" s="105" t="s">
        <v>53</v>
      </c>
      <c r="AF37" s="105" t="s">
        <v>53</v>
      </c>
      <c r="AG37" s="105" t="s">
        <v>468</v>
      </c>
      <c r="AH37" s="105"/>
      <c r="AI37" s="105" t="s">
        <v>61</v>
      </c>
      <c r="AJ37" s="105" t="s">
        <v>0</v>
      </c>
      <c r="AK37" s="105" t="s">
        <v>457</v>
      </c>
      <c r="AL37" s="105" t="s">
        <v>61</v>
      </c>
      <c r="AM37" s="105"/>
      <c r="AN37" s="101" t="s">
        <v>459</v>
      </c>
      <c r="AO37" s="106"/>
    </row>
    <row r="38">
      <c r="A38" s="47">
        <v>34.0</v>
      </c>
      <c r="B38" s="97" t="s">
        <v>469</v>
      </c>
      <c r="C38" s="97" t="s">
        <v>470</v>
      </c>
      <c r="D38" s="94" t="s">
        <v>471</v>
      </c>
      <c r="E38" s="95" t="s">
        <v>45</v>
      </c>
      <c r="F38" s="97" t="s">
        <v>472</v>
      </c>
      <c r="G38" s="95" t="s">
        <v>473</v>
      </c>
      <c r="H38" s="95" t="s">
        <v>474</v>
      </c>
      <c r="I38" s="95" t="s">
        <v>98</v>
      </c>
      <c r="J38" s="97" t="s">
        <v>475</v>
      </c>
      <c r="K38" s="97" t="s">
        <v>476</v>
      </c>
      <c r="L38" s="97" t="s">
        <v>477</v>
      </c>
      <c r="M38" s="97" t="s">
        <v>53</v>
      </c>
      <c r="N38" s="97" t="s">
        <v>53</v>
      </c>
      <c r="O38" s="97" t="s">
        <v>53</v>
      </c>
      <c r="P38" s="95" t="s">
        <v>478</v>
      </c>
      <c r="Q38" s="97" t="s">
        <v>479</v>
      </c>
      <c r="R38" s="98" t="s">
        <v>57</v>
      </c>
      <c r="S38" s="98" t="s">
        <v>480</v>
      </c>
      <c r="T38" s="98" t="s">
        <v>57</v>
      </c>
      <c r="U38" s="98" t="s">
        <v>57</v>
      </c>
      <c r="V38" s="98" t="s">
        <v>481</v>
      </c>
      <c r="W38" s="98" t="s">
        <v>57</v>
      </c>
      <c r="X38" s="98" t="s">
        <v>481</v>
      </c>
      <c r="Y38" s="98">
        <v>17.0</v>
      </c>
      <c r="Z38" s="98">
        <v>20.0</v>
      </c>
      <c r="AA38" s="98">
        <v>19.0</v>
      </c>
      <c r="AB38" s="98">
        <v>44.0</v>
      </c>
      <c r="AC38" s="98">
        <v>23.0</v>
      </c>
      <c r="AD38" s="98">
        <v>50.0</v>
      </c>
      <c r="AE38" s="98">
        <v>30.0</v>
      </c>
      <c r="AF38" s="98"/>
      <c r="AG38" s="98" t="s">
        <v>482</v>
      </c>
      <c r="AH38" s="98"/>
      <c r="AI38" s="98" t="s">
        <v>61</v>
      </c>
      <c r="AJ38" s="98" t="s">
        <v>0</v>
      </c>
      <c r="AK38" s="98" t="s">
        <v>469</v>
      </c>
      <c r="AL38" s="98" t="s">
        <v>61</v>
      </c>
      <c r="AM38" s="98"/>
      <c r="AN38" s="94" t="s">
        <v>471</v>
      </c>
      <c r="AO38" s="90"/>
    </row>
    <row r="39">
      <c r="A39" s="47">
        <v>35.0</v>
      </c>
      <c r="B39" s="103" t="s">
        <v>483</v>
      </c>
      <c r="C39" s="103" t="s">
        <v>484</v>
      </c>
      <c r="D39" s="101" t="s">
        <v>485</v>
      </c>
      <c r="E39" s="102" t="s">
        <v>45</v>
      </c>
      <c r="F39" s="103" t="s">
        <v>486</v>
      </c>
      <c r="G39" s="102" t="s">
        <v>487</v>
      </c>
      <c r="H39" s="102" t="s">
        <v>488</v>
      </c>
      <c r="I39" s="102" t="s">
        <v>49</v>
      </c>
      <c r="J39" s="103" t="s">
        <v>476</v>
      </c>
      <c r="K39" s="103" t="s">
        <v>169</v>
      </c>
      <c r="L39" s="103" t="s">
        <v>489</v>
      </c>
      <c r="M39" s="103" t="s">
        <v>53</v>
      </c>
      <c r="N39" s="103" t="s">
        <v>54</v>
      </c>
      <c r="O39" s="103" t="s">
        <v>53</v>
      </c>
      <c r="P39" s="136" t="s">
        <v>490</v>
      </c>
      <c r="Q39" s="103" t="s">
        <v>491</v>
      </c>
      <c r="R39" s="107" t="s">
        <v>57</v>
      </c>
      <c r="S39" s="107">
        <v>1.5</v>
      </c>
      <c r="T39" s="105" t="s">
        <v>120</v>
      </c>
      <c r="U39" s="107" t="s">
        <v>120</v>
      </c>
      <c r="V39" s="105">
        <v>2.2</v>
      </c>
      <c r="W39" s="105" t="s">
        <v>57</v>
      </c>
      <c r="X39" s="105">
        <v>1.3</v>
      </c>
      <c r="Y39" s="105">
        <v>0.0</v>
      </c>
      <c r="Z39" s="105">
        <v>0.0</v>
      </c>
      <c r="AA39" s="105">
        <v>7.0</v>
      </c>
      <c r="AB39" s="105">
        <v>6.0</v>
      </c>
      <c r="AC39" s="105">
        <v>0.0</v>
      </c>
      <c r="AD39" s="105">
        <v>7.0</v>
      </c>
      <c r="AE39" s="105">
        <v>0.0</v>
      </c>
      <c r="AF39" s="106" t="s">
        <v>492</v>
      </c>
      <c r="AG39" s="105" t="s">
        <v>493</v>
      </c>
      <c r="AH39" s="105"/>
      <c r="AI39" s="105" t="s">
        <v>61</v>
      </c>
      <c r="AJ39" s="105" t="s">
        <v>0</v>
      </c>
      <c r="AK39" s="105" t="s">
        <v>483</v>
      </c>
      <c r="AL39" s="105" t="s">
        <v>61</v>
      </c>
      <c r="AM39" s="105"/>
      <c r="AN39" s="101" t="s">
        <v>485</v>
      </c>
      <c r="AO39" s="106"/>
    </row>
    <row r="40">
      <c r="A40" s="47">
        <v>36.0</v>
      </c>
      <c r="B40" s="103" t="s">
        <v>494</v>
      </c>
      <c r="C40" s="103" t="s">
        <v>495</v>
      </c>
      <c r="D40" s="101" t="s">
        <v>496</v>
      </c>
      <c r="E40" s="102" t="s">
        <v>45</v>
      </c>
      <c r="F40" s="103" t="s">
        <v>497</v>
      </c>
      <c r="G40" s="102" t="s">
        <v>498</v>
      </c>
      <c r="H40" s="102" t="s">
        <v>499</v>
      </c>
      <c r="I40" s="102" t="s">
        <v>98</v>
      </c>
      <c r="J40" s="103" t="s">
        <v>500</v>
      </c>
      <c r="K40" s="103" t="s">
        <v>501</v>
      </c>
      <c r="L40" s="103" t="s">
        <v>87</v>
      </c>
      <c r="M40" s="137" t="s">
        <v>53</v>
      </c>
      <c r="N40" s="103" t="s">
        <v>159</v>
      </c>
      <c r="O40" s="137" t="s">
        <v>53</v>
      </c>
      <c r="P40" s="102" t="s">
        <v>502</v>
      </c>
      <c r="Q40" s="103" t="s">
        <v>503</v>
      </c>
      <c r="R40" s="105" t="s">
        <v>57</v>
      </c>
      <c r="S40" s="109">
        <v>0.0192</v>
      </c>
      <c r="T40" s="105" t="s">
        <v>57</v>
      </c>
      <c r="U40" s="109">
        <v>1.37E-4</v>
      </c>
      <c r="V40" s="105" t="s">
        <v>504</v>
      </c>
      <c r="W40" s="105" t="s">
        <v>57</v>
      </c>
      <c r="X40" s="109">
        <v>123.0</v>
      </c>
      <c r="Y40" s="105">
        <v>1.0</v>
      </c>
      <c r="Z40" s="105">
        <v>0.0</v>
      </c>
      <c r="AA40" s="105">
        <v>6.0</v>
      </c>
      <c r="AB40" s="105">
        <v>5.0</v>
      </c>
      <c r="AC40" s="105">
        <v>8.0</v>
      </c>
      <c r="AD40" s="105">
        <v>0.0</v>
      </c>
      <c r="AE40" s="105">
        <v>7.0</v>
      </c>
      <c r="AF40" s="105" t="s">
        <v>505</v>
      </c>
      <c r="AG40" s="105" t="s">
        <v>162</v>
      </c>
      <c r="AH40" s="105"/>
      <c r="AI40" s="105" t="s">
        <v>61</v>
      </c>
      <c r="AJ40" s="105" t="s">
        <v>0</v>
      </c>
      <c r="AK40" s="105" t="s">
        <v>494</v>
      </c>
      <c r="AL40" s="105" t="s">
        <v>61</v>
      </c>
      <c r="AM40" s="105"/>
      <c r="AN40" s="101" t="s">
        <v>496</v>
      </c>
      <c r="AO40" s="106"/>
    </row>
    <row r="41">
      <c r="A41" s="47">
        <v>37.0</v>
      </c>
      <c r="B41" s="97" t="s">
        <v>506</v>
      </c>
      <c r="C41" s="97" t="s">
        <v>507</v>
      </c>
      <c r="D41" s="94" t="s">
        <v>508</v>
      </c>
      <c r="E41" s="95" t="s">
        <v>45</v>
      </c>
      <c r="F41" s="97" t="s">
        <v>509</v>
      </c>
      <c r="G41" s="95" t="s">
        <v>298</v>
      </c>
      <c r="H41" s="97" t="s">
        <v>510</v>
      </c>
      <c r="I41" s="138" t="s">
        <v>98</v>
      </c>
      <c r="J41" s="97" t="s">
        <v>476</v>
      </c>
      <c r="K41" s="97" t="s">
        <v>169</v>
      </c>
      <c r="L41" s="97" t="s">
        <v>219</v>
      </c>
      <c r="M41" s="97" t="s">
        <v>53</v>
      </c>
      <c r="N41" s="97" t="s">
        <v>511</v>
      </c>
      <c r="O41" s="97" t="s">
        <v>53</v>
      </c>
      <c r="P41" s="95" t="s">
        <v>512</v>
      </c>
      <c r="Q41" s="97" t="s">
        <v>513</v>
      </c>
      <c r="R41" s="98" t="s">
        <v>162</v>
      </c>
      <c r="S41" s="98" t="s">
        <v>162</v>
      </c>
      <c r="T41" s="98" t="s">
        <v>162</v>
      </c>
      <c r="U41" s="98" t="s">
        <v>162</v>
      </c>
      <c r="V41" s="98" t="s">
        <v>162</v>
      </c>
      <c r="W41" s="98" t="s">
        <v>162</v>
      </c>
      <c r="X41" s="98" t="s">
        <v>162</v>
      </c>
      <c r="Y41" s="98">
        <v>0.0</v>
      </c>
      <c r="Z41" s="98">
        <v>0.0</v>
      </c>
      <c r="AA41" s="98">
        <v>10.0</v>
      </c>
      <c r="AB41" s="98">
        <v>8.0</v>
      </c>
      <c r="AC41" s="98">
        <v>0.0</v>
      </c>
      <c r="AD41" s="98">
        <v>8.0</v>
      </c>
      <c r="AE41" s="98">
        <v>0.0</v>
      </c>
      <c r="AF41" s="98" t="s">
        <v>514</v>
      </c>
      <c r="AG41" s="98" t="s">
        <v>124</v>
      </c>
      <c r="AH41" s="98"/>
      <c r="AI41" s="98" t="s">
        <v>61</v>
      </c>
      <c r="AJ41" s="98" t="s">
        <v>0</v>
      </c>
      <c r="AK41" s="98" t="s">
        <v>506</v>
      </c>
      <c r="AL41" s="98" t="s">
        <v>61</v>
      </c>
      <c r="AM41" s="98"/>
      <c r="AN41" s="94" t="s">
        <v>508</v>
      </c>
      <c r="AO41" s="90"/>
    </row>
    <row r="42">
      <c r="A42" s="47">
        <v>38.0</v>
      </c>
      <c r="B42" s="97" t="s">
        <v>515</v>
      </c>
      <c r="C42" s="97" t="s">
        <v>516</v>
      </c>
      <c r="D42" s="94" t="s">
        <v>517</v>
      </c>
      <c r="E42" s="95" t="s">
        <v>45</v>
      </c>
      <c r="F42" s="97" t="s">
        <v>518</v>
      </c>
      <c r="G42" s="95" t="s">
        <v>519</v>
      </c>
      <c r="H42" s="97" t="s">
        <v>520</v>
      </c>
      <c r="I42" s="95" t="s">
        <v>311</v>
      </c>
      <c r="J42" s="97" t="s">
        <v>521</v>
      </c>
      <c r="K42" s="97" t="s">
        <v>114</v>
      </c>
      <c r="L42" s="97" t="s">
        <v>522</v>
      </c>
      <c r="M42" s="97" t="s">
        <v>522</v>
      </c>
      <c r="N42" s="97" t="s">
        <v>522</v>
      </c>
      <c r="O42" s="97" t="s">
        <v>522</v>
      </c>
      <c r="P42" s="95" t="s">
        <v>523</v>
      </c>
      <c r="Q42" s="97" t="s">
        <v>524</v>
      </c>
      <c r="R42" s="98" t="s">
        <v>162</v>
      </c>
      <c r="S42" s="98" t="s">
        <v>162</v>
      </c>
      <c r="T42" s="98" t="s">
        <v>162</v>
      </c>
      <c r="U42" s="98" t="s">
        <v>162</v>
      </c>
      <c r="V42" s="98" t="s">
        <v>162</v>
      </c>
      <c r="W42" s="98" t="s">
        <v>162</v>
      </c>
      <c r="X42" s="98" t="s">
        <v>162</v>
      </c>
      <c r="Y42" s="98" t="s">
        <v>162</v>
      </c>
      <c r="Z42" s="98" t="s">
        <v>162</v>
      </c>
      <c r="AA42" s="98" t="s">
        <v>162</v>
      </c>
      <c r="AB42" s="98" t="s">
        <v>162</v>
      </c>
      <c r="AC42" s="98" t="s">
        <v>162</v>
      </c>
      <c r="AD42" s="98" t="s">
        <v>162</v>
      </c>
      <c r="AE42" s="98" t="s">
        <v>162</v>
      </c>
      <c r="AF42" s="98" t="s">
        <v>162</v>
      </c>
      <c r="AG42" s="98" t="s">
        <v>162</v>
      </c>
      <c r="AH42" s="98"/>
      <c r="AI42" s="98" t="s">
        <v>61</v>
      </c>
      <c r="AJ42" s="98" t="s">
        <v>0</v>
      </c>
      <c r="AK42" s="98" t="s">
        <v>515</v>
      </c>
      <c r="AL42" s="98" t="s">
        <v>61</v>
      </c>
      <c r="AM42" s="98"/>
      <c r="AN42" s="94" t="s">
        <v>517</v>
      </c>
      <c r="AO42" s="90"/>
    </row>
    <row r="43">
      <c r="A43" s="47">
        <v>39.0</v>
      </c>
      <c r="B43" s="97" t="s">
        <v>525</v>
      </c>
      <c r="C43" s="97" t="s">
        <v>526</v>
      </c>
      <c r="D43" s="94" t="s">
        <v>527</v>
      </c>
      <c r="E43" s="95" t="s">
        <v>273</v>
      </c>
      <c r="F43" s="97" t="s">
        <v>528</v>
      </c>
      <c r="G43" s="95" t="s">
        <v>529</v>
      </c>
      <c r="H43" s="97" t="s">
        <v>530</v>
      </c>
      <c r="I43" s="95" t="s">
        <v>49</v>
      </c>
      <c r="J43" s="97" t="s">
        <v>85</v>
      </c>
      <c r="K43" s="97" t="s">
        <v>531</v>
      </c>
      <c r="L43" s="97" t="s">
        <v>532</v>
      </c>
      <c r="M43" s="97" t="s">
        <v>53</v>
      </c>
      <c r="N43" s="97" t="s">
        <v>54</v>
      </c>
      <c r="O43" s="97" t="s">
        <v>53</v>
      </c>
      <c r="P43" s="95" t="s">
        <v>533</v>
      </c>
      <c r="Q43" s="97" t="s">
        <v>534</v>
      </c>
      <c r="R43" s="98" t="s">
        <v>535</v>
      </c>
      <c r="S43" s="98" t="s">
        <v>536</v>
      </c>
      <c r="T43" s="98" t="s">
        <v>120</v>
      </c>
      <c r="U43" s="98" t="s">
        <v>536</v>
      </c>
      <c r="V43" s="98">
        <v>1.0</v>
      </c>
      <c r="W43" s="98" t="s">
        <v>57</v>
      </c>
      <c r="X43" s="98">
        <v>0.638</v>
      </c>
      <c r="Y43" s="98" t="s">
        <v>162</v>
      </c>
      <c r="Z43" s="98" t="s">
        <v>162</v>
      </c>
      <c r="AA43" s="98" t="s">
        <v>162</v>
      </c>
      <c r="AB43" s="98" t="s">
        <v>162</v>
      </c>
      <c r="AC43" s="98" t="s">
        <v>162</v>
      </c>
      <c r="AD43" s="98" t="s">
        <v>162</v>
      </c>
      <c r="AE43" s="98" t="s">
        <v>162</v>
      </c>
      <c r="AF43" s="98" t="s">
        <v>162</v>
      </c>
      <c r="AG43" s="98" t="s">
        <v>162</v>
      </c>
      <c r="AH43" s="98"/>
      <c r="AI43" s="98" t="s">
        <v>61</v>
      </c>
      <c r="AJ43" s="98" t="s">
        <v>0</v>
      </c>
      <c r="AK43" s="98" t="s">
        <v>525</v>
      </c>
      <c r="AL43" s="98" t="s">
        <v>61</v>
      </c>
      <c r="AM43" s="98"/>
      <c r="AN43" s="94" t="s">
        <v>527</v>
      </c>
      <c r="AO43" s="90"/>
    </row>
    <row r="44">
      <c r="A44" s="67">
        <v>40.0</v>
      </c>
      <c r="B44" s="120" t="s">
        <v>537</v>
      </c>
      <c r="C44" s="120" t="s">
        <v>538</v>
      </c>
      <c r="D44" s="118" t="s">
        <v>539</v>
      </c>
      <c r="E44" s="119" t="s">
        <v>45</v>
      </c>
      <c r="F44" s="120" t="s">
        <v>540</v>
      </c>
      <c r="G44" s="119" t="s">
        <v>541</v>
      </c>
      <c r="H44" s="119" t="s">
        <v>542</v>
      </c>
      <c r="I44" s="119" t="s">
        <v>49</v>
      </c>
      <c r="J44" s="120" t="s">
        <v>169</v>
      </c>
      <c r="K44" s="120" t="s">
        <v>252</v>
      </c>
      <c r="L44" s="120" t="s">
        <v>543</v>
      </c>
      <c r="M44" s="120" t="s">
        <v>53</v>
      </c>
      <c r="N44" s="120" t="s">
        <v>544</v>
      </c>
      <c r="O44" s="120" t="s">
        <v>53</v>
      </c>
      <c r="P44" s="119" t="s">
        <v>545</v>
      </c>
      <c r="Q44" s="120" t="s">
        <v>546</v>
      </c>
      <c r="R44" s="122" t="s">
        <v>57</v>
      </c>
      <c r="S44" s="122" t="s">
        <v>547</v>
      </c>
      <c r="T44" s="122" t="s">
        <v>57</v>
      </c>
      <c r="U44" s="122" t="s">
        <v>548</v>
      </c>
      <c r="V44" s="122" t="s">
        <v>549</v>
      </c>
      <c r="W44" s="122" t="s">
        <v>57</v>
      </c>
      <c r="X44" s="122" t="s">
        <v>550</v>
      </c>
      <c r="Y44" s="122">
        <v>6.0</v>
      </c>
      <c r="Z44" s="122">
        <v>8.0</v>
      </c>
      <c r="AA44" s="122">
        <v>8.0</v>
      </c>
      <c r="AB44" s="122">
        <v>7.0</v>
      </c>
      <c r="AC44" s="122">
        <v>4.0</v>
      </c>
      <c r="AD44" s="122">
        <v>6.0</v>
      </c>
      <c r="AE44" s="122">
        <v>4.0</v>
      </c>
      <c r="AF44" s="122" t="s">
        <v>551</v>
      </c>
      <c r="AG44" s="122" t="s">
        <v>124</v>
      </c>
      <c r="AH44" s="122"/>
      <c r="AI44" s="122" t="s">
        <v>61</v>
      </c>
      <c r="AJ44" s="122" t="s">
        <v>0</v>
      </c>
      <c r="AK44" s="122" t="s">
        <v>537</v>
      </c>
      <c r="AL44" s="122" t="s">
        <v>61</v>
      </c>
      <c r="AM44" s="122"/>
      <c r="AN44" s="118" t="s">
        <v>539</v>
      </c>
      <c r="AO44" s="90"/>
    </row>
    <row r="45">
      <c r="A45" s="47">
        <v>41.0</v>
      </c>
      <c r="B45" s="139" t="s">
        <v>552</v>
      </c>
      <c r="C45" s="139" t="s">
        <v>553</v>
      </c>
      <c r="D45" s="140" t="s">
        <v>554</v>
      </c>
      <c r="E45" s="50" t="s">
        <v>45</v>
      </c>
      <c r="F45" s="141" t="s">
        <v>555</v>
      </c>
      <c r="G45" s="50" t="s">
        <v>556</v>
      </c>
      <c r="H45" s="50" t="s">
        <v>557</v>
      </c>
      <c r="I45" s="124" t="s">
        <v>49</v>
      </c>
      <c r="J45" s="48" t="s">
        <v>558</v>
      </c>
      <c r="K45" s="48" t="s">
        <v>559</v>
      </c>
      <c r="L45" s="48" t="s">
        <v>560</v>
      </c>
      <c r="M45" s="48" t="s">
        <v>53</v>
      </c>
      <c r="N45" s="48" t="s">
        <v>561</v>
      </c>
      <c r="O45" s="48" t="s">
        <v>53</v>
      </c>
      <c r="P45" s="142" t="s">
        <v>562</v>
      </c>
      <c r="Q45" s="48" t="s">
        <v>563</v>
      </c>
      <c r="R45" s="54" t="s">
        <v>53</v>
      </c>
      <c r="S45" s="54" t="s">
        <v>564</v>
      </c>
      <c r="T45" s="126" t="s">
        <v>53</v>
      </c>
      <c r="U45" s="126" t="s">
        <v>53</v>
      </c>
      <c r="V45" s="126" t="s">
        <v>564</v>
      </c>
      <c r="W45" s="126" t="s">
        <v>53</v>
      </c>
      <c r="X45" s="126" t="s">
        <v>53</v>
      </c>
      <c r="Y45" s="126" t="s">
        <v>53</v>
      </c>
      <c r="Z45" s="126" t="s">
        <v>53</v>
      </c>
      <c r="AA45" s="126" t="s">
        <v>53</v>
      </c>
      <c r="AB45" s="126" t="s">
        <v>53</v>
      </c>
      <c r="AC45" s="126" t="s">
        <v>53</v>
      </c>
      <c r="AD45" s="126" t="s">
        <v>53</v>
      </c>
      <c r="AE45" s="126" t="s">
        <v>53</v>
      </c>
      <c r="AF45" s="126" t="s">
        <v>53</v>
      </c>
      <c r="AG45" s="126" t="s">
        <v>53</v>
      </c>
      <c r="AH45" s="54"/>
      <c r="AI45" s="54" t="s">
        <v>61</v>
      </c>
      <c r="AJ45" s="54" t="s">
        <v>0</v>
      </c>
      <c r="AK45" s="143" t="s">
        <v>552</v>
      </c>
      <c r="AL45" s="54" t="s">
        <v>61</v>
      </c>
      <c r="AM45" s="54"/>
      <c r="AN45" s="140" t="s">
        <v>554</v>
      </c>
      <c r="AO45" s="56"/>
    </row>
    <row r="46">
      <c r="A46" s="47">
        <v>42.0</v>
      </c>
      <c r="B46" s="142" t="s">
        <v>565</v>
      </c>
      <c r="C46" s="144" t="s">
        <v>566</v>
      </c>
      <c r="D46" s="145" t="s">
        <v>567</v>
      </c>
      <c r="E46" s="142" t="s">
        <v>45</v>
      </c>
      <c r="F46" s="146" t="s">
        <v>568</v>
      </c>
      <c r="G46" s="146" t="s">
        <v>569</v>
      </c>
      <c r="H46" s="146" t="s">
        <v>570</v>
      </c>
      <c r="I46" s="124" t="s">
        <v>49</v>
      </c>
      <c r="J46" s="142" t="s">
        <v>571</v>
      </c>
      <c r="K46" s="142" t="s">
        <v>572</v>
      </c>
      <c r="L46" s="142" t="s">
        <v>573</v>
      </c>
      <c r="M46" s="142" t="s">
        <v>53</v>
      </c>
      <c r="N46" s="142" t="s">
        <v>574</v>
      </c>
      <c r="O46" s="142" t="s">
        <v>53</v>
      </c>
      <c r="P46" s="142" t="s">
        <v>575</v>
      </c>
      <c r="Q46" s="146" t="s">
        <v>89</v>
      </c>
      <c r="R46" s="147" t="s">
        <v>222</v>
      </c>
      <c r="S46" s="147">
        <v>1.0</v>
      </c>
      <c r="T46" s="147" t="s">
        <v>222</v>
      </c>
      <c r="U46" s="147" t="s">
        <v>222</v>
      </c>
      <c r="V46" s="147">
        <v>1.0</v>
      </c>
      <c r="W46" s="147" t="s">
        <v>222</v>
      </c>
      <c r="X46" s="147" t="s">
        <v>222</v>
      </c>
      <c r="Y46" s="54" t="s">
        <v>162</v>
      </c>
      <c r="Z46" s="54" t="s">
        <v>162</v>
      </c>
      <c r="AA46" s="54" t="s">
        <v>162</v>
      </c>
      <c r="AB46" s="54" t="s">
        <v>162</v>
      </c>
      <c r="AC46" s="54" t="s">
        <v>162</v>
      </c>
      <c r="AD46" s="54" t="s">
        <v>162</v>
      </c>
      <c r="AE46" s="54" t="s">
        <v>162</v>
      </c>
      <c r="AF46" s="54" t="s">
        <v>162</v>
      </c>
      <c r="AG46" s="54"/>
      <c r="AH46" s="54"/>
      <c r="AI46" s="54" t="s">
        <v>61</v>
      </c>
      <c r="AJ46" s="54" t="s">
        <v>0</v>
      </c>
      <c r="AK46" s="54" t="s">
        <v>565</v>
      </c>
      <c r="AL46" s="54" t="s">
        <v>61</v>
      </c>
      <c r="AM46" s="54"/>
      <c r="AN46" s="49" t="s">
        <v>567</v>
      </c>
      <c r="AO46" s="56"/>
    </row>
    <row r="47">
      <c r="A47" s="47">
        <v>43.0</v>
      </c>
      <c r="B47" s="48" t="s">
        <v>576</v>
      </c>
      <c r="C47" s="48" t="s">
        <v>577</v>
      </c>
      <c r="D47" s="49" t="s">
        <v>578</v>
      </c>
      <c r="E47" s="50" t="s">
        <v>45</v>
      </c>
      <c r="F47" s="141" t="s">
        <v>579</v>
      </c>
      <c r="G47" s="50" t="s">
        <v>580</v>
      </c>
      <c r="H47" s="50" t="s">
        <v>581</v>
      </c>
      <c r="I47" s="124" t="s">
        <v>49</v>
      </c>
      <c r="J47" s="48" t="s">
        <v>500</v>
      </c>
      <c r="K47" s="48" t="s">
        <v>582</v>
      </c>
      <c r="L47" s="48" t="s">
        <v>583</v>
      </c>
      <c r="M47" s="48" t="s">
        <v>53</v>
      </c>
      <c r="N47" s="48" t="s">
        <v>159</v>
      </c>
      <c r="O47" s="48" t="s">
        <v>53</v>
      </c>
      <c r="P47" s="148" t="s">
        <v>584</v>
      </c>
      <c r="Q47" s="48" t="s">
        <v>585</v>
      </c>
      <c r="R47" s="54" t="s">
        <v>57</v>
      </c>
      <c r="S47" s="54" t="s">
        <v>57</v>
      </c>
      <c r="T47" s="53" t="s">
        <v>57</v>
      </c>
      <c r="U47" s="54" t="s">
        <v>57</v>
      </c>
      <c r="V47" s="54" t="s">
        <v>586</v>
      </c>
      <c r="W47" s="54" t="s">
        <v>57</v>
      </c>
      <c r="X47" s="54" t="s">
        <v>57</v>
      </c>
      <c r="Y47" s="54" t="s">
        <v>53</v>
      </c>
      <c r="Z47" s="54" t="s">
        <v>53</v>
      </c>
      <c r="AA47" s="54" t="s">
        <v>53</v>
      </c>
      <c r="AB47" s="54" t="s">
        <v>53</v>
      </c>
      <c r="AC47" s="54" t="s">
        <v>53</v>
      </c>
      <c r="AD47" s="54" t="s">
        <v>53</v>
      </c>
      <c r="AE47" s="54" t="s">
        <v>53</v>
      </c>
      <c r="AF47" s="54" t="s">
        <v>53</v>
      </c>
      <c r="AG47" s="54" t="s">
        <v>53</v>
      </c>
      <c r="AH47" s="54"/>
      <c r="AI47" s="54" t="s">
        <v>61</v>
      </c>
      <c r="AJ47" s="54" t="s">
        <v>0</v>
      </c>
      <c r="AK47" s="54" t="s">
        <v>576</v>
      </c>
      <c r="AL47" s="54" t="s">
        <v>61</v>
      </c>
      <c r="AM47" s="54"/>
      <c r="AN47" s="49" t="s">
        <v>578</v>
      </c>
      <c r="AO47" s="56"/>
    </row>
    <row r="48">
      <c r="A48" s="47">
        <v>44.0</v>
      </c>
      <c r="B48" s="48" t="s">
        <v>587</v>
      </c>
      <c r="C48" s="48" t="s">
        <v>588</v>
      </c>
      <c r="D48" s="49" t="s">
        <v>589</v>
      </c>
      <c r="E48" s="50" t="s">
        <v>45</v>
      </c>
      <c r="F48" s="149" t="s">
        <v>590</v>
      </c>
      <c r="G48" s="50" t="s">
        <v>591</v>
      </c>
      <c r="H48" s="50" t="s">
        <v>592</v>
      </c>
      <c r="I48" s="124" t="s">
        <v>49</v>
      </c>
      <c r="J48" s="48" t="s">
        <v>146</v>
      </c>
      <c r="K48" s="48" t="s">
        <v>500</v>
      </c>
      <c r="L48" s="48" t="s">
        <v>593</v>
      </c>
      <c r="M48" s="48" t="s">
        <v>53</v>
      </c>
      <c r="N48" s="48" t="s">
        <v>73</v>
      </c>
      <c r="O48" s="48" t="s">
        <v>53</v>
      </c>
      <c r="P48" s="50" t="s">
        <v>594</v>
      </c>
      <c r="Q48" s="48" t="s">
        <v>89</v>
      </c>
      <c r="R48" s="54" t="s">
        <v>57</v>
      </c>
      <c r="S48" s="54" t="s">
        <v>595</v>
      </c>
      <c r="T48" s="54" t="s">
        <v>564</v>
      </c>
      <c r="U48" s="54" t="s">
        <v>57</v>
      </c>
      <c r="V48" s="54" t="s">
        <v>564</v>
      </c>
      <c r="W48" s="54" t="s">
        <v>57</v>
      </c>
      <c r="X48" s="53">
        <v>460.0</v>
      </c>
      <c r="Y48" s="54">
        <v>0.0</v>
      </c>
      <c r="Z48" s="54">
        <v>0.0</v>
      </c>
      <c r="AA48" s="54">
        <v>5.0</v>
      </c>
      <c r="AB48" s="54">
        <v>2.0</v>
      </c>
      <c r="AC48" s="54">
        <v>3.0</v>
      </c>
      <c r="AD48" s="54">
        <v>2.0</v>
      </c>
      <c r="AE48" s="54">
        <v>3.0</v>
      </c>
      <c r="AF48" s="54" t="s">
        <v>596</v>
      </c>
      <c r="AG48" s="54" t="s">
        <v>91</v>
      </c>
      <c r="AH48" s="54"/>
      <c r="AI48" s="54" t="s">
        <v>61</v>
      </c>
      <c r="AJ48" s="54" t="s">
        <v>0</v>
      </c>
      <c r="AK48" s="54" t="s">
        <v>587</v>
      </c>
      <c r="AL48" s="54" t="s">
        <v>61</v>
      </c>
      <c r="AM48" s="54"/>
      <c r="AN48" s="49" t="s">
        <v>589</v>
      </c>
      <c r="AO48" s="56"/>
    </row>
    <row r="49">
      <c r="A49" s="47">
        <v>45.0</v>
      </c>
      <c r="B49" s="48" t="s">
        <v>597</v>
      </c>
      <c r="C49" s="48" t="s">
        <v>598</v>
      </c>
      <c r="D49" s="49" t="s">
        <v>599</v>
      </c>
      <c r="E49" s="50" t="s">
        <v>45</v>
      </c>
      <c r="F49" s="48" t="s">
        <v>600</v>
      </c>
      <c r="G49" s="50" t="s">
        <v>569</v>
      </c>
      <c r="H49" s="50" t="s">
        <v>601</v>
      </c>
      <c r="I49" s="124" t="s">
        <v>49</v>
      </c>
      <c r="J49" s="48" t="s">
        <v>84</v>
      </c>
      <c r="K49" s="48" t="s">
        <v>114</v>
      </c>
      <c r="L49" s="48" t="s">
        <v>602</v>
      </c>
      <c r="M49" s="48" t="s">
        <v>53</v>
      </c>
      <c r="N49" s="48" t="s">
        <v>53</v>
      </c>
      <c r="O49" s="48" t="s">
        <v>53</v>
      </c>
      <c r="P49" s="150" t="s">
        <v>603</v>
      </c>
      <c r="Q49" s="48" t="s">
        <v>604</v>
      </c>
      <c r="R49" s="54" t="s">
        <v>53</v>
      </c>
      <c r="S49" s="54" t="s">
        <v>53</v>
      </c>
      <c r="T49" s="54" t="s">
        <v>53</v>
      </c>
      <c r="U49" s="54" t="s">
        <v>53</v>
      </c>
      <c r="V49" s="54" t="s">
        <v>53</v>
      </c>
      <c r="W49" s="54" t="s">
        <v>53</v>
      </c>
      <c r="X49" s="54" t="s">
        <v>53</v>
      </c>
      <c r="Y49" s="54" t="s">
        <v>53</v>
      </c>
      <c r="Z49" s="54" t="s">
        <v>53</v>
      </c>
      <c r="AA49" s="54" t="s">
        <v>53</v>
      </c>
      <c r="AB49" s="54" t="s">
        <v>53</v>
      </c>
      <c r="AC49" s="54" t="s">
        <v>53</v>
      </c>
      <c r="AD49" s="54" t="s">
        <v>53</v>
      </c>
      <c r="AE49" s="54" t="s">
        <v>53</v>
      </c>
      <c r="AF49" s="54" t="s">
        <v>53</v>
      </c>
      <c r="AG49" s="54" t="s">
        <v>53</v>
      </c>
      <c r="AH49" s="54"/>
      <c r="AI49" s="54" t="s">
        <v>61</v>
      </c>
      <c r="AJ49" s="54" t="s">
        <v>0</v>
      </c>
      <c r="AK49" s="54" t="s">
        <v>597</v>
      </c>
      <c r="AL49" s="54" t="s">
        <v>61</v>
      </c>
      <c r="AM49" s="54"/>
      <c r="AN49" s="49" t="s">
        <v>599</v>
      </c>
      <c r="AO49" s="56"/>
    </row>
    <row r="50">
      <c r="A50" s="47">
        <v>46.0</v>
      </c>
      <c r="B50" s="48" t="s">
        <v>605</v>
      </c>
      <c r="C50" s="50" t="s">
        <v>606</v>
      </c>
      <c r="D50" s="49" t="s">
        <v>607</v>
      </c>
      <c r="E50" s="50" t="s">
        <v>45</v>
      </c>
      <c r="F50" s="48" t="s">
        <v>600</v>
      </c>
      <c r="G50" s="50" t="s">
        <v>569</v>
      </c>
      <c r="H50" s="50" t="s">
        <v>601</v>
      </c>
      <c r="I50" s="124" t="s">
        <v>49</v>
      </c>
      <c r="J50" s="48">
        <v>53.6</v>
      </c>
      <c r="K50" s="48">
        <v>53.3</v>
      </c>
      <c r="L50" s="48">
        <v>242.0</v>
      </c>
      <c r="M50" s="48" t="s">
        <v>53</v>
      </c>
      <c r="N50" s="48">
        <v>12.0</v>
      </c>
      <c r="O50" s="50" t="s">
        <v>53</v>
      </c>
      <c r="P50" s="148" t="s">
        <v>608</v>
      </c>
      <c r="Q50" s="48" t="s">
        <v>609</v>
      </c>
      <c r="R50" s="54" t="s">
        <v>53</v>
      </c>
      <c r="S50" s="54" t="s">
        <v>53</v>
      </c>
      <c r="T50" s="54" t="s">
        <v>53</v>
      </c>
      <c r="U50" s="54" t="s">
        <v>53</v>
      </c>
      <c r="V50" s="54" t="s">
        <v>53</v>
      </c>
      <c r="W50" s="54" t="s">
        <v>53</v>
      </c>
      <c r="X50" s="54" t="s">
        <v>53</v>
      </c>
      <c r="Y50" s="54" t="s">
        <v>53</v>
      </c>
      <c r="Z50" s="54" t="s">
        <v>53</v>
      </c>
      <c r="AA50" s="56" t="s">
        <v>53</v>
      </c>
      <c r="AB50" s="54" t="s">
        <v>53</v>
      </c>
      <c r="AC50" s="54" t="s">
        <v>53</v>
      </c>
      <c r="AD50" s="54" t="s">
        <v>53</v>
      </c>
      <c r="AE50" s="54" t="s">
        <v>53</v>
      </c>
      <c r="AF50" s="54" t="s">
        <v>53</v>
      </c>
      <c r="AG50" s="54" t="s">
        <v>53</v>
      </c>
      <c r="AH50" s="54"/>
      <c r="AI50" s="54" t="s">
        <v>61</v>
      </c>
      <c r="AJ50" s="54" t="s">
        <v>0</v>
      </c>
      <c r="AK50" s="54" t="s">
        <v>605</v>
      </c>
      <c r="AL50" s="54" t="s">
        <v>61</v>
      </c>
      <c r="AM50" s="54"/>
      <c r="AN50" s="49" t="s">
        <v>607</v>
      </c>
      <c r="AO50" s="56"/>
    </row>
    <row r="51">
      <c r="A51" s="47">
        <v>47.0</v>
      </c>
      <c r="B51" s="48" t="s">
        <v>610</v>
      </c>
      <c r="C51" s="50" t="s">
        <v>611</v>
      </c>
      <c r="D51" s="49" t="s">
        <v>612</v>
      </c>
      <c r="E51" s="50" t="s">
        <v>45</v>
      </c>
      <c r="F51" s="48" t="s">
        <v>613</v>
      </c>
      <c r="G51" s="50" t="s">
        <v>614</v>
      </c>
      <c r="H51" s="50" t="s">
        <v>615</v>
      </c>
      <c r="I51" s="124" t="s">
        <v>49</v>
      </c>
      <c r="J51" s="48" t="s">
        <v>616</v>
      </c>
      <c r="K51" s="48" t="s">
        <v>617</v>
      </c>
      <c r="L51" s="48" t="s">
        <v>618</v>
      </c>
      <c r="M51" s="48" t="s">
        <v>53</v>
      </c>
      <c r="N51" s="48" t="s">
        <v>619</v>
      </c>
      <c r="O51" s="48" t="s">
        <v>53</v>
      </c>
      <c r="P51" s="50" t="s">
        <v>620</v>
      </c>
      <c r="Q51" s="48" t="s">
        <v>621</v>
      </c>
      <c r="R51" s="54" t="s">
        <v>57</v>
      </c>
      <c r="S51" s="54" t="s">
        <v>622</v>
      </c>
      <c r="T51" s="54" t="s">
        <v>57</v>
      </c>
      <c r="U51" s="54" t="s">
        <v>57</v>
      </c>
      <c r="V51" s="54" t="s">
        <v>622</v>
      </c>
      <c r="W51" s="54" t="s">
        <v>57</v>
      </c>
      <c r="X51" s="54" t="s">
        <v>622</v>
      </c>
      <c r="Y51" s="54">
        <v>0.0</v>
      </c>
      <c r="Z51" s="54">
        <v>0.0</v>
      </c>
      <c r="AA51" s="54">
        <v>3.0</v>
      </c>
      <c r="AB51" s="54">
        <v>5.0</v>
      </c>
      <c r="AC51" s="54">
        <v>0.0</v>
      </c>
      <c r="AD51" s="54">
        <v>2.0</v>
      </c>
      <c r="AE51" s="54">
        <v>0.0</v>
      </c>
      <c r="AF51" s="54" t="s">
        <v>623</v>
      </c>
      <c r="AG51" s="54" t="s">
        <v>91</v>
      </c>
      <c r="AH51" s="54"/>
      <c r="AI51" s="54" t="s">
        <v>61</v>
      </c>
      <c r="AJ51" s="54" t="s">
        <v>0</v>
      </c>
      <c r="AK51" s="54" t="s">
        <v>610</v>
      </c>
      <c r="AL51" s="54" t="s">
        <v>61</v>
      </c>
      <c r="AM51" s="54"/>
      <c r="AN51" s="49" t="s">
        <v>612</v>
      </c>
      <c r="AO51" s="56"/>
    </row>
    <row r="52">
      <c r="A52" s="47">
        <v>48.0</v>
      </c>
      <c r="B52" s="48" t="s">
        <v>624</v>
      </c>
      <c r="C52" s="48" t="s">
        <v>625</v>
      </c>
      <c r="D52" s="49" t="s">
        <v>626</v>
      </c>
      <c r="E52" s="50" t="s">
        <v>45</v>
      </c>
      <c r="F52" s="48" t="s">
        <v>627</v>
      </c>
      <c r="G52" s="50" t="s">
        <v>275</v>
      </c>
      <c r="H52" s="141" t="s">
        <v>628</v>
      </c>
      <c r="I52" s="124" t="s">
        <v>49</v>
      </c>
      <c r="J52" s="48" t="s">
        <v>629</v>
      </c>
      <c r="K52" s="48" t="s">
        <v>132</v>
      </c>
      <c r="L52" s="48" t="s">
        <v>630</v>
      </c>
      <c r="M52" s="48" t="s">
        <v>53</v>
      </c>
      <c r="N52" s="48" t="s">
        <v>53</v>
      </c>
      <c r="O52" s="48" t="s">
        <v>53</v>
      </c>
      <c r="P52" s="52" t="s">
        <v>631</v>
      </c>
      <c r="Q52" s="48" t="s">
        <v>632</v>
      </c>
      <c r="R52" s="54" t="s">
        <v>57</v>
      </c>
      <c r="S52" s="54" t="s">
        <v>120</v>
      </c>
      <c r="T52" s="53" t="s">
        <v>120</v>
      </c>
      <c r="U52" s="53">
        <v>1.3E10</v>
      </c>
      <c r="V52" s="53">
        <v>1.3E10</v>
      </c>
      <c r="W52" s="54" t="s">
        <v>57</v>
      </c>
      <c r="X52" s="53">
        <v>1.3E9</v>
      </c>
      <c r="Y52" s="54">
        <v>7.0</v>
      </c>
      <c r="Z52" s="54">
        <v>7.0</v>
      </c>
      <c r="AA52" s="54">
        <v>3.0</v>
      </c>
      <c r="AB52" s="54">
        <v>3.0</v>
      </c>
      <c r="AC52" s="54">
        <v>0.0</v>
      </c>
      <c r="AD52" s="54">
        <v>2.0</v>
      </c>
      <c r="AE52" s="54">
        <v>0.0</v>
      </c>
      <c r="AF52" s="54" t="s">
        <v>633</v>
      </c>
      <c r="AG52" s="54" t="s">
        <v>634</v>
      </c>
      <c r="AH52" s="54"/>
      <c r="AI52" s="54" t="s">
        <v>61</v>
      </c>
      <c r="AJ52" s="54" t="s">
        <v>0</v>
      </c>
      <c r="AK52" s="54" t="s">
        <v>624</v>
      </c>
      <c r="AL52" s="54" t="s">
        <v>61</v>
      </c>
      <c r="AM52" s="54"/>
      <c r="AN52" s="49" t="s">
        <v>626</v>
      </c>
      <c r="AO52" s="56"/>
    </row>
    <row r="53">
      <c r="A53" s="47">
        <v>49.0</v>
      </c>
      <c r="B53" s="48" t="s">
        <v>635</v>
      </c>
      <c r="C53" s="48" t="s">
        <v>636</v>
      </c>
      <c r="D53" s="49" t="s">
        <v>637</v>
      </c>
      <c r="E53" s="50" t="s">
        <v>45</v>
      </c>
      <c r="F53" s="151" t="s">
        <v>638</v>
      </c>
      <c r="G53" s="50" t="s">
        <v>275</v>
      </c>
      <c r="H53" s="141" t="s">
        <v>639</v>
      </c>
      <c r="I53" s="50" t="s">
        <v>49</v>
      </c>
      <c r="J53" s="48">
        <v>65.0</v>
      </c>
      <c r="K53" s="48" t="s">
        <v>99</v>
      </c>
      <c r="L53" s="48" t="s">
        <v>640</v>
      </c>
      <c r="M53" s="48" t="s">
        <v>53</v>
      </c>
      <c r="N53" s="48" t="s">
        <v>54</v>
      </c>
      <c r="O53" s="48" t="s">
        <v>53</v>
      </c>
      <c r="P53" s="65" t="s">
        <v>641</v>
      </c>
      <c r="Q53" s="48" t="s">
        <v>642</v>
      </c>
      <c r="R53" s="54" t="s">
        <v>57</v>
      </c>
      <c r="S53" s="54" t="s">
        <v>57</v>
      </c>
      <c r="T53" s="54" t="s">
        <v>57</v>
      </c>
      <c r="U53" s="54" t="s">
        <v>57</v>
      </c>
      <c r="V53" s="54">
        <v>1.0</v>
      </c>
      <c r="W53" s="54" t="s">
        <v>57</v>
      </c>
      <c r="X53" s="54" t="s">
        <v>120</v>
      </c>
      <c r="Y53" s="54">
        <v>0.0</v>
      </c>
      <c r="Z53" s="54">
        <v>0.0</v>
      </c>
      <c r="AA53" s="54">
        <v>0.0</v>
      </c>
      <c r="AB53" s="54">
        <v>0.0</v>
      </c>
      <c r="AC53" s="54">
        <v>6.0</v>
      </c>
      <c r="AD53" s="54">
        <v>0.0</v>
      </c>
      <c r="AE53" s="54">
        <v>4.0</v>
      </c>
      <c r="AF53" s="54">
        <v>18.72</v>
      </c>
      <c r="AG53" s="54" t="s">
        <v>59</v>
      </c>
      <c r="AH53" s="54"/>
      <c r="AI53" s="54" t="s">
        <v>61</v>
      </c>
      <c r="AJ53" s="54" t="s">
        <v>0</v>
      </c>
      <c r="AK53" s="54" t="s">
        <v>635</v>
      </c>
      <c r="AL53" s="54" t="s">
        <v>61</v>
      </c>
      <c r="AM53" s="54"/>
      <c r="AN53" s="49" t="s">
        <v>637</v>
      </c>
      <c r="AO53" s="56"/>
    </row>
    <row r="54">
      <c r="A54" s="67">
        <v>50.0</v>
      </c>
      <c r="B54" s="68" t="s">
        <v>643</v>
      </c>
      <c r="C54" s="68" t="s">
        <v>644</v>
      </c>
      <c r="D54" s="69" t="s">
        <v>645</v>
      </c>
      <c r="E54" s="70" t="s">
        <v>45</v>
      </c>
      <c r="F54" s="132" t="s">
        <v>646</v>
      </c>
      <c r="G54" s="71" t="s">
        <v>647</v>
      </c>
      <c r="H54" s="152" t="s">
        <v>648</v>
      </c>
      <c r="I54" s="70" t="s">
        <v>311</v>
      </c>
      <c r="J54" s="68" t="s">
        <v>649</v>
      </c>
      <c r="K54" s="68" t="s">
        <v>650</v>
      </c>
      <c r="L54" s="68" t="s">
        <v>651</v>
      </c>
      <c r="M54" s="68" t="s">
        <v>53</v>
      </c>
      <c r="N54" s="68" t="s">
        <v>652</v>
      </c>
      <c r="O54" s="68" t="s">
        <v>53</v>
      </c>
      <c r="P54" s="70" t="s">
        <v>653</v>
      </c>
      <c r="Q54" s="74" t="s">
        <v>654</v>
      </c>
      <c r="R54" s="75" t="s">
        <v>53</v>
      </c>
      <c r="S54" s="75" t="s">
        <v>655</v>
      </c>
      <c r="T54" s="75" t="s">
        <v>53</v>
      </c>
      <c r="U54" s="75" t="s">
        <v>53</v>
      </c>
      <c r="V54" s="75" t="s">
        <v>656</v>
      </c>
      <c r="W54" s="75" t="s">
        <v>53</v>
      </c>
      <c r="X54" s="75" t="s">
        <v>53</v>
      </c>
      <c r="Y54" s="75" t="s">
        <v>53</v>
      </c>
      <c r="Z54" s="75" t="s">
        <v>53</v>
      </c>
      <c r="AA54" s="75" t="s">
        <v>53</v>
      </c>
      <c r="AB54" s="75" t="s">
        <v>53</v>
      </c>
      <c r="AC54" s="75" t="s">
        <v>53</v>
      </c>
      <c r="AD54" s="75" t="s">
        <v>53</v>
      </c>
      <c r="AE54" s="75" t="s">
        <v>53</v>
      </c>
      <c r="AF54" s="75" t="s">
        <v>53</v>
      </c>
      <c r="AG54" s="75" t="s">
        <v>53</v>
      </c>
      <c r="AH54" s="75"/>
      <c r="AI54" s="75" t="s">
        <v>61</v>
      </c>
      <c r="AJ54" s="75" t="s">
        <v>0</v>
      </c>
      <c r="AK54" s="75" t="s">
        <v>643</v>
      </c>
      <c r="AL54" s="75" t="s">
        <v>61</v>
      </c>
      <c r="AM54" s="75"/>
      <c r="AN54" s="69" t="s">
        <v>645</v>
      </c>
      <c r="AO54" s="56"/>
    </row>
    <row r="55">
      <c r="A55" s="134">
        <v>51.0</v>
      </c>
      <c r="B55" s="153" t="s">
        <v>657</v>
      </c>
      <c r="C55" s="153" t="s">
        <v>658</v>
      </c>
      <c r="D55" s="154" t="s">
        <v>659</v>
      </c>
      <c r="E55" s="155" t="s">
        <v>45</v>
      </c>
      <c r="F55" s="103" t="s">
        <v>660</v>
      </c>
      <c r="G55" s="155" t="s">
        <v>661</v>
      </c>
      <c r="H55" s="155" t="s">
        <v>662</v>
      </c>
      <c r="I55" s="155" t="s">
        <v>311</v>
      </c>
      <c r="J55" s="153">
        <v>54.0</v>
      </c>
      <c r="K55" s="153">
        <v>46.0</v>
      </c>
      <c r="L55" s="153" t="s">
        <v>53</v>
      </c>
      <c r="M55" s="153" t="s">
        <v>53</v>
      </c>
      <c r="N55" s="153" t="s">
        <v>53</v>
      </c>
      <c r="O55" s="153" t="s">
        <v>53</v>
      </c>
      <c r="P55" s="155" t="s">
        <v>663</v>
      </c>
      <c r="Q55" s="153" t="s">
        <v>664</v>
      </c>
      <c r="R55" s="156" t="s">
        <v>57</v>
      </c>
      <c r="S55" s="156" t="s">
        <v>622</v>
      </c>
      <c r="T55" s="156" t="s">
        <v>57</v>
      </c>
      <c r="U55" s="156" t="s">
        <v>57</v>
      </c>
      <c r="V55" s="156" t="s">
        <v>665</v>
      </c>
      <c r="W55" s="156" t="s">
        <v>57</v>
      </c>
      <c r="X55" s="156">
        <v>1.0</v>
      </c>
      <c r="Y55" s="156">
        <v>5.0</v>
      </c>
      <c r="Z55" s="156">
        <v>0.0</v>
      </c>
      <c r="AA55" s="156">
        <v>3.0</v>
      </c>
      <c r="AB55" s="156">
        <v>1.0</v>
      </c>
      <c r="AC55" s="156">
        <v>0.0</v>
      </c>
      <c r="AD55" s="156">
        <v>0.0</v>
      </c>
      <c r="AE55" s="157">
        <v>2.0</v>
      </c>
      <c r="AF55" s="156" t="s">
        <v>666</v>
      </c>
      <c r="AG55" s="156" t="s">
        <v>667</v>
      </c>
      <c r="AH55" s="156"/>
      <c r="AI55" s="156" t="s">
        <v>61</v>
      </c>
      <c r="AJ55" s="156" t="s">
        <v>0</v>
      </c>
      <c r="AK55" s="156" t="s">
        <v>657</v>
      </c>
      <c r="AL55" s="156" t="s">
        <v>61</v>
      </c>
      <c r="AM55" s="156"/>
      <c r="AN55" s="154" t="s">
        <v>659</v>
      </c>
      <c r="AO55" s="106"/>
    </row>
    <row r="56">
      <c r="A56" s="47">
        <v>52.0</v>
      </c>
      <c r="B56" s="97" t="s">
        <v>668</v>
      </c>
      <c r="C56" s="97" t="s">
        <v>669</v>
      </c>
      <c r="D56" s="94" t="s">
        <v>670</v>
      </c>
      <c r="E56" s="95" t="s">
        <v>45</v>
      </c>
      <c r="F56" s="97" t="s">
        <v>671</v>
      </c>
      <c r="G56" s="95" t="s">
        <v>672</v>
      </c>
      <c r="H56" s="95" t="s">
        <v>673</v>
      </c>
      <c r="I56" s="95" t="s">
        <v>49</v>
      </c>
      <c r="J56" s="97">
        <v>85.0</v>
      </c>
      <c r="K56" s="97">
        <v>85.0</v>
      </c>
      <c r="L56" s="97" t="s">
        <v>674</v>
      </c>
      <c r="M56" s="97" t="s">
        <v>53</v>
      </c>
      <c r="N56" s="97" t="s">
        <v>333</v>
      </c>
      <c r="O56" s="97" t="s">
        <v>53</v>
      </c>
      <c r="P56" s="95" t="s">
        <v>675</v>
      </c>
      <c r="Q56" s="97" t="s">
        <v>89</v>
      </c>
      <c r="R56" s="98" t="s">
        <v>57</v>
      </c>
      <c r="S56" s="98">
        <v>1.0</v>
      </c>
      <c r="T56" s="98">
        <v>1.0</v>
      </c>
      <c r="U56" s="98">
        <v>1.0</v>
      </c>
      <c r="V56" s="98">
        <v>1.0</v>
      </c>
      <c r="W56" s="112" t="s">
        <v>57</v>
      </c>
      <c r="X56" s="98">
        <v>1.0</v>
      </c>
      <c r="Y56" s="98">
        <v>3.0</v>
      </c>
      <c r="Z56" s="98">
        <v>6.0</v>
      </c>
      <c r="AA56" s="98">
        <v>4.0</v>
      </c>
      <c r="AB56" s="98">
        <v>5.0</v>
      </c>
      <c r="AC56" s="98">
        <v>0.0</v>
      </c>
      <c r="AD56" s="98">
        <v>0.0</v>
      </c>
      <c r="AE56" s="98">
        <v>0.0</v>
      </c>
      <c r="AF56" s="98" t="s">
        <v>492</v>
      </c>
      <c r="AG56" s="98"/>
      <c r="AH56" s="98"/>
      <c r="AI56" s="98" t="s">
        <v>61</v>
      </c>
      <c r="AJ56" s="98" t="s">
        <v>0</v>
      </c>
      <c r="AK56" s="98" t="s">
        <v>668</v>
      </c>
      <c r="AL56" s="98" t="s">
        <v>61</v>
      </c>
      <c r="AM56" s="98"/>
      <c r="AN56" s="94" t="s">
        <v>670</v>
      </c>
      <c r="AO56" s="90"/>
    </row>
    <row r="57">
      <c r="A57" s="158">
        <v>53.0</v>
      </c>
      <c r="B57" s="97" t="s">
        <v>676</v>
      </c>
      <c r="C57" s="97" t="s">
        <v>677</v>
      </c>
      <c r="D57" s="94" t="s">
        <v>678</v>
      </c>
      <c r="E57" s="95" t="s">
        <v>45</v>
      </c>
      <c r="F57" s="111" t="s">
        <v>679</v>
      </c>
      <c r="G57" s="95" t="s">
        <v>672</v>
      </c>
      <c r="H57" s="95" t="s">
        <v>680</v>
      </c>
      <c r="I57" s="95" t="s">
        <v>49</v>
      </c>
      <c r="J57" s="97" t="s">
        <v>531</v>
      </c>
      <c r="K57" s="97" t="s">
        <v>681</v>
      </c>
      <c r="L57" s="97" t="s">
        <v>231</v>
      </c>
      <c r="M57" s="97" t="s">
        <v>282</v>
      </c>
      <c r="N57" s="97" t="s">
        <v>282</v>
      </c>
      <c r="O57" s="97" t="s">
        <v>282</v>
      </c>
      <c r="P57" s="95" t="s">
        <v>682</v>
      </c>
      <c r="Q57" s="97" t="s">
        <v>683</v>
      </c>
      <c r="R57" s="98" t="s">
        <v>57</v>
      </c>
      <c r="S57" s="112">
        <v>0.07</v>
      </c>
      <c r="T57" s="112" t="s">
        <v>57</v>
      </c>
      <c r="U57" s="98" t="s">
        <v>120</v>
      </c>
      <c r="V57" s="98">
        <v>1.0</v>
      </c>
      <c r="W57" s="98" t="s">
        <v>57</v>
      </c>
      <c r="X57" s="112">
        <v>1.0</v>
      </c>
      <c r="Y57" s="98">
        <v>2.0</v>
      </c>
      <c r="Z57" s="98">
        <v>0.0</v>
      </c>
      <c r="AA57" s="98">
        <v>5.0</v>
      </c>
      <c r="AB57" s="98">
        <v>3.0</v>
      </c>
      <c r="AC57" s="98">
        <v>2.0</v>
      </c>
      <c r="AD57" s="98">
        <v>5.0</v>
      </c>
      <c r="AE57" s="98">
        <v>4.0</v>
      </c>
      <c r="AF57" s="98"/>
      <c r="AG57" s="98"/>
      <c r="AH57" s="98"/>
      <c r="AI57" s="98" t="s">
        <v>61</v>
      </c>
      <c r="AJ57" s="98" t="s">
        <v>0</v>
      </c>
      <c r="AK57" s="98" t="s">
        <v>676</v>
      </c>
      <c r="AL57" s="98" t="s">
        <v>61</v>
      </c>
      <c r="AM57" s="98"/>
      <c r="AN57" s="94" t="s">
        <v>678</v>
      </c>
      <c r="AO57" s="90"/>
    </row>
    <row r="58">
      <c r="A58" s="158">
        <v>54.0</v>
      </c>
      <c r="B58" s="97" t="s">
        <v>684</v>
      </c>
      <c r="C58" s="97" t="s">
        <v>685</v>
      </c>
      <c r="D58" s="94" t="s">
        <v>686</v>
      </c>
      <c r="E58" s="95" t="s">
        <v>45</v>
      </c>
      <c r="F58" s="159"/>
      <c r="G58" s="159"/>
      <c r="H58" s="160"/>
      <c r="I58" s="95" t="s">
        <v>49</v>
      </c>
      <c r="J58" s="160"/>
      <c r="K58" s="160"/>
      <c r="L58" s="160"/>
      <c r="M58" s="97"/>
      <c r="N58" s="97"/>
      <c r="O58" s="97"/>
      <c r="P58" s="161"/>
      <c r="Q58" s="97" t="s">
        <v>687</v>
      </c>
      <c r="R58" s="98"/>
      <c r="S58" s="98"/>
      <c r="T58" s="112"/>
      <c r="U58" s="98"/>
      <c r="V58" s="98"/>
      <c r="W58" s="98"/>
      <c r="X58" s="112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 t="s">
        <v>61</v>
      </c>
      <c r="AJ58" s="98" t="s">
        <v>0</v>
      </c>
      <c r="AK58" s="98" t="s">
        <v>684</v>
      </c>
      <c r="AL58" s="98" t="s">
        <v>61</v>
      </c>
      <c r="AM58" s="98"/>
      <c r="AN58" s="94" t="s">
        <v>686</v>
      </c>
      <c r="AO58" s="90"/>
    </row>
    <row r="59">
      <c r="A59" s="158">
        <v>55.0</v>
      </c>
      <c r="B59" s="97" t="s">
        <v>688</v>
      </c>
      <c r="C59" s="97" t="s">
        <v>689</v>
      </c>
      <c r="D59" s="94" t="s">
        <v>690</v>
      </c>
      <c r="E59" s="95" t="s">
        <v>45</v>
      </c>
      <c r="F59" s="97" t="s">
        <v>691</v>
      </c>
      <c r="G59" s="95" t="s">
        <v>692</v>
      </c>
      <c r="H59" s="95" t="s">
        <v>693</v>
      </c>
      <c r="I59" s="95" t="s">
        <v>98</v>
      </c>
      <c r="J59" s="97" t="s">
        <v>252</v>
      </c>
      <c r="K59" s="97" t="s">
        <v>582</v>
      </c>
      <c r="L59" s="97" t="s">
        <v>102</v>
      </c>
      <c r="M59" s="97" t="s">
        <v>53</v>
      </c>
      <c r="N59" s="97" t="s">
        <v>279</v>
      </c>
      <c r="O59" s="97" t="s">
        <v>53</v>
      </c>
      <c r="P59" s="95" t="s">
        <v>694</v>
      </c>
      <c r="Q59" s="97" t="s">
        <v>695</v>
      </c>
      <c r="R59" s="98" t="s">
        <v>57</v>
      </c>
      <c r="S59" s="112">
        <v>0.4</v>
      </c>
      <c r="T59" s="112">
        <v>0.02</v>
      </c>
      <c r="U59" s="98" t="s">
        <v>120</v>
      </c>
      <c r="V59" s="98">
        <v>5.34</v>
      </c>
      <c r="W59" s="98" t="s">
        <v>57</v>
      </c>
      <c r="X59" s="98">
        <v>1.0</v>
      </c>
      <c r="Y59" s="98">
        <v>1.0</v>
      </c>
      <c r="Z59" s="98">
        <v>0.0</v>
      </c>
      <c r="AA59" s="98" t="s">
        <v>53</v>
      </c>
      <c r="AB59" s="98" t="s">
        <v>53</v>
      </c>
      <c r="AC59" s="98">
        <v>0.0</v>
      </c>
      <c r="AD59" s="98" t="s">
        <v>53</v>
      </c>
      <c r="AE59" s="98">
        <v>0.0</v>
      </c>
      <c r="AF59" s="98" t="s">
        <v>696</v>
      </c>
      <c r="AG59" s="98" t="s">
        <v>697</v>
      </c>
      <c r="AH59" s="98"/>
      <c r="AI59" s="98" t="s">
        <v>61</v>
      </c>
      <c r="AJ59" s="98" t="s">
        <v>0</v>
      </c>
      <c r="AK59" s="98" t="s">
        <v>688</v>
      </c>
      <c r="AL59" s="98" t="s">
        <v>61</v>
      </c>
      <c r="AM59" s="98"/>
      <c r="AN59" s="94" t="s">
        <v>690</v>
      </c>
      <c r="AO59" s="90"/>
    </row>
    <row r="60">
      <c r="A60" s="158">
        <v>56.0</v>
      </c>
      <c r="B60" s="97" t="s">
        <v>698</v>
      </c>
      <c r="C60" s="97" t="s">
        <v>699</v>
      </c>
      <c r="D60" s="94" t="s">
        <v>700</v>
      </c>
      <c r="E60" s="95" t="s">
        <v>45</v>
      </c>
      <c r="F60" s="97" t="s">
        <v>701</v>
      </c>
      <c r="G60" s="95" t="s">
        <v>702</v>
      </c>
      <c r="H60" s="95" t="s">
        <v>703</v>
      </c>
      <c r="I60" s="95" t="s">
        <v>49</v>
      </c>
      <c r="J60" s="97" t="s">
        <v>71</v>
      </c>
      <c r="K60" s="97" t="s">
        <v>146</v>
      </c>
      <c r="L60" s="97" t="s">
        <v>593</v>
      </c>
      <c r="M60" s="97" t="s">
        <v>53</v>
      </c>
      <c r="N60" s="97" t="s">
        <v>219</v>
      </c>
      <c r="O60" s="97" t="s">
        <v>53</v>
      </c>
      <c r="P60" s="95" t="s">
        <v>704</v>
      </c>
      <c r="Q60" s="97" t="s">
        <v>705</v>
      </c>
      <c r="R60" s="112" t="s">
        <v>53</v>
      </c>
      <c r="S60" s="162" t="s">
        <v>53</v>
      </c>
      <c r="T60" s="163" t="s">
        <v>53</v>
      </c>
      <c r="U60" s="163" t="s">
        <v>53</v>
      </c>
      <c r="V60" s="98">
        <v>1.0</v>
      </c>
      <c r="W60" s="162" t="s">
        <v>53</v>
      </c>
      <c r="X60" s="112">
        <v>1.0</v>
      </c>
      <c r="Y60" s="98">
        <v>0.0</v>
      </c>
      <c r="Z60" s="98">
        <v>0.0</v>
      </c>
      <c r="AA60" s="98">
        <v>3.0</v>
      </c>
      <c r="AB60" s="98">
        <v>0.0</v>
      </c>
      <c r="AC60" s="98">
        <v>6.0</v>
      </c>
      <c r="AD60" s="98">
        <v>8.0</v>
      </c>
      <c r="AE60" s="98">
        <v>6.0</v>
      </c>
      <c r="AF60" s="98" t="s">
        <v>706</v>
      </c>
      <c r="AG60" s="98" t="s">
        <v>53</v>
      </c>
      <c r="AH60" s="98"/>
      <c r="AI60" s="98" t="s">
        <v>61</v>
      </c>
      <c r="AJ60" s="98" t="s">
        <v>0</v>
      </c>
      <c r="AK60" s="98" t="s">
        <v>698</v>
      </c>
      <c r="AL60" s="98" t="s">
        <v>61</v>
      </c>
      <c r="AM60" s="98"/>
      <c r="AN60" s="94" t="s">
        <v>700</v>
      </c>
      <c r="AO60" s="90"/>
    </row>
    <row r="61">
      <c r="A61" s="158">
        <v>57.0</v>
      </c>
      <c r="B61" s="97" t="s">
        <v>707</v>
      </c>
      <c r="C61" s="97" t="s">
        <v>708</v>
      </c>
      <c r="D61" s="94" t="s">
        <v>709</v>
      </c>
      <c r="E61" s="95" t="s">
        <v>45</v>
      </c>
      <c r="F61" s="96" t="s">
        <v>710</v>
      </c>
      <c r="G61" s="95" t="s">
        <v>711</v>
      </c>
      <c r="H61" s="95" t="s">
        <v>712</v>
      </c>
      <c r="I61" s="95" t="s">
        <v>98</v>
      </c>
      <c r="J61" s="160" t="s">
        <v>100</v>
      </c>
      <c r="K61" s="160" t="s">
        <v>50</v>
      </c>
      <c r="L61" s="160" t="s">
        <v>101</v>
      </c>
      <c r="M61" s="97" t="s">
        <v>53</v>
      </c>
      <c r="N61" s="97" t="s">
        <v>713</v>
      </c>
      <c r="O61" s="97" t="s">
        <v>53</v>
      </c>
      <c r="P61" s="161" t="s">
        <v>714</v>
      </c>
      <c r="Q61" s="97" t="s">
        <v>715</v>
      </c>
      <c r="R61" s="98" t="s">
        <v>57</v>
      </c>
      <c r="S61" s="98" t="s">
        <v>57</v>
      </c>
      <c r="T61" s="112" t="s">
        <v>57</v>
      </c>
      <c r="U61" s="98"/>
      <c r="V61" s="98">
        <v>1.0</v>
      </c>
      <c r="W61" s="112" t="s">
        <v>57</v>
      </c>
      <c r="X61" s="98">
        <v>1.0</v>
      </c>
      <c r="Y61" s="162" t="s">
        <v>53</v>
      </c>
      <c r="Z61" s="162" t="s">
        <v>53</v>
      </c>
      <c r="AA61" s="162" t="s">
        <v>53</v>
      </c>
      <c r="AB61" s="162" t="s">
        <v>53</v>
      </c>
      <c r="AC61" s="162" t="s">
        <v>53</v>
      </c>
      <c r="AD61" s="162" t="s">
        <v>53</v>
      </c>
      <c r="AE61" s="162" t="s">
        <v>53</v>
      </c>
      <c r="AF61" s="162" t="s">
        <v>53</v>
      </c>
      <c r="AG61" s="162" t="s">
        <v>53</v>
      </c>
      <c r="AH61" s="98"/>
      <c r="AI61" s="98" t="s">
        <v>61</v>
      </c>
      <c r="AJ61" s="98" t="s">
        <v>0</v>
      </c>
      <c r="AK61" s="98" t="s">
        <v>707</v>
      </c>
      <c r="AL61" s="98" t="s">
        <v>61</v>
      </c>
      <c r="AM61" s="98"/>
      <c r="AN61" s="94" t="s">
        <v>709</v>
      </c>
      <c r="AO61" s="90"/>
    </row>
    <row r="62">
      <c r="A62" s="158">
        <v>58.0</v>
      </c>
      <c r="B62" s="97" t="s">
        <v>716</v>
      </c>
      <c r="C62" s="97" t="s">
        <v>717</v>
      </c>
      <c r="D62" s="94" t="s">
        <v>718</v>
      </c>
      <c r="E62" s="95" t="s">
        <v>45</v>
      </c>
      <c r="F62" s="97" t="s">
        <v>719</v>
      </c>
      <c r="G62" s="95" t="s">
        <v>720</v>
      </c>
      <c r="H62" s="95" t="s">
        <v>721</v>
      </c>
      <c r="I62" s="95" t="s">
        <v>49</v>
      </c>
      <c r="J62" s="97" t="s">
        <v>722</v>
      </c>
      <c r="K62" s="97" t="s">
        <v>51</v>
      </c>
      <c r="L62" s="97" t="s">
        <v>723</v>
      </c>
      <c r="M62" s="97" t="s">
        <v>53</v>
      </c>
      <c r="N62" s="97" t="s">
        <v>724</v>
      </c>
      <c r="O62" s="97" t="s">
        <v>53</v>
      </c>
      <c r="P62" s="95" t="s">
        <v>725</v>
      </c>
      <c r="Q62" s="97" t="s">
        <v>726</v>
      </c>
      <c r="R62" s="98" t="s">
        <v>57</v>
      </c>
      <c r="S62" s="98" t="s">
        <v>57</v>
      </c>
      <c r="T62" s="164" t="s">
        <v>120</v>
      </c>
      <c r="U62" s="164" t="s">
        <v>120</v>
      </c>
      <c r="V62" s="165">
        <v>0.001</v>
      </c>
      <c r="W62" s="166" t="s">
        <v>57</v>
      </c>
      <c r="X62" s="167">
        <v>0.004</v>
      </c>
      <c r="Y62" s="98">
        <v>9.0</v>
      </c>
      <c r="Z62" s="98">
        <v>1.0</v>
      </c>
      <c r="AA62" s="98">
        <v>2.0</v>
      </c>
      <c r="AB62" s="98">
        <v>4.0</v>
      </c>
      <c r="AC62" s="98">
        <v>1.0</v>
      </c>
      <c r="AD62" s="98">
        <v>5.0</v>
      </c>
      <c r="AE62" s="98">
        <v>1.0</v>
      </c>
      <c r="AF62" s="98" t="s">
        <v>727</v>
      </c>
      <c r="AG62" s="168" t="s">
        <v>124</v>
      </c>
      <c r="AH62" s="98"/>
      <c r="AI62" s="98" t="s">
        <v>61</v>
      </c>
      <c r="AJ62" s="98" t="s">
        <v>0</v>
      </c>
      <c r="AK62" s="98" t="s">
        <v>716</v>
      </c>
      <c r="AL62" s="98" t="s">
        <v>61</v>
      </c>
      <c r="AM62" s="98"/>
      <c r="AN62" s="94" t="s">
        <v>718</v>
      </c>
      <c r="AO62" s="90"/>
    </row>
    <row r="63">
      <c r="A63" s="158">
        <v>59.0</v>
      </c>
      <c r="B63" s="97" t="s">
        <v>728</v>
      </c>
      <c r="C63" s="97" t="s">
        <v>729</v>
      </c>
      <c r="D63" s="94" t="s">
        <v>730</v>
      </c>
      <c r="E63" s="95" t="s">
        <v>45</v>
      </c>
      <c r="F63" s="114" t="s">
        <v>731</v>
      </c>
      <c r="G63" s="95" t="s">
        <v>732</v>
      </c>
      <c r="H63" s="95" t="s">
        <v>733</v>
      </c>
      <c r="I63" s="95" t="s">
        <v>49</v>
      </c>
      <c r="J63" s="97" t="s">
        <v>312</v>
      </c>
      <c r="K63" s="97" t="s">
        <v>734</v>
      </c>
      <c r="L63" s="97" t="s">
        <v>735</v>
      </c>
      <c r="M63" s="97" t="s">
        <v>53</v>
      </c>
      <c r="N63" s="97" t="s">
        <v>736</v>
      </c>
      <c r="O63" s="97" t="s">
        <v>53</v>
      </c>
      <c r="P63" s="95" t="s">
        <v>737</v>
      </c>
      <c r="Q63" s="97" t="s">
        <v>738</v>
      </c>
      <c r="R63" s="98" t="s">
        <v>57</v>
      </c>
      <c r="S63" s="98" t="s">
        <v>120</v>
      </c>
      <c r="T63" s="112" t="s">
        <v>57</v>
      </c>
      <c r="U63" s="122"/>
      <c r="V63" s="112">
        <v>0.5</v>
      </c>
      <c r="W63" s="98" t="s">
        <v>57</v>
      </c>
      <c r="X63" s="98">
        <v>1.0</v>
      </c>
      <c r="Y63" s="98" t="s">
        <v>162</v>
      </c>
      <c r="Z63" s="98" t="s">
        <v>162</v>
      </c>
      <c r="AA63" s="98" t="s">
        <v>162</v>
      </c>
      <c r="AB63" s="98" t="s">
        <v>162</v>
      </c>
      <c r="AC63" s="98" t="s">
        <v>162</v>
      </c>
      <c r="AD63" s="98" t="s">
        <v>162</v>
      </c>
      <c r="AE63" s="98" t="s">
        <v>162</v>
      </c>
      <c r="AF63" s="98" t="s">
        <v>162</v>
      </c>
      <c r="AG63" s="98" t="s">
        <v>162</v>
      </c>
      <c r="AH63" s="98"/>
      <c r="AI63" s="98" t="s">
        <v>61</v>
      </c>
      <c r="AJ63" s="98" t="s">
        <v>0</v>
      </c>
      <c r="AK63" s="98" t="s">
        <v>728</v>
      </c>
      <c r="AL63" s="98" t="s">
        <v>61</v>
      </c>
      <c r="AM63" s="98"/>
      <c r="AN63" s="94" t="s">
        <v>730</v>
      </c>
      <c r="AO63" s="90"/>
    </row>
    <row r="64">
      <c r="A64" s="169">
        <v>60.0</v>
      </c>
      <c r="B64" s="120" t="s">
        <v>739</v>
      </c>
      <c r="C64" s="120" t="s">
        <v>740</v>
      </c>
      <c r="D64" s="118" t="s">
        <v>741</v>
      </c>
      <c r="E64" s="119" t="s">
        <v>45</v>
      </c>
      <c r="F64" s="120" t="s">
        <v>742</v>
      </c>
      <c r="G64" s="119" t="s">
        <v>661</v>
      </c>
      <c r="H64" s="119" t="s">
        <v>743</v>
      </c>
      <c r="I64" s="95" t="s">
        <v>98</v>
      </c>
      <c r="J64" s="120" t="s">
        <v>500</v>
      </c>
      <c r="K64" s="120" t="s">
        <v>277</v>
      </c>
      <c r="L64" s="120" t="s">
        <v>149</v>
      </c>
      <c r="M64" s="120" t="s">
        <v>53</v>
      </c>
      <c r="N64" s="120" t="s">
        <v>744</v>
      </c>
      <c r="O64" s="120" t="s">
        <v>53</v>
      </c>
      <c r="P64" s="119" t="s">
        <v>745</v>
      </c>
      <c r="Q64" s="120" t="s">
        <v>746</v>
      </c>
      <c r="R64" s="122" t="s">
        <v>57</v>
      </c>
      <c r="S64" s="122" t="s">
        <v>120</v>
      </c>
      <c r="T64" s="122" t="s">
        <v>120</v>
      </c>
      <c r="U64" s="170" t="s">
        <v>120</v>
      </c>
      <c r="V64" s="122">
        <v>0.18</v>
      </c>
      <c r="W64" s="122" t="s">
        <v>57</v>
      </c>
      <c r="X64" s="122">
        <v>1.0</v>
      </c>
      <c r="Y64" s="122" t="s">
        <v>53</v>
      </c>
      <c r="Z64" s="122" t="s">
        <v>53</v>
      </c>
      <c r="AA64" s="122" t="s">
        <v>53</v>
      </c>
      <c r="AB64" s="122" t="s">
        <v>53</v>
      </c>
      <c r="AC64" s="122" t="s">
        <v>53</v>
      </c>
      <c r="AD64" s="122" t="s">
        <v>53</v>
      </c>
      <c r="AE64" s="122" t="s">
        <v>53</v>
      </c>
      <c r="AF64" s="122" t="s">
        <v>53</v>
      </c>
      <c r="AG64" s="122" t="s">
        <v>53</v>
      </c>
      <c r="AH64" s="122"/>
      <c r="AI64" s="122" t="s">
        <v>61</v>
      </c>
      <c r="AJ64" s="122" t="s">
        <v>0</v>
      </c>
      <c r="AK64" s="122" t="s">
        <v>739</v>
      </c>
      <c r="AL64" s="122" t="s">
        <v>61</v>
      </c>
      <c r="AM64" s="122"/>
      <c r="AN64" s="118" t="s">
        <v>741</v>
      </c>
      <c r="AO64" s="90"/>
    </row>
    <row r="65" ht="59.25" customHeight="1">
      <c r="A65" s="171" t="s">
        <v>4</v>
      </c>
      <c r="B65" s="172" t="s">
        <v>5</v>
      </c>
      <c r="C65" s="173" t="s">
        <v>6</v>
      </c>
      <c r="D65" s="174" t="s">
        <v>747</v>
      </c>
      <c r="E65" s="175" t="s">
        <v>7</v>
      </c>
      <c r="F65" s="176" t="s">
        <v>748</v>
      </c>
      <c r="G65" s="175" t="s">
        <v>9</v>
      </c>
      <c r="H65" s="173" t="s">
        <v>10</v>
      </c>
      <c r="I65" s="173" t="s">
        <v>11</v>
      </c>
      <c r="J65" s="173" t="s">
        <v>12</v>
      </c>
      <c r="K65" s="173" t="s">
        <v>13</v>
      </c>
      <c r="L65" s="173" t="s">
        <v>14</v>
      </c>
      <c r="M65" s="175" t="s">
        <v>15</v>
      </c>
      <c r="N65" s="173" t="s">
        <v>16</v>
      </c>
      <c r="O65" s="175" t="s">
        <v>17</v>
      </c>
      <c r="P65" s="173" t="s">
        <v>18</v>
      </c>
      <c r="Q65" s="176" t="s">
        <v>19</v>
      </c>
      <c r="R65" s="175" t="s">
        <v>749</v>
      </c>
      <c r="S65" s="175" t="s">
        <v>750</v>
      </c>
      <c r="T65" s="175" t="s">
        <v>751</v>
      </c>
      <c r="U65" s="175" t="s">
        <v>752</v>
      </c>
      <c r="V65" s="175" t="s">
        <v>753</v>
      </c>
      <c r="W65" s="175" t="s">
        <v>754</v>
      </c>
      <c r="X65" s="175" t="s">
        <v>755</v>
      </c>
      <c r="Y65" s="175" t="s">
        <v>27</v>
      </c>
      <c r="Z65" s="175" t="s">
        <v>28</v>
      </c>
      <c r="AA65" s="175" t="s">
        <v>756</v>
      </c>
      <c r="AB65" s="175" t="s">
        <v>30</v>
      </c>
      <c r="AC65" s="175" t="s">
        <v>31</v>
      </c>
      <c r="AD65" s="175" t="s">
        <v>32</v>
      </c>
      <c r="AE65" s="175" t="s">
        <v>33</v>
      </c>
      <c r="AF65" s="173" t="s">
        <v>34</v>
      </c>
      <c r="AG65" s="175" t="s">
        <v>35</v>
      </c>
      <c r="AH65" s="175" t="s">
        <v>36</v>
      </c>
      <c r="AI65" s="175" t="s">
        <v>37</v>
      </c>
      <c r="AJ65" s="175" t="s">
        <v>38</v>
      </c>
      <c r="AK65" s="173" t="s">
        <v>5</v>
      </c>
      <c r="AL65" s="177" t="s">
        <v>757</v>
      </c>
      <c r="AM65" s="177" t="s">
        <v>757</v>
      </c>
      <c r="AN65" s="174" t="s">
        <v>747</v>
      </c>
      <c r="AO65" s="178"/>
    </row>
    <row r="66">
      <c r="A66" s="179"/>
      <c r="B66" s="180"/>
      <c r="C66" s="180"/>
      <c r="D66" s="181"/>
      <c r="E66" s="180"/>
      <c r="F66" s="182"/>
      <c r="G66" s="182"/>
      <c r="H66" s="182"/>
      <c r="I66" s="180"/>
      <c r="J66" s="180"/>
      <c r="K66" s="180"/>
      <c r="L66" s="180"/>
      <c r="M66" s="180"/>
      <c r="N66" s="180"/>
      <c r="O66" s="180"/>
      <c r="P66" s="180"/>
      <c r="Q66" s="182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>
        <f>COUNTIF(AI5:AI64,"yes")</f>
        <v>59</v>
      </c>
      <c r="AJ66" s="183">
        <f>COUNTIF(AJ5:AJ64,"TEM")</f>
        <v>59</v>
      </c>
      <c r="AK66" s="183"/>
      <c r="AL66" s="183">
        <f t="shared" ref="AL66:AM66" si="1">COUNTIF(AL6:AL64,"yes")</f>
        <v>58</v>
      </c>
      <c r="AM66" s="183">
        <f t="shared" si="1"/>
        <v>0</v>
      </c>
      <c r="AN66" s="181"/>
      <c r="AO66" s="184"/>
    </row>
    <row r="67">
      <c r="A67" s="179"/>
      <c r="B67" s="180"/>
      <c r="C67" s="180"/>
      <c r="D67" s="181"/>
      <c r="E67" s="180"/>
      <c r="F67" s="182"/>
      <c r="G67" s="182"/>
      <c r="H67" s="182"/>
      <c r="I67" s="180"/>
      <c r="J67" s="180"/>
      <c r="K67" s="180"/>
      <c r="L67" s="180"/>
      <c r="M67" s="180"/>
      <c r="N67" s="180"/>
      <c r="O67" s="180"/>
      <c r="P67" s="180"/>
      <c r="Q67" s="182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1"/>
      <c r="AO67" s="184"/>
    </row>
    <row r="68">
      <c r="A68" s="179"/>
      <c r="B68" s="180"/>
      <c r="C68" s="142" t="s">
        <v>345</v>
      </c>
      <c r="D68" s="181"/>
      <c r="E68" s="180"/>
      <c r="F68" s="182"/>
      <c r="G68" s="182"/>
      <c r="H68" s="182"/>
      <c r="I68" s="180"/>
      <c r="J68" s="180"/>
      <c r="K68" s="180"/>
      <c r="L68" s="180"/>
      <c r="M68" s="180"/>
      <c r="N68" s="180"/>
      <c r="O68" s="180"/>
      <c r="P68" s="180"/>
      <c r="Q68" s="182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1"/>
      <c r="AO68" s="184"/>
    </row>
    <row r="69">
      <c r="A69" s="179"/>
      <c r="B69" s="180"/>
      <c r="C69" s="180"/>
      <c r="D69" s="181"/>
      <c r="E69" s="180"/>
      <c r="F69" s="182"/>
      <c r="G69" s="182"/>
      <c r="H69" s="182"/>
      <c r="I69" s="180"/>
      <c r="J69" s="180"/>
      <c r="K69" s="180"/>
      <c r="L69" s="180"/>
      <c r="M69" s="180"/>
      <c r="N69" s="180"/>
      <c r="O69" s="180"/>
      <c r="P69" s="180"/>
      <c r="Q69" s="182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1"/>
      <c r="AO69" s="184"/>
    </row>
    <row r="70">
      <c r="A70" s="179"/>
      <c r="B70" s="180"/>
      <c r="C70" s="180"/>
      <c r="D70" s="181"/>
      <c r="E70" s="180"/>
      <c r="F70" s="182"/>
      <c r="G70" s="182"/>
      <c r="H70" s="182"/>
      <c r="I70" s="180"/>
      <c r="J70" s="180"/>
      <c r="K70" s="180"/>
      <c r="L70" s="180"/>
      <c r="M70" s="180"/>
      <c r="N70" s="180"/>
      <c r="O70" s="180"/>
      <c r="P70" s="180"/>
      <c r="Q70" s="182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1"/>
      <c r="AO70" s="184"/>
    </row>
    <row r="71">
      <c r="A71" s="179"/>
      <c r="B71" s="180"/>
      <c r="C71" s="180"/>
      <c r="D71" s="181"/>
      <c r="E71" s="180"/>
      <c r="F71" s="182"/>
      <c r="G71" s="146" t="s">
        <v>345</v>
      </c>
      <c r="H71" s="182"/>
      <c r="I71" s="180"/>
      <c r="J71" s="180"/>
      <c r="K71" s="180"/>
      <c r="L71" s="180"/>
      <c r="M71" s="180"/>
      <c r="N71" s="180"/>
      <c r="O71" s="180"/>
      <c r="P71" s="180"/>
      <c r="Q71" s="182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1"/>
      <c r="AO71" s="184"/>
    </row>
    <row r="72">
      <c r="A72" s="179"/>
      <c r="B72" s="180"/>
      <c r="C72" s="180"/>
      <c r="D72" s="181"/>
      <c r="E72" s="180"/>
      <c r="F72" s="182"/>
      <c r="G72" s="182"/>
      <c r="H72" s="182"/>
      <c r="I72" s="180"/>
      <c r="J72" s="180"/>
      <c r="K72" s="180"/>
      <c r="L72" s="180"/>
      <c r="M72" s="180"/>
      <c r="N72" s="180"/>
      <c r="O72" s="180"/>
      <c r="P72" s="180"/>
      <c r="Q72" s="182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1"/>
      <c r="AO72" s="184"/>
    </row>
    <row r="73">
      <c r="A73" s="179"/>
      <c r="B73" s="180"/>
      <c r="C73" s="180"/>
      <c r="D73" s="181"/>
      <c r="E73" s="180"/>
      <c r="F73" s="182"/>
      <c r="G73" s="182"/>
      <c r="H73" s="182"/>
      <c r="I73" s="180"/>
      <c r="J73" s="180"/>
      <c r="K73" s="180"/>
      <c r="L73" s="180"/>
      <c r="M73" s="180"/>
      <c r="N73" s="180"/>
      <c r="O73" s="180"/>
      <c r="P73" s="180"/>
      <c r="Q73" s="182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1"/>
      <c r="AO73" s="184"/>
    </row>
    <row r="74">
      <c r="A74" s="179"/>
      <c r="B74" s="180"/>
      <c r="C74" s="180"/>
      <c r="D74" s="181"/>
      <c r="E74" s="180"/>
      <c r="F74" s="182"/>
      <c r="G74" s="182"/>
      <c r="H74" s="182"/>
      <c r="I74" s="180"/>
      <c r="J74" s="180"/>
      <c r="K74" s="180"/>
      <c r="L74" s="180"/>
      <c r="M74" s="180"/>
      <c r="N74" s="180"/>
      <c r="O74" s="180"/>
      <c r="P74" s="180"/>
      <c r="Q74" s="182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1"/>
      <c r="AO74" s="184"/>
    </row>
    <row r="75">
      <c r="A75" s="179"/>
      <c r="B75" s="180"/>
      <c r="C75" s="180"/>
      <c r="D75" s="181"/>
      <c r="E75" s="180"/>
      <c r="F75" s="182"/>
      <c r="G75" s="182"/>
      <c r="H75" s="182"/>
      <c r="I75" s="180"/>
      <c r="J75" s="180"/>
      <c r="K75" s="180"/>
      <c r="L75" s="180"/>
      <c r="M75" s="180"/>
      <c r="N75" s="180"/>
      <c r="O75" s="180"/>
      <c r="P75" s="180"/>
      <c r="Q75" s="182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1"/>
      <c r="AO75" s="184"/>
    </row>
    <row r="76">
      <c r="A76" s="179"/>
      <c r="B76" s="180"/>
      <c r="C76" s="180"/>
      <c r="D76" s="181"/>
      <c r="E76" s="180"/>
      <c r="F76" s="182"/>
      <c r="G76" s="182"/>
      <c r="H76" s="182"/>
      <c r="I76" s="180"/>
      <c r="J76" s="180"/>
      <c r="K76" s="180"/>
      <c r="L76" s="180"/>
      <c r="M76" s="180"/>
      <c r="N76" s="180"/>
      <c r="O76" s="180"/>
      <c r="P76" s="180"/>
      <c r="Q76" s="182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1"/>
      <c r="AO76" s="184"/>
    </row>
    <row r="77">
      <c r="A77" s="179"/>
      <c r="B77" s="180"/>
      <c r="C77" s="180"/>
      <c r="D77" s="181"/>
      <c r="E77" s="180"/>
      <c r="F77" s="182"/>
      <c r="G77" s="182"/>
      <c r="H77" s="182"/>
      <c r="I77" s="180"/>
      <c r="J77" s="180"/>
      <c r="K77" s="180"/>
      <c r="L77" s="180"/>
      <c r="M77" s="180"/>
      <c r="N77" s="180"/>
      <c r="O77" s="180"/>
      <c r="P77" s="180"/>
      <c r="Q77" s="182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1"/>
      <c r="AO77" s="184"/>
    </row>
    <row r="78">
      <c r="A78" s="179"/>
      <c r="B78" s="180"/>
      <c r="C78" s="180"/>
      <c r="D78" s="181"/>
      <c r="E78" s="180"/>
      <c r="F78" s="182"/>
      <c r="G78" s="182"/>
      <c r="H78" s="182"/>
      <c r="I78" s="180"/>
      <c r="J78" s="180"/>
      <c r="K78" s="180"/>
      <c r="L78" s="180"/>
      <c r="M78" s="180"/>
      <c r="N78" s="180"/>
      <c r="O78" s="180"/>
      <c r="P78" s="180"/>
      <c r="Q78" s="182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1"/>
      <c r="AO78" s="184"/>
    </row>
    <row r="79">
      <c r="A79" s="179"/>
      <c r="B79" s="180"/>
      <c r="C79" s="180"/>
      <c r="D79" s="181"/>
      <c r="E79" s="180"/>
      <c r="F79" s="182"/>
      <c r="G79" s="182"/>
      <c r="H79" s="182"/>
      <c r="I79" s="180"/>
      <c r="J79" s="180"/>
      <c r="K79" s="180"/>
      <c r="L79" s="180"/>
      <c r="M79" s="180"/>
      <c r="N79" s="180"/>
      <c r="O79" s="180"/>
      <c r="P79" s="180"/>
      <c r="Q79" s="182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1"/>
      <c r="AO79" s="184"/>
    </row>
    <row r="80">
      <c r="A80" s="179"/>
      <c r="B80" s="180"/>
      <c r="C80" s="180"/>
      <c r="D80" s="181"/>
      <c r="E80" s="180"/>
      <c r="F80" s="182"/>
      <c r="G80" s="182"/>
      <c r="H80" s="182"/>
      <c r="I80" s="180"/>
      <c r="J80" s="180"/>
      <c r="K80" s="180"/>
      <c r="L80" s="180"/>
      <c r="M80" s="180"/>
      <c r="N80" s="180"/>
      <c r="O80" s="180"/>
      <c r="P80" s="180"/>
      <c r="Q80" s="182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1"/>
      <c r="AO80" s="184"/>
    </row>
    <row r="81">
      <c r="A81" s="179"/>
      <c r="B81" s="180"/>
      <c r="C81" s="180"/>
      <c r="D81" s="181"/>
      <c r="E81" s="180"/>
      <c r="F81" s="182"/>
      <c r="G81" s="182"/>
      <c r="H81" s="182"/>
      <c r="I81" s="180"/>
      <c r="J81" s="180"/>
      <c r="K81" s="180"/>
      <c r="L81" s="180"/>
      <c r="M81" s="180"/>
      <c r="N81" s="180"/>
      <c r="O81" s="180"/>
      <c r="P81" s="180"/>
      <c r="Q81" s="182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1"/>
      <c r="AO81" s="184"/>
    </row>
    <row r="82">
      <c r="A82" s="179"/>
      <c r="B82" s="180"/>
      <c r="C82" s="180"/>
      <c r="D82" s="181"/>
      <c r="E82" s="180"/>
      <c r="F82" s="182"/>
      <c r="G82" s="182"/>
      <c r="H82" s="182"/>
      <c r="I82" s="180"/>
      <c r="J82" s="180"/>
      <c r="K82" s="180"/>
      <c r="L82" s="180"/>
      <c r="M82" s="180"/>
      <c r="N82" s="180"/>
      <c r="O82" s="180"/>
      <c r="P82" s="180"/>
      <c r="Q82" s="182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1"/>
      <c r="AO82" s="184"/>
    </row>
    <row r="83">
      <c r="A83" s="179"/>
      <c r="B83" s="180"/>
      <c r="C83" s="180"/>
      <c r="D83" s="181"/>
      <c r="E83" s="180"/>
      <c r="F83" s="182"/>
      <c r="G83" s="182"/>
      <c r="H83" s="182"/>
      <c r="I83" s="180"/>
      <c r="J83" s="180"/>
      <c r="K83" s="180"/>
      <c r="L83" s="180"/>
      <c r="M83" s="180"/>
      <c r="N83" s="180"/>
      <c r="O83" s="180"/>
      <c r="P83" s="180"/>
      <c r="Q83" s="182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1"/>
      <c r="AO83" s="184"/>
    </row>
    <row r="84">
      <c r="A84" s="179"/>
      <c r="B84" s="180"/>
      <c r="C84" s="180"/>
      <c r="D84" s="181"/>
      <c r="E84" s="180"/>
      <c r="F84" s="182"/>
      <c r="G84" s="182"/>
      <c r="H84" s="182"/>
      <c r="I84" s="180"/>
      <c r="J84" s="180"/>
      <c r="K84" s="180"/>
      <c r="L84" s="180"/>
      <c r="M84" s="180"/>
      <c r="N84" s="180"/>
      <c r="O84" s="180"/>
      <c r="P84" s="180"/>
      <c r="Q84" s="182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1"/>
      <c r="AO84" s="184"/>
    </row>
    <row r="85">
      <c r="A85" s="179"/>
      <c r="B85" s="180"/>
      <c r="C85" s="180"/>
      <c r="D85" s="181"/>
      <c r="E85" s="180"/>
      <c r="F85" s="182"/>
      <c r="G85" s="182"/>
      <c r="H85" s="182"/>
      <c r="I85" s="180"/>
      <c r="J85" s="180"/>
      <c r="K85" s="180"/>
      <c r="L85" s="180"/>
      <c r="M85" s="180"/>
      <c r="N85" s="180"/>
      <c r="O85" s="180"/>
      <c r="P85" s="180"/>
      <c r="Q85" s="182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1"/>
      <c r="AO85" s="184"/>
    </row>
    <row r="86">
      <c r="A86" s="179"/>
      <c r="B86" s="180"/>
      <c r="C86" s="180"/>
      <c r="D86" s="181"/>
      <c r="E86" s="180"/>
      <c r="F86" s="182"/>
      <c r="G86" s="182"/>
      <c r="H86" s="182"/>
      <c r="I86" s="180"/>
      <c r="J86" s="180"/>
      <c r="K86" s="180"/>
      <c r="L86" s="180"/>
      <c r="M86" s="180"/>
      <c r="N86" s="180"/>
      <c r="O86" s="180"/>
      <c r="P86" s="180"/>
      <c r="Q86" s="182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1"/>
      <c r="AO86" s="184"/>
    </row>
    <row r="87">
      <c r="A87" s="179"/>
      <c r="B87" s="180"/>
      <c r="C87" s="180"/>
      <c r="D87" s="181"/>
      <c r="E87" s="180"/>
      <c r="F87" s="182"/>
      <c r="G87" s="182"/>
      <c r="H87" s="182"/>
      <c r="I87" s="180"/>
      <c r="J87" s="180"/>
      <c r="K87" s="180"/>
      <c r="L87" s="180"/>
      <c r="M87" s="180"/>
      <c r="N87" s="180"/>
      <c r="O87" s="180"/>
      <c r="P87" s="180"/>
      <c r="Q87" s="182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1"/>
      <c r="AO87" s="184"/>
    </row>
    <row r="88">
      <c r="A88" s="179"/>
      <c r="B88" s="180"/>
      <c r="C88" s="180"/>
      <c r="D88" s="181"/>
      <c r="E88" s="180"/>
      <c r="F88" s="182"/>
      <c r="G88" s="182"/>
      <c r="H88" s="182"/>
      <c r="I88" s="180"/>
      <c r="J88" s="180"/>
      <c r="K88" s="180"/>
      <c r="L88" s="180"/>
      <c r="M88" s="180"/>
      <c r="N88" s="180"/>
      <c r="O88" s="180"/>
      <c r="P88" s="180"/>
      <c r="Q88" s="182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1"/>
      <c r="AO88" s="184"/>
    </row>
    <row r="89">
      <c r="A89" s="179"/>
      <c r="B89" s="180"/>
      <c r="C89" s="180"/>
      <c r="D89" s="181"/>
      <c r="E89" s="180"/>
      <c r="F89" s="182"/>
      <c r="G89" s="182"/>
      <c r="H89" s="182"/>
      <c r="I89" s="180"/>
      <c r="J89" s="180"/>
      <c r="K89" s="180"/>
      <c r="L89" s="180"/>
      <c r="M89" s="180"/>
      <c r="N89" s="180"/>
      <c r="O89" s="180"/>
      <c r="P89" s="180"/>
      <c r="Q89" s="182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1"/>
      <c r="AO89" s="184"/>
    </row>
    <row r="90">
      <c r="A90" s="179"/>
      <c r="B90" s="180"/>
      <c r="C90" s="180"/>
      <c r="D90" s="181"/>
      <c r="E90" s="180"/>
      <c r="F90" s="182"/>
      <c r="G90" s="182"/>
      <c r="H90" s="182"/>
      <c r="I90" s="180"/>
      <c r="J90" s="180"/>
      <c r="K90" s="180"/>
      <c r="L90" s="180"/>
      <c r="M90" s="180"/>
      <c r="N90" s="180"/>
      <c r="O90" s="180"/>
      <c r="P90" s="180"/>
      <c r="Q90" s="182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1"/>
      <c r="AO90" s="184"/>
    </row>
    <row r="91">
      <c r="A91" s="179"/>
      <c r="B91" s="180"/>
      <c r="C91" s="180"/>
      <c r="D91" s="181"/>
      <c r="E91" s="180"/>
      <c r="F91" s="182"/>
      <c r="G91" s="182"/>
      <c r="H91" s="182"/>
      <c r="I91" s="180"/>
      <c r="J91" s="180"/>
      <c r="K91" s="180"/>
      <c r="L91" s="180"/>
      <c r="M91" s="180"/>
      <c r="N91" s="180"/>
      <c r="O91" s="180"/>
      <c r="P91" s="180"/>
      <c r="Q91" s="182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1"/>
      <c r="AO91" s="184"/>
    </row>
    <row r="92">
      <c r="A92" s="179"/>
      <c r="B92" s="180"/>
      <c r="C92" s="180"/>
      <c r="D92" s="181"/>
      <c r="E92" s="180"/>
      <c r="F92" s="182"/>
      <c r="G92" s="182"/>
      <c r="H92" s="182"/>
      <c r="I92" s="180"/>
      <c r="J92" s="180"/>
      <c r="K92" s="180"/>
      <c r="L92" s="180"/>
      <c r="M92" s="180"/>
      <c r="N92" s="180"/>
      <c r="O92" s="180"/>
      <c r="P92" s="180"/>
      <c r="Q92" s="182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1"/>
      <c r="AO92" s="184"/>
    </row>
    <row r="93">
      <c r="A93" s="179"/>
      <c r="B93" s="180"/>
      <c r="C93" s="180"/>
      <c r="D93" s="181"/>
      <c r="E93" s="180"/>
      <c r="F93" s="182"/>
      <c r="G93" s="182"/>
      <c r="H93" s="182"/>
      <c r="I93" s="180"/>
      <c r="J93" s="180"/>
      <c r="K93" s="180"/>
      <c r="L93" s="180"/>
      <c r="M93" s="180"/>
      <c r="N93" s="180"/>
      <c r="O93" s="180"/>
      <c r="P93" s="180"/>
      <c r="Q93" s="182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1"/>
      <c r="AO93" s="184"/>
    </row>
    <row r="94">
      <c r="A94" s="179"/>
      <c r="B94" s="180"/>
      <c r="C94" s="180"/>
      <c r="D94" s="181"/>
      <c r="E94" s="180"/>
      <c r="F94" s="182"/>
      <c r="G94" s="182"/>
      <c r="H94" s="182"/>
      <c r="I94" s="180"/>
      <c r="J94" s="180"/>
      <c r="K94" s="180"/>
      <c r="L94" s="180"/>
      <c r="M94" s="180"/>
      <c r="N94" s="180"/>
      <c r="O94" s="180"/>
      <c r="P94" s="180"/>
      <c r="Q94" s="182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1"/>
      <c r="AO94" s="184"/>
    </row>
    <row r="95">
      <c r="A95" s="179"/>
      <c r="B95" s="180"/>
      <c r="C95" s="180"/>
      <c r="D95" s="181"/>
      <c r="E95" s="180"/>
      <c r="F95" s="182"/>
      <c r="G95" s="182"/>
      <c r="H95" s="182"/>
      <c r="I95" s="180"/>
      <c r="J95" s="180"/>
      <c r="K95" s="180"/>
      <c r="L95" s="180"/>
      <c r="M95" s="180"/>
      <c r="N95" s="180"/>
      <c r="O95" s="180"/>
      <c r="P95" s="180"/>
      <c r="Q95" s="182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1"/>
      <c r="AO95" s="184"/>
    </row>
    <row r="96">
      <c r="A96" s="179"/>
      <c r="B96" s="180"/>
      <c r="C96" s="180"/>
      <c r="D96" s="181"/>
      <c r="E96" s="180"/>
      <c r="F96" s="182"/>
      <c r="G96" s="182"/>
      <c r="H96" s="182"/>
      <c r="I96" s="180"/>
      <c r="J96" s="180"/>
      <c r="K96" s="180"/>
      <c r="L96" s="180"/>
      <c r="M96" s="180"/>
      <c r="N96" s="180"/>
      <c r="O96" s="180"/>
      <c r="P96" s="180"/>
      <c r="Q96" s="182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1"/>
      <c r="AO96" s="184"/>
    </row>
    <row r="97">
      <c r="A97" s="179"/>
      <c r="B97" s="180"/>
      <c r="C97" s="180"/>
      <c r="D97" s="181"/>
      <c r="E97" s="180"/>
      <c r="F97" s="182"/>
      <c r="G97" s="182"/>
      <c r="H97" s="182"/>
      <c r="I97" s="180"/>
      <c r="J97" s="180"/>
      <c r="K97" s="180"/>
      <c r="L97" s="180"/>
      <c r="M97" s="180"/>
      <c r="N97" s="180"/>
      <c r="O97" s="180"/>
      <c r="P97" s="180"/>
      <c r="Q97" s="182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1"/>
      <c r="AO97" s="184"/>
    </row>
    <row r="98">
      <c r="A98" s="179"/>
      <c r="B98" s="180"/>
      <c r="C98" s="180"/>
      <c r="D98" s="181"/>
      <c r="E98" s="180"/>
      <c r="F98" s="182"/>
      <c r="G98" s="182"/>
      <c r="H98" s="182"/>
      <c r="I98" s="180"/>
      <c r="J98" s="180"/>
      <c r="K98" s="180"/>
      <c r="L98" s="180"/>
      <c r="M98" s="180"/>
      <c r="N98" s="180"/>
      <c r="O98" s="180"/>
      <c r="P98" s="180"/>
      <c r="Q98" s="182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1"/>
      <c r="AO98" s="184"/>
    </row>
    <row r="99">
      <c r="A99" s="179"/>
      <c r="B99" s="180"/>
      <c r="C99" s="180"/>
      <c r="D99" s="181"/>
      <c r="E99" s="180"/>
      <c r="F99" s="182"/>
      <c r="G99" s="182"/>
      <c r="H99" s="182"/>
      <c r="I99" s="180"/>
      <c r="J99" s="180"/>
      <c r="K99" s="180"/>
      <c r="L99" s="180"/>
      <c r="M99" s="180"/>
      <c r="N99" s="180"/>
      <c r="O99" s="180"/>
      <c r="P99" s="180"/>
      <c r="Q99" s="182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1"/>
      <c r="AO99" s="184"/>
    </row>
    <row r="100">
      <c r="A100" s="179"/>
      <c r="B100" s="180"/>
      <c r="C100" s="180"/>
      <c r="D100" s="181"/>
      <c r="E100" s="180"/>
      <c r="F100" s="182"/>
      <c r="G100" s="182"/>
      <c r="H100" s="182"/>
      <c r="I100" s="180"/>
      <c r="J100" s="180"/>
      <c r="K100" s="180"/>
      <c r="L100" s="180"/>
      <c r="M100" s="180"/>
      <c r="N100" s="180"/>
      <c r="O100" s="180"/>
      <c r="P100" s="180"/>
      <c r="Q100" s="182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1"/>
      <c r="AO100" s="184"/>
    </row>
    <row r="101">
      <c r="A101" s="179"/>
      <c r="B101" s="180"/>
      <c r="C101" s="180"/>
      <c r="D101" s="181"/>
      <c r="E101" s="180"/>
      <c r="F101" s="182"/>
      <c r="G101" s="182"/>
      <c r="H101" s="182"/>
      <c r="I101" s="180"/>
      <c r="J101" s="180"/>
      <c r="K101" s="180"/>
      <c r="L101" s="180"/>
      <c r="M101" s="180"/>
      <c r="N101" s="180"/>
      <c r="O101" s="180"/>
      <c r="P101" s="180"/>
      <c r="Q101" s="182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1"/>
      <c r="AO101" s="184"/>
    </row>
    <row r="102">
      <c r="A102" s="179"/>
      <c r="B102" s="180"/>
      <c r="C102" s="180"/>
      <c r="D102" s="181"/>
      <c r="E102" s="180"/>
      <c r="F102" s="182"/>
      <c r="G102" s="182"/>
      <c r="H102" s="182"/>
      <c r="I102" s="180"/>
      <c r="J102" s="180"/>
      <c r="K102" s="180"/>
      <c r="L102" s="180"/>
      <c r="M102" s="180"/>
      <c r="N102" s="180"/>
      <c r="O102" s="180"/>
      <c r="P102" s="180"/>
      <c r="Q102" s="182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1"/>
      <c r="AO102" s="184"/>
    </row>
    <row r="103">
      <c r="A103" s="179"/>
      <c r="B103" s="180"/>
      <c r="C103" s="180"/>
      <c r="D103" s="181"/>
      <c r="E103" s="180"/>
      <c r="F103" s="182"/>
      <c r="G103" s="182"/>
      <c r="H103" s="182"/>
      <c r="I103" s="180"/>
      <c r="J103" s="180"/>
      <c r="K103" s="180"/>
      <c r="L103" s="180"/>
      <c r="M103" s="180"/>
      <c r="N103" s="180"/>
      <c r="O103" s="180"/>
      <c r="P103" s="180"/>
      <c r="Q103" s="182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1"/>
      <c r="AO103" s="184"/>
    </row>
    <row r="104">
      <c r="A104" s="179"/>
      <c r="B104" s="180"/>
      <c r="C104" s="180"/>
      <c r="D104" s="181"/>
      <c r="E104" s="180"/>
      <c r="F104" s="182"/>
      <c r="G104" s="182"/>
      <c r="H104" s="182"/>
      <c r="I104" s="180"/>
      <c r="J104" s="180"/>
      <c r="K104" s="180"/>
      <c r="L104" s="180"/>
      <c r="M104" s="180"/>
      <c r="N104" s="180"/>
      <c r="O104" s="180"/>
      <c r="P104" s="180"/>
      <c r="Q104" s="182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1"/>
      <c r="AO104" s="184"/>
    </row>
    <row r="105">
      <c r="A105" s="179"/>
      <c r="B105" s="180"/>
      <c r="C105" s="180"/>
      <c r="D105" s="181"/>
      <c r="E105" s="180"/>
      <c r="F105" s="182"/>
      <c r="G105" s="182"/>
      <c r="H105" s="182"/>
      <c r="I105" s="180"/>
      <c r="J105" s="180"/>
      <c r="K105" s="180"/>
      <c r="L105" s="180"/>
      <c r="M105" s="180"/>
      <c r="N105" s="180"/>
      <c r="O105" s="180"/>
      <c r="P105" s="180"/>
      <c r="Q105" s="182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1"/>
      <c r="AO105" s="184"/>
    </row>
    <row r="106">
      <c r="A106" s="179"/>
      <c r="B106" s="180"/>
      <c r="C106" s="180"/>
      <c r="D106" s="181"/>
      <c r="E106" s="180"/>
      <c r="F106" s="182"/>
      <c r="G106" s="182"/>
      <c r="H106" s="182"/>
      <c r="I106" s="180"/>
      <c r="J106" s="180"/>
      <c r="K106" s="180"/>
      <c r="L106" s="180"/>
      <c r="M106" s="180"/>
      <c r="N106" s="180"/>
      <c r="O106" s="180"/>
      <c r="P106" s="180"/>
      <c r="Q106" s="182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1"/>
      <c r="AO106" s="184"/>
    </row>
    <row r="107">
      <c r="A107" s="179"/>
      <c r="B107" s="180"/>
      <c r="C107" s="180"/>
      <c r="D107" s="181"/>
      <c r="E107" s="180"/>
      <c r="F107" s="182"/>
      <c r="G107" s="182"/>
      <c r="H107" s="182"/>
      <c r="I107" s="180"/>
      <c r="J107" s="180"/>
      <c r="K107" s="180"/>
      <c r="L107" s="180"/>
      <c r="M107" s="180"/>
      <c r="N107" s="180"/>
      <c r="O107" s="180"/>
      <c r="P107" s="180"/>
      <c r="Q107" s="182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1"/>
      <c r="AO107" s="184"/>
    </row>
    <row r="108">
      <c r="A108" s="179"/>
      <c r="B108" s="180"/>
      <c r="C108" s="180"/>
      <c r="D108" s="181"/>
      <c r="E108" s="180"/>
      <c r="F108" s="182"/>
      <c r="G108" s="182"/>
      <c r="H108" s="182"/>
      <c r="I108" s="180"/>
      <c r="J108" s="180"/>
      <c r="K108" s="180"/>
      <c r="L108" s="180"/>
      <c r="M108" s="180"/>
      <c r="N108" s="180"/>
      <c r="O108" s="180"/>
      <c r="P108" s="180"/>
      <c r="Q108" s="182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1"/>
      <c r="AO108" s="184"/>
    </row>
    <row r="109">
      <c r="A109" s="179"/>
      <c r="B109" s="180"/>
      <c r="C109" s="180"/>
      <c r="D109" s="181"/>
      <c r="E109" s="180"/>
      <c r="F109" s="182"/>
      <c r="G109" s="182"/>
      <c r="H109" s="182"/>
      <c r="I109" s="180"/>
      <c r="J109" s="180"/>
      <c r="K109" s="180"/>
      <c r="L109" s="180"/>
      <c r="M109" s="180"/>
      <c r="N109" s="180"/>
      <c r="O109" s="180"/>
      <c r="P109" s="180"/>
      <c r="Q109" s="182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1"/>
      <c r="AO109" s="184"/>
    </row>
    <row r="110">
      <c r="A110" s="179"/>
      <c r="B110" s="180"/>
      <c r="C110" s="180"/>
      <c r="D110" s="181"/>
      <c r="E110" s="180"/>
      <c r="F110" s="182"/>
      <c r="G110" s="182"/>
      <c r="H110" s="182"/>
      <c r="I110" s="180"/>
      <c r="J110" s="180"/>
      <c r="K110" s="180"/>
      <c r="L110" s="180"/>
      <c r="M110" s="180"/>
      <c r="N110" s="180"/>
      <c r="O110" s="180"/>
      <c r="P110" s="180"/>
      <c r="Q110" s="182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1"/>
      <c r="AO110" s="184"/>
    </row>
    <row r="111">
      <c r="A111" s="179"/>
      <c r="B111" s="180"/>
      <c r="C111" s="180"/>
      <c r="D111" s="181"/>
      <c r="E111" s="180"/>
      <c r="F111" s="182"/>
      <c r="G111" s="182"/>
      <c r="H111" s="182"/>
      <c r="I111" s="180"/>
      <c r="J111" s="180"/>
      <c r="K111" s="180"/>
      <c r="L111" s="180"/>
      <c r="M111" s="180"/>
      <c r="N111" s="180"/>
      <c r="O111" s="180"/>
      <c r="P111" s="180"/>
      <c r="Q111" s="182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1"/>
      <c r="AO111" s="184"/>
    </row>
    <row r="112">
      <c r="A112" s="179"/>
      <c r="B112" s="180"/>
      <c r="C112" s="180"/>
      <c r="D112" s="181"/>
      <c r="E112" s="180"/>
      <c r="F112" s="182"/>
      <c r="G112" s="182"/>
      <c r="H112" s="182"/>
      <c r="I112" s="180"/>
      <c r="J112" s="180"/>
      <c r="K112" s="180"/>
      <c r="L112" s="180"/>
      <c r="M112" s="180"/>
      <c r="N112" s="180"/>
      <c r="O112" s="180"/>
      <c r="P112" s="180"/>
      <c r="Q112" s="182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1"/>
      <c r="AO112" s="184"/>
    </row>
    <row r="113">
      <c r="A113" s="179"/>
      <c r="B113" s="180"/>
      <c r="C113" s="180"/>
      <c r="D113" s="181"/>
      <c r="E113" s="180"/>
      <c r="F113" s="182"/>
      <c r="G113" s="182"/>
      <c r="H113" s="182"/>
      <c r="I113" s="180"/>
      <c r="J113" s="180"/>
      <c r="K113" s="180"/>
      <c r="L113" s="180"/>
      <c r="M113" s="180"/>
      <c r="N113" s="180"/>
      <c r="O113" s="180"/>
      <c r="P113" s="180"/>
      <c r="Q113" s="182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1"/>
      <c r="AO113" s="184"/>
    </row>
    <row r="114">
      <c r="A114" s="179"/>
      <c r="B114" s="180"/>
      <c r="C114" s="180"/>
      <c r="D114" s="181"/>
      <c r="E114" s="180"/>
      <c r="F114" s="182"/>
      <c r="G114" s="182"/>
      <c r="H114" s="182"/>
      <c r="I114" s="180"/>
      <c r="J114" s="180"/>
      <c r="K114" s="180"/>
      <c r="L114" s="180"/>
      <c r="M114" s="180"/>
      <c r="N114" s="180"/>
      <c r="O114" s="180"/>
      <c r="P114" s="180"/>
      <c r="Q114" s="182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1"/>
      <c r="AO114" s="184"/>
    </row>
    <row r="115">
      <c r="A115" s="179"/>
      <c r="B115" s="180"/>
      <c r="C115" s="180"/>
      <c r="D115" s="181"/>
      <c r="E115" s="180"/>
      <c r="F115" s="182"/>
      <c r="G115" s="182"/>
      <c r="H115" s="182"/>
      <c r="I115" s="180"/>
      <c r="J115" s="180"/>
      <c r="K115" s="180"/>
      <c r="L115" s="180"/>
      <c r="M115" s="180"/>
      <c r="N115" s="180"/>
      <c r="O115" s="180"/>
      <c r="P115" s="180"/>
      <c r="Q115" s="182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1"/>
      <c r="AO115" s="184"/>
    </row>
    <row r="116">
      <c r="A116" s="179"/>
      <c r="B116" s="180"/>
      <c r="C116" s="180"/>
      <c r="D116" s="181"/>
      <c r="E116" s="180"/>
      <c r="F116" s="182"/>
      <c r="G116" s="182"/>
      <c r="H116" s="182"/>
      <c r="I116" s="180"/>
      <c r="J116" s="180"/>
      <c r="K116" s="180"/>
      <c r="L116" s="180"/>
      <c r="M116" s="180"/>
      <c r="N116" s="180"/>
      <c r="O116" s="180"/>
      <c r="P116" s="180"/>
      <c r="Q116" s="182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1"/>
      <c r="AO116" s="184"/>
    </row>
    <row r="117">
      <c r="A117" s="179"/>
      <c r="B117" s="180"/>
      <c r="C117" s="180"/>
      <c r="D117" s="181"/>
      <c r="E117" s="180"/>
      <c r="F117" s="182"/>
      <c r="G117" s="182"/>
      <c r="H117" s="182"/>
      <c r="I117" s="180"/>
      <c r="J117" s="180"/>
      <c r="K117" s="180"/>
      <c r="L117" s="180"/>
      <c r="M117" s="180"/>
      <c r="N117" s="180"/>
      <c r="O117" s="180"/>
      <c r="P117" s="180"/>
      <c r="Q117" s="182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1"/>
      <c r="AO117" s="184"/>
    </row>
    <row r="118">
      <c r="A118" s="179"/>
      <c r="B118" s="180"/>
      <c r="C118" s="180"/>
      <c r="D118" s="181"/>
      <c r="E118" s="180"/>
      <c r="F118" s="182"/>
      <c r="G118" s="182"/>
      <c r="H118" s="182"/>
      <c r="I118" s="180"/>
      <c r="J118" s="180"/>
      <c r="K118" s="180"/>
      <c r="L118" s="180"/>
      <c r="M118" s="180"/>
      <c r="N118" s="180"/>
      <c r="O118" s="180"/>
      <c r="P118" s="180"/>
      <c r="Q118" s="182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1"/>
      <c r="AO118" s="184"/>
    </row>
    <row r="119">
      <c r="A119" s="179"/>
      <c r="B119" s="180"/>
      <c r="C119" s="180"/>
      <c r="D119" s="181"/>
      <c r="E119" s="180"/>
      <c r="F119" s="182"/>
      <c r="G119" s="182"/>
      <c r="H119" s="182"/>
      <c r="I119" s="180"/>
      <c r="J119" s="180"/>
      <c r="K119" s="180"/>
      <c r="L119" s="180"/>
      <c r="M119" s="180"/>
      <c r="N119" s="180"/>
      <c r="O119" s="180"/>
      <c r="P119" s="180"/>
      <c r="Q119" s="182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1"/>
      <c r="AO119" s="184"/>
    </row>
    <row r="120">
      <c r="A120" s="179"/>
      <c r="B120" s="180"/>
      <c r="C120" s="180"/>
      <c r="D120" s="181"/>
      <c r="E120" s="180"/>
      <c r="F120" s="182"/>
      <c r="G120" s="182"/>
      <c r="H120" s="182"/>
      <c r="I120" s="180"/>
      <c r="J120" s="180"/>
      <c r="K120" s="180"/>
      <c r="L120" s="180"/>
      <c r="M120" s="180"/>
      <c r="N120" s="180"/>
      <c r="O120" s="180"/>
      <c r="P120" s="180"/>
      <c r="Q120" s="182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1"/>
      <c r="AO120" s="184"/>
    </row>
    <row r="121">
      <c r="A121" s="179"/>
      <c r="B121" s="180"/>
      <c r="C121" s="180"/>
      <c r="D121" s="181"/>
      <c r="E121" s="180"/>
      <c r="F121" s="182"/>
      <c r="G121" s="182"/>
      <c r="H121" s="182"/>
      <c r="I121" s="180"/>
      <c r="J121" s="180"/>
      <c r="K121" s="180"/>
      <c r="L121" s="180"/>
      <c r="M121" s="180"/>
      <c r="N121" s="180"/>
      <c r="O121" s="180"/>
      <c r="P121" s="180"/>
      <c r="Q121" s="182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1"/>
      <c r="AO121" s="184"/>
    </row>
    <row r="122">
      <c r="A122" s="179"/>
      <c r="B122" s="180"/>
      <c r="C122" s="180"/>
      <c r="D122" s="181"/>
      <c r="E122" s="180"/>
      <c r="F122" s="182"/>
      <c r="G122" s="182"/>
      <c r="H122" s="182"/>
      <c r="I122" s="180"/>
      <c r="J122" s="180"/>
      <c r="K122" s="180"/>
      <c r="L122" s="180"/>
      <c r="M122" s="180"/>
      <c r="N122" s="180"/>
      <c r="O122" s="180"/>
      <c r="P122" s="180"/>
      <c r="Q122" s="182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1"/>
      <c r="AO122" s="184"/>
    </row>
    <row r="123">
      <c r="A123" s="179"/>
      <c r="B123" s="180"/>
      <c r="C123" s="180"/>
      <c r="D123" s="181"/>
      <c r="E123" s="180"/>
      <c r="F123" s="182"/>
      <c r="G123" s="182"/>
      <c r="H123" s="182"/>
      <c r="I123" s="180"/>
      <c r="J123" s="180"/>
      <c r="K123" s="180"/>
      <c r="L123" s="180"/>
      <c r="M123" s="180"/>
      <c r="N123" s="180"/>
      <c r="O123" s="180"/>
      <c r="P123" s="180"/>
      <c r="Q123" s="182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1"/>
      <c r="AO123" s="184"/>
    </row>
    <row r="124">
      <c r="A124" s="179"/>
      <c r="B124" s="180"/>
      <c r="C124" s="180"/>
      <c r="D124" s="181"/>
      <c r="E124" s="180"/>
      <c r="F124" s="182"/>
      <c r="G124" s="182"/>
      <c r="H124" s="182"/>
      <c r="I124" s="180"/>
      <c r="J124" s="180"/>
      <c r="K124" s="180"/>
      <c r="L124" s="180"/>
      <c r="M124" s="180"/>
      <c r="N124" s="180"/>
      <c r="O124" s="180"/>
      <c r="P124" s="180"/>
      <c r="Q124" s="182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1"/>
      <c r="AO124" s="184"/>
    </row>
    <row r="125">
      <c r="A125" s="179"/>
      <c r="B125" s="180"/>
      <c r="C125" s="180"/>
      <c r="D125" s="181"/>
      <c r="E125" s="180"/>
      <c r="F125" s="182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2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  <c r="AF125" s="183"/>
      <c r="AG125" s="183"/>
      <c r="AH125" s="183"/>
      <c r="AI125" s="183"/>
      <c r="AJ125" s="183"/>
      <c r="AK125" s="183"/>
      <c r="AL125" s="183"/>
      <c r="AM125" s="183"/>
      <c r="AN125" s="181"/>
      <c r="AO125" s="184"/>
    </row>
    <row r="126">
      <c r="A126" s="179"/>
      <c r="B126" s="180"/>
      <c r="C126" s="180"/>
      <c r="D126" s="181"/>
      <c r="E126" s="180"/>
      <c r="F126" s="182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2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  <c r="AF126" s="183"/>
      <c r="AG126" s="183"/>
      <c r="AH126" s="183"/>
      <c r="AI126" s="183"/>
      <c r="AJ126" s="183"/>
      <c r="AK126" s="183"/>
      <c r="AL126" s="183"/>
      <c r="AM126" s="183"/>
      <c r="AN126" s="181"/>
      <c r="AO126" s="184"/>
    </row>
    <row r="127">
      <c r="A127" s="179"/>
      <c r="B127" s="180"/>
      <c r="C127" s="180"/>
      <c r="D127" s="181"/>
      <c r="E127" s="180"/>
      <c r="F127" s="182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2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3"/>
      <c r="AG127" s="183"/>
      <c r="AH127" s="183"/>
      <c r="AI127" s="183"/>
      <c r="AJ127" s="183"/>
      <c r="AK127" s="183"/>
      <c r="AL127" s="183"/>
      <c r="AM127" s="183"/>
      <c r="AN127" s="181"/>
      <c r="AO127" s="184"/>
    </row>
    <row r="128">
      <c r="A128" s="179"/>
      <c r="B128" s="180"/>
      <c r="C128" s="180"/>
      <c r="D128" s="181"/>
      <c r="E128" s="180"/>
      <c r="F128" s="182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2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  <c r="AF128" s="183"/>
      <c r="AG128" s="183"/>
      <c r="AH128" s="183"/>
      <c r="AI128" s="183"/>
      <c r="AJ128" s="183"/>
      <c r="AK128" s="183"/>
      <c r="AL128" s="183"/>
      <c r="AM128" s="183"/>
      <c r="AN128" s="181"/>
      <c r="AO128" s="184"/>
    </row>
    <row r="129">
      <c r="A129" s="179"/>
      <c r="B129" s="180"/>
      <c r="C129" s="180"/>
      <c r="D129" s="181"/>
      <c r="E129" s="180"/>
      <c r="F129" s="182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2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  <c r="AF129" s="183"/>
      <c r="AG129" s="183"/>
      <c r="AH129" s="183"/>
      <c r="AI129" s="183"/>
      <c r="AJ129" s="183"/>
      <c r="AK129" s="183"/>
      <c r="AL129" s="183"/>
      <c r="AM129" s="183"/>
      <c r="AN129" s="181"/>
      <c r="AO129" s="184"/>
    </row>
    <row r="130">
      <c r="A130" s="179"/>
      <c r="B130" s="180"/>
      <c r="C130" s="180"/>
      <c r="D130" s="181"/>
      <c r="E130" s="180"/>
      <c r="F130" s="182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2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  <c r="AF130" s="183"/>
      <c r="AG130" s="183"/>
      <c r="AH130" s="183"/>
      <c r="AI130" s="183"/>
      <c r="AJ130" s="183"/>
      <c r="AK130" s="183"/>
      <c r="AL130" s="183"/>
      <c r="AM130" s="183"/>
      <c r="AN130" s="181"/>
      <c r="AO130" s="184"/>
    </row>
    <row r="131">
      <c r="A131" s="179"/>
      <c r="B131" s="180"/>
      <c r="C131" s="180"/>
      <c r="D131" s="181"/>
      <c r="E131" s="180"/>
      <c r="F131" s="182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2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3"/>
      <c r="AL131" s="183"/>
      <c r="AM131" s="183"/>
      <c r="AN131" s="181"/>
      <c r="AO131" s="184"/>
    </row>
    <row r="132">
      <c r="A132" s="179"/>
      <c r="B132" s="180"/>
      <c r="C132" s="180"/>
      <c r="D132" s="181"/>
      <c r="E132" s="180"/>
      <c r="F132" s="182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2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1"/>
      <c r="AO132" s="184"/>
    </row>
    <row r="133">
      <c r="A133" s="179"/>
      <c r="B133" s="180"/>
      <c r="C133" s="180"/>
      <c r="D133" s="181"/>
      <c r="E133" s="180"/>
      <c r="F133" s="182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2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1"/>
      <c r="AO133" s="184"/>
    </row>
    <row r="134">
      <c r="A134" s="179"/>
      <c r="B134" s="180"/>
      <c r="C134" s="180"/>
      <c r="D134" s="181"/>
      <c r="E134" s="180"/>
      <c r="F134" s="182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2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1"/>
      <c r="AO134" s="184"/>
    </row>
    <row r="135">
      <c r="A135" s="179"/>
      <c r="B135" s="180"/>
      <c r="C135" s="180"/>
      <c r="D135" s="181"/>
      <c r="E135" s="180"/>
      <c r="F135" s="182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2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1"/>
      <c r="AO135" s="184"/>
    </row>
    <row r="136">
      <c r="A136" s="179"/>
      <c r="B136" s="180"/>
      <c r="C136" s="180"/>
      <c r="D136" s="181"/>
      <c r="E136" s="180"/>
      <c r="F136" s="182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2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1"/>
      <c r="AO136" s="184"/>
    </row>
    <row r="137">
      <c r="A137" s="179"/>
      <c r="B137" s="180"/>
      <c r="C137" s="180"/>
      <c r="D137" s="181"/>
      <c r="E137" s="180"/>
      <c r="F137" s="182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2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1"/>
      <c r="AO137" s="184"/>
    </row>
    <row r="138">
      <c r="A138" s="179"/>
      <c r="B138" s="180"/>
      <c r="C138" s="180"/>
      <c r="D138" s="181"/>
      <c r="E138" s="180"/>
      <c r="F138" s="182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2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1"/>
      <c r="AO138" s="184"/>
    </row>
    <row r="139">
      <c r="A139" s="179"/>
      <c r="B139" s="180"/>
      <c r="C139" s="180"/>
      <c r="D139" s="181"/>
      <c r="E139" s="180"/>
      <c r="F139" s="182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2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1"/>
      <c r="AO139" s="184"/>
    </row>
    <row r="140">
      <c r="A140" s="179"/>
      <c r="B140" s="180"/>
      <c r="C140" s="180"/>
      <c r="D140" s="181"/>
      <c r="E140" s="180"/>
      <c r="F140" s="182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2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1"/>
      <c r="AO140" s="184"/>
    </row>
    <row r="141">
      <c r="A141" s="179"/>
      <c r="B141" s="180"/>
      <c r="C141" s="180"/>
      <c r="D141" s="181"/>
      <c r="E141" s="180"/>
      <c r="F141" s="182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2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3"/>
      <c r="AN141" s="181"/>
      <c r="AO141" s="184"/>
    </row>
    <row r="142">
      <c r="A142" s="179"/>
      <c r="B142" s="180"/>
      <c r="C142" s="180"/>
      <c r="D142" s="181"/>
      <c r="E142" s="180"/>
      <c r="F142" s="182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2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1"/>
      <c r="AO142" s="184"/>
    </row>
    <row r="143">
      <c r="A143" s="179"/>
      <c r="B143" s="180"/>
      <c r="C143" s="180"/>
      <c r="D143" s="181"/>
      <c r="E143" s="180"/>
      <c r="F143" s="182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2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1"/>
      <c r="AO143" s="184"/>
    </row>
    <row r="144">
      <c r="A144" s="179"/>
      <c r="B144" s="180"/>
      <c r="C144" s="180"/>
      <c r="D144" s="181"/>
      <c r="E144" s="180"/>
      <c r="F144" s="182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2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  <c r="AF144" s="183"/>
      <c r="AG144" s="183"/>
      <c r="AH144" s="183"/>
      <c r="AI144" s="183"/>
      <c r="AJ144" s="183"/>
      <c r="AK144" s="183"/>
      <c r="AL144" s="183"/>
      <c r="AM144" s="183"/>
      <c r="AN144" s="181"/>
      <c r="AO144" s="184"/>
    </row>
    <row r="145">
      <c r="A145" s="179"/>
      <c r="B145" s="180"/>
      <c r="C145" s="180"/>
      <c r="D145" s="181"/>
      <c r="E145" s="180"/>
      <c r="F145" s="182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2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1"/>
      <c r="AO145" s="184"/>
    </row>
    <row r="146">
      <c r="A146" s="179"/>
      <c r="B146" s="180"/>
      <c r="C146" s="180"/>
      <c r="D146" s="181"/>
      <c r="E146" s="180"/>
      <c r="F146" s="182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2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1"/>
      <c r="AO146" s="184"/>
    </row>
    <row r="147">
      <c r="A147" s="179"/>
      <c r="B147" s="180"/>
      <c r="C147" s="180"/>
      <c r="D147" s="181"/>
      <c r="E147" s="180"/>
      <c r="F147" s="182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2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1"/>
      <c r="AO147" s="184"/>
    </row>
    <row r="148">
      <c r="A148" s="179"/>
      <c r="B148" s="180"/>
      <c r="C148" s="180"/>
      <c r="D148" s="181"/>
      <c r="E148" s="180"/>
      <c r="F148" s="182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2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1"/>
      <c r="AO148" s="184"/>
    </row>
    <row r="149">
      <c r="A149" s="179"/>
      <c r="B149" s="180"/>
      <c r="C149" s="180"/>
      <c r="D149" s="181"/>
      <c r="E149" s="180"/>
      <c r="F149" s="182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2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1"/>
      <c r="AO149" s="184"/>
    </row>
    <row r="150">
      <c r="A150" s="179"/>
      <c r="B150" s="180"/>
      <c r="C150" s="180"/>
      <c r="D150" s="181"/>
      <c r="E150" s="180"/>
      <c r="F150" s="182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2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1"/>
      <c r="AO150" s="184"/>
    </row>
    <row r="151">
      <c r="A151" s="179"/>
      <c r="B151" s="180"/>
      <c r="C151" s="180"/>
      <c r="D151" s="181"/>
      <c r="E151" s="180"/>
      <c r="F151" s="182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2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1"/>
      <c r="AO151" s="184"/>
    </row>
    <row r="152">
      <c r="A152" s="179"/>
      <c r="B152" s="180"/>
      <c r="C152" s="180"/>
      <c r="D152" s="181"/>
      <c r="E152" s="180"/>
      <c r="F152" s="182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2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1"/>
      <c r="AO152" s="184"/>
    </row>
    <row r="153">
      <c r="A153" s="179"/>
      <c r="B153" s="180"/>
      <c r="C153" s="180"/>
      <c r="D153" s="181"/>
      <c r="E153" s="180"/>
      <c r="F153" s="182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2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1"/>
      <c r="AO153" s="184"/>
    </row>
    <row r="154">
      <c r="A154" s="179"/>
      <c r="B154" s="180"/>
      <c r="C154" s="180"/>
      <c r="D154" s="181"/>
      <c r="E154" s="180"/>
      <c r="F154" s="182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2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1"/>
      <c r="AO154" s="184"/>
    </row>
    <row r="155">
      <c r="A155" s="179"/>
      <c r="B155" s="180"/>
      <c r="C155" s="180"/>
      <c r="D155" s="181"/>
      <c r="E155" s="180"/>
      <c r="F155" s="182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2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1"/>
      <c r="AO155" s="184"/>
    </row>
    <row r="156">
      <c r="A156" s="179"/>
      <c r="B156" s="180"/>
      <c r="C156" s="180"/>
      <c r="D156" s="181"/>
      <c r="E156" s="180"/>
      <c r="F156" s="182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2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1"/>
      <c r="AO156" s="184"/>
    </row>
    <row r="157">
      <c r="A157" s="179"/>
      <c r="B157" s="180"/>
      <c r="C157" s="180"/>
      <c r="D157" s="181"/>
      <c r="E157" s="180"/>
      <c r="F157" s="182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2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1"/>
      <c r="AO157" s="184"/>
    </row>
    <row r="158">
      <c r="A158" s="179"/>
      <c r="B158" s="180"/>
      <c r="C158" s="180"/>
      <c r="D158" s="181"/>
      <c r="E158" s="180"/>
      <c r="F158" s="182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2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1"/>
      <c r="AO158" s="184"/>
    </row>
    <row r="159">
      <c r="A159" s="179"/>
      <c r="B159" s="180"/>
      <c r="C159" s="180"/>
      <c r="D159" s="181"/>
      <c r="E159" s="180"/>
      <c r="F159" s="182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2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1"/>
      <c r="AO159" s="184"/>
    </row>
    <row r="160">
      <c r="A160" s="179"/>
      <c r="B160" s="180"/>
      <c r="C160" s="180"/>
      <c r="D160" s="181"/>
      <c r="E160" s="180"/>
      <c r="F160" s="182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2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1"/>
      <c r="AO160" s="184"/>
    </row>
    <row r="161">
      <c r="A161" s="179"/>
      <c r="B161" s="180"/>
      <c r="C161" s="180"/>
      <c r="D161" s="181"/>
      <c r="E161" s="180"/>
      <c r="F161" s="182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2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1"/>
      <c r="AO161" s="184"/>
    </row>
    <row r="162">
      <c r="A162" s="179"/>
      <c r="B162" s="180"/>
      <c r="C162" s="180"/>
      <c r="D162" s="181"/>
      <c r="E162" s="180"/>
      <c r="F162" s="182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2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1"/>
      <c r="AO162" s="184"/>
    </row>
    <row r="163">
      <c r="A163" s="179"/>
      <c r="B163" s="180"/>
      <c r="C163" s="180"/>
      <c r="D163" s="181"/>
      <c r="E163" s="180"/>
      <c r="F163" s="182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2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1"/>
      <c r="AO163" s="184"/>
    </row>
    <row r="164">
      <c r="A164" s="179"/>
      <c r="B164" s="180"/>
      <c r="C164" s="180"/>
      <c r="D164" s="181"/>
      <c r="E164" s="180"/>
      <c r="F164" s="182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2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1"/>
      <c r="AO164" s="184"/>
    </row>
    <row r="165">
      <c r="A165" s="179"/>
      <c r="B165" s="180"/>
      <c r="C165" s="180"/>
      <c r="D165" s="181"/>
      <c r="E165" s="180"/>
      <c r="F165" s="182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2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183"/>
      <c r="AM165" s="183"/>
      <c r="AN165" s="181"/>
      <c r="AO165" s="184"/>
    </row>
    <row r="166">
      <c r="A166" s="179"/>
      <c r="B166" s="180"/>
      <c r="C166" s="180"/>
      <c r="D166" s="181"/>
      <c r="E166" s="180"/>
      <c r="F166" s="182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2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  <c r="AF166" s="183"/>
      <c r="AG166" s="183"/>
      <c r="AH166" s="183"/>
      <c r="AI166" s="183"/>
      <c r="AJ166" s="183"/>
      <c r="AK166" s="183"/>
      <c r="AL166" s="183"/>
      <c r="AM166" s="183"/>
      <c r="AN166" s="181"/>
      <c r="AO166" s="184"/>
    </row>
    <row r="167">
      <c r="A167" s="179"/>
      <c r="B167" s="180"/>
      <c r="C167" s="180"/>
      <c r="D167" s="181"/>
      <c r="E167" s="180"/>
      <c r="F167" s="182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2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  <c r="AF167" s="183"/>
      <c r="AG167" s="183"/>
      <c r="AH167" s="183"/>
      <c r="AI167" s="183"/>
      <c r="AJ167" s="183"/>
      <c r="AK167" s="183"/>
      <c r="AL167" s="183"/>
      <c r="AM167" s="183"/>
      <c r="AN167" s="181"/>
      <c r="AO167" s="184"/>
    </row>
    <row r="168">
      <c r="A168" s="179"/>
      <c r="B168" s="180"/>
      <c r="C168" s="180"/>
      <c r="D168" s="181"/>
      <c r="E168" s="180"/>
      <c r="F168" s="182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2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1"/>
      <c r="AO168" s="184"/>
    </row>
    <row r="169">
      <c r="A169" s="179"/>
      <c r="B169" s="180"/>
      <c r="C169" s="180"/>
      <c r="D169" s="181"/>
      <c r="E169" s="180"/>
      <c r="F169" s="182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2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1"/>
      <c r="AO169" s="184"/>
    </row>
    <row r="170">
      <c r="A170" s="179"/>
      <c r="B170" s="180"/>
      <c r="C170" s="180"/>
      <c r="D170" s="181"/>
      <c r="E170" s="180"/>
      <c r="F170" s="182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2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1"/>
      <c r="AO170" s="184"/>
    </row>
    <row r="171">
      <c r="A171" s="179"/>
      <c r="B171" s="180"/>
      <c r="C171" s="180"/>
      <c r="D171" s="181"/>
      <c r="E171" s="180"/>
      <c r="F171" s="182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2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1"/>
      <c r="AO171" s="184"/>
    </row>
    <row r="172">
      <c r="A172" s="179"/>
      <c r="B172" s="180"/>
      <c r="C172" s="180"/>
      <c r="D172" s="181"/>
      <c r="E172" s="180"/>
      <c r="F172" s="182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2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1"/>
      <c r="AO172" s="184"/>
    </row>
    <row r="173">
      <c r="A173" s="179"/>
      <c r="B173" s="180"/>
      <c r="C173" s="180"/>
      <c r="D173" s="181"/>
      <c r="E173" s="180"/>
      <c r="F173" s="182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2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1"/>
      <c r="AO173" s="184"/>
    </row>
    <row r="174">
      <c r="A174" s="179"/>
      <c r="B174" s="180"/>
      <c r="C174" s="180"/>
      <c r="D174" s="181"/>
      <c r="E174" s="180"/>
      <c r="F174" s="182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2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1"/>
      <c r="AO174" s="184"/>
    </row>
    <row r="175">
      <c r="A175" s="179"/>
      <c r="B175" s="180"/>
      <c r="C175" s="180"/>
      <c r="D175" s="181"/>
      <c r="E175" s="180"/>
      <c r="F175" s="182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2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1"/>
      <c r="AO175" s="184"/>
    </row>
    <row r="176">
      <c r="A176" s="179"/>
      <c r="B176" s="180"/>
      <c r="C176" s="180"/>
      <c r="D176" s="181"/>
      <c r="E176" s="180"/>
      <c r="F176" s="182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2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1"/>
      <c r="AO176" s="184"/>
    </row>
    <row r="177">
      <c r="A177" s="179"/>
      <c r="B177" s="180"/>
      <c r="C177" s="180"/>
      <c r="D177" s="181"/>
      <c r="E177" s="180"/>
      <c r="F177" s="182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2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1"/>
      <c r="AO177" s="184"/>
    </row>
    <row r="178">
      <c r="A178" s="179"/>
      <c r="B178" s="180"/>
      <c r="C178" s="180"/>
      <c r="D178" s="181"/>
      <c r="E178" s="180"/>
      <c r="F178" s="182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2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  <c r="AF178" s="183"/>
      <c r="AG178" s="183"/>
      <c r="AH178" s="183"/>
      <c r="AI178" s="183"/>
      <c r="AJ178" s="183"/>
      <c r="AK178" s="183"/>
      <c r="AL178" s="183"/>
      <c r="AM178" s="183"/>
      <c r="AN178" s="181"/>
      <c r="AO178" s="184"/>
    </row>
    <row r="179">
      <c r="A179" s="179"/>
      <c r="B179" s="180"/>
      <c r="C179" s="180"/>
      <c r="D179" s="181"/>
      <c r="E179" s="180"/>
      <c r="F179" s="182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2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  <c r="AF179" s="183"/>
      <c r="AG179" s="183"/>
      <c r="AH179" s="183"/>
      <c r="AI179" s="183"/>
      <c r="AJ179" s="183"/>
      <c r="AK179" s="183"/>
      <c r="AL179" s="183"/>
      <c r="AM179" s="183"/>
      <c r="AN179" s="181"/>
      <c r="AO179" s="184"/>
    </row>
    <row r="180">
      <c r="A180" s="179"/>
      <c r="B180" s="180"/>
      <c r="C180" s="180"/>
      <c r="D180" s="181"/>
      <c r="E180" s="180"/>
      <c r="F180" s="182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2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  <c r="AF180" s="183"/>
      <c r="AG180" s="183"/>
      <c r="AH180" s="183"/>
      <c r="AI180" s="183"/>
      <c r="AJ180" s="183"/>
      <c r="AK180" s="183"/>
      <c r="AL180" s="183"/>
      <c r="AM180" s="183"/>
      <c r="AN180" s="181"/>
      <c r="AO180" s="184"/>
    </row>
    <row r="181">
      <c r="A181" s="179"/>
      <c r="B181" s="180"/>
      <c r="C181" s="180"/>
      <c r="D181" s="181"/>
      <c r="E181" s="180"/>
      <c r="F181" s="182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2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183"/>
      <c r="AK181" s="183"/>
      <c r="AL181" s="183"/>
      <c r="AM181" s="183"/>
      <c r="AN181" s="181"/>
      <c r="AO181" s="184"/>
    </row>
    <row r="182">
      <c r="A182" s="179"/>
      <c r="B182" s="180"/>
      <c r="C182" s="180"/>
      <c r="D182" s="181"/>
      <c r="E182" s="180"/>
      <c r="F182" s="182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2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  <c r="AF182" s="183"/>
      <c r="AG182" s="183"/>
      <c r="AH182" s="183"/>
      <c r="AI182" s="183"/>
      <c r="AJ182" s="183"/>
      <c r="AK182" s="183"/>
      <c r="AL182" s="183"/>
      <c r="AM182" s="183"/>
      <c r="AN182" s="181"/>
      <c r="AO182" s="184"/>
    </row>
    <row r="183">
      <c r="A183" s="179"/>
      <c r="B183" s="180"/>
      <c r="C183" s="180"/>
      <c r="D183" s="181"/>
      <c r="E183" s="180"/>
      <c r="F183" s="182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2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  <c r="AF183" s="183"/>
      <c r="AG183" s="183"/>
      <c r="AH183" s="183"/>
      <c r="AI183" s="183"/>
      <c r="AJ183" s="183"/>
      <c r="AK183" s="183"/>
      <c r="AL183" s="183"/>
      <c r="AM183" s="183"/>
      <c r="AN183" s="181"/>
      <c r="AO183" s="184"/>
    </row>
    <row r="184">
      <c r="A184" s="179"/>
      <c r="B184" s="180"/>
      <c r="C184" s="180"/>
      <c r="D184" s="181"/>
      <c r="E184" s="180"/>
      <c r="F184" s="182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2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  <c r="AC184" s="183"/>
      <c r="AD184" s="183"/>
      <c r="AE184" s="183"/>
      <c r="AF184" s="183"/>
      <c r="AG184" s="183"/>
      <c r="AH184" s="183"/>
      <c r="AI184" s="183"/>
      <c r="AJ184" s="183"/>
      <c r="AK184" s="183"/>
      <c r="AL184" s="183"/>
      <c r="AM184" s="183"/>
      <c r="AN184" s="181"/>
      <c r="AO184" s="184"/>
    </row>
    <row r="185">
      <c r="A185" s="179"/>
      <c r="B185" s="180"/>
      <c r="C185" s="180"/>
      <c r="D185" s="181"/>
      <c r="E185" s="180"/>
      <c r="F185" s="182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2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183"/>
      <c r="AK185" s="183"/>
      <c r="AL185" s="183"/>
      <c r="AM185" s="183"/>
      <c r="AN185" s="181"/>
      <c r="AO185" s="184"/>
    </row>
    <row r="186">
      <c r="A186" s="179"/>
      <c r="B186" s="180"/>
      <c r="C186" s="180"/>
      <c r="D186" s="181"/>
      <c r="E186" s="180"/>
      <c r="F186" s="182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2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1"/>
      <c r="AO186" s="184"/>
    </row>
    <row r="187">
      <c r="A187" s="179"/>
      <c r="B187" s="180"/>
      <c r="C187" s="180"/>
      <c r="D187" s="181"/>
      <c r="E187" s="180"/>
      <c r="F187" s="182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2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1"/>
      <c r="AO187" s="184"/>
    </row>
    <row r="188">
      <c r="A188" s="179"/>
      <c r="B188" s="180"/>
      <c r="C188" s="180"/>
      <c r="D188" s="181"/>
      <c r="E188" s="180"/>
      <c r="F188" s="182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2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1"/>
      <c r="AO188" s="184"/>
    </row>
    <row r="189">
      <c r="A189" s="179"/>
      <c r="B189" s="180"/>
      <c r="C189" s="180"/>
      <c r="D189" s="181"/>
      <c r="E189" s="180"/>
      <c r="F189" s="182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2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1"/>
      <c r="AO189" s="184"/>
    </row>
    <row r="190">
      <c r="A190" s="179"/>
      <c r="B190" s="180"/>
      <c r="C190" s="180"/>
      <c r="D190" s="181"/>
      <c r="E190" s="180"/>
      <c r="F190" s="182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2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1"/>
      <c r="AO190" s="184"/>
    </row>
    <row r="191">
      <c r="A191" s="179"/>
      <c r="B191" s="180"/>
      <c r="C191" s="180"/>
      <c r="D191" s="181"/>
      <c r="E191" s="180"/>
      <c r="F191" s="182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2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1"/>
      <c r="AO191" s="184"/>
    </row>
    <row r="192">
      <c r="A192" s="179"/>
      <c r="B192" s="180"/>
      <c r="C192" s="180"/>
      <c r="D192" s="181"/>
      <c r="E192" s="180"/>
      <c r="F192" s="182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2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1"/>
      <c r="AO192" s="184"/>
    </row>
    <row r="193">
      <c r="A193" s="179"/>
      <c r="B193" s="180"/>
      <c r="C193" s="180"/>
      <c r="D193" s="181"/>
      <c r="E193" s="180"/>
      <c r="F193" s="182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2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1"/>
      <c r="AO193" s="184"/>
    </row>
    <row r="194">
      <c r="A194" s="179"/>
      <c r="B194" s="180"/>
      <c r="C194" s="180"/>
      <c r="D194" s="181"/>
      <c r="E194" s="180"/>
      <c r="F194" s="182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2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1"/>
      <c r="AO194" s="184"/>
    </row>
    <row r="195">
      <c r="A195" s="179"/>
      <c r="B195" s="180"/>
      <c r="C195" s="180"/>
      <c r="D195" s="181"/>
      <c r="E195" s="180"/>
      <c r="F195" s="182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2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C195" s="183"/>
      <c r="AD195" s="183"/>
      <c r="AE195" s="183"/>
      <c r="AF195" s="183"/>
      <c r="AG195" s="183"/>
      <c r="AH195" s="183"/>
      <c r="AI195" s="183"/>
      <c r="AJ195" s="183"/>
      <c r="AK195" s="183"/>
      <c r="AL195" s="183"/>
      <c r="AM195" s="183"/>
      <c r="AN195" s="181"/>
      <c r="AO195" s="184"/>
    </row>
    <row r="196">
      <c r="A196" s="179"/>
      <c r="B196" s="180"/>
      <c r="C196" s="180"/>
      <c r="D196" s="181"/>
      <c r="E196" s="180"/>
      <c r="F196" s="182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2"/>
      <c r="R196" s="183"/>
      <c r="S196" s="183"/>
      <c r="T196" s="183"/>
      <c r="U196" s="183"/>
      <c r="V196" s="183"/>
      <c r="W196" s="183"/>
      <c r="X196" s="183"/>
      <c r="Y196" s="183"/>
      <c r="Z196" s="183"/>
      <c r="AA196" s="183"/>
      <c r="AB196" s="183"/>
      <c r="AC196" s="183"/>
      <c r="AD196" s="183"/>
      <c r="AE196" s="183"/>
      <c r="AF196" s="183"/>
      <c r="AG196" s="183"/>
      <c r="AH196" s="183"/>
      <c r="AI196" s="183"/>
      <c r="AJ196" s="183"/>
      <c r="AK196" s="183"/>
      <c r="AL196" s="183"/>
      <c r="AM196" s="183"/>
      <c r="AN196" s="181"/>
      <c r="AO196" s="184"/>
    </row>
    <row r="197">
      <c r="A197" s="179"/>
      <c r="B197" s="180"/>
      <c r="C197" s="180"/>
      <c r="D197" s="181"/>
      <c r="E197" s="180"/>
      <c r="F197" s="182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2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  <c r="AE197" s="183"/>
      <c r="AF197" s="183"/>
      <c r="AG197" s="183"/>
      <c r="AH197" s="183"/>
      <c r="AI197" s="183"/>
      <c r="AJ197" s="183"/>
      <c r="AK197" s="183"/>
      <c r="AL197" s="183"/>
      <c r="AM197" s="183"/>
      <c r="AN197" s="181"/>
      <c r="AO197" s="184"/>
    </row>
    <row r="198">
      <c r="A198" s="179"/>
      <c r="B198" s="180"/>
      <c r="C198" s="180"/>
      <c r="D198" s="181"/>
      <c r="E198" s="180"/>
      <c r="F198" s="182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2"/>
      <c r="R198" s="183"/>
      <c r="S198" s="183"/>
      <c r="T198" s="183"/>
      <c r="U198" s="183"/>
      <c r="V198" s="183"/>
      <c r="W198" s="183"/>
      <c r="X198" s="183"/>
      <c r="Y198" s="183"/>
      <c r="Z198" s="183"/>
      <c r="AA198" s="183"/>
      <c r="AB198" s="183"/>
      <c r="AC198" s="183"/>
      <c r="AD198" s="183"/>
      <c r="AE198" s="183"/>
      <c r="AF198" s="183"/>
      <c r="AG198" s="183"/>
      <c r="AH198" s="183"/>
      <c r="AI198" s="183"/>
      <c r="AJ198" s="183"/>
      <c r="AK198" s="183"/>
      <c r="AL198" s="183"/>
      <c r="AM198" s="183"/>
      <c r="AN198" s="181"/>
      <c r="AO198" s="184"/>
    </row>
    <row r="199">
      <c r="A199" s="179"/>
      <c r="B199" s="180"/>
      <c r="C199" s="180"/>
      <c r="D199" s="181"/>
      <c r="E199" s="180"/>
      <c r="F199" s="182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2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  <c r="AC199" s="183"/>
      <c r="AD199" s="183"/>
      <c r="AE199" s="183"/>
      <c r="AF199" s="183"/>
      <c r="AG199" s="183"/>
      <c r="AH199" s="183"/>
      <c r="AI199" s="183"/>
      <c r="AJ199" s="183"/>
      <c r="AK199" s="183"/>
      <c r="AL199" s="183"/>
      <c r="AM199" s="183"/>
      <c r="AN199" s="181"/>
      <c r="AO199" s="184"/>
    </row>
    <row r="200">
      <c r="A200" s="179"/>
      <c r="B200" s="180"/>
      <c r="C200" s="180"/>
      <c r="D200" s="181"/>
      <c r="E200" s="180"/>
      <c r="F200" s="182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2"/>
      <c r="R200" s="183"/>
      <c r="S200" s="183"/>
      <c r="T200" s="183"/>
      <c r="U200" s="183"/>
      <c r="V200" s="183"/>
      <c r="W200" s="183"/>
      <c r="X200" s="183"/>
      <c r="Y200" s="183"/>
      <c r="Z200" s="183"/>
      <c r="AA200" s="183"/>
      <c r="AB200" s="183"/>
      <c r="AC200" s="183"/>
      <c r="AD200" s="183"/>
      <c r="AE200" s="183"/>
      <c r="AF200" s="183"/>
      <c r="AG200" s="183"/>
      <c r="AH200" s="183"/>
      <c r="AI200" s="183"/>
      <c r="AJ200" s="183"/>
      <c r="AK200" s="183"/>
      <c r="AL200" s="183"/>
      <c r="AM200" s="183"/>
      <c r="AN200" s="181"/>
      <c r="AO200" s="184"/>
    </row>
    <row r="201">
      <c r="A201" s="179"/>
      <c r="B201" s="180"/>
      <c r="C201" s="180"/>
      <c r="D201" s="181"/>
      <c r="E201" s="180"/>
      <c r="F201" s="182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2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C201" s="183"/>
      <c r="AD201" s="183"/>
      <c r="AE201" s="183"/>
      <c r="AF201" s="183"/>
      <c r="AG201" s="183"/>
      <c r="AH201" s="183"/>
      <c r="AI201" s="183"/>
      <c r="AJ201" s="183"/>
      <c r="AK201" s="183"/>
      <c r="AL201" s="183"/>
      <c r="AM201" s="183"/>
      <c r="AN201" s="181"/>
      <c r="AO201" s="184"/>
    </row>
    <row r="202">
      <c r="A202" s="179"/>
      <c r="B202" s="180"/>
      <c r="C202" s="180"/>
      <c r="D202" s="181"/>
      <c r="E202" s="180"/>
      <c r="F202" s="182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2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  <c r="AC202" s="183"/>
      <c r="AD202" s="183"/>
      <c r="AE202" s="183"/>
      <c r="AF202" s="183"/>
      <c r="AG202" s="183"/>
      <c r="AH202" s="183"/>
      <c r="AI202" s="183"/>
      <c r="AJ202" s="183"/>
      <c r="AK202" s="183"/>
      <c r="AL202" s="183"/>
      <c r="AM202" s="183"/>
      <c r="AN202" s="181"/>
      <c r="AO202" s="184"/>
    </row>
    <row r="203">
      <c r="A203" s="179"/>
      <c r="B203" s="180"/>
      <c r="C203" s="180"/>
      <c r="D203" s="181"/>
      <c r="E203" s="180"/>
      <c r="F203" s="182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2"/>
      <c r="R203" s="183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3"/>
      <c r="AC203" s="183"/>
      <c r="AD203" s="183"/>
      <c r="AE203" s="183"/>
      <c r="AF203" s="183"/>
      <c r="AG203" s="183"/>
      <c r="AH203" s="183"/>
      <c r="AI203" s="183"/>
      <c r="AJ203" s="183"/>
      <c r="AK203" s="183"/>
      <c r="AL203" s="183"/>
      <c r="AM203" s="183"/>
      <c r="AN203" s="181"/>
      <c r="AO203" s="184"/>
    </row>
    <row r="204">
      <c r="A204" s="179"/>
      <c r="B204" s="180"/>
      <c r="C204" s="180"/>
      <c r="D204" s="181"/>
      <c r="E204" s="180"/>
      <c r="F204" s="182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2"/>
      <c r="R204" s="183"/>
      <c r="S204" s="183"/>
      <c r="T204" s="183"/>
      <c r="U204" s="183"/>
      <c r="V204" s="183"/>
      <c r="W204" s="183"/>
      <c r="X204" s="183"/>
      <c r="Y204" s="183"/>
      <c r="Z204" s="183"/>
      <c r="AA204" s="183"/>
      <c r="AB204" s="183"/>
      <c r="AC204" s="183"/>
      <c r="AD204" s="183"/>
      <c r="AE204" s="183"/>
      <c r="AF204" s="183"/>
      <c r="AG204" s="183"/>
      <c r="AH204" s="183"/>
      <c r="AI204" s="183"/>
      <c r="AJ204" s="183"/>
      <c r="AK204" s="183"/>
      <c r="AL204" s="183"/>
      <c r="AM204" s="183"/>
      <c r="AN204" s="181"/>
      <c r="AO204" s="184"/>
    </row>
    <row r="205">
      <c r="A205" s="179"/>
      <c r="B205" s="180"/>
      <c r="C205" s="180"/>
      <c r="D205" s="181"/>
      <c r="E205" s="180"/>
      <c r="F205" s="182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2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183"/>
      <c r="AD205" s="183"/>
      <c r="AE205" s="183"/>
      <c r="AF205" s="183"/>
      <c r="AG205" s="183"/>
      <c r="AH205" s="183"/>
      <c r="AI205" s="183"/>
      <c r="AJ205" s="183"/>
      <c r="AK205" s="183"/>
      <c r="AL205" s="183"/>
      <c r="AM205" s="183"/>
      <c r="AN205" s="181"/>
      <c r="AO205" s="184"/>
    </row>
    <row r="206">
      <c r="A206" s="179"/>
      <c r="B206" s="180"/>
      <c r="C206" s="180"/>
      <c r="D206" s="181"/>
      <c r="E206" s="180"/>
      <c r="F206" s="182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2"/>
      <c r="R206" s="183"/>
      <c r="S206" s="183"/>
      <c r="T206" s="183"/>
      <c r="U206" s="183"/>
      <c r="V206" s="183"/>
      <c r="W206" s="183"/>
      <c r="X206" s="183"/>
      <c r="Y206" s="183"/>
      <c r="Z206" s="183"/>
      <c r="AA206" s="183"/>
      <c r="AB206" s="183"/>
      <c r="AC206" s="183"/>
      <c r="AD206" s="183"/>
      <c r="AE206" s="183"/>
      <c r="AF206" s="183"/>
      <c r="AG206" s="183"/>
      <c r="AH206" s="183"/>
      <c r="AI206" s="183"/>
      <c r="AJ206" s="183"/>
      <c r="AK206" s="183"/>
      <c r="AL206" s="183"/>
      <c r="AM206" s="183"/>
      <c r="AN206" s="181"/>
      <c r="AO206" s="184"/>
    </row>
    <row r="207">
      <c r="A207" s="179"/>
      <c r="B207" s="180"/>
      <c r="C207" s="180"/>
      <c r="D207" s="181"/>
      <c r="E207" s="180"/>
      <c r="F207" s="182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2"/>
      <c r="R207" s="183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3"/>
      <c r="AC207" s="183"/>
      <c r="AD207" s="183"/>
      <c r="AE207" s="183"/>
      <c r="AF207" s="183"/>
      <c r="AG207" s="183"/>
      <c r="AH207" s="183"/>
      <c r="AI207" s="183"/>
      <c r="AJ207" s="183"/>
      <c r="AK207" s="183"/>
      <c r="AL207" s="183"/>
      <c r="AM207" s="183"/>
      <c r="AN207" s="181"/>
      <c r="AO207" s="184"/>
    </row>
    <row r="208">
      <c r="A208" s="179"/>
      <c r="B208" s="180"/>
      <c r="C208" s="180"/>
      <c r="D208" s="181"/>
      <c r="E208" s="180"/>
      <c r="F208" s="182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2"/>
      <c r="R208" s="183"/>
      <c r="S208" s="183"/>
      <c r="T208" s="183"/>
      <c r="U208" s="183"/>
      <c r="V208" s="183"/>
      <c r="W208" s="183"/>
      <c r="X208" s="183"/>
      <c r="Y208" s="183"/>
      <c r="Z208" s="183"/>
      <c r="AA208" s="183"/>
      <c r="AB208" s="183"/>
      <c r="AC208" s="183"/>
      <c r="AD208" s="183"/>
      <c r="AE208" s="183"/>
      <c r="AF208" s="183"/>
      <c r="AG208" s="183"/>
      <c r="AH208" s="183"/>
      <c r="AI208" s="183"/>
      <c r="AJ208" s="183"/>
      <c r="AK208" s="183"/>
      <c r="AL208" s="183"/>
      <c r="AM208" s="183"/>
      <c r="AN208" s="181"/>
      <c r="AO208" s="184"/>
    </row>
    <row r="209">
      <c r="A209" s="179"/>
      <c r="B209" s="180"/>
      <c r="C209" s="180"/>
      <c r="D209" s="181"/>
      <c r="E209" s="180"/>
      <c r="F209" s="182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2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3"/>
      <c r="AC209" s="183"/>
      <c r="AD209" s="183"/>
      <c r="AE209" s="183"/>
      <c r="AF209" s="183"/>
      <c r="AG209" s="183"/>
      <c r="AH209" s="183"/>
      <c r="AI209" s="183"/>
      <c r="AJ209" s="183"/>
      <c r="AK209" s="183"/>
      <c r="AL209" s="183"/>
      <c r="AM209" s="183"/>
      <c r="AN209" s="181"/>
      <c r="AO209" s="184"/>
    </row>
    <row r="210">
      <c r="A210" s="179"/>
      <c r="B210" s="180"/>
      <c r="C210" s="180"/>
      <c r="D210" s="181"/>
      <c r="E210" s="180"/>
      <c r="F210" s="182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2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  <c r="AB210" s="183"/>
      <c r="AC210" s="183"/>
      <c r="AD210" s="183"/>
      <c r="AE210" s="183"/>
      <c r="AF210" s="183"/>
      <c r="AG210" s="183"/>
      <c r="AH210" s="183"/>
      <c r="AI210" s="183"/>
      <c r="AJ210" s="183"/>
      <c r="AK210" s="183"/>
      <c r="AL210" s="183"/>
      <c r="AM210" s="183"/>
      <c r="AN210" s="181"/>
      <c r="AO210" s="184"/>
    </row>
    <row r="211">
      <c r="A211" s="179"/>
      <c r="B211" s="180"/>
      <c r="C211" s="180"/>
      <c r="D211" s="181"/>
      <c r="E211" s="180"/>
      <c r="F211" s="182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2"/>
      <c r="R211" s="183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3"/>
      <c r="AC211" s="183"/>
      <c r="AD211" s="183"/>
      <c r="AE211" s="183"/>
      <c r="AF211" s="183"/>
      <c r="AG211" s="183"/>
      <c r="AH211" s="183"/>
      <c r="AI211" s="183"/>
      <c r="AJ211" s="183"/>
      <c r="AK211" s="183"/>
      <c r="AL211" s="183"/>
      <c r="AM211" s="183"/>
      <c r="AN211" s="181"/>
      <c r="AO211" s="184"/>
    </row>
    <row r="212">
      <c r="A212" s="179"/>
      <c r="B212" s="180"/>
      <c r="C212" s="180"/>
      <c r="D212" s="181"/>
      <c r="E212" s="180"/>
      <c r="F212" s="182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2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  <c r="AC212" s="183"/>
      <c r="AD212" s="183"/>
      <c r="AE212" s="183"/>
      <c r="AF212" s="183"/>
      <c r="AG212" s="183"/>
      <c r="AH212" s="183"/>
      <c r="AI212" s="183"/>
      <c r="AJ212" s="183"/>
      <c r="AK212" s="183"/>
      <c r="AL212" s="183"/>
      <c r="AM212" s="183"/>
      <c r="AN212" s="181"/>
      <c r="AO212" s="184"/>
    </row>
    <row r="213">
      <c r="A213" s="179"/>
      <c r="B213" s="180"/>
      <c r="C213" s="180"/>
      <c r="D213" s="181"/>
      <c r="E213" s="180"/>
      <c r="F213" s="182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2"/>
      <c r="R213" s="183"/>
      <c r="S213" s="183"/>
      <c r="T213" s="183"/>
      <c r="U213" s="183"/>
      <c r="V213" s="183"/>
      <c r="W213" s="183"/>
      <c r="X213" s="183"/>
      <c r="Y213" s="183"/>
      <c r="Z213" s="183"/>
      <c r="AA213" s="183"/>
      <c r="AB213" s="183"/>
      <c r="AC213" s="183"/>
      <c r="AD213" s="183"/>
      <c r="AE213" s="183"/>
      <c r="AF213" s="183"/>
      <c r="AG213" s="183"/>
      <c r="AH213" s="183"/>
      <c r="AI213" s="183"/>
      <c r="AJ213" s="183"/>
      <c r="AK213" s="183"/>
      <c r="AL213" s="183"/>
      <c r="AM213" s="183"/>
      <c r="AN213" s="181"/>
      <c r="AO213" s="184"/>
    </row>
    <row r="214">
      <c r="A214" s="179"/>
      <c r="B214" s="180"/>
      <c r="C214" s="180"/>
      <c r="D214" s="181"/>
      <c r="E214" s="180"/>
      <c r="F214" s="182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2"/>
      <c r="R214" s="183"/>
      <c r="S214" s="183"/>
      <c r="T214" s="183"/>
      <c r="U214" s="183"/>
      <c r="V214" s="183"/>
      <c r="W214" s="183"/>
      <c r="X214" s="183"/>
      <c r="Y214" s="183"/>
      <c r="Z214" s="183"/>
      <c r="AA214" s="183"/>
      <c r="AB214" s="183"/>
      <c r="AC214" s="183"/>
      <c r="AD214" s="183"/>
      <c r="AE214" s="183"/>
      <c r="AF214" s="183"/>
      <c r="AG214" s="183"/>
      <c r="AH214" s="183"/>
      <c r="AI214" s="183"/>
      <c r="AJ214" s="183"/>
      <c r="AK214" s="183"/>
      <c r="AL214" s="183"/>
      <c r="AM214" s="183"/>
      <c r="AN214" s="181"/>
      <c r="AO214" s="184"/>
    </row>
    <row r="215">
      <c r="A215" s="179"/>
      <c r="B215" s="180"/>
      <c r="C215" s="180"/>
      <c r="D215" s="181"/>
      <c r="E215" s="180"/>
      <c r="F215" s="182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2"/>
      <c r="R215" s="183"/>
      <c r="S215" s="183"/>
      <c r="T215" s="183"/>
      <c r="U215" s="183"/>
      <c r="V215" s="183"/>
      <c r="W215" s="183"/>
      <c r="X215" s="183"/>
      <c r="Y215" s="183"/>
      <c r="Z215" s="183"/>
      <c r="AA215" s="183"/>
      <c r="AB215" s="183"/>
      <c r="AC215" s="183"/>
      <c r="AD215" s="183"/>
      <c r="AE215" s="183"/>
      <c r="AF215" s="183"/>
      <c r="AG215" s="183"/>
      <c r="AH215" s="183"/>
      <c r="AI215" s="183"/>
      <c r="AJ215" s="183"/>
      <c r="AK215" s="183"/>
      <c r="AL215" s="183"/>
      <c r="AM215" s="183"/>
      <c r="AN215" s="181"/>
      <c r="AO215" s="184"/>
    </row>
    <row r="216">
      <c r="A216" s="179"/>
      <c r="B216" s="180"/>
      <c r="C216" s="180"/>
      <c r="D216" s="181"/>
      <c r="E216" s="180"/>
      <c r="F216" s="182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2"/>
      <c r="R216" s="183"/>
      <c r="S216" s="183"/>
      <c r="T216" s="183"/>
      <c r="U216" s="183"/>
      <c r="V216" s="183"/>
      <c r="W216" s="183"/>
      <c r="X216" s="183"/>
      <c r="Y216" s="183"/>
      <c r="Z216" s="183"/>
      <c r="AA216" s="183"/>
      <c r="AB216" s="183"/>
      <c r="AC216" s="183"/>
      <c r="AD216" s="183"/>
      <c r="AE216" s="183"/>
      <c r="AF216" s="183"/>
      <c r="AG216" s="183"/>
      <c r="AH216" s="183"/>
      <c r="AI216" s="183"/>
      <c r="AJ216" s="183"/>
      <c r="AK216" s="183"/>
      <c r="AL216" s="183"/>
      <c r="AM216" s="183"/>
      <c r="AN216" s="181"/>
      <c r="AO216" s="184"/>
    </row>
    <row r="217">
      <c r="A217" s="179"/>
      <c r="B217" s="180"/>
      <c r="C217" s="180"/>
      <c r="D217" s="181"/>
      <c r="E217" s="180"/>
      <c r="F217" s="182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2"/>
      <c r="R217" s="183"/>
      <c r="S217" s="183"/>
      <c r="T217" s="183"/>
      <c r="U217" s="183"/>
      <c r="V217" s="183"/>
      <c r="W217" s="183"/>
      <c r="X217" s="183"/>
      <c r="Y217" s="183"/>
      <c r="Z217" s="183"/>
      <c r="AA217" s="183"/>
      <c r="AB217" s="183"/>
      <c r="AC217" s="183"/>
      <c r="AD217" s="183"/>
      <c r="AE217" s="183"/>
      <c r="AF217" s="183"/>
      <c r="AG217" s="183"/>
      <c r="AH217" s="183"/>
      <c r="AI217" s="183"/>
      <c r="AJ217" s="183"/>
      <c r="AK217" s="183"/>
      <c r="AL217" s="183"/>
      <c r="AM217" s="183"/>
      <c r="AN217" s="181"/>
      <c r="AO217" s="184"/>
    </row>
    <row r="218">
      <c r="A218" s="179"/>
      <c r="B218" s="180"/>
      <c r="C218" s="180"/>
      <c r="D218" s="181"/>
      <c r="E218" s="180"/>
      <c r="F218" s="182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2"/>
      <c r="R218" s="183"/>
      <c r="S218" s="183"/>
      <c r="T218" s="183"/>
      <c r="U218" s="183"/>
      <c r="V218" s="183"/>
      <c r="W218" s="183"/>
      <c r="X218" s="183"/>
      <c r="Y218" s="183"/>
      <c r="Z218" s="183"/>
      <c r="AA218" s="183"/>
      <c r="AB218" s="183"/>
      <c r="AC218" s="183"/>
      <c r="AD218" s="183"/>
      <c r="AE218" s="183"/>
      <c r="AF218" s="183"/>
      <c r="AG218" s="183"/>
      <c r="AH218" s="183"/>
      <c r="AI218" s="183"/>
      <c r="AJ218" s="183"/>
      <c r="AK218" s="183"/>
      <c r="AL218" s="183"/>
      <c r="AM218" s="183"/>
      <c r="AN218" s="181"/>
      <c r="AO218" s="184"/>
    </row>
    <row r="219">
      <c r="A219" s="179"/>
      <c r="B219" s="180"/>
      <c r="C219" s="180"/>
      <c r="D219" s="181"/>
      <c r="E219" s="180"/>
      <c r="F219" s="182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2"/>
      <c r="R219" s="183"/>
      <c r="S219" s="183"/>
      <c r="T219" s="183"/>
      <c r="U219" s="183"/>
      <c r="V219" s="183"/>
      <c r="W219" s="183"/>
      <c r="X219" s="183"/>
      <c r="Y219" s="183"/>
      <c r="Z219" s="183"/>
      <c r="AA219" s="183"/>
      <c r="AB219" s="183"/>
      <c r="AC219" s="183"/>
      <c r="AD219" s="183"/>
      <c r="AE219" s="183"/>
      <c r="AF219" s="183"/>
      <c r="AG219" s="183"/>
      <c r="AH219" s="183"/>
      <c r="AI219" s="183"/>
      <c r="AJ219" s="183"/>
      <c r="AK219" s="183"/>
      <c r="AL219" s="183"/>
      <c r="AM219" s="183"/>
      <c r="AN219" s="181"/>
      <c r="AO219" s="184"/>
    </row>
    <row r="220">
      <c r="A220" s="179"/>
      <c r="B220" s="180"/>
      <c r="C220" s="180"/>
      <c r="D220" s="181"/>
      <c r="E220" s="180"/>
      <c r="F220" s="182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2"/>
      <c r="R220" s="183"/>
      <c r="S220" s="183"/>
      <c r="T220" s="183"/>
      <c r="U220" s="183"/>
      <c r="V220" s="183"/>
      <c r="W220" s="183"/>
      <c r="X220" s="183"/>
      <c r="Y220" s="183"/>
      <c r="Z220" s="183"/>
      <c r="AA220" s="183"/>
      <c r="AB220" s="183"/>
      <c r="AC220" s="183"/>
      <c r="AD220" s="183"/>
      <c r="AE220" s="183"/>
      <c r="AF220" s="183"/>
      <c r="AG220" s="183"/>
      <c r="AH220" s="183"/>
      <c r="AI220" s="183"/>
      <c r="AJ220" s="183"/>
      <c r="AK220" s="183"/>
      <c r="AL220" s="183"/>
      <c r="AM220" s="183"/>
      <c r="AN220" s="181"/>
      <c r="AO220" s="184"/>
    </row>
    <row r="221">
      <c r="A221" s="179"/>
      <c r="B221" s="180"/>
      <c r="C221" s="180"/>
      <c r="D221" s="181"/>
      <c r="E221" s="180"/>
      <c r="F221" s="182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2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  <c r="AC221" s="183"/>
      <c r="AD221" s="183"/>
      <c r="AE221" s="183"/>
      <c r="AF221" s="183"/>
      <c r="AG221" s="183"/>
      <c r="AH221" s="183"/>
      <c r="AI221" s="183"/>
      <c r="AJ221" s="183"/>
      <c r="AK221" s="183"/>
      <c r="AL221" s="183"/>
      <c r="AM221" s="183"/>
      <c r="AN221" s="181"/>
      <c r="AO221" s="184"/>
    </row>
    <row r="222">
      <c r="A222" s="179"/>
      <c r="B222" s="180"/>
      <c r="C222" s="180"/>
      <c r="D222" s="181"/>
      <c r="E222" s="180"/>
      <c r="F222" s="182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2"/>
      <c r="R222" s="183"/>
      <c r="S222" s="183"/>
      <c r="T222" s="183"/>
      <c r="U222" s="183"/>
      <c r="V222" s="183"/>
      <c r="W222" s="183"/>
      <c r="X222" s="183"/>
      <c r="Y222" s="183"/>
      <c r="Z222" s="183"/>
      <c r="AA222" s="183"/>
      <c r="AB222" s="183"/>
      <c r="AC222" s="183"/>
      <c r="AD222" s="183"/>
      <c r="AE222" s="183"/>
      <c r="AF222" s="183"/>
      <c r="AG222" s="183"/>
      <c r="AH222" s="183"/>
      <c r="AI222" s="183"/>
      <c r="AJ222" s="183"/>
      <c r="AK222" s="183"/>
      <c r="AL222" s="183"/>
      <c r="AM222" s="183"/>
      <c r="AN222" s="181"/>
      <c r="AO222" s="184"/>
    </row>
    <row r="223">
      <c r="A223" s="179"/>
      <c r="B223" s="180"/>
      <c r="C223" s="180"/>
      <c r="D223" s="181"/>
      <c r="E223" s="180"/>
      <c r="F223" s="182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2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83"/>
      <c r="AK223" s="183"/>
      <c r="AL223" s="183"/>
      <c r="AM223" s="183"/>
      <c r="AN223" s="181"/>
      <c r="AO223" s="184"/>
    </row>
    <row r="224">
      <c r="A224" s="179"/>
      <c r="B224" s="180"/>
      <c r="C224" s="180"/>
      <c r="D224" s="181"/>
      <c r="E224" s="180"/>
      <c r="F224" s="182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2"/>
      <c r="R224" s="183"/>
      <c r="S224" s="183"/>
      <c r="T224" s="183"/>
      <c r="U224" s="183"/>
      <c r="V224" s="183"/>
      <c r="W224" s="183"/>
      <c r="X224" s="183"/>
      <c r="Y224" s="183"/>
      <c r="Z224" s="183"/>
      <c r="AA224" s="183"/>
      <c r="AB224" s="183"/>
      <c r="AC224" s="183"/>
      <c r="AD224" s="183"/>
      <c r="AE224" s="183"/>
      <c r="AF224" s="183"/>
      <c r="AG224" s="183"/>
      <c r="AH224" s="183"/>
      <c r="AI224" s="183"/>
      <c r="AJ224" s="183"/>
      <c r="AK224" s="183"/>
      <c r="AL224" s="183"/>
      <c r="AM224" s="183"/>
      <c r="AN224" s="181"/>
      <c r="AO224" s="184"/>
    </row>
    <row r="225">
      <c r="A225" s="179"/>
      <c r="B225" s="180"/>
      <c r="C225" s="180"/>
      <c r="D225" s="181"/>
      <c r="E225" s="180"/>
      <c r="F225" s="182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2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  <c r="AE225" s="183"/>
      <c r="AF225" s="183"/>
      <c r="AG225" s="183"/>
      <c r="AH225" s="183"/>
      <c r="AI225" s="183"/>
      <c r="AJ225" s="183"/>
      <c r="AK225" s="183"/>
      <c r="AL225" s="183"/>
      <c r="AM225" s="183"/>
      <c r="AN225" s="181"/>
      <c r="AO225" s="184"/>
    </row>
    <row r="226">
      <c r="A226" s="179"/>
      <c r="B226" s="180"/>
      <c r="C226" s="180"/>
      <c r="D226" s="181"/>
      <c r="E226" s="180"/>
      <c r="F226" s="182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2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  <c r="AE226" s="183"/>
      <c r="AF226" s="183"/>
      <c r="AG226" s="183"/>
      <c r="AH226" s="183"/>
      <c r="AI226" s="183"/>
      <c r="AJ226" s="183"/>
      <c r="AK226" s="183"/>
      <c r="AL226" s="183"/>
      <c r="AM226" s="183"/>
      <c r="AN226" s="181"/>
      <c r="AO226" s="184"/>
    </row>
    <row r="227">
      <c r="A227" s="179"/>
      <c r="B227" s="180"/>
      <c r="C227" s="180"/>
      <c r="D227" s="181"/>
      <c r="E227" s="180"/>
      <c r="F227" s="182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2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  <c r="AF227" s="183"/>
      <c r="AG227" s="183"/>
      <c r="AH227" s="183"/>
      <c r="AI227" s="183"/>
      <c r="AJ227" s="183"/>
      <c r="AK227" s="183"/>
      <c r="AL227" s="183"/>
      <c r="AM227" s="183"/>
      <c r="AN227" s="181"/>
      <c r="AO227" s="184"/>
    </row>
    <row r="228">
      <c r="A228" s="179"/>
      <c r="B228" s="180"/>
      <c r="C228" s="180"/>
      <c r="D228" s="181"/>
      <c r="E228" s="180"/>
      <c r="F228" s="182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2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1"/>
      <c r="AO228" s="184"/>
    </row>
    <row r="229">
      <c r="A229" s="179"/>
      <c r="B229" s="180"/>
      <c r="C229" s="180"/>
      <c r="D229" s="181"/>
      <c r="E229" s="180"/>
      <c r="F229" s="182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2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  <c r="AF229" s="183"/>
      <c r="AG229" s="183"/>
      <c r="AH229" s="183"/>
      <c r="AI229" s="183"/>
      <c r="AJ229" s="183"/>
      <c r="AK229" s="183"/>
      <c r="AL229" s="183"/>
      <c r="AM229" s="183"/>
      <c r="AN229" s="181"/>
      <c r="AO229" s="184"/>
    </row>
    <row r="230">
      <c r="A230" s="179"/>
      <c r="B230" s="180"/>
      <c r="C230" s="180"/>
      <c r="D230" s="181"/>
      <c r="E230" s="180"/>
      <c r="F230" s="182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2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1"/>
      <c r="AO230" s="184"/>
    </row>
    <row r="231">
      <c r="A231" s="179"/>
      <c r="B231" s="180"/>
      <c r="C231" s="180"/>
      <c r="D231" s="181"/>
      <c r="E231" s="180"/>
      <c r="F231" s="182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2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  <c r="AF231" s="183"/>
      <c r="AG231" s="183"/>
      <c r="AH231" s="183"/>
      <c r="AI231" s="183"/>
      <c r="AJ231" s="183"/>
      <c r="AK231" s="183"/>
      <c r="AL231" s="183"/>
      <c r="AM231" s="183"/>
      <c r="AN231" s="181"/>
      <c r="AO231" s="184"/>
    </row>
    <row r="232">
      <c r="A232" s="179"/>
      <c r="B232" s="180"/>
      <c r="C232" s="180"/>
      <c r="D232" s="181"/>
      <c r="E232" s="180"/>
      <c r="F232" s="182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2"/>
      <c r="R232" s="183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3"/>
      <c r="AC232" s="183"/>
      <c r="AD232" s="183"/>
      <c r="AE232" s="183"/>
      <c r="AF232" s="183"/>
      <c r="AG232" s="183"/>
      <c r="AH232" s="183"/>
      <c r="AI232" s="183"/>
      <c r="AJ232" s="183"/>
      <c r="AK232" s="183"/>
      <c r="AL232" s="183"/>
      <c r="AM232" s="183"/>
      <c r="AN232" s="181"/>
      <c r="AO232" s="184"/>
    </row>
    <row r="233">
      <c r="A233" s="179"/>
      <c r="B233" s="180"/>
      <c r="C233" s="180"/>
      <c r="D233" s="181"/>
      <c r="E233" s="180"/>
      <c r="F233" s="182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2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  <c r="AF233" s="183"/>
      <c r="AG233" s="183"/>
      <c r="AH233" s="183"/>
      <c r="AI233" s="183"/>
      <c r="AJ233" s="183"/>
      <c r="AK233" s="183"/>
      <c r="AL233" s="183"/>
      <c r="AM233" s="183"/>
      <c r="AN233" s="181"/>
      <c r="AO233" s="184"/>
    </row>
    <row r="234">
      <c r="A234" s="179"/>
      <c r="B234" s="180"/>
      <c r="C234" s="180"/>
      <c r="D234" s="181"/>
      <c r="E234" s="180"/>
      <c r="F234" s="182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2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  <c r="AC234" s="183"/>
      <c r="AD234" s="183"/>
      <c r="AE234" s="183"/>
      <c r="AF234" s="183"/>
      <c r="AG234" s="183"/>
      <c r="AH234" s="183"/>
      <c r="AI234" s="183"/>
      <c r="AJ234" s="183"/>
      <c r="AK234" s="183"/>
      <c r="AL234" s="183"/>
      <c r="AM234" s="183"/>
      <c r="AN234" s="181"/>
      <c r="AO234" s="184"/>
    </row>
    <row r="235">
      <c r="A235" s="179"/>
      <c r="B235" s="180"/>
      <c r="C235" s="180"/>
      <c r="D235" s="181"/>
      <c r="E235" s="180"/>
      <c r="F235" s="182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2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  <c r="AF235" s="183"/>
      <c r="AG235" s="183"/>
      <c r="AH235" s="183"/>
      <c r="AI235" s="183"/>
      <c r="AJ235" s="183"/>
      <c r="AK235" s="183"/>
      <c r="AL235" s="183"/>
      <c r="AM235" s="183"/>
      <c r="AN235" s="181"/>
      <c r="AO235" s="184"/>
    </row>
    <row r="236">
      <c r="A236" s="179"/>
      <c r="B236" s="180"/>
      <c r="C236" s="180"/>
      <c r="D236" s="181"/>
      <c r="E236" s="180"/>
      <c r="F236" s="182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2"/>
      <c r="R236" s="183"/>
      <c r="S236" s="183"/>
      <c r="T236" s="183"/>
      <c r="U236" s="183"/>
      <c r="V236" s="183"/>
      <c r="W236" s="183"/>
      <c r="X236" s="183"/>
      <c r="Y236" s="183"/>
      <c r="Z236" s="183"/>
      <c r="AA236" s="183"/>
      <c r="AB236" s="183"/>
      <c r="AC236" s="183"/>
      <c r="AD236" s="183"/>
      <c r="AE236" s="183"/>
      <c r="AF236" s="183"/>
      <c r="AG236" s="183"/>
      <c r="AH236" s="183"/>
      <c r="AI236" s="183"/>
      <c r="AJ236" s="183"/>
      <c r="AK236" s="183"/>
      <c r="AL236" s="183"/>
      <c r="AM236" s="183"/>
      <c r="AN236" s="181"/>
      <c r="AO236" s="184"/>
    </row>
    <row r="237">
      <c r="A237" s="179"/>
      <c r="B237" s="180"/>
      <c r="C237" s="180"/>
      <c r="D237" s="181"/>
      <c r="E237" s="180"/>
      <c r="F237" s="182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2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  <c r="AD237" s="183"/>
      <c r="AE237" s="183"/>
      <c r="AF237" s="183"/>
      <c r="AG237" s="183"/>
      <c r="AH237" s="183"/>
      <c r="AI237" s="183"/>
      <c r="AJ237" s="183"/>
      <c r="AK237" s="183"/>
      <c r="AL237" s="183"/>
      <c r="AM237" s="183"/>
      <c r="AN237" s="181"/>
      <c r="AO237" s="184"/>
    </row>
    <row r="238">
      <c r="A238" s="179"/>
      <c r="B238" s="180"/>
      <c r="C238" s="180"/>
      <c r="D238" s="181"/>
      <c r="E238" s="180"/>
      <c r="F238" s="182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2"/>
      <c r="R238" s="183"/>
      <c r="S238" s="183"/>
      <c r="T238" s="183"/>
      <c r="U238" s="183"/>
      <c r="V238" s="183"/>
      <c r="W238" s="183"/>
      <c r="X238" s="183"/>
      <c r="Y238" s="183"/>
      <c r="Z238" s="183"/>
      <c r="AA238" s="183"/>
      <c r="AB238" s="183"/>
      <c r="AC238" s="183"/>
      <c r="AD238" s="183"/>
      <c r="AE238" s="183"/>
      <c r="AF238" s="183"/>
      <c r="AG238" s="183"/>
      <c r="AH238" s="183"/>
      <c r="AI238" s="183"/>
      <c r="AJ238" s="183"/>
      <c r="AK238" s="183"/>
      <c r="AL238" s="183"/>
      <c r="AM238" s="183"/>
      <c r="AN238" s="181"/>
      <c r="AO238" s="184"/>
    </row>
    <row r="239">
      <c r="A239" s="179"/>
      <c r="B239" s="180"/>
      <c r="C239" s="180"/>
      <c r="D239" s="181"/>
      <c r="E239" s="180"/>
      <c r="F239" s="182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2"/>
      <c r="R239" s="183"/>
      <c r="S239" s="183"/>
      <c r="T239" s="183"/>
      <c r="U239" s="183"/>
      <c r="V239" s="183"/>
      <c r="W239" s="183"/>
      <c r="X239" s="183"/>
      <c r="Y239" s="183"/>
      <c r="Z239" s="183"/>
      <c r="AA239" s="183"/>
      <c r="AB239" s="183"/>
      <c r="AC239" s="183"/>
      <c r="AD239" s="183"/>
      <c r="AE239" s="183"/>
      <c r="AF239" s="183"/>
      <c r="AG239" s="183"/>
      <c r="AH239" s="183"/>
      <c r="AI239" s="183"/>
      <c r="AJ239" s="183"/>
      <c r="AK239" s="183"/>
      <c r="AL239" s="183"/>
      <c r="AM239" s="183"/>
      <c r="AN239" s="181"/>
      <c r="AO239" s="184"/>
    </row>
    <row r="240">
      <c r="A240" s="179"/>
      <c r="B240" s="180"/>
      <c r="C240" s="180"/>
      <c r="D240" s="181"/>
      <c r="E240" s="180"/>
      <c r="F240" s="182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2"/>
      <c r="R240" s="183"/>
      <c r="S240" s="183"/>
      <c r="T240" s="183"/>
      <c r="U240" s="183"/>
      <c r="V240" s="183"/>
      <c r="W240" s="183"/>
      <c r="X240" s="183"/>
      <c r="Y240" s="183"/>
      <c r="Z240" s="183"/>
      <c r="AA240" s="183"/>
      <c r="AB240" s="183"/>
      <c r="AC240" s="183"/>
      <c r="AD240" s="183"/>
      <c r="AE240" s="183"/>
      <c r="AF240" s="183"/>
      <c r="AG240" s="183"/>
      <c r="AH240" s="183"/>
      <c r="AI240" s="183"/>
      <c r="AJ240" s="183"/>
      <c r="AK240" s="183"/>
      <c r="AL240" s="183"/>
      <c r="AM240" s="183"/>
      <c r="AN240" s="181"/>
      <c r="AO240" s="184"/>
    </row>
    <row r="241">
      <c r="A241" s="179"/>
      <c r="B241" s="180"/>
      <c r="C241" s="180"/>
      <c r="D241" s="181"/>
      <c r="E241" s="180"/>
      <c r="F241" s="182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2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  <c r="AC241" s="183"/>
      <c r="AD241" s="183"/>
      <c r="AE241" s="183"/>
      <c r="AF241" s="183"/>
      <c r="AG241" s="183"/>
      <c r="AH241" s="183"/>
      <c r="AI241" s="183"/>
      <c r="AJ241" s="183"/>
      <c r="AK241" s="183"/>
      <c r="AL241" s="183"/>
      <c r="AM241" s="183"/>
      <c r="AN241" s="181"/>
      <c r="AO241" s="184"/>
    </row>
    <row r="242">
      <c r="A242" s="179"/>
      <c r="B242" s="180"/>
      <c r="C242" s="180"/>
      <c r="D242" s="181"/>
      <c r="E242" s="180"/>
      <c r="F242" s="182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2"/>
      <c r="R242" s="183"/>
      <c r="S242" s="183"/>
      <c r="T242" s="183"/>
      <c r="U242" s="183"/>
      <c r="V242" s="183"/>
      <c r="W242" s="183"/>
      <c r="X242" s="183"/>
      <c r="Y242" s="183"/>
      <c r="Z242" s="183"/>
      <c r="AA242" s="183"/>
      <c r="AB242" s="183"/>
      <c r="AC242" s="183"/>
      <c r="AD242" s="183"/>
      <c r="AE242" s="183"/>
      <c r="AF242" s="183"/>
      <c r="AG242" s="183"/>
      <c r="AH242" s="183"/>
      <c r="AI242" s="183"/>
      <c r="AJ242" s="183"/>
      <c r="AK242" s="183"/>
      <c r="AL242" s="183"/>
      <c r="AM242" s="183"/>
      <c r="AN242" s="181"/>
      <c r="AO242" s="184"/>
    </row>
    <row r="243">
      <c r="A243" s="179"/>
      <c r="B243" s="180"/>
      <c r="C243" s="180"/>
      <c r="D243" s="181"/>
      <c r="E243" s="180"/>
      <c r="F243" s="182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2"/>
      <c r="R243" s="183"/>
      <c r="S243" s="183"/>
      <c r="T243" s="183"/>
      <c r="U243" s="183"/>
      <c r="V243" s="183"/>
      <c r="W243" s="183"/>
      <c r="X243" s="183"/>
      <c r="Y243" s="183"/>
      <c r="Z243" s="183"/>
      <c r="AA243" s="183"/>
      <c r="AB243" s="183"/>
      <c r="AC243" s="183"/>
      <c r="AD243" s="183"/>
      <c r="AE243" s="183"/>
      <c r="AF243" s="183"/>
      <c r="AG243" s="183"/>
      <c r="AH243" s="183"/>
      <c r="AI243" s="183"/>
      <c r="AJ243" s="183"/>
      <c r="AK243" s="183"/>
      <c r="AL243" s="183"/>
      <c r="AM243" s="183"/>
      <c r="AN243" s="181"/>
      <c r="AO243" s="184"/>
    </row>
    <row r="244">
      <c r="A244" s="179"/>
      <c r="B244" s="180"/>
      <c r="C244" s="180"/>
      <c r="D244" s="181"/>
      <c r="E244" s="180"/>
      <c r="F244" s="182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2"/>
      <c r="R244" s="183"/>
      <c r="S244" s="183"/>
      <c r="T244" s="183"/>
      <c r="U244" s="183"/>
      <c r="V244" s="183"/>
      <c r="W244" s="183"/>
      <c r="X244" s="183"/>
      <c r="Y244" s="183"/>
      <c r="Z244" s="183"/>
      <c r="AA244" s="183"/>
      <c r="AB244" s="183"/>
      <c r="AC244" s="183"/>
      <c r="AD244" s="183"/>
      <c r="AE244" s="183"/>
      <c r="AF244" s="183"/>
      <c r="AG244" s="183"/>
      <c r="AH244" s="183"/>
      <c r="AI244" s="183"/>
      <c r="AJ244" s="183"/>
      <c r="AK244" s="183"/>
      <c r="AL244" s="183"/>
      <c r="AM244" s="183"/>
      <c r="AN244" s="181"/>
      <c r="AO244" s="184"/>
    </row>
    <row r="245">
      <c r="A245" s="179"/>
      <c r="B245" s="180"/>
      <c r="C245" s="180"/>
      <c r="D245" s="181"/>
      <c r="E245" s="180"/>
      <c r="F245" s="182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2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  <c r="AF245" s="183"/>
      <c r="AG245" s="183"/>
      <c r="AH245" s="183"/>
      <c r="AI245" s="183"/>
      <c r="AJ245" s="183"/>
      <c r="AK245" s="183"/>
      <c r="AL245" s="183"/>
      <c r="AM245" s="183"/>
      <c r="AN245" s="181"/>
      <c r="AO245" s="184"/>
    </row>
    <row r="246">
      <c r="A246" s="179"/>
      <c r="B246" s="180"/>
      <c r="C246" s="180"/>
      <c r="D246" s="181"/>
      <c r="E246" s="180"/>
      <c r="F246" s="182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2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  <c r="AF246" s="183"/>
      <c r="AG246" s="183"/>
      <c r="AH246" s="183"/>
      <c r="AI246" s="183"/>
      <c r="AJ246" s="183"/>
      <c r="AK246" s="183"/>
      <c r="AL246" s="183"/>
      <c r="AM246" s="183"/>
      <c r="AN246" s="181"/>
      <c r="AO246" s="184"/>
    </row>
    <row r="247">
      <c r="A247" s="179"/>
      <c r="B247" s="180"/>
      <c r="C247" s="180"/>
      <c r="D247" s="181"/>
      <c r="E247" s="180"/>
      <c r="F247" s="182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2"/>
      <c r="R247" s="183"/>
      <c r="S247" s="183"/>
      <c r="T247" s="183"/>
      <c r="U247" s="183"/>
      <c r="V247" s="183"/>
      <c r="W247" s="183"/>
      <c r="X247" s="183"/>
      <c r="Y247" s="183"/>
      <c r="Z247" s="183"/>
      <c r="AA247" s="183"/>
      <c r="AB247" s="183"/>
      <c r="AC247" s="183"/>
      <c r="AD247" s="183"/>
      <c r="AE247" s="183"/>
      <c r="AF247" s="183"/>
      <c r="AG247" s="183"/>
      <c r="AH247" s="183"/>
      <c r="AI247" s="183"/>
      <c r="AJ247" s="183"/>
      <c r="AK247" s="183"/>
      <c r="AL247" s="183"/>
      <c r="AM247" s="183"/>
      <c r="AN247" s="181"/>
      <c r="AO247" s="184"/>
    </row>
    <row r="248">
      <c r="A248" s="179"/>
      <c r="B248" s="180"/>
      <c r="C248" s="180"/>
      <c r="D248" s="181"/>
      <c r="E248" s="180"/>
      <c r="F248" s="182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2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1"/>
      <c r="AO248" s="184"/>
    </row>
    <row r="249">
      <c r="A249" s="179"/>
      <c r="B249" s="180"/>
      <c r="C249" s="180"/>
      <c r="D249" s="181"/>
      <c r="E249" s="180"/>
      <c r="F249" s="182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2"/>
      <c r="R249" s="183"/>
      <c r="S249" s="183"/>
      <c r="T249" s="183"/>
      <c r="U249" s="183"/>
      <c r="V249" s="183"/>
      <c r="W249" s="183"/>
      <c r="X249" s="183"/>
      <c r="Y249" s="183"/>
      <c r="Z249" s="183"/>
      <c r="AA249" s="183"/>
      <c r="AB249" s="183"/>
      <c r="AC249" s="183"/>
      <c r="AD249" s="183"/>
      <c r="AE249" s="183"/>
      <c r="AF249" s="183"/>
      <c r="AG249" s="183"/>
      <c r="AH249" s="183"/>
      <c r="AI249" s="183"/>
      <c r="AJ249" s="183"/>
      <c r="AK249" s="183"/>
      <c r="AL249" s="183"/>
      <c r="AM249" s="183"/>
      <c r="AN249" s="181"/>
      <c r="AO249" s="184"/>
    </row>
    <row r="250">
      <c r="A250" s="179"/>
      <c r="B250" s="180"/>
      <c r="C250" s="180"/>
      <c r="D250" s="181"/>
      <c r="E250" s="180"/>
      <c r="F250" s="182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2"/>
      <c r="R250" s="183"/>
      <c r="S250" s="183"/>
      <c r="T250" s="183"/>
      <c r="U250" s="183"/>
      <c r="V250" s="183"/>
      <c r="W250" s="183"/>
      <c r="X250" s="183"/>
      <c r="Y250" s="183"/>
      <c r="Z250" s="183"/>
      <c r="AA250" s="183"/>
      <c r="AB250" s="183"/>
      <c r="AC250" s="183"/>
      <c r="AD250" s="183"/>
      <c r="AE250" s="183"/>
      <c r="AF250" s="183"/>
      <c r="AG250" s="183"/>
      <c r="AH250" s="183"/>
      <c r="AI250" s="183"/>
      <c r="AJ250" s="183"/>
      <c r="AK250" s="183"/>
      <c r="AL250" s="183"/>
      <c r="AM250" s="183"/>
      <c r="AN250" s="181"/>
      <c r="AO250" s="184"/>
    </row>
    <row r="251">
      <c r="A251" s="179"/>
      <c r="B251" s="180"/>
      <c r="C251" s="180"/>
      <c r="D251" s="181"/>
      <c r="E251" s="180"/>
      <c r="F251" s="182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2"/>
      <c r="R251" s="183"/>
      <c r="S251" s="183"/>
      <c r="T251" s="183"/>
      <c r="U251" s="183"/>
      <c r="V251" s="183"/>
      <c r="W251" s="183"/>
      <c r="X251" s="183"/>
      <c r="Y251" s="183"/>
      <c r="Z251" s="183"/>
      <c r="AA251" s="183"/>
      <c r="AB251" s="183"/>
      <c r="AC251" s="183"/>
      <c r="AD251" s="183"/>
      <c r="AE251" s="183"/>
      <c r="AF251" s="183"/>
      <c r="AG251" s="183"/>
      <c r="AH251" s="183"/>
      <c r="AI251" s="183"/>
      <c r="AJ251" s="183"/>
      <c r="AK251" s="183"/>
      <c r="AL251" s="183"/>
      <c r="AM251" s="183"/>
      <c r="AN251" s="181"/>
      <c r="AO251" s="184"/>
    </row>
    <row r="252">
      <c r="A252" s="179"/>
      <c r="B252" s="180"/>
      <c r="C252" s="180"/>
      <c r="D252" s="181"/>
      <c r="E252" s="180"/>
      <c r="F252" s="182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2"/>
      <c r="R252" s="183"/>
      <c r="S252" s="183"/>
      <c r="T252" s="183"/>
      <c r="U252" s="183"/>
      <c r="V252" s="183"/>
      <c r="W252" s="183"/>
      <c r="X252" s="183"/>
      <c r="Y252" s="183"/>
      <c r="Z252" s="183"/>
      <c r="AA252" s="183"/>
      <c r="AB252" s="183"/>
      <c r="AC252" s="183"/>
      <c r="AD252" s="183"/>
      <c r="AE252" s="183"/>
      <c r="AF252" s="183"/>
      <c r="AG252" s="183"/>
      <c r="AH252" s="183"/>
      <c r="AI252" s="183"/>
      <c r="AJ252" s="183"/>
      <c r="AK252" s="183"/>
      <c r="AL252" s="183"/>
      <c r="AM252" s="183"/>
      <c r="AN252" s="181"/>
      <c r="AO252" s="184"/>
    </row>
    <row r="253">
      <c r="A253" s="179"/>
      <c r="B253" s="180"/>
      <c r="C253" s="180"/>
      <c r="D253" s="181"/>
      <c r="E253" s="180"/>
      <c r="F253" s="182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2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  <c r="AD253" s="183"/>
      <c r="AE253" s="183"/>
      <c r="AF253" s="183"/>
      <c r="AG253" s="183"/>
      <c r="AH253" s="183"/>
      <c r="AI253" s="183"/>
      <c r="AJ253" s="183"/>
      <c r="AK253" s="183"/>
      <c r="AL253" s="183"/>
      <c r="AM253" s="183"/>
      <c r="AN253" s="181"/>
      <c r="AO253" s="184"/>
    </row>
    <row r="254">
      <c r="A254" s="179"/>
      <c r="B254" s="180"/>
      <c r="C254" s="180"/>
      <c r="D254" s="181"/>
      <c r="E254" s="180"/>
      <c r="F254" s="182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2"/>
      <c r="R254" s="183"/>
      <c r="S254" s="183"/>
      <c r="T254" s="183"/>
      <c r="U254" s="183"/>
      <c r="V254" s="183"/>
      <c r="W254" s="183"/>
      <c r="X254" s="183"/>
      <c r="Y254" s="183"/>
      <c r="Z254" s="183"/>
      <c r="AA254" s="183"/>
      <c r="AB254" s="183"/>
      <c r="AC254" s="183"/>
      <c r="AD254" s="183"/>
      <c r="AE254" s="183"/>
      <c r="AF254" s="183"/>
      <c r="AG254" s="183"/>
      <c r="AH254" s="183"/>
      <c r="AI254" s="183"/>
      <c r="AJ254" s="183"/>
      <c r="AK254" s="183"/>
      <c r="AL254" s="183"/>
      <c r="AM254" s="183"/>
      <c r="AN254" s="181"/>
      <c r="AO254" s="184"/>
    </row>
    <row r="255">
      <c r="A255" s="179"/>
      <c r="B255" s="180"/>
      <c r="C255" s="180"/>
      <c r="D255" s="181"/>
      <c r="E255" s="180"/>
      <c r="F255" s="182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2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  <c r="AC255" s="183"/>
      <c r="AD255" s="183"/>
      <c r="AE255" s="183"/>
      <c r="AF255" s="183"/>
      <c r="AG255" s="183"/>
      <c r="AH255" s="183"/>
      <c r="AI255" s="183"/>
      <c r="AJ255" s="183"/>
      <c r="AK255" s="183"/>
      <c r="AL255" s="183"/>
      <c r="AM255" s="183"/>
      <c r="AN255" s="181"/>
      <c r="AO255" s="184"/>
    </row>
    <row r="256">
      <c r="A256" s="179"/>
      <c r="B256" s="180"/>
      <c r="C256" s="180"/>
      <c r="D256" s="181"/>
      <c r="E256" s="180"/>
      <c r="F256" s="182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2"/>
      <c r="R256" s="183"/>
      <c r="S256" s="183"/>
      <c r="T256" s="183"/>
      <c r="U256" s="183"/>
      <c r="V256" s="183"/>
      <c r="W256" s="183"/>
      <c r="X256" s="183"/>
      <c r="Y256" s="183"/>
      <c r="Z256" s="183"/>
      <c r="AA256" s="183"/>
      <c r="AB256" s="183"/>
      <c r="AC256" s="183"/>
      <c r="AD256" s="183"/>
      <c r="AE256" s="183"/>
      <c r="AF256" s="183"/>
      <c r="AG256" s="183"/>
      <c r="AH256" s="183"/>
      <c r="AI256" s="183"/>
      <c r="AJ256" s="183"/>
      <c r="AK256" s="183"/>
      <c r="AL256" s="183"/>
      <c r="AM256" s="183"/>
      <c r="AN256" s="181"/>
      <c r="AO256" s="184"/>
    </row>
    <row r="257">
      <c r="A257" s="179"/>
      <c r="B257" s="180"/>
      <c r="C257" s="180"/>
      <c r="D257" s="181"/>
      <c r="E257" s="180"/>
      <c r="F257" s="182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2"/>
      <c r="R257" s="183"/>
      <c r="S257" s="183"/>
      <c r="T257" s="183"/>
      <c r="U257" s="183"/>
      <c r="V257" s="183"/>
      <c r="W257" s="183"/>
      <c r="X257" s="183"/>
      <c r="Y257" s="183"/>
      <c r="Z257" s="183"/>
      <c r="AA257" s="183"/>
      <c r="AB257" s="183"/>
      <c r="AC257" s="183"/>
      <c r="AD257" s="183"/>
      <c r="AE257" s="183"/>
      <c r="AF257" s="183"/>
      <c r="AG257" s="183"/>
      <c r="AH257" s="183"/>
      <c r="AI257" s="183"/>
      <c r="AJ257" s="183"/>
      <c r="AK257" s="183"/>
      <c r="AL257" s="183"/>
      <c r="AM257" s="183"/>
      <c r="AN257" s="181"/>
      <c r="AO257" s="184"/>
    </row>
    <row r="258">
      <c r="A258" s="179"/>
      <c r="B258" s="180"/>
      <c r="C258" s="180"/>
      <c r="D258" s="181"/>
      <c r="E258" s="180"/>
      <c r="F258" s="182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2"/>
      <c r="R258" s="183"/>
      <c r="S258" s="183"/>
      <c r="T258" s="18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1"/>
      <c r="AO258" s="184"/>
    </row>
    <row r="259">
      <c r="A259" s="179"/>
      <c r="B259" s="180"/>
      <c r="C259" s="180"/>
      <c r="D259" s="181"/>
      <c r="E259" s="180"/>
      <c r="F259" s="182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2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1"/>
      <c r="AO259" s="184"/>
    </row>
    <row r="260">
      <c r="A260" s="179"/>
      <c r="B260" s="180"/>
      <c r="C260" s="180"/>
      <c r="D260" s="181"/>
      <c r="E260" s="180"/>
      <c r="F260" s="182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2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1"/>
      <c r="AO260" s="184"/>
    </row>
    <row r="261">
      <c r="A261" s="179"/>
      <c r="B261" s="180"/>
      <c r="C261" s="180"/>
      <c r="D261" s="181"/>
      <c r="E261" s="180"/>
      <c r="F261" s="182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2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1"/>
      <c r="AO261" s="184"/>
    </row>
    <row r="262">
      <c r="A262" s="179"/>
      <c r="B262" s="180"/>
      <c r="C262" s="180"/>
      <c r="D262" s="181"/>
      <c r="E262" s="180"/>
      <c r="F262" s="182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2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1"/>
      <c r="AO262" s="184"/>
    </row>
    <row r="263">
      <c r="A263" s="179"/>
      <c r="B263" s="180"/>
      <c r="C263" s="180"/>
      <c r="D263" s="181"/>
      <c r="E263" s="180"/>
      <c r="F263" s="182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2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1"/>
      <c r="AO263" s="184"/>
    </row>
    <row r="264">
      <c r="A264" s="179"/>
      <c r="B264" s="180"/>
      <c r="C264" s="180"/>
      <c r="D264" s="181"/>
      <c r="E264" s="180"/>
      <c r="F264" s="182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2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1"/>
      <c r="AO264" s="184"/>
    </row>
    <row r="265">
      <c r="A265" s="179"/>
      <c r="B265" s="180"/>
      <c r="C265" s="180"/>
      <c r="D265" s="181"/>
      <c r="E265" s="180"/>
      <c r="F265" s="182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2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1"/>
      <c r="AO265" s="184"/>
    </row>
    <row r="266">
      <c r="A266" s="179"/>
      <c r="B266" s="180"/>
      <c r="C266" s="180"/>
      <c r="D266" s="181"/>
      <c r="E266" s="180"/>
      <c r="F266" s="182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2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1"/>
      <c r="AO266" s="184"/>
    </row>
    <row r="267">
      <c r="A267" s="179"/>
      <c r="B267" s="180"/>
      <c r="C267" s="180"/>
      <c r="D267" s="181"/>
      <c r="E267" s="180"/>
      <c r="F267" s="182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2"/>
      <c r="R267" s="183"/>
      <c r="S267" s="183"/>
      <c r="T267" s="183"/>
      <c r="U267" s="183"/>
      <c r="V267" s="183"/>
      <c r="W267" s="183"/>
      <c r="X267" s="183"/>
      <c r="Y267" s="183"/>
      <c r="Z267" s="183"/>
      <c r="AA267" s="183"/>
      <c r="AB267" s="183"/>
      <c r="AC267" s="183"/>
      <c r="AD267" s="183"/>
      <c r="AE267" s="183"/>
      <c r="AF267" s="183"/>
      <c r="AG267" s="183"/>
      <c r="AH267" s="183"/>
      <c r="AI267" s="183"/>
      <c r="AJ267" s="183"/>
      <c r="AK267" s="183"/>
      <c r="AL267" s="183"/>
      <c r="AM267" s="183"/>
      <c r="AN267" s="181"/>
      <c r="AO267" s="184"/>
    </row>
    <row r="268">
      <c r="A268" s="179"/>
      <c r="B268" s="180"/>
      <c r="C268" s="180"/>
      <c r="D268" s="181"/>
      <c r="E268" s="180"/>
      <c r="F268" s="182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2"/>
      <c r="R268" s="183"/>
      <c r="S268" s="183"/>
      <c r="T268" s="183"/>
      <c r="U268" s="183"/>
      <c r="V268" s="183"/>
      <c r="W268" s="183"/>
      <c r="X268" s="183"/>
      <c r="Y268" s="183"/>
      <c r="Z268" s="183"/>
      <c r="AA268" s="183"/>
      <c r="AB268" s="183"/>
      <c r="AC268" s="183"/>
      <c r="AD268" s="183"/>
      <c r="AE268" s="183"/>
      <c r="AF268" s="183"/>
      <c r="AG268" s="183"/>
      <c r="AH268" s="183"/>
      <c r="AI268" s="183"/>
      <c r="AJ268" s="183"/>
      <c r="AK268" s="183"/>
      <c r="AL268" s="183"/>
      <c r="AM268" s="183"/>
      <c r="AN268" s="181"/>
      <c r="AO268" s="184"/>
    </row>
    <row r="269">
      <c r="A269" s="179"/>
      <c r="B269" s="180"/>
      <c r="C269" s="180"/>
      <c r="D269" s="181"/>
      <c r="E269" s="180"/>
      <c r="F269" s="182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2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  <c r="AC269" s="183"/>
      <c r="AD269" s="183"/>
      <c r="AE269" s="183"/>
      <c r="AF269" s="183"/>
      <c r="AG269" s="183"/>
      <c r="AH269" s="183"/>
      <c r="AI269" s="183"/>
      <c r="AJ269" s="183"/>
      <c r="AK269" s="183"/>
      <c r="AL269" s="183"/>
      <c r="AM269" s="183"/>
      <c r="AN269" s="181"/>
      <c r="AO269" s="184"/>
    </row>
    <row r="270">
      <c r="A270" s="179"/>
      <c r="B270" s="180"/>
      <c r="C270" s="180"/>
      <c r="D270" s="181"/>
      <c r="E270" s="180"/>
      <c r="F270" s="182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2"/>
      <c r="R270" s="183"/>
      <c r="S270" s="183"/>
      <c r="T270" s="183"/>
      <c r="U270" s="183"/>
      <c r="V270" s="183"/>
      <c r="W270" s="183"/>
      <c r="X270" s="183"/>
      <c r="Y270" s="183"/>
      <c r="Z270" s="183"/>
      <c r="AA270" s="183"/>
      <c r="AB270" s="183"/>
      <c r="AC270" s="183"/>
      <c r="AD270" s="183"/>
      <c r="AE270" s="183"/>
      <c r="AF270" s="183"/>
      <c r="AG270" s="183"/>
      <c r="AH270" s="183"/>
      <c r="AI270" s="183"/>
      <c r="AJ270" s="183"/>
      <c r="AK270" s="183"/>
      <c r="AL270" s="183"/>
      <c r="AM270" s="183"/>
      <c r="AN270" s="181"/>
      <c r="AO270" s="184"/>
    </row>
    <row r="271">
      <c r="A271" s="179"/>
      <c r="B271" s="180"/>
      <c r="C271" s="180"/>
      <c r="D271" s="181"/>
      <c r="E271" s="180"/>
      <c r="F271" s="182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2"/>
      <c r="R271" s="183"/>
      <c r="S271" s="183"/>
      <c r="T271" s="183"/>
      <c r="U271" s="183"/>
      <c r="V271" s="183"/>
      <c r="W271" s="183"/>
      <c r="X271" s="183"/>
      <c r="Y271" s="183"/>
      <c r="Z271" s="183"/>
      <c r="AA271" s="183"/>
      <c r="AB271" s="183"/>
      <c r="AC271" s="183"/>
      <c r="AD271" s="183"/>
      <c r="AE271" s="183"/>
      <c r="AF271" s="183"/>
      <c r="AG271" s="183"/>
      <c r="AH271" s="183"/>
      <c r="AI271" s="183"/>
      <c r="AJ271" s="183"/>
      <c r="AK271" s="183"/>
      <c r="AL271" s="183"/>
      <c r="AM271" s="183"/>
      <c r="AN271" s="181"/>
      <c r="AO271" s="184"/>
    </row>
    <row r="272">
      <c r="A272" s="179"/>
      <c r="B272" s="180"/>
      <c r="C272" s="180"/>
      <c r="D272" s="181"/>
      <c r="E272" s="180"/>
      <c r="F272" s="182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2"/>
      <c r="R272" s="183"/>
      <c r="S272" s="183"/>
      <c r="T272" s="183"/>
      <c r="U272" s="183"/>
      <c r="V272" s="183"/>
      <c r="W272" s="183"/>
      <c r="X272" s="183"/>
      <c r="Y272" s="183"/>
      <c r="Z272" s="183"/>
      <c r="AA272" s="183"/>
      <c r="AB272" s="183"/>
      <c r="AC272" s="183"/>
      <c r="AD272" s="183"/>
      <c r="AE272" s="183"/>
      <c r="AF272" s="183"/>
      <c r="AG272" s="183"/>
      <c r="AH272" s="183"/>
      <c r="AI272" s="183"/>
      <c r="AJ272" s="183"/>
      <c r="AK272" s="183"/>
      <c r="AL272" s="183"/>
      <c r="AM272" s="183"/>
      <c r="AN272" s="181"/>
      <c r="AO272" s="184"/>
    </row>
    <row r="273">
      <c r="A273" s="179"/>
      <c r="B273" s="180"/>
      <c r="C273" s="180"/>
      <c r="D273" s="181"/>
      <c r="E273" s="180"/>
      <c r="F273" s="182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2"/>
      <c r="R273" s="183"/>
      <c r="S273" s="183"/>
      <c r="T273" s="183"/>
      <c r="U273" s="183"/>
      <c r="V273" s="183"/>
      <c r="W273" s="183"/>
      <c r="X273" s="183"/>
      <c r="Y273" s="183"/>
      <c r="Z273" s="183"/>
      <c r="AA273" s="183"/>
      <c r="AB273" s="183"/>
      <c r="AC273" s="183"/>
      <c r="AD273" s="183"/>
      <c r="AE273" s="183"/>
      <c r="AF273" s="183"/>
      <c r="AG273" s="183"/>
      <c r="AH273" s="183"/>
      <c r="AI273" s="183"/>
      <c r="AJ273" s="183"/>
      <c r="AK273" s="183"/>
      <c r="AL273" s="183"/>
      <c r="AM273" s="183"/>
      <c r="AN273" s="181"/>
      <c r="AO273" s="184"/>
    </row>
    <row r="274">
      <c r="A274" s="179"/>
      <c r="B274" s="180"/>
      <c r="C274" s="180"/>
      <c r="D274" s="181"/>
      <c r="E274" s="180"/>
      <c r="F274" s="182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2"/>
      <c r="R274" s="183"/>
      <c r="S274" s="183"/>
      <c r="T274" s="183"/>
      <c r="U274" s="183"/>
      <c r="V274" s="183"/>
      <c r="W274" s="183"/>
      <c r="X274" s="183"/>
      <c r="Y274" s="183"/>
      <c r="Z274" s="183"/>
      <c r="AA274" s="183"/>
      <c r="AB274" s="183"/>
      <c r="AC274" s="183"/>
      <c r="AD274" s="183"/>
      <c r="AE274" s="183"/>
      <c r="AF274" s="183"/>
      <c r="AG274" s="183"/>
      <c r="AH274" s="183"/>
      <c r="AI274" s="183"/>
      <c r="AJ274" s="183"/>
      <c r="AK274" s="183"/>
      <c r="AL274" s="183"/>
      <c r="AM274" s="183"/>
      <c r="AN274" s="181"/>
      <c r="AO274" s="184"/>
    </row>
    <row r="275">
      <c r="A275" s="179"/>
      <c r="B275" s="180"/>
      <c r="C275" s="180"/>
      <c r="D275" s="181"/>
      <c r="E275" s="180"/>
      <c r="F275" s="182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2"/>
      <c r="R275" s="183"/>
      <c r="S275" s="183"/>
      <c r="T275" s="183"/>
      <c r="U275" s="183"/>
      <c r="V275" s="183"/>
      <c r="W275" s="183"/>
      <c r="X275" s="183"/>
      <c r="Y275" s="183"/>
      <c r="Z275" s="183"/>
      <c r="AA275" s="183"/>
      <c r="AB275" s="183"/>
      <c r="AC275" s="183"/>
      <c r="AD275" s="183"/>
      <c r="AE275" s="183"/>
      <c r="AF275" s="183"/>
      <c r="AG275" s="183"/>
      <c r="AH275" s="183"/>
      <c r="AI275" s="183"/>
      <c r="AJ275" s="183"/>
      <c r="AK275" s="183"/>
      <c r="AL275" s="183"/>
      <c r="AM275" s="183"/>
      <c r="AN275" s="181"/>
      <c r="AO275" s="184"/>
    </row>
    <row r="276">
      <c r="A276" s="179"/>
      <c r="B276" s="180"/>
      <c r="C276" s="180"/>
      <c r="D276" s="181"/>
      <c r="E276" s="180"/>
      <c r="F276" s="182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2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3"/>
      <c r="AM276" s="183"/>
      <c r="AN276" s="181"/>
      <c r="AO276" s="184"/>
    </row>
    <row r="277">
      <c r="A277" s="179"/>
      <c r="B277" s="180"/>
      <c r="C277" s="180"/>
      <c r="D277" s="181"/>
      <c r="E277" s="180"/>
      <c r="F277" s="182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2"/>
      <c r="R277" s="183"/>
      <c r="S277" s="183"/>
      <c r="T277" s="183"/>
      <c r="U277" s="183"/>
      <c r="V277" s="183"/>
      <c r="W277" s="183"/>
      <c r="X277" s="183"/>
      <c r="Y277" s="183"/>
      <c r="Z277" s="183"/>
      <c r="AA277" s="183"/>
      <c r="AB277" s="183"/>
      <c r="AC277" s="183"/>
      <c r="AD277" s="183"/>
      <c r="AE277" s="183"/>
      <c r="AF277" s="183"/>
      <c r="AG277" s="183"/>
      <c r="AH277" s="183"/>
      <c r="AI277" s="183"/>
      <c r="AJ277" s="183"/>
      <c r="AK277" s="183"/>
      <c r="AL277" s="183"/>
      <c r="AM277" s="183"/>
      <c r="AN277" s="181"/>
      <c r="AO277" s="184"/>
    </row>
    <row r="278">
      <c r="A278" s="179"/>
      <c r="B278" s="180"/>
      <c r="C278" s="180"/>
      <c r="D278" s="181"/>
      <c r="E278" s="180"/>
      <c r="F278" s="182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2"/>
      <c r="R278" s="183"/>
      <c r="S278" s="183"/>
      <c r="T278" s="183"/>
      <c r="U278" s="183"/>
      <c r="V278" s="183"/>
      <c r="W278" s="183"/>
      <c r="X278" s="183"/>
      <c r="Y278" s="183"/>
      <c r="Z278" s="183"/>
      <c r="AA278" s="183"/>
      <c r="AB278" s="183"/>
      <c r="AC278" s="183"/>
      <c r="AD278" s="183"/>
      <c r="AE278" s="183"/>
      <c r="AF278" s="183"/>
      <c r="AG278" s="183"/>
      <c r="AH278" s="183"/>
      <c r="AI278" s="183"/>
      <c r="AJ278" s="183"/>
      <c r="AK278" s="183"/>
      <c r="AL278" s="183"/>
      <c r="AM278" s="183"/>
      <c r="AN278" s="181"/>
      <c r="AO278" s="184"/>
    </row>
    <row r="279">
      <c r="A279" s="179"/>
      <c r="B279" s="180"/>
      <c r="C279" s="180"/>
      <c r="D279" s="181"/>
      <c r="E279" s="180"/>
      <c r="F279" s="182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2"/>
      <c r="R279" s="183"/>
      <c r="S279" s="183"/>
      <c r="T279" s="183"/>
      <c r="U279" s="183"/>
      <c r="V279" s="183"/>
      <c r="W279" s="183"/>
      <c r="X279" s="183"/>
      <c r="Y279" s="183"/>
      <c r="Z279" s="183"/>
      <c r="AA279" s="183"/>
      <c r="AB279" s="183"/>
      <c r="AC279" s="183"/>
      <c r="AD279" s="183"/>
      <c r="AE279" s="183"/>
      <c r="AF279" s="183"/>
      <c r="AG279" s="183"/>
      <c r="AH279" s="183"/>
      <c r="AI279" s="183"/>
      <c r="AJ279" s="183"/>
      <c r="AK279" s="183"/>
      <c r="AL279" s="183"/>
      <c r="AM279" s="183"/>
      <c r="AN279" s="181"/>
      <c r="AO279" s="184"/>
    </row>
    <row r="280">
      <c r="A280" s="179"/>
      <c r="B280" s="180"/>
      <c r="C280" s="180"/>
      <c r="D280" s="181"/>
      <c r="E280" s="180"/>
      <c r="F280" s="182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2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3"/>
      <c r="AM280" s="183"/>
      <c r="AN280" s="181"/>
      <c r="AO280" s="184"/>
    </row>
    <row r="281">
      <c r="A281" s="179"/>
      <c r="B281" s="180"/>
      <c r="C281" s="180"/>
      <c r="D281" s="181"/>
      <c r="E281" s="180"/>
      <c r="F281" s="182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2"/>
      <c r="R281" s="183"/>
      <c r="S281" s="183"/>
      <c r="T281" s="183"/>
      <c r="U281" s="183"/>
      <c r="V281" s="183"/>
      <c r="W281" s="183"/>
      <c r="X281" s="183"/>
      <c r="Y281" s="183"/>
      <c r="Z281" s="183"/>
      <c r="AA281" s="183"/>
      <c r="AB281" s="183"/>
      <c r="AC281" s="183"/>
      <c r="AD281" s="183"/>
      <c r="AE281" s="183"/>
      <c r="AF281" s="183"/>
      <c r="AG281" s="183"/>
      <c r="AH281" s="183"/>
      <c r="AI281" s="183"/>
      <c r="AJ281" s="183"/>
      <c r="AK281" s="183"/>
      <c r="AL281" s="183"/>
      <c r="AM281" s="183"/>
      <c r="AN281" s="181"/>
      <c r="AO281" s="184"/>
    </row>
    <row r="282">
      <c r="A282" s="179"/>
      <c r="B282" s="180"/>
      <c r="C282" s="180"/>
      <c r="D282" s="181"/>
      <c r="E282" s="180"/>
      <c r="F282" s="182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2"/>
      <c r="R282" s="183"/>
      <c r="S282" s="183"/>
      <c r="T282" s="183"/>
      <c r="U282" s="183"/>
      <c r="V282" s="183"/>
      <c r="W282" s="183"/>
      <c r="X282" s="183"/>
      <c r="Y282" s="183"/>
      <c r="Z282" s="183"/>
      <c r="AA282" s="183"/>
      <c r="AB282" s="183"/>
      <c r="AC282" s="183"/>
      <c r="AD282" s="183"/>
      <c r="AE282" s="183"/>
      <c r="AF282" s="183"/>
      <c r="AG282" s="183"/>
      <c r="AH282" s="183"/>
      <c r="AI282" s="183"/>
      <c r="AJ282" s="183"/>
      <c r="AK282" s="183"/>
      <c r="AL282" s="183"/>
      <c r="AM282" s="183"/>
      <c r="AN282" s="181"/>
      <c r="AO282" s="184"/>
    </row>
    <row r="283">
      <c r="A283" s="179"/>
      <c r="B283" s="180"/>
      <c r="C283" s="180"/>
      <c r="D283" s="181"/>
      <c r="E283" s="180"/>
      <c r="F283" s="182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2"/>
      <c r="R283" s="183"/>
      <c r="S283" s="183"/>
      <c r="T283" s="183"/>
      <c r="U283" s="183"/>
      <c r="V283" s="183"/>
      <c r="W283" s="183"/>
      <c r="X283" s="183"/>
      <c r="Y283" s="183"/>
      <c r="Z283" s="183"/>
      <c r="AA283" s="183"/>
      <c r="AB283" s="183"/>
      <c r="AC283" s="183"/>
      <c r="AD283" s="183"/>
      <c r="AE283" s="183"/>
      <c r="AF283" s="183"/>
      <c r="AG283" s="183"/>
      <c r="AH283" s="183"/>
      <c r="AI283" s="183"/>
      <c r="AJ283" s="183"/>
      <c r="AK283" s="183"/>
      <c r="AL283" s="183"/>
      <c r="AM283" s="183"/>
      <c r="AN283" s="181"/>
      <c r="AO283" s="184"/>
    </row>
    <row r="284">
      <c r="A284" s="179"/>
      <c r="B284" s="180"/>
      <c r="C284" s="180"/>
      <c r="D284" s="181"/>
      <c r="E284" s="180"/>
      <c r="F284" s="182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2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1"/>
      <c r="AO284" s="184"/>
    </row>
    <row r="285">
      <c r="A285" s="179"/>
      <c r="B285" s="180"/>
      <c r="C285" s="180"/>
      <c r="D285" s="181"/>
      <c r="E285" s="180"/>
      <c r="F285" s="182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2"/>
      <c r="R285" s="183"/>
      <c r="S285" s="183"/>
      <c r="T285" s="183"/>
      <c r="U285" s="183"/>
      <c r="V285" s="183"/>
      <c r="W285" s="183"/>
      <c r="X285" s="183"/>
      <c r="Y285" s="183"/>
      <c r="Z285" s="183"/>
      <c r="AA285" s="183"/>
      <c r="AB285" s="183"/>
      <c r="AC285" s="183"/>
      <c r="AD285" s="183"/>
      <c r="AE285" s="183"/>
      <c r="AF285" s="183"/>
      <c r="AG285" s="183"/>
      <c r="AH285" s="183"/>
      <c r="AI285" s="183"/>
      <c r="AJ285" s="183"/>
      <c r="AK285" s="183"/>
      <c r="AL285" s="183"/>
      <c r="AM285" s="183"/>
      <c r="AN285" s="181"/>
      <c r="AO285" s="184"/>
    </row>
    <row r="286">
      <c r="A286" s="179"/>
      <c r="B286" s="180"/>
      <c r="C286" s="180"/>
      <c r="D286" s="181"/>
      <c r="E286" s="180"/>
      <c r="F286" s="182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2"/>
      <c r="R286" s="183"/>
      <c r="S286" s="183"/>
      <c r="T286" s="183"/>
      <c r="U286" s="183"/>
      <c r="V286" s="183"/>
      <c r="W286" s="183"/>
      <c r="X286" s="183"/>
      <c r="Y286" s="183"/>
      <c r="Z286" s="183"/>
      <c r="AA286" s="183"/>
      <c r="AB286" s="183"/>
      <c r="AC286" s="183"/>
      <c r="AD286" s="183"/>
      <c r="AE286" s="183"/>
      <c r="AF286" s="183"/>
      <c r="AG286" s="183"/>
      <c r="AH286" s="183"/>
      <c r="AI286" s="183"/>
      <c r="AJ286" s="183"/>
      <c r="AK286" s="183"/>
      <c r="AL286" s="183"/>
      <c r="AM286" s="183"/>
      <c r="AN286" s="181"/>
      <c r="AO286" s="184"/>
    </row>
    <row r="287">
      <c r="A287" s="179"/>
      <c r="B287" s="180"/>
      <c r="C287" s="180"/>
      <c r="D287" s="181"/>
      <c r="E287" s="180"/>
      <c r="F287" s="182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2"/>
      <c r="R287" s="183"/>
      <c r="S287" s="183"/>
      <c r="T287" s="183"/>
      <c r="U287" s="183"/>
      <c r="V287" s="183"/>
      <c r="W287" s="183"/>
      <c r="X287" s="183"/>
      <c r="Y287" s="183"/>
      <c r="Z287" s="183"/>
      <c r="AA287" s="183"/>
      <c r="AB287" s="183"/>
      <c r="AC287" s="183"/>
      <c r="AD287" s="183"/>
      <c r="AE287" s="183"/>
      <c r="AF287" s="183"/>
      <c r="AG287" s="183"/>
      <c r="AH287" s="183"/>
      <c r="AI287" s="183"/>
      <c r="AJ287" s="183"/>
      <c r="AK287" s="183"/>
      <c r="AL287" s="183"/>
      <c r="AM287" s="183"/>
      <c r="AN287" s="181"/>
      <c r="AO287" s="184"/>
    </row>
    <row r="288">
      <c r="A288" s="179"/>
      <c r="B288" s="180"/>
      <c r="C288" s="180"/>
      <c r="D288" s="181"/>
      <c r="E288" s="180"/>
      <c r="F288" s="182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2"/>
      <c r="R288" s="183"/>
      <c r="S288" s="183"/>
      <c r="T288" s="183"/>
      <c r="U288" s="183"/>
      <c r="V288" s="183"/>
      <c r="W288" s="183"/>
      <c r="X288" s="183"/>
      <c r="Y288" s="183"/>
      <c r="Z288" s="183"/>
      <c r="AA288" s="183"/>
      <c r="AB288" s="183"/>
      <c r="AC288" s="183"/>
      <c r="AD288" s="183"/>
      <c r="AE288" s="183"/>
      <c r="AF288" s="183"/>
      <c r="AG288" s="183"/>
      <c r="AH288" s="183"/>
      <c r="AI288" s="183"/>
      <c r="AJ288" s="183"/>
      <c r="AK288" s="183"/>
      <c r="AL288" s="183"/>
      <c r="AM288" s="183"/>
      <c r="AN288" s="181"/>
      <c r="AO288" s="184"/>
    </row>
    <row r="289">
      <c r="A289" s="179"/>
      <c r="B289" s="180"/>
      <c r="C289" s="180"/>
      <c r="D289" s="181"/>
      <c r="E289" s="180"/>
      <c r="F289" s="182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2"/>
      <c r="R289" s="183"/>
      <c r="S289" s="183"/>
      <c r="T289" s="183"/>
      <c r="U289" s="183"/>
      <c r="V289" s="183"/>
      <c r="W289" s="183"/>
      <c r="X289" s="183"/>
      <c r="Y289" s="183"/>
      <c r="Z289" s="183"/>
      <c r="AA289" s="183"/>
      <c r="AB289" s="183"/>
      <c r="AC289" s="183"/>
      <c r="AD289" s="183"/>
      <c r="AE289" s="183"/>
      <c r="AF289" s="183"/>
      <c r="AG289" s="183"/>
      <c r="AH289" s="183"/>
      <c r="AI289" s="183"/>
      <c r="AJ289" s="183"/>
      <c r="AK289" s="183"/>
      <c r="AL289" s="183"/>
      <c r="AM289" s="183"/>
      <c r="AN289" s="181"/>
      <c r="AO289" s="184"/>
    </row>
    <row r="290">
      <c r="A290" s="179"/>
      <c r="B290" s="180"/>
      <c r="C290" s="180"/>
      <c r="D290" s="181"/>
      <c r="E290" s="180"/>
      <c r="F290" s="182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2"/>
      <c r="R290" s="183"/>
      <c r="S290" s="183"/>
      <c r="T290" s="183"/>
      <c r="U290" s="183"/>
      <c r="V290" s="183"/>
      <c r="W290" s="183"/>
      <c r="X290" s="183"/>
      <c r="Y290" s="183"/>
      <c r="Z290" s="183"/>
      <c r="AA290" s="183"/>
      <c r="AB290" s="183"/>
      <c r="AC290" s="183"/>
      <c r="AD290" s="183"/>
      <c r="AE290" s="183"/>
      <c r="AF290" s="183"/>
      <c r="AG290" s="183"/>
      <c r="AH290" s="183"/>
      <c r="AI290" s="183"/>
      <c r="AJ290" s="183"/>
      <c r="AK290" s="183"/>
      <c r="AL290" s="183"/>
      <c r="AM290" s="183"/>
      <c r="AN290" s="181"/>
      <c r="AO290" s="184"/>
    </row>
    <row r="291">
      <c r="A291" s="179"/>
      <c r="B291" s="180"/>
      <c r="C291" s="180"/>
      <c r="D291" s="181"/>
      <c r="E291" s="180"/>
      <c r="F291" s="182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2"/>
      <c r="R291" s="183"/>
      <c r="S291" s="183"/>
      <c r="T291" s="183"/>
      <c r="U291" s="183"/>
      <c r="V291" s="183"/>
      <c r="W291" s="183"/>
      <c r="X291" s="183"/>
      <c r="Y291" s="183"/>
      <c r="Z291" s="183"/>
      <c r="AA291" s="183"/>
      <c r="AB291" s="183"/>
      <c r="AC291" s="183"/>
      <c r="AD291" s="183"/>
      <c r="AE291" s="183"/>
      <c r="AF291" s="183"/>
      <c r="AG291" s="183"/>
      <c r="AH291" s="183"/>
      <c r="AI291" s="183"/>
      <c r="AJ291" s="183"/>
      <c r="AK291" s="183"/>
      <c r="AL291" s="183"/>
      <c r="AM291" s="183"/>
      <c r="AN291" s="181"/>
      <c r="AO291" s="184"/>
    </row>
    <row r="292">
      <c r="A292" s="179"/>
      <c r="B292" s="180"/>
      <c r="C292" s="180"/>
      <c r="D292" s="181"/>
      <c r="E292" s="180"/>
      <c r="F292" s="182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2"/>
      <c r="R292" s="183"/>
      <c r="S292" s="183"/>
      <c r="T292" s="183"/>
      <c r="U292" s="183"/>
      <c r="V292" s="183"/>
      <c r="W292" s="183"/>
      <c r="X292" s="183"/>
      <c r="Y292" s="183"/>
      <c r="Z292" s="183"/>
      <c r="AA292" s="183"/>
      <c r="AB292" s="183"/>
      <c r="AC292" s="183"/>
      <c r="AD292" s="183"/>
      <c r="AE292" s="183"/>
      <c r="AF292" s="183"/>
      <c r="AG292" s="183"/>
      <c r="AH292" s="183"/>
      <c r="AI292" s="183"/>
      <c r="AJ292" s="183"/>
      <c r="AK292" s="183"/>
      <c r="AL292" s="183"/>
      <c r="AM292" s="183"/>
      <c r="AN292" s="181"/>
      <c r="AO292" s="184"/>
    </row>
    <row r="293">
      <c r="A293" s="179"/>
      <c r="B293" s="180"/>
      <c r="C293" s="180"/>
      <c r="D293" s="181"/>
      <c r="E293" s="180"/>
      <c r="F293" s="182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2"/>
      <c r="R293" s="183"/>
      <c r="S293" s="183"/>
      <c r="T293" s="183"/>
      <c r="U293" s="183"/>
      <c r="V293" s="183"/>
      <c r="W293" s="183"/>
      <c r="X293" s="183"/>
      <c r="Y293" s="183"/>
      <c r="Z293" s="183"/>
      <c r="AA293" s="183"/>
      <c r="AB293" s="183"/>
      <c r="AC293" s="183"/>
      <c r="AD293" s="183"/>
      <c r="AE293" s="183"/>
      <c r="AF293" s="183"/>
      <c r="AG293" s="183"/>
      <c r="AH293" s="183"/>
      <c r="AI293" s="183"/>
      <c r="AJ293" s="183"/>
      <c r="AK293" s="183"/>
      <c r="AL293" s="183"/>
      <c r="AM293" s="183"/>
      <c r="AN293" s="181"/>
      <c r="AO293" s="184"/>
    </row>
    <row r="294">
      <c r="A294" s="179"/>
      <c r="B294" s="180"/>
      <c r="C294" s="180"/>
      <c r="D294" s="181"/>
      <c r="E294" s="180"/>
      <c r="F294" s="182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2"/>
      <c r="R294" s="183"/>
      <c r="S294" s="183"/>
      <c r="T294" s="183"/>
      <c r="U294" s="183"/>
      <c r="V294" s="183"/>
      <c r="W294" s="183"/>
      <c r="X294" s="183"/>
      <c r="Y294" s="183"/>
      <c r="Z294" s="183"/>
      <c r="AA294" s="183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3"/>
      <c r="AM294" s="183"/>
      <c r="AN294" s="181"/>
      <c r="AO294" s="184"/>
    </row>
    <row r="295">
      <c r="A295" s="179"/>
      <c r="B295" s="180"/>
      <c r="C295" s="180"/>
      <c r="D295" s="181"/>
      <c r="E295" s="180"/>
      <c r="F295" s="182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2"/>
      <c r="R295" s="183"/>
      <c r="S295" s="183"/>
      <c r="T295" s="183"/>
      <c r="U295" s="183"/>
      <c r="V295" s="183"/>
      <c r="W295" s="183"/>
      <c r="X295" s="183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3"/>
      <c r="AM295" s="183"/>
      <c r="AN295" s="181"/>
      <c r="AO295" s="184"/>
    </row>
    <row r="296">
      <c r="A296" s="179"/>
      <c r="B296" s="180"/>
      <c r="C296" s="180"/>
      <c r="D296" s="181"/>
      <c r="E296" s="180"/>
      <c r="F296" s="182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2"/>
      <c r="R296" s="183"/>
      <c r="S296" s="183"/>
      <c r="T296" s="183"/>
      <c r="U296" s="183"/>
      <c r="V296" s="183"/>
      <c r="W296" s="183"/>
      <c r="X296" s="183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3"/>
      <c r="AM296" s="183"/>
      <c r="AN296" s="181"/>
      <c r="AO296" s="184"/>
    </row>
    <row r="297">
      <c r="A297" s="179"/>
      <c r="B297" s="180"/>
      <c r="C297" s="180"/>
      <c r="D297" s="181"/>
      <c r="E297" s="180"/>
      <c r="F297" s="182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2"/>
      <c r="R297" s="183"/>
      <c r="S297" s="183"/>
      <c r="T297" s="183"/>
      <c r="U297" s="183"/>
      <c r="V297" s="183"/>
      <c r="W297" s="183"/>
      <c r="X297" s="183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3"/>
      <c r="AM297" s="183"/>
      <c r="AN297" s="181"/>
      <c r="AO297" s="184"/>
    </row>
    <row r="298">
      <c r="A298" s="179"/>
      <c r="B298" s="180"/>
      <c r="C298" s="180"/>
      <c r="D298" s="181"/>
      <c r="E298" s="180"/>
      <c r="F298" s="182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2"/>
      <c r="R298" s="183"/>
      <c r="S298" s="183"/>
      <c r="T298" s="183"/>
      <c r="U298" s="183"/>
      <c r="V298" s="183"/>
      <c r="W298" s="183"/>
      <c r="X298" s="183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3"/>
      <c r="AM298" s="183"/>
      <c r="AN298" s="181"/>
      <c r="AO298" s="184"/>
    </row>
    <row r="299">
      <c r="A299" s="179"/>
      <c r="B299" s="180"/>
      <c r="C299" s="180"/>
      <c r="D299" s="181"/>
      <c r="E299" s="180"/>
      <c r="F299" s="182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2"/>
      <c r="R299" s="183"/>
      <c r="S299" s="183"/>
      <c r="T299" s="183"/>
      <c r="U299" s="183"/>
      <c r="V299" s="183"/>
      <c r="W299" s="183"/>
      <c r="X299" s="183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3"/>
      <c r="AM299" s="183"/>
      <c r="AN299" s="181"/>
      <c r="AO299" s="184"/>
    </row>
    <row r="300">
      <c r="A300" s="179"/>
      <c r="B300" s="180"/>
      <c r="C300" s="180"/>
      <c r="D300" s="181"/>
      <c r="E300" s="180"/>
      <c r="F300" s="182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2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1"/>
      <c r="AO300" s="184"/>
    </row>
    <row r="301">
      <c r="A301" s="179"/>
      <c r="B301" s="180"/>
      <c r="C301" s="180"/>
      <c r="D301" s="181"/>
      <c r="E301" s="180"/>
      <c r="F301" s="182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2"/>
      <c r="R301" s="183"/>
      <c r="S301" s="183"/>
      <c r="T301" s="183"/>
      <c r="U301" s="183"/>
      <c r="V301" s="183"/>
      <c r="W301" s="183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1"/>
      <c r="AO301" s="184"/>
    </row>
    <row r="302">
      <c r="A302" s="179"/>
      <c r="B302" s="180"/>
      <c r="C302" s="180"/>
      <c r="D302" s="181"/>
      <c r="E302" s="180"/>
      <c r="F302" s="182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2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1"/>
      <c r="AO302" s="184"/>
    </row>
    <row r="303">
      <c r="A303" s="179"/>
      <c r="B303" s="180"/>
      <c r="C303" s="180"/>
      <c r="D303" s="181"/>
      <c r="E303" s="180"/>
      <c r="F303" s="182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2"/>
      <c r="R303" s="183"/>
      <c r="S303" s="183"/>
      <c r="T303" s="183"/>
      <c r="U303" s="183"/>
      <c r="V303" s="183"/>
      <c r="W303" s="183"/>
      <c r="X303" s="183"/>
      <c r="Y303" s="183"/>
      <c r="Z303" s="183"/>
      <c r="AA303" s="183"/>
      <c r="AB303" s="183"/>
      <c r="AC303" s="183"/>
      <c r="AD303" s="183"/>
      <c r="AE303" s="183"/>
      <c r="AF303" s="183"/>
      <c r="AG303" s="183"/>
      <c r="AH303" s="183"/>
      <c r="AI303" s="183"/>
      <c r="AJ303" s="183"/>
      <c r="AK303" s="183"/>
      <c r="AL303" s="183"/>
      <c r="AM303" s="183"/>
      <c r="AN303" s="181"/>
      <c r="AO303" s="184"/>
    </row>
    <row r="304">
      <c r="A304" s="179"/>
      <c r="B304" s="180"/>
      <c r="C304" s="180"/>
      <c r="D304" s="181"/>
      <c r="E304" s="180"/>
      <c r="F304" s="182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2"/>
      <c r="R304" s="183"/>
      <c r="S304" s="183"/>
      <c r="T304" s="183"/>
      <c r="U304" s="183"/>
      <c r="V304" s="183"/>
      <c r="W304" s="183"/>
      <c r="X304" s="183"/>
      <c r="Y304" s="183"/>
      <c r="Z304" s="183"/>
      <c r="AA304" s="183"/>
      <c r="AB304" s="183"/>
      <c r="AC304" s="183"/>
      <c r="AD304" s="183"/>
      <c r="AE304" s="183"/>
      <c r="AF304" s="183"/>
      <c r="AG304" s="183"/>
      <c r="AH304" s="183"/>
      <c r="AI304" s="183"/>
      <c r="AJ304" s="183"/>
      <c r="AK304" s="183"/>
      <c r="AL304" s="183"/>
      <c r="AM304" s="183"/>
      <c r="AN304" s="181"/>
      <c r="AO304" s="184"/>
    </row>
    <row r="305">
      <c r="A305" s="179"/>
      <c r="B305" s="180"/>
      <c r="C305" s="180"/>
      <c r="D305" s="181"/>
      <c r="E305" s="180"/>
      <c r="F305" s="182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2"/>
      <c r="R305" s="183"/>
      <c r="S305" s="183"/>
      <c r="T305" s="183"/>
      <c r="U305" s="183"/>
      <c r="V305" s="183"/>
      <c r="W305" s="183"/>
      <c r="X305" s="183"/>
      <c r="Y305" s="183"/>
      <c r="Z305" s="183"/>
      <c r="AA305" s="183"/>
      <c r="AB305" s="183"/>
      <c r="AC305" s="183"/>
      <c r="AD305" s="183"/>
      <c r="AE305" s="183"/>
      <c r="AF305" s="183"/>
      <c r="AG305" s="183"/>
      <c r="AH305" s="183"/>
      <c r="AI305" s="183"/>
      <c r="AJ305" s="183"/>
      <c r="AK305" s="183"/>
      <c r="AL305" s="183"/>
      <c r="AM305" s="183"/>
      <c r="AN305" s="181"/>
      <c r="AO305" s="184"/>
    </row>
    <row r="306">
      <c r="A306" s="179"/>
      <c r="B306" s="180"/>
      <c r="C306" s="180"/>
      <c r="D306" s="181"/>
      <c r="E306" s="180"/>
      <c r="F306" s="182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2"/>
      <c r="R306" s="183"/>
      <c r="S306" s="183"/>
      <c r="T306" s="183"/>
      <c r="U306" s="183"/>
      <c r="V306" s="183"/>
      <c r="W306" s="183"/>
      <c r="X306" s="183"/>
      <c r="Y306" s="183"/>
      <c r="Z306" s="183"/>
      <c r="AA306" s="183"/>
      <c r="AB306" s="183"/>
      <c r="AC306" s="183"/>
      <c r="AD306" s="183"/>
      <c r="AE306" s="183"/>
      <c r="AF306" s="183"/>
      <c r="AG306" s="183"/>
      <c r="AH306" s="183"/>
      <c r="AI306" s="183"/>
      <c r="AJ306" s="183"/>
      <c r="AK306" s="183"/>
      <c r="AL306" s="183"/>
      <c r="AM306" s="183"/>
      <c r="AN306" s="181"/>
      <c r="AO306" s="184"/>
    </row>
    <row r="307">
      <c r="A307" s="179"/>
      <c r="B307" s="180"/>
      <c r="C307" s="180"/>
      <c r="D307" s="181"/>
      <c r="E307" s="180"/>
      <c r="F307" s="182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2"/>
      <c r="R307" s="183"/>
      <c r="S307" s="183"/>
      <c r="T307" s="183"/>
      <c r="U307" s="183"/>
      <c r="V307" s="183"/>
      <c r="W307" s="183"/>
      <c r="X307" s="183"/>
      <c r="Y307" s="183"/>
      <c r="Z307" s="183"/>
      <c r="AA307" s="183"/>
      <c r="AB307" s="183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3"/>
      <c r="AM307" s="183"/>
      <c r="AN307" s="181"/>
      <c r="AO307" s="184"/>
    </row>
    <row r="308">
      <c r="A308" s="179"/>
      <c r="B308" s="180"/>
      <c r="C308" s="180"/>
      <c r="D308" s="181"/>
      <c r="E308" s="180"/>
      <c r="F308" s="182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2"/>
      <c r="R308" s="183"/>
      <c r="S308" s="183"/>
      <c r="T308" s="183"/>
      <c r="U308" s="183"/>
      <c r="V308" s="183"/>
      <c r="W308" s="183"/>
      <c r="X308" s="183"/>
      <c r="Y308" s="183"/>
      <c r="Z308" s="183"/>
      <c r="AA308" s="183"/>
      <c r="AB308" s="183"/>
      <c r="AC308" s="183"/>
      <c r="AD308" s="183"/>
      <c r="AE308" s="183"/>
      <c r="AF308" s="183"/>
      <c r="AG308" s="183"/>
      <c r="AH308" s="183"/>
      <c r="AI308" s="183"/>
      <c r="AJ308" s="183"/>
      <c r="AK308" s="183"/>
      <c r="AL308" s="183"/>
      <c r="AM308" s="183"/>
      <c r="AN308" s="181"/>
      <c r="AO308" s="184"/>
    </row>
    <row r="309">
      <c r="A309" s="179"/>
      <c r="B309" s="180"/>
      <c r="C309" s="180"/>
      <c r="D309" s="181"/>
      <c r="E309" s="180"/>
      <c r="F309" s="182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2"/>
      <c r="R309" s="183"/>
      <c r="S309" s="183"/>
      <c r="T309" s="183"/>
      <c r="U309" s="183"/>
      <c r="V309" s="183"/>
      <c r="W309" s="183"/>
      <c r="X309" s="183"/>
      <c r="Y309" s="183"/>
      <c r="Z309" s="183"/>
      <c r="AA309" s="183"/>
      <c r="AB309" s="183"/>
      <c r="AC309" s="183"/>
      <c r="AD309" s="183"/>
      <c r="AE309" s="183"/>
      <c r="AF309" s="183"/>
      <c r="AG309" s="183"/>
      <c r="AH309" s="183"/>
      <c r="AI309" s="183"/>
      <c r="AJ309" s="183"/>
      <c r="AK309" s="183"/>
      <c r="AL309" s="183"/>
      <c r="AM309" s="183"/>
      <c r="AN309" s="181"/>
      <c r="AO309" s="184"/>
    </row>
    <row r="310">
      <c r="A310" s="179"/>
      <c r="B310" s="180"/>
      <c r="C310" s="180"/>
      <c r="D310" s="181"/>
      <c r="E310" s="180"/>
      <c r="F310" s="182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2"/>
      <c r="R310" s="183"/>
      <c r="S310" s="183"/>
      <c r="T310" s="183"/>
      <c r="U310" s="183"/>
      <c r="V310" s="183"/>
      <c r="W310" s="183"/>
      <c r="X310" s="183"/>
      <c r="Y310" s="183"/>
      <c r="Z310" s="183"/>
      <c r="AA310" s="183"/>
      <c r="AB310" s="183"/>
      <c r="AC310" s="183"/>
      <c r="AD310" s="183"/>
      <c r="AE310" s="183"/>
      <c r="AF310" s="183"/>
      <c r="AG310" s="183"/>
      <c r="AH310" s="183"/>
      <c r="AI310" s="183"/>
      <c r="AJ310" s="183"/>
      <c r="AK310" s="183"/>
      <c r="AL310" s="183"/>
      <c r="AM310" s="183"/>
      <c r="AN310" s="181"/>
      <c r="AO310" s="184"/>
    </row>
    <row r="311">
      <c r="A311" s="179"/>
      <c r="B311" s="180"/>
      <c r="C311" s="180"/>
      <c r="D311" s="181"/>
      <c r="E311" s="180"/>
      <c r="F311" s="182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2"/>
      <c r="R311" s="183"/>
      <c r="S311" s="183"/>
      <c r="T311" s="183"/>
      <c r="U311" s="183"/>
      <c r="V311" s="183"/>
      <c r="W311" s="183"/>
      <c r="X311" s="183"/>
      <c r="Y311" s="183"/>
      <c r="Z311" s="183"/>
      <c r="AA311" s="183"/>
      <c r="AB311" s="183"/>
      <c r="AC311" s="183"/>
      <c r="AD311" s="183"/>
      <c r="AE311" s="183"/>
      <c r="AF311" s="183"/>
      <c r="AG311" s="183"/>
      <c r="AH311" s="183"/>
      <c r="AI311" s="183"/>
      <c r="AJ311" s="183"/>
      <c r="AK311" s="183"/>
      <c r="AL311" s="183"/>
      <c r="AM311" s="183"/>
      <c r="AN311" s="181"/>
      <c r="AO311" s="184"/>
    </row>
    <row r="312">
      <c r="A312" s="179"/>
      <c r="B312" s="180"/>
      <c r="C312" s="180"/>
      <c r="D312" s="181"/>
      <c r="E312" s="180"/>
      <c r="F312" s="182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2"/>
      <c r="R312" s="183"/>
      <c r="S312" s="183"/>
      <c r="T312" s="183"/>
      <c r="U312" s="183"/>
      <c r="V312" s="183"/>
      <c r="W312" s="183"/>
      <c r="X312" s="183"/>
      <c r="Y312" s="183"/>
      <c r="Z312" s="183"/>
      <c r="AA312" s="183"/>
      <c r="AB312" s="183"/>
      <c r="AC312" s="183"/>
      <c r="AD312" s="183"/>
      <c r="AE312" s="183"/>
      <c r="AF312" s="183"/>
      <c r="AG312" s="183"/>
      <c r="AH312" s="183"/>
      <c r="AI312" s="183"/>
      <c r="AJ312" s="183"/>
      <c r="AK312" s="183"/>
      <c r="AL312" s="183"/>
      <c r="AM312" s="183"/>
      <c r="AN312" s="181"/>
      <c r="AO312" s="184"/>
    </row>
    <row r="313">
      <c r="A313" s="179"/>
      <c r="B313" s="180"/>
      <c r="C313" s="180"/>
      <c r="D313" s="181"/>
      <c r="E313" s="180"/>
      <c r="F313" s="182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2"/>
      <c r="R313" s="183"/>
      <c r="S313" s="183"/>
      <c r="T313" s="183"/>
      <c r="U313" s="183"/>
      <c r="V313" s="183"/>
      <c r="W313" s="183"/>
      <c r="X313" s="183"/>
      <c r="Y313" s="183"/>
      <c r="Z313" s="183"/>
      <c r="AA313" s="183"/>
      <c r="AB313" s="183"/>
      <c r="AC313" s="183"/>
      <c r="AD313" s="183"/>
      <c r="AE313" s="183"/>
      <c r="AF313" s="183"/>
      <c r="AG313" s="183"/>
      <c r="AH313" s="183"/>
      <c r="AI313" s="183"/>
      <c r="AJ313" s="183"/>
      <c r="AK313" s="183"/>
      <c r="AL313" s="183"/>
      <c r="AM313" s="183"/>
      <c r="AN313" s="181"/>
      <c r="AO313" s="184"/>
    </row>
    <row r="314">
      <c r="A314" s="179"/>
      <c r="B314" s="180"/>
      <c r="C314" s="180"/>
      <c r="D314" s="181"/>
      <c r="E314" s="180"/>
      <c r="F314" s="182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2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3"/>
      <c r="AM314" s="183"/>
      <c r="AN314" s="181"/>
      <c r="AO314" s="184"/>
    </row>
    <row r="315">
      <c r="A315" s="179"/>
      <c r="B315" s="180"/>
      <c r="C315" s="180"/>
      <c r="D315" s="181"/>
      <c r="E315" s="180"/>
      <c r="F315" s="182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2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3"/>
      <c r="AM315" s="183"/>
      <c r="AN315" s="181"/>
      <c r="AO315" s="184"/>
    </row>
    <row r="316">
      <c r="A316" s="179"/>
      <c r="B316" s="180"/>
      <c r="C316" s="180"/>
      <c r="D316" s="181"/>
      <c r="E316" s="180"/>
      <c r="F316" s="182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2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1"/>
      <c r="AO316" s="184"/>
    </row>
    <row r="317">
      <c r="A317" s="179"/>
      <c r="B317" s="180"/>
      <c r="C317" s="180"/>
      <c r="D317" s="181"/>
      <c r="E317" s="180"/>
      <c r="F317" s="182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2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1"/>
      <c r="AO317" s="184"/>
    </row>
    <row r="318">
      <c r="A318" s="179"/>
      <c r="B318" s="180"/>
      <c r="C318" s="180"/>
      <c r="D318" s="181"/>
      <c r="E318" s="180"/>
      <c r="F318" s="182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2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1"/>
      <c r="AO318" s="184"/>
    </row>
    <row r="319">
      <c r="A319" s="179"/>
      <c r="B319" s="180"/>
      <c r="C319" s="180"/>
      <c r="D319" s="181"/>
      <c r="E319" s="180"/>
      <c r="F319" s="182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2"/>
      <c r="R319" s="183"/>
      <c r="S319" s="183"/>
      <c r="T319" s="183"/>
      <c r="U319" s="183"/>
      <c r="V319" s="183"/>
      <c r="W319" s="183"/>
      <c r="X319" s="183"/>
      <c r="Y319" s="183"/>
      <c r="Z319" s="183"/>
      <c r="AA319" s="183"/>
      <c r="AB319" s="183"/>
      <c r="AC319" s="183"/>
      <c r="AD319" s="183"/>
      <c r="AE319" s="183"/>
      <c r="AF319" s="183"/>
      <c r="AG319" s="183"/>
      <c r="AH319" s="183"/>
      <c r="AI319" s="183"/>
      <c r="AJ319" s="183"/>
      <c r="AK319" s="183"/>
      <c r="AL319" s="183"/>
      <c r="AM319" s="183"/>
      <c r="AN319" s="181"/>
      <c r="AO319" s="184"/>
    </row>
    <row r="320">
      <c r="A320" s="179"/>
      <c r="B320" s="180"/>
      <c r="C320" s="180"/>
      <c r="D320" s="181"/>
      <c r="E320" s="180"/>
      <c r="F320" s="182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2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1"/>
      <c r="AO320" s="184"/>
    </row>
    <row r="321">
      <c r="A321" s="179"/>
      <c r="B321" s="180"/>
      <c r="C321" s="180"/>
      <c r="D321" s="181"/>
      <c r="E321" s="180"/>
      <c r="F321" s="182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2"/>
      <c r="R321" s="183"/>
      <c r="S321" s="183"/>
      <c r="T321" s="183"/>
      <c r="U321" s="183"/>
      <c r="V321" s="183"/>
      <c r="W321" s="183"/>
      <c r="X321" s="183"/>
      <c r="Y321" s="183"/>
      <c r="Z321" s="183"/>
      <c r="AA321" s="183"/>
      <c r="AB321" s="183"/>
      <c r="AC321" s="183"/>
      <c r="AD321" s="183"/>
      <c r="AE321" s="183"/>
      <c r="AF321" s="183"/>
      <c r="AG321" s="183"/>
      <c r="AH321" s="183"/>
      <c r="AI321" s="183"/>
      <c r="AJ321" s="183"/>
      <c r="AK321" s="183"/>
      <c r="AL321" s="183"/>
      <c r="AM321" s="183"/>
      <c r="AN321" s="181"/>
      <c r="AO321" s="184"/>
    </row>
    <row r="322">
      <c r="A322" s="179"/>
      <c r="B322" s="180"/>
      <c r="C322" s="180"/>
      <c r="D322" s="181"/>
      <c r="E322" s="180"/>
      <c r="F322" s="182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2"/>
      <c r="R322" s="183"/>
      <c r="S322" s="183"/>
      <c r="T322" s="183"/>
      <c r="U322" s="183"/>
      <c r="V322" s="183"/>
      <c r="W322" s="183"/>
      <c r="X322" s="183"/>
      <c r="Y322" s="183"/>
      <c r="Z322" s="183"/>
      <c r="AA322" s="183"/>
      <c r="AB322" s="183"/>
      <c r="AC322" s="183"/>
      <c r="AD322" s="183"/>
      <c r="AE322" s="183"/>
      <c r="AF322" s="183"/>
      <c r="AG322" s="183"/>
      <c r="AH322" s="183"/>
      <c r="AI322" s="183"/>
      <c r="AJ322" s="183"/>
      <c r="AK322" s="183"/>
      <c r="AL322" s="183"/>
      <c r="AM322" s="183"/>
      <c r="AN322" s="181"/>
      <c r="AO322" s="184"/>
    </row>
    <row r="323">
      <c r="A323" s="179"/>
      <c r="B323" s="180"/>
      <c r="C323" s="180"/>
      <c r="D323" s="181"/>
      <c r="E323" s="180"/>
      <c r="F323" s="182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2"/>
      <c r="R323" s="183"/>
      <c r="S323" s="183"/>
      <c r="T323" s="183"/>
      <c r="U323" s="183"/>
      <c r="V323" s="183"/>
      <c r="W323" s="183"/>
      <c r="X323" s="183"/>
      <c r="Y323" s="183"/>
      <c r="Z323" s="183"/>
      <c r="AA323" s="183"/>
      <c r="AB323" s="183"/>
      <c r="AC323" s="183"/>
      <c r="AD323" s="183"/>
      <c r="AE323" s="183"/>
      <c r="AF323" s="183"/>
      <c r="AG323" s="183"/>
      <c r="AH323" s="183"/>
      <c r="AI323" s="183"/>
      <c r="AJ323" s="183"/>
      <c r="AK323" s="183"/>
      <c r="AL323" s="183"/>
      <c r="AM323" s="183"/>
      <c r="AN323" s="181"/>
      <c r="AO323" s="184"/>
    </row>
    <row r="324">
      <c r="A324" s="179"/>
      <c r="B324" s="180"/>
      <c r="C324" s="180"/>
      <c r="D324" s="181"/>
      <c r="E324" s="180"/>
      <c r="F324" s="182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2"/>
      <c r="R324" s="183"/>
      <c r="S324" s="183"/>
      <c r="T324" s="183"/>
      <c r="U324" s="183"/>
      <c r="V324" s="183"/>
      <c r="W324" s="183"/>
      <c r="X324" s="183"/>
      <c r="Y324" s="183"/>
      <c r="Z324" s="183"/>
      <c r="AA324" s="183"/>
      <c r="AB324" s="183"/>
      <c r="AC324" s="183"/>
      <c r="AD324" s="183"/>
      <c r="AE324" s="183"/>
      <c r="AF324" s="183"/>
      <c r="AG324" s="183"/>
      <c r="AH324" s="183"/>
      <c r="AI324" s="183"/>
      <c r="AJ324" s="183"/>
      <c r="AK324" s="183"/>
      <c r="AL324" s="183"/>
      <c r="AM324" s="183"/>
      <c r="AN324" s="181"/>
      <c r="AO324" s="184"/>
    </row>
    <row r="325">
      <c r="A325" s="179"/>
      <c r="B325" s="180"/>
      <c r="C325" s="180"/>
      <c r="D325" s="181"/>
      <c r="E325" s="180"/>
      <c r="F325" s="182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2"/>
      <c r="R325" s="183"/>
      <c r="S325" s="183"/>
      <c r="T325" s="183"/>
      <c r="U325" s="183"/>
      <c r="V325" s="183"/>
      <c r="W325" s="183"/>
      <c r="X325" s="183"/>
      <c r="Y325" s="183"/>
      <c r="Z325" s="183"/>
      <c r="AA325" s="183"/>
      <c r="AB325" s="183"/>
      <c r="AC325" s="183"/>
      <c r="AD325" s="183"/>
      <c r="AE325" s="183"/>
      <c r="AF325" s="183"/>
      <c r="AG325" s="183"/>
      <c r="AH325" s="183"/>
      <c r="AI325" s="183"/>
      <c r="AJ325" s="183"/>
      <c r="AK325" s="183"/>
      <c r="AL325" s="183"/>
      <c r="AM325" s="183"/>
      <c r="AN325" s="181"/>
      <c r="AO325" s="184"/>
    </row>
    <row r="326">
      <c r="A326" s="179"/>
      <c r="B326" s="180"/>
      <c r="C326" s="180"/>
      <c r="D326" s="181"/>
      <c r="E326" s="180"/>
      <c r="F326" s="182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2"/>
      <c r="R326" s="183"/>
      <c r="S326" s="183"/>
      <c r="T326" s="183"/>
      <c r="U326" s="183"/>
      <c r="V326" s="183"/>
      <c r="W326" s="183"/>
      <c r="X326" s="183"/>
      <c r="Y326" s="183"/>
      <c r="Z326" s="183"/>
      <c r="AA326" s="183"/>
      <c r="AB326" s="183"/>
      <c r="AC326" s="183"/>
      <c r="AD326" s="183"/>
      <c r="AE326" s="183"/>
      <c r="AF326" s="183"/>
      <c r="AG326" s="183"/>
      <c r="AH326" s="183"/>
      <c r="AI326" s="183"/>
      <c r="AJ326" s="183"/>
      <c r="AK326" s="183"/>
      <c r="AL326" s="183"/>
      <c r="AM326" s="183"/>
      <c r="AN326" s="181"/>
      <c r="AO326" s="184"/>
    </row>
    <row r="327">
      <c r="A327" s="179"/>
      <c r="B327" s="180"/>
      <c r="C327" s="180"/>
      <c r="D327" s="181"/>
      <c r="E327" s="180"/>
      <c r="F327" s="182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2"/>
      <c r="R327" s="183"/>
      <c r="S327" s="183"/>
      <c r="T327" s="183"/>
      <c r="U327" s="183"/>
      <c r="V327" s="183"/>
      <c r="W327" s="183"/>
      <c r="X327" s="183"/>
      <c r="Y327" s="183"/>
      <c r="Z327" s="183"/>
      <c r="AA327" s="183"/>
      <c r="AB327" s="183"/>
      <c r="AC327" s="183"/>
      <c r="AD327" s="183"/>
      <c r="AE327" s="183"/>
      <c r="AF327" s="183"/>
      <c r="AG327" s="183"/>
      <c r="AH327" s="183"/>
      <c r="AI327" s="183"/>
      <c r="AJ327" s="183"/>
      <c r="AK327" s="183"/>
      <c r="AL327" s="183"/>
      <c r="AM327" s="183"/>
      <c r="AN327" s="181"/>
      <c r="AO327" s="184"/>
    </row>
    <row r="328">
      <c r="A328" s="179"/>
      <c r="B328" s="180"/>
      <c r="C328" s="180"/>
      <c r="D328" s="181"/>
      <c r="E328" s="180"/>
      <c r="F328" s="182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2"/>
      <c r="R328" s="183"/>
      <c r="S328" s="183"/>
      <c r="T328" s="183"/>
      <c r="U328" s="183"/>
      <c r="V328" s="183"/>
      <c r="W328" s="183"/>
      <c r="X328" s="183"/>
      <c r="Y328" s="183"/>
      <c r="Z328" s="183"/>
      <c r="AA328" s="183"/>
      <c r="AB328" s="183"/>
      <c r="AC328" s="183"/>
      <c r="AD328" s="183"/>
      <c r="AE328" s="183"/>
      <c r="AF328" s="183"/>
      <c r="AG328" s="183"/>
      <c r="AH328" s="183"/>
      <c r="AI328" s="183"/>
      <c r="AJ328" s="183"/>
      <c r="AK328" s="183"/>
      <c r="AL328" s="183"/>
      <c r="AM328" s="183"/>
      <c r="AN328" s="181"/>
      <c r="AO328" s="184"/>
    </row>
    <row r="329">
      <c r="A329" s="179"/>
      <c r="B329" s="180"/>
      <c r="C329" s="180"/>
      <c r="D329" s="181"/>
      <c r="E329" s="180"/>
      <c r="F329" s="182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2"/>
      <c r="R329" s="183"/>
      <c r="S329" s="183"/>
      <c r="T329" s="183"/>
      <c r="U329" s="183"/>
      <c r="V329" s="183"/>
      <c r="W329" s="183"/>
      <c r="X329" s="183"/>
      <c r="Y329" s="183"/>
      <c r="Z329" s="183"/>
      <c r="AA329" s="183"/>
      <c r="AB329" s="183"/>
      <c r="AC329" s="183"/>
      <c r="AD329" s="183"/>
      <c r="AE329" s="183"/>
      <c r="AF329" s="183"/>
      <c r="AG329" s="183"/>
      <c r="AH329" s="183"/>
      <c r="AI329" s="183"/>
      <c r="AJ329" s="183"/>
      <c r="AK329" s="183"/>
      <c r="AL329" s="183"/>
      <c r="AM329" s="183"/>
      <c r="AN329" s="181"/>
      <c r="AO329" s="184"/>
    </row>
    <row r="330">
      <c r="A330" s="179"/>
      <c r="B330" s="180"/>
      <c r="C330" s="180"/>
      <c r="D330" s="181"/>
      <c r="E330" s="180"/>
      <c r="F330" s="182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2"/>
      <c r="R330" s="183"/>
      <c r="S330" s="183"/>
      <c r="T330" s="183"/>
      <c r="U330" s="183"/>
      <c r="V330" s="183"/>
      <c r="W330" s="183"/>
      <c r="X330" s="183"/>
      <c r="Y330" s="183"/>
      <c r="Z330" s="183"/>
      <c r="AA330" s="183"/>
      <c r="AB330" s="183"/>
      <c r="AC330" s="183"/>
      <c r="AD330" s="183"/>
      <c r="AE330" s="183"/>
      <c r="AF330" s="183"/>
      <c r="AG330" s="183"/>
      <c r="AH330" s="183"/>
      <c r="AI330" s="183"/>
      <c r="AJ330" s="183"/>
      <c r="AK330" s="183"/>
      <c r="AL330" s="183"/>
      <c r="AM330" s="183"/>
      <c r="AN330" s="181"/>
      <c r="AO330" s="184"/>
    </row>
    <row r="331">
      <c r="A331" s="179"/>
      <c r="B331" s="180"/>
      <c r="C331" s="180"/>
      <c r="D331" s="181"/>
      <c r="E331" s="180"/>
      <c r="F331" s="182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2"/>
      <c r="R331" s="183"/>
      <c r="S331" s="183"/>
      <c r="T331" s="183"/>
      <c r="U331" s="183"/>
      <c r="V331" s="183"/>
      <c r="W331" s="183"/>
      <c r="X331" s="183"/>
      <c r="Y331" s="183"/>
      <c r="Z331" s="183"/>
      <c r="AA331" s="183"/>
      <c r="AB331" s="183"/>
      <c r="AC331" s="183"/>
      <c r="AD331" s="183"/>
      <c r="AE331" s="183"/>
      <c r="AF331" s="183"/>
      <c r="AG331" s="183"/>
      <c r="AH331" s="183"/>
      <c r="AI331" s="183"/>
      <c r="AJ331" s="183"/>
      <c r="AK331" s="183"/>
      <c r="AL331" s="183"/>
      <c r="AM331" s="183"/>
      <c r="AN331" s="181"/>
      <c r="AO331" s="184"/>
    </row>
    <row r="332">
      <c r="A332" s="179"/>
      <c r="B332" s="180"/>
      <c r="C332" s="180"/>
      <c r="D332" s="181"/>
      <c r="E332" s="180"/>
      <c r="F332" s="182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2"/>
      <c r="R332" s="183"/>
      <c r="S332" s="183"/>
      <c r="T332" s="183"/>
      <c r="U332" s="183"/>
      <c r="V332" s="183"/>
      <c r="W332" s="183"/>
      <c r="X332" s="183"/>
      <c r="Y332" s="183"/>
      <c r="Z332" s="183"/>
      <c r="AA332" s="183"/>
      <c r="AB332" s="183"/>
      <c r="AC332" s="183"/>
      <c r="AD332" s="183"/>
      <c r="AE332" s="183"/>
      <c r="AF332" s="183"/>
      <c r="AG332" s="183"/>
      <c r="AH332" s="183"/>
      <c r="AI332" s="183"/>
      <c r="AJ332" s="183"/>
      <c r="AK332" s="183"/>
      <c r="AL332" s="183"/>
      <c r="AM332" s="183"/>
      <c r="AN332" s="181"/>
      <c r="AO332" s="184"/>
    </row>
    <row r="333">
      <c r="A333" s="179"/>
      <c r="B333" s="180"/>
      <c r="C333" s="180"/>
      <c r="D333" s="181"/>
      <c r="E333" s="180"/>
      <c r="F333" s="182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2"/>
      <c r="R333" s="183"/>
      <c r="S333" s="183"/>
      <c r="T333" s="183"/>
      <c r="U333" s="183"/>
      <c r="V333" s="183"/>
      <c r="W333" s="183"/>
      <c r="X333" s="183"/>
      <c r="Y333" s="183"/>
      <c r="Z333" s="183"/>
      <c r="AA333" s="183"/>
      <c r="AB333" s="183"/>
      <c r="AC333" s="183"/>
      <c r="AD333" s="183"/>
      <c r="AE333" s="183"/>
      <c r="AF333" s="183"/>
      <c r="AG333" s="183"/>
      <c r="AH333" s="183"/>
      <c r="AI333" s="183"/>
      <c r="AJ333" s="183"/>
      <c r="AK333" s="183"/>
      <c r="AL333" s="183"/>
      <c r="AM333" s="183"/>
      <c r="AN333" s="181"/>
      <c r="AO333" s="184"/>
    </row>
    <row r="334">
      <c r="A334" s="179"/>
      <c r="B334" s="180"/>
      <c r="C334" s="180"/>
      <c r="D334" s="181"/>
      <c r="E334" s="180"/>
      <c r="F334" s="182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2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3"/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3"/>
      <c r="AM334" s="183"/>
      <c r="AN334" s="181"/>
      <c r="AO334" s="184"/>
    </row>
    <row r="335">
      <c r="A335" s="179"/>
      <c r="B335" s="180"/>
      <c r="C335" s="180"/>
      <c r="D335" s="181"/>
      <c r="E335" s="180"/>
      <c r="F335" s="182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2"/>
      <c r="R335" s="183"/>
      <c r="S335" s="183"/>
      <c r="T335" s="183"/>
      <c r="U335" s="183"/>
      <c r="V335" s="183"/>
      <c r="W335" s="183"/>
      <c r="X335" s="183"/>
      <c r="Y335" s="183"/>
      <c r="Z335" s="183"/>
      <c r="AA335" s="183"/>
      <c r="AB335" s="183"/>
      <c r="AC335" s="183"/>
      <c r="AD335" s="183"/>
      <c r="AE335" s="183"/>
      <c r="AF335" s="183"/>
      <c r="AG335" s="183"/>
      <c r="AH335" s="183"/>
      <c r="AI335" s="183"/>
      <c r="AJ335" s="183"/>
      <c r="AK335" s="183"/>
      <c r="AL335" s="183"/>
      <c r="AM335" s="183"/>
      <c r="AN335" s="181"/>
      <c r="AO335" s="184"/>
    </row>
    <row r="336">
      <c r="A336" s="179"/>
      <c r="B336" s="180"/>
      <c r="C336" s="180"/>
      <c r="D336" s="181"/>
      <c r="E336" s="180"/>
      <c r="F336" s="182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2"/>
      <c r="R336" s="183"/>
      <c r="S336" s="183"/>
      <c r="T336" s="183"/>
      <c r="U336" s="183"/>
      <c r="V336" s="183"/>
      <c r="W336" s="183"/>
      <c r="X336" s="183"/>
      <c r="Y336" s="183"/>
      <c r="Z336" s="183"/>
      <c r="AA336" s="183"/>
      <c r="AB336" s="183"/>
      <c r="AC336" s="183"/>
      <c r="AD336" s="183"/>
      <c r="AE336" s="183"/>
      <c r="AF336" s="183"/>
      <c r="AG336" s="183"/>
      <c r="AH336" s="183"/>
      <c r="AI336" s="183"/>
      <c r="AJ336" s="183"/>
      <c r="AK336" s="183"/>
      <c r="AL336" s="183"/>
      <c r="AM336" s="183"/>
      <c r="AN336" s="181"/>
      <c r="AO336" s="184"/>
    </row>
    <row r="337">
      <c r="A337" s="179"/>
      <c r="B337" s="180"/>
      <c r="C337" s="180"/>
      <c r="D337" s="181"/>
      <c r="E337" s="180"/>
      <c r="F337" s="182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2"/>
      <c r="R337" s="183"/>
      <c r="S337" s="183"/>
      <c r="T337" s="183"/>
      <c r="U337" s="183"/>
      <c r="V337" s="183"/>
      <c r="W337" s="183"/>
      <c r="X337" s="183"/>
      <c r="Y337" s="183"/>
      <c r="Z337" s="183"/>
      <c r="AA337" s="183"/>
      <c r="AB337" s="183"/>
      <c r="AC337" s="183"/>
      <c r="AD337" s="183"/>
      <c r="AE337" s="183"/>
      <c r="AF337" s="183"/>
      <c r="AG337" s="183"/>
      <c r="AH337" s="183"/>
      <c r="AI337" s="183"/>
      <c r="AJ337" s="183"/>
      <c r="AK337" s="183"/>
      <c r="AL337" s="183"/>
      <c r="AM337" s="183"/>
      <c r="AN337" s="181"/>
      <c r="AO337" s="184"/>
    </row>
    <row r="338">
      <c r="A338" s="179"/>
      <c r="B338" s="180"/>
      <c r="C338" s="180"/>
      <c r="D338" s="181"/>
      <c r="E338" s="180"/>
      <c r="F338" s="182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2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1"/>
      <c r="AO338" s="184"/>
    </row>
    <row r="339">
      <c r="A339" s="179"/>
      <c r="B339" s="180"/>
      <c r="C339" s="180"/>
      <c r="D339" s="181"/>
      <c r="E339" s="180"/>
      <c r="F339" s="182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2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1"/>
      <c r="AO339" s="184"/>
    </row>
    <row r="340">
      <c r="A340" s="179"/>
      <c r="B340" s="180"/>
      <c r="C340" s="180"/>
      <c r="D340" s="181"/>
      <c r="E340" s="180"/>
      <c r="F340" s="182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2"/>
      <c r="R340" s="183"/>
      <c r="S340" s="183"/>
      <c r="T340" s="183"/>
      <c r="U340" s="183"/>
      <c r="V340" s="183"/>
      <c r="W340" s="183"/>
      <c r="X340" s="183"/>
      <c r="Y340" s="183"/>
      <c r="Z340" s="183"/>
      <c r="AA340" s="183"/>
      <c r="AB340" s="183"/>
      <c r="AC340" s="183"/>
      <c r="AD340" s="183"/>
      <c r="AE340" s="183"/>
      <c r="AF340" s="183"/>
      <c r="AG340" s="183"/>
      <c r="AH340" s="183"/>
      <c r="AI340" s="183"/>
      <c r="AJ340" s="183"/>
      <c r="AK340" s="183"/>
      <c r="AL340" s="183"/>
      <c r="AM340" s="183"/>
      <c r="AN340" s="181"/>
      <c r="AO340" s="184"/>
    </row>
    <row r="341">
      <c r="A341" s="179"/>
      <c r="B341" s="180"/>
      <c r="C341" s="180"/>
      <c r="D341" s="181"/>
      <c r="E341" s="180"/>
      <c r="F341" s="182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2"/>
      <c r="R341" s="183"/>
      <c r="S341" s="183"/>
      <c r="T341" s="183"/>
      <c r="U341" s="183"/>
      <c r="V341" s="183"/>
      <c r="W341" s="183"/>
      <c r="X341" s="183"/>
      <c r="Y341" s="183"/>
      <c r="Z341" s="183"/>
      <c r="AA341" s="183"/>
      <c r="AB341" s="183"/>
      <c r="AC341" s="183"/>
      <c r="AD341" s="183"/>
      <c r="AE341" s="183"/>
      <c r="AF341" s="183"/>
      <c r="AG341" s="183"/>
      <c r="AH341" s="183"/>
      <c r="AI341" s="183"/>
      <c r="AJ341" s="183"/>
      <c r="AK341" s="183"/>
      <c r="AL341" s="183"/>
      <c r="AM341" s="183"/>
      <c r="AN341" s="181"/>
      <c r="AO341" s="184"/>
    </row>
    <row r="342">
      <c r="A342" s="179"/>
      <c r="B342" s="180"/>
      <c r="C342" s="180"/>
      <c r="D342" s="181"/>
      <c r="E342" s="180"/>
      <c r="F342" s="182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2"/>
      <c r="R342" s="183"/>
      <c r="S342" s="183"/>
      <c r="T342" s="183"/>
      <c r="U342" s="183"/>
      <c r="V342" s="183"/>
      <c r="W342" s="183"/>
      <c r="X342" s="183"/>
      <c r="Y342" s="183"/>
      <c r="Z342" s="183"/>
      <c r="AA342" s="183"/>
      <c r="AB342" s="183"/>
      <c r="AC342" s="183"/>
      <c r="AD342" s="183"/>
      <c r="AE342" s="183"/>
      <c r="AF342" s="183"/>
      <c r="AG342" s="183"/>
      <c r="AH342" s="183"/>
      <c r="AI342" s="183"/>
      <c r="AJ342" s="183"/>
      <c r="AK342" s="183"/>
      <c r="AL342" s="183"/>
      <c r="AM342" s="183"/>
      <c r="AN342" s="181"/>
      <c r="AO342" s="184"/>
    </row>
    <row r="343">
      <c r="A343" s="179"/>
      <c r="B343" s="180"/>
      <c r="C343" s="180"/>
      <c r="D343" s="181"/>
      <c r="E343" s="180"/>
      <c r="F343" s="182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2"/>
      <c r="R343" s="183"/>
      <c r="S343" s="183"/>
      <c r="T343" s="183"/>
      <c r="U343" s="183"/>
      <c r="V343" s="183"/>
      <c r="W343" s="183"/>
      <c r="X343" s="183"/>
      <c r="Y343" s="183"/>
      <c r="Z343" s="183"/>
      <c r="AA343" s="183"/>
      <c r="AB343" s="183"/>
      <c r="AC343" s="183"/>
      <c r="AD343" s="183"/>
      <c r="AE343" s="183"/>
      <c r="AF343" s="183"/>
      <c r="AG343" s="183"/>
      <c r="AH343" s="183"/>
      <c r="AI343" s="183"/>
      <c r="AJ343" s="183"/>
      <c r="AK343" s="183"/>
      <c r="AL343" s="183"/>
      <c r="AM343" s="183"/>
      <c r="AN343" s="181"/>
      <c r="AO343" s="184"/>
    </row>
    <row r="344">
      <c r="A344" s="179"/>
      <c r="B344" s="180"/>
      <c r="C344" s="180"/>
      <c r="D344" s="181"/>
      <c r="E344" s="180"/>
      <c r="F344" s="182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2"/>
      <c r="R344" s="183"/>
      <c r="S344" s="183"/>
      <c r="T344" s="183"/>
      <c r="U344" s="183"/>
      <c r="V344" s="183"/>
      <c r="W344" s="183"/>
      <c r="X344" s="183"/>
      <c r="Y344" s="183"/>
      <c r="Z344" s="183"/>
      <c r="AA344" s="183"/>
      <c r="AB344" s="183"/>
      <c r="AC344" s="183"/>
      <c r="AD344" s="183"/>
      <c r="AE344" s="183"/>
      <c r="AF344" s="183"/>
      <c r="AG344" s="183"/>
      <c r="AH344" s="183"/>
      <c r="AI344" s="183"/>
      <c r="AJ344" s="183"/>
      <c r="AK344" s="183"/>
      <c r="AL344" s="183"/>
      <c r="AM344" s="183"/>
      <c r="AN344" s="181"/>
      <c r="AO344" s="184"/>
    </row>
    <row r="345">
      <c r="A345" s="179"/>
      <c r="B345" s="180"/>
      <c r="C345" s="180"/>
      <c r="D345" s="181"/>
      <c r="E345" s="180"/>
      <c r="F345" s="182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2"/>
      <c r="R345" s="183"/>
      <c r="S345" s="183"/>
      <c r="T345" s="183"/>
      <c r="U345" s="183"/>
      <c r="V345" s="183"/>
      <c r="W345" s="183"/>
      <c r="X345" s="183"/>
      <c r="Y345" s="183"/>
      <c r="Z345" s="183"/>
      <c r="AA345" s="183"/>
      <c r="AB345" s="183"/>
      <c r="AC345" s="183"/>
      <c r="AD345" s="183"/>
      <c r="AE345" s="183"/>
      <c r="AF345" s="183"/>
      <c r="AG345" s="183"/>
      <c r="AH345" s="183"/>
      <c r="AI345" s="183"/>
      <c r="AJ345" s="183"/>
      <c r="AK345" s="183"/>
      <c r="AL345" s="183"/>
      <c r="AM345" s="183"/>
      <c r="AN345" s="181"/>
      <c r="AO345" s="184"/>
    </row>
    <row r="346">
      <c r="A346" s="179"/>
      <c r="B346" s="180"/>
      <c r="C346" s="180"/>
      <c r="D346" s="181"/>
      <c r="E346" s="180"/>
      <c r="F346" s="182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2"/>
      <c r="R346" s="183"/>
      <c r="S346" s="183"/>
      <c r="T346" s="183"/>
      <c r="U346" s="183"/>
      <c r="V346" s="183"/>
      <c r="W346" s="183"/>
      <c r="X346" s="183"/>
      <c r="Y346" s="183"/>
      <c r="Z346" s="183"/>
      <c r="AA346" s="183"/>
      <c r="AB346" s="183"/>
      <c r="AC346" s="183"/>
      <c r="AD346" s="183"/>
      <c r="AE346" s="183"/>
      <c r="AF346" s="183"/>
      <c r="AG346" s="183"/>
      <c r="AH346" s="183"/>
      <c r="AI346" s="183"/>
      <c r="AJ346" s="183"/>
      <c r="AK346" s="183"/>
      <c r="AL346" s="183"/>
      <c r="AM346" s="183"/>
      <c r="AN346" s="181"/>
      <c r="AO346" s="184"/>
    </row>
    <row r="347">
      <c r="A347" s="179"/>
      <c r="B347" s="180"/>
      <c r="C347" s="180"/>
      <c r="D347" s="181"/>
      <c r="E347" s="180"/>
      <c r="F347" s="182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2"/>
      <c r="R347" s="183"/>
      <c r="S347" s="183"/>
      <c r="T347" s="183"/>
      <c r="U347" s="183"/>
      <c r="V347" s="183"/>
      <c r="W347" s="183"/>
      <c r="X347" s="183"/>
      <c r="Y347" s="183"/>
      <c r="Z347" s="183"/>
      <c r="AA347" s="183"/>
      <c r="AB347" s="183"/>
      <c r="AC347" s="183"/>
      <c r="AD347" s="183"/>
      <c r="AE347" s="183"/>
      <c r="AF347" s="183"/>
      <c r="AG347" s="183"/>
      <c r="AH347" s="183"/>
      <c r="AI347" s="183"/>
      <c r="AJ347" s="183"/>
      <c r="AK347" s="183"/>
      <c r="AL347" s="183"/>
      <c r="AM347" s="183"/>
      <c r="AN347" s="181"/>
      <c r="AO347" s="184"/>
    </row>
    <row r="348">
      <c r="A348" s="179"/>
      <c r="B348" s="180"/>
      <c r="C348" s="180"/>
      <c r="D348" s="181"/>
      <c r="E348" s="180"/>
      <c r="F348" s="182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2"/>
      <c r="R348" s="183"/>
      <c r="S348" s="183"/>
      <c r="T348" s="183"/>
      <c r="U348" s="183"/>
      <c r="V348" s="183"/>
      <c r="W348" s="183"/>
      <c r="X348" s="183"/>
      <c r="Y348" s="183"/>
      <c r="Z348" s="183"/>
      <c r="AA348" s="183"/>
      <c r="AB348" s="183"/>
      <c r="AC348" s="183"/>
      <c r="AD348" s="183"/>
      <c r="AE348" s="183"/>
      <c r="AF348" s="183"/>
      <c r="AG348" s="183"/>
      <c r="AH348" s="183"/>
      <c r="AI348" s="183"/>
      <c r="AJ348" s="183"/>
      <c r="AK348" s="183"/>
      <c r="AL348" s="183"/>
      <c r="AM348" s="183"/>
      <c r="AN348" s="181"/>
      <c r="AO348" s="184"/>
    </row>
    <row r="349">
      <c r="A349" s="179"/>
      <c r="B349" s="180"/>
      <c r="C349" s="180"/>
      <c r="D349" s="181"/>
      <c r="E349" s="180"/>
      <c r="F349" s="182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2"/>
      <c r="R349" s="183"/>
      <c r="S349" s="183"/>
      <c r="T349" s="183"/>
      <c r="U349" s="183"/>
      <c r="V349" s="183"/>
      <c r="W349" s="183"/>
      <c r="X349" s="183"/>
      <c r="Y349" s="183"/>
      <c r="Z349" s="183"/>
      <c r="AA349" s="183"/>
      <c r="AB349" s="183"/>
      <c r="AC349" s="183"/>
      <c r="AD349" s="183"/>
      <c r="AE349" s="183"/>
      <c r="AF349" s="183"/>
      <c r="AG349" s="183"/>
      <c r="AH349" s="183"/>
      <c r="AI349" s="183"/>
      <c r="AJ349" s="183"/>
      <c r="AK349" s="183"/>
      <c r="AL349" s="183"/>
      <c r="AM349" s="183"/>
      <c r="AN349" s="181"/>
      <c r="AO349" s="184"/>
    </row>
    <row r="350">
      <c r="A350" s="179"/>
      <c r="B350" s="180"/>
      <c r="C350" s="180"/>
      <c r="D350" s="181"/>
      <c r="E350" s="180"/>
      <c r="F350" s="182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2"/>
      <c r="R350" s="183"/>
      <c r="S350" s="183"/>
      <c r="T350" s="183"/>
      <c r="U350" s="183"/>
      <c r="V350" s="183"/>
      <c r="W350" s="183"/>
      <c r="X350" s="183"/>
      <c r="Y350" s="183"/>
      <c r="Z350" s="183"/>
      <c r="AA350" s="183"/>
      <c r="AB350" s="183"/>
      <c r="AC350" s="183"/>
      <c r="AD350" s="183"/>
      <c r="AE350" s="183"/>
      <c r="AF350" s="183"/>
      <c r="AG350" s="183"/>
      <c r="AH350" s="183"/>
      <c r="AI350" s="183"/>
      <c r="AJ350" s="183"/>
      <c r="AK350" s="183"/>
      <c r="AL350" s="183"/>
      <c r="AM350" s="183"/>
      <c r="AN350" s="181"/>
      <c r="AO350" s="184"/>
    </row>
    <row r="351">
      <c r="A351" s="179"/>
      <c r="B351" s="180"/>
      <c r="C351" s="180"/>
      <c r="D351" s="181"/>
      <c r="E351" s="180"/>
      <c r="F351" s="182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2"/>
      <c r="R351" s="183"/>
      <c r="S351" s="183"/>
      <c r="T351" s="183"/>
      <c r="U351" s="183"/>
      <c r="V351" s="183"/>
      <c r="W351" s="183"/>
      <c r="X351" s="183"/>
      <c r="Y351" s="183"/>
      <c r="Z351" s="183"/>
      <c r="AA351" s="183"/>
      <c r="AB351" s="183"/>
      <c r="AC351" s="183"/>
      <c r="AD351" s="183"/>
      <c r="AE351" s="183"/>
      <c r="AF351" s="183"/>
      <c r="AG351" s="183"/>
      <c r="AH351" s="183"/>
      <c r="AI351" s="183"/>
      <c r="AJ351" s="183"/>
      <c r="AK351" s="183"/>
      <c r="AL351" s="183"/>
      <c r="AM351" s="183"/>
      <c r="AN351" s="181"/>
      <c r="AO351" s="184"/>
    </row>
    <row r="352">
      <c r="A352" s="179"/>
      <c r="B352" s="180"/>
      <c r="C352" s="180"/>
      <c r="D352" s="181"/>
      <c r="E352" s="180"/>
      <c r="F352" s="182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2"/>
      <c r="R352" s="183"/>
      <c r="S352" s="183"/>
      <c r="T352" s="183"/>
      <c r="U352" s="183"/>
      <c r="V352" s="183"/>
      <c r="W352" s="183"/>
      <c r="X352" s="183"/>
      <c r="Y352" s="183"/>
      <c r="Z352" s="183"/>
      <c r="AA352" s="183"/>
      <c r="AB352" s="183"/>
      <c r="AC352" s="183"/>
      <c r="AD352" s="183"/>
      <c r="AE352" s="183"/>
      <c r="AF352" s="183"/>
      <c r="AG352" s="183"/>
      <c r="AH352" s="183"/>
      <c r="AI352" s="183"/>
      <c r="AJ352" s="183"/>
      <c r="AK352" s="183"/>
      <c r="AL352" s="183"/>
      <c r="AM352" s="183"/>
      <c r="AN352" s="181"/>
      <c r="AO352" s="184"/>
    </row>
    <row r="353">
      <c r="A353" s="179"/>
      <c r="B353" s="180"/>
      <c r="C353" s="180"/>
      <c r="D353" s="181"/>
      <c r="E353" s="180"/>
      <c r="F353" s="182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2"/>
      <c r="R353" s="183"/>
      <c r="S353" s="183"/>
      <c r="T353" s="183"/>
      <c r="U353" s="183"/>
      <c r="V353" s="183"/>
      <c r="W353" s="183"/>
      <c r="X353" s="183"/>
      <c r="Y353" s="183"/>
      <c r="Z353" s="183"/>
      <c r="AA353" s="183"/>
      <c r="AB353" s="183"/>
      <c r="AC353" s="183"/>
      <c r="AD353" s="183"/>
      <c r="AE353" s="183"/>
      <c r="AF353" s="183"/>
      <c r="AG353" s="183"/>
      <c r="AH353" s="183"/>
      <c r="AI353" s="183"/>
      <c r="AJ353" s="183"/>
      <c r="AK353" s="183"/>
      <c r="AL353" s="183"/>
      <c r="AM353" s="183"/>
      <c r="AN353" s="181"/>
      <c r="AO353" s="184"/>
    </row>
    <row r="354">
      <c r="A354" s="179"/>
      <c r="B354" s="180"/>
      <c r="C354" s="180"/>
      <c r="D354" s="181"/>
      <c r="E354" s="180"/>
      <c r="F354" s="182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2"/>
      <c r="R354" s="183"/>
      <c r="S354" s="183"/>
      <c r="T354" s="183"/>
      <c r="U354" s="183"/>
      <c r="V354" s="183"/>
      <c r="W354" s="183"/>
      <c r="X354" s="183"/>
      <c r="Y354" s="183"/>
      <c r="Z354" s="183"/>
      <c r="AA354" s="183"/>
      <c r="AB354" s="183"/>
      <c r="AC354" s="183"/>
      <c r="AD354" s="183"/>
      <c r="AE354" s="183"/>
      <c r="AF354" s="183"/>
      <c r="AG354" s="183"/>
      <c r="AH354" s="183"/>
      <c r="AI354" s="183"/>
      <c r="AJ354" s="183"/>
      <c r="AK354" s="183"/>
      <c r="AL354" s="183"/>
      <c r="AM354" s="183"/>
      <c r="AN354" s="181"/>
      <c r="AO354" s="184"/>
    </row>
    <row r="355">
      <c r="A355" s="179"/>
      <c r="B355" s="180"/>
      <c r="C355" s="180"/>
      <c r="D355" s="181"/>
      <c r="E355" s="180"/>
      <c r="F355" s="182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2"/>
      <c r="R355" s="183"/>
      <c r="S355" s="183"/>
      <c r="T355" s="183"/>
      <c r="U355" s="183"/>
      <c r="V355" s="183"/>
      <c r="W355" s="183"/>
      <c r="X355" s="183"/>
      <c r="Y355" s="183"/>
      <c r="Z355" s="183"/>
      <c r="AA355" s="183"/>
      <c r="AB355" s="183"/>
      <c r="AC355" s="183"/>
      <c r="AD355" s="183"/>
      <c r="AE355" s="183"/>
      <c r="AF355" s="183"/>
      <c r="AG355" s="183"/>
      <c r="AH355" s="183"/>
      <c r="AI355" s="183"/>
      <c r="AJ355" s="183"/>
      <c r="AK355" s="183"/>
      <c r="AL355" s="183"/>
      <c r="AM355" s="183"/>
      <c r="AN355" s="181"/>
      <c r="AO355" s="184"/>
    </row>
    <row r="356">
      <c r="A356" s="179"/>
      <c r="B356" s="180"/>
      <c r="C356" s="180"/>
      <c r="D356" s="181"/>
      <c r="E356" s="180"/>
      <c r="F356" s="182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2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1"/>
      <c r="AO356" s="184"/>
    </row>
    <row r="357">
      <c r="A357" s="179"/>
      <c r="B357" s="180"/>
      <c r="C357" s="180"/>
      <c r="D357" s="181"/>
      <c r="E357" s="180"/>
      <c r="F357" s="182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2"/>
      <c r="R357" s="183"/>
      <c r="S357" s="183"/>
      <c r="T357" s="183"/>
      <c r="U357" s="183"/>
      <c r="V357" s="183"/>
      <c r="W357" s="183"/>
      <c r="X357" s="183"/>
      <c r="Y357" s="183"/>
      <c r="Z357" s="183"/>
      <c r="AA357" s="183"/>
      <c r="AB357" s="183"/>
      <c r="AC357" s="183"/>
      <c r="AD357" s="183"/>
      <c r="AE357" s="183"/>
      <c r="AF357" s="183"/>
      <c r="AG357" s="183"/>
      <c r="AH357" s="183"/>
      <c r="AI357" s="183"/>
      <c r="AJ357" s="183"/>
      <c r="AK357" s="183"/>
      <c r="AL357" s="183"/>
      <c r="AM357" s="183"/>
      <c r="AN357" s="181"/>
      <c r="AO357" s="184"/>
    </row>
    <row r="358">
      <c r="A358" s="179"/>
      <c r="B358" s="180"/>
      <c r="C358" s="180"/>
      <c r="D358" s="181"/>
      <c r="E358" s="180"/>
      <c r="F358" s="182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2"/>
      <c r="R358" s="183"/>
      <c r="S358" s="183"/>
      <c r="T358" s="183"/>
      <c r="U358" s="183"/>
      <c r="V358" s="183"/>
      <c r="W358" s="183"/>
      <c r="X358" s="183"/>
      <c r="Y358" s="183"/>
      <c r="Z358" s="183"/>
      <c r="AA358" s="183"/>
      <c r="AB358" s="183"/>
      <c r="AC358" s="183"/>
      <c r="AD358" s="183"/>
      <c r="AE358" s="183"/>
      <c r="AF358" s="183"/>
      <c r="AG358" s="183"/>
      <c r="AH358" s="183"/>
      <c r="AI358" s="183"/>
      <c r="AJ358" s="183"/>
      <c r="AK358" s="183"/>
      <c r="AL358" s="183"/>
      <c r="AM358" s="183"/>
      <c r="AN358" s="181"/>
      <c r="AO358" s="184"/>
    </row>
    <row r="359">
      <c r="A359" s="179"/>
      <c r="B359" s="180"/>
      <c r="C359" s="180"/>
      <c r="D359" s="181"/>
      <c r="E359" s="180"/>
      <c r="F359" s="182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2"/>
      <c r="R359" s="183"/>
      <c r="S359" s="183"/>
      <c r="T359" s="183"/>
      <c r="U359" s="183"/>
      <c r="V359" s="183"/>
      <c r="W359" s="183"/>
      <c r="X359" s="183"/>
      <c r="Y359" s="183"/>
      <c r="Z359" s="183"/>
      <c r="AA359" s="183"/>
      <c r="AB359" s="183"/>
      <c r="AC359" s="183"/>
      <c r="AD359" s="183"/>
      <c r="AE359" s="183"/>
      <c r="AF359" s="183"/>
      <c r="AG359" s="183"/>
      <c r="AH359" s="183"/>
      <c r="AI359" s="183"/>
      <c r="AJ359" s="183"/>
      <c r="AK359" s="183"/>
      <c r="AL359" s="183"/>
      <c r="AM359" s="183"/>
      <c r="AN359" s="181"/>
      <c r="AO359" s="184"/>
    </row>
    <row r="360">
      <c r="A360" s="179"/>
      <c r="B360" s="180"/>
      <c r="C360" s="180"/>
      <c r="D360" s="181"/>
      <c r="E360" s="180"/>
      <c r="F360" s="182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2"/>
      <c r="R360" s="183"/>
      <c r="S360" s="183"/>
      <c r="T360" s="183"/>
      <c r="U360" s="183"/>
      <c r="V360" s="183"/>
      <c r="W360" s="183"/>
      <c r="X360" s="183"/>
      <c r="Y360" s="183"/>
      <c r="Z360" s="183"/>
      <c r="AA360" s="183"/>
      <c r="AB360" s="183"/>
      <c r="AC360" s="183"/>
      <c r="AD360" s="183"/>
      <c r="AE360" s="183"/>
      <c r="AF360" s="183"/>
      <c r="AG360" s="183"/>
      <c r="AH360" s="183"/>
      <c r="AI360" s="183"/>
      <c r="AJ360" s="183"/>
      <c r="AK360" s="183"/>
      <c r="AL360" s="183"/>
      <c r="AM360" s="183"/>
      <c r="AN360" s="181"/>
      <c r="AO360" s="184"/>
    </row>
    <row r="361">
      <c r="A361" s="179"/>
      <c r="B361" s="180"/>
      <c r="C361" s="180"/>
      <c r="D361" s="181"/>
      <c r="E361" s="180"/>
      <c r="F361" s="182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2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3"/>
      <c r="AB361" s="183"/>
      <c r="AC361" s="183"/>
      <c r="AD361" s="183"/>
      <c r="AE361" s="183"/>
      <c r="AF361" s="183"/>
      <c r="AG361" s="183"/>
      <c r="AH361" s="183"/>
      <c r="AI361" s="183"/>
      <c r="AJ361" s="183"/>
      <c r="AK361" s="183"/>
      <c r="AL361" s="183"/>
      <c r="AM361" s="183"/>
      <c r="AN361" s="181"/>
      <c r="AO361" s="184"/>
    </row>
    <row r="362">
      <c r="A362" s="179"/>
      <c r="B362" s="180"/>
      <c r="C362" s="180"/>
      <c r="D362" s="181"/>
      <c r="E362" s="180"/>
      <c r="F362" s="182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2"/>
      <c r="R362" s="183"/>
      <c r="S362" s="183"/>
      <c r="T362" s="183"/>
      <c r="U362" s="183"/>
      <c r="V362" s="183"/>
      <c r="W362" s="183"/>
      <c r="X362" s="183"/>
      <c r="Y362" s="183"/>
      <c r="Z362" s="183"/>
      <c r="AA362" s="183"/>
      <c r="AB362" s="183"/>
      <c r="AC362" s="183"/>
      <c r="AD362" s="183"/>
      <c r="AE362" s="183"/>
      <c r="AF362" s="183"/>
      <c r="AG362" s="183"/>
      <c r="AH362" s="183"/>
      <c r="AI362" s="183"/>
      <c r="AJ362" s="183"/>
      <c r="AK362" s="183"/>
      <c r="AL362" s="183"/>
      <c r="AM362" s="183"/>
      <c r="AN362" s="181"/>
      <c r="AO362" s="184"/>
    </row>
    <row r="363">
      <c r="A363" s="179"/>
      <c r="B363" s="180"/>
      <c r="C363" s="180"/>
      <c r="D363" s="181"/>
      <c r="E363" s="180"/>
      <c r="F363" s="182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2"/>
      <c r="R363" s="183"/>
      <c r="S363" s="183"/>
      <c r="T363" s="183"/>
      <c r="U363" s="183"/>
      <c r="V363" s="183"/>
      <c r="W363" s="183"/>
      <c r="X363" s="183"/>
      <c r="Y363" s="183"/>
      <c r="Z363" s="183"/>
      <c r="AA363" s="183"/>
      <c r="AB363" s="183"/>
      <c r="AC363" s="183"/>
      <c r="AD363" s="183"/>
      <c r="AE363" s="183"/>
      <c r="AF363" s="183"/>
      <c r="AG363" s="183"/>
      <c r="AH363" s="183"/>
      <c r="AI363" s="183"/>
      <c r="AJ363" s="183"/>
      <c r="AK363" s="183"/>
      <c r="AL363" s="183"/>
      <c r="AM363" s="183"/>
      <c r="AN363" s="181"/>
      <c r="AO363" s="184"/>
    </row>
    <row r="364">
      <c r="A364" s="179"/>
      <c r="B364" s="180"/>
      <c r="C364" s="180"/>
      <c r="D364" s="181"/>
      <c r="E364" s="180"/>
      <c r="F364" s="182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2"/>
      <c r="R364" s="183"/>
      <c r="S364" s="183"/>
      <c r="T364" s="183"/>
      <c r="U364" s="183"/>
      <c r="V364" s="183"/>
      <c r="W364" s="183"/>
      <c r="X364" s="183"/>
      <c r="Y364" s="183"/>
      <c r="Z364" s="183"/>
      <c r="AA364" s="183"/>
      <c r="AB364" s="183"/>
      <c r="AC364" s="183"/>
      <c r="AD364" s="183"/>
      <c r="AE364" s="183"/>
      <c r="AF364" s="183"/>
      <c r="AG364" s="183"/>
      <c r="AH364" s="183"/>
      <c r="AI364" s="183"/>
      <c r="AJ364" s="183"/>
      <c r="AK364" s="183"/>
      <c r="AL364" s="183"/>
      <c r="AM364" s="183"/>
      <c r="AN364" s="181"/>
      <c r="AO364" s="184"/>
    </row>
    <row r="365">
      <c r="A365" s="179"/>
      <c r="B365" s="180"/>
      <c r="C365" s="180"/>
      <c r="D365" s="181"/>
      <c r="E365" s="180"/>
      <c r="F365" s="182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2"/>
      <c r="R365" s="183"/>
      <c r="S365" s="183"/>
      <c r="T365" s="183"/>
      <c r="U365" s="183"/>
      <c r="V365" s="183"/>
      <c r="W365" s="183"/>
      <c r="X365" s="183"/>
      <c r="Y365" s="183"/>
      <c r="Z365" s="183"/>
      <c r="AA365" s="183"/>
      <c r="AB365" s="183"/>
      <c r="AC365" s="183"/>
      <c r="AD365" s="183"/>
      <c r="AE365" s="183"/>
      <c r="AF365" s="183"/>
      <c r="AG365" s="183"/>
      <c r="AH365" s="183"/>
      <c r="AI365" s="183"/>
      <c r="AJ365" s="183"/>
      <c r="AK365" s="183"/>
      <c r="AL365" s="183"/>
      <c r="AM365" s="183"/>
      <c r="AN365" s="181"/>
      <c r="AO365" s="184"/>
    </row>
    <row r="366">
      <c r="A366" s="179"/>
      <c r="B366" s="180"/>
      <c r="C366" s="180"/>
      <c r="D366" s="181"/>
      <c r="E366" s="180"/>
      <c r="F366" s="182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2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3"/>
      <c r="AJ366" s="183"/>
      <c r="AK366" s="183"/>
      <c r="AL366" s="183"/>
      <c r="AM366" s="183"/>
      <c r="AN366" s="181"/>
      <c r="AO366" s="184"/>
    </row>
    <row r="367">
      <c r="A367" s="179"/>
      <c r="B367" s="180"/>
      <c r="C367" s="180"/>
      <c r="D367" s="181"/>
      <c r="E367" s="180"/>
      <c r="F367" s="182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2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3"/>
      <c r="AK367" s="183"/>
      <c r="AL367" s="183"/>
      <c r="AM367" s="183"/>
      <c r="AN367" s="181"/>
      <c r="AO367" s="184"/>
    </row>
    <row r="368">
      <c r="A368" s="179"/>
      <c r="B368" s="180"/>
      <c r="C368" s="180"/>
      <c r="D368" s="181"/>
      <c r="E368" s="180"/>
      <c r="F368" s="182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2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3"/>
      <c r="AL368" s="183"/>
      <c r="AM368" s="183"/>
      <c r="AN368" s="181"/>
      <c r="AO368" s="184"/>
    </row>
    <row r="369">
      <c r="A369" s="179"/>
      <c r="B369" s="180"/>
      <c r="C369" s="180"/>
      <c r="D369" s="181"/>
      <c r="E369" s="180"/>
      <c r="F369" s="182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2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3"/>
      <c r="AM369" s="183"/>
      <c r="AN369" s="181"/>
      <c r="AO369" s="184"/>
    </row>
    <row r="370">
      <c r="A370" s="179"/>
      <c r="B370" s="180"/>
      <c r="C370" s="180"/>
      <c r="D370" s="181"/>
      <c r="E370" s="180"/>
      <c r="F370" s="182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2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3"/>
      <c r="AN370" s="181"/>
      <c r="AO370" s="184"/>
    </row>
    <row r="371">
      <c r="A371" s="179"/>
      <c r="B371" s="180"/>
      <c r="C371" s="180"/>
      <c r="D371" s="181"/>
      <c r="E371" s="180"/>
      <c r="F371" s="182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2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1"/>
      <c r="AO371" s="184"/>
    </row>
    <row r="372">
      <c r="A372" s="179"/>
      <c r="B372" s="180"/>
      <c r="C372" s="180"/>
      <c r="D372" s="181"/>
      <c r="E372" s="180"/>
      <c r="F372" s="182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2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1"/>
      <c r="AO372" s="184"/>
    </row>
    <row r="373">
      <c r="A373" s="179"/>
      <c r="B373" s="180"/>
      <c r="C373" s="180"/>
      <c r="D373" s="181"/>
      <c r="E373" s="180"/>
      <c r="F373" s="182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2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1"/>
      <c r="AO373" s="184"/>
    </row>
    <row r="374">
      <c r="A374" s="179"/>
      <c r="B374" s="180"/>
      <c r="C374" s="180"/>
      <c r="D374" s="181"/>
      <c r="E374" s="180"/>
      <c r="F374" s="182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2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1"/>
      <c r="AO374" s="184"/>
    </row>
    <row r="375">
      <c r="A375" s="179"/>
      <c r="B375" s="180"/>
      <c r="C375" s="180"/>
      <c r="D375" s="181"/>
      <c r="E375" s="180"/>
      <c r="F375" s="182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2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1"/>
      <c r="AO375" s="184"/>
    </row>
    <row r="376">
      <c r="A376" s="179"/>
      <c r="B376" s="180"/>
      <c r="C376" s="180"/>
      <c r="D376" s="181"/>
      <c r="E376" s="180"/>
      <c r="F376" s="182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2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1"/>
      <c r="AO376" s="184"/>
    </row>
    <row r="377">
      <c r="A377" s="179"/>
      <c r="B377" s="180"/>
      <c r="C377" s="180"/>
      <c r="D377" s="181"/>
      <c r="E377" s="180"/>
      <c r="F377" s="182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2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1"/>
      <c r="AO377" s="184"/>
    </row>
    <row r="378">
      <c r="A378" s="179"/>
      <c r="B378" s="180"/>
      <c r="C378" s="180"/>
      <c r="D378" s="181"/>
      <c r="E378" s="180"/>
      <c r="F378" s="182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2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1"/>
      <c r="AO378" s="184"/>
    </row>
    <row r="379">
      <c r="A379" s="179"/>
      <c r="B379" s="180"/>
      <c r="C379" s="180"/>
      <c r="D379" s="181"/>
      <c r="E379" s="180"/>
      <c r="F379" s="182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2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1"/>
      <c r="AO379" s="184"/>
    </row>
    <row r="380">
      <c r="A380" s="179"/>
      <c r="B380" s="180"/>
      <c r="C380" s="180"/>
      <c r="D380" s="181"/>
      <c r="E380" s="180"/>
      <c r="F380" s="182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2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1"/>
      <c r="AO380" s="184"/>
    </row>
    <row r="381">
      <c r="A381" s="179"/>
      <c r="B381" s="180"/>
      <c r="C381" s="180"/>
      <c r="D381" s="181"/>
      <c r="E381" s="180"/>
      <c r="F381" s="182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2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1"/>
      <c r="AO381" s="184"/>
    </row>
    <row r="382">
      <c r="A382" s="179"/>
      <c r="B382" s="180"/>
      <c r="C382" s="180"/>
      <c r="D382" s="181"/>
      <c r="E382" s="180"/>
      <c r="F382" s="182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2"/>
      <c r="R382" s="183"/>
      <c r="S382" s="183"/>
      <c r="T382" s="183"/>
      <c r="U382" s="183"/>
      <c r="V382" s="183"/>
      <c r="W382" s="183"/>
      <c r="X382" s="183"/>
      <c r="Y382" s="183"/>
      <c r="Z382" s="183"/>
      <c r="AA382" s="183"/>
      <c r="AB382" s="183"/>
      <c r="AC382" s="183"/>
      <c r="AD382" s="183"/>
      <c r="AE382" s="183"/>
      <c r="AF382" s="183"/>
      <c r="AG382" s="183"/>
      <c r="AH382" s="183"/>
      <c r="AI382" s="183"/>
      <c r="AJ382" s="183"/>
      <c r="AK382" s="183"/>
      <c r="AL382" s="183"/>
      <c r="AM382" s="183"/>
      <c r="AN382" s="181"/>
      <c r="AO382" s="184"/>
    </row>
    <row r="383">
      <c r="A383" s="179"/>
      <c r="B383" s="180"/>
      <c r="C383" s="180"/>
      <c r="D383" s="181"/>
      <c r="E383" s="180"/>
      <c r="F383" s="182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2"/>
      <c r="R383" s="183"/>
      <c r="S383" s="183"/>
      <c r="T383" s="183"/>
      <c r="U383" s="183"/>
      <c r="V383" s="183"/>
      <c r="W383" s="183"/>
      <c r="X383" s="183"/>
      <c r="Y383" s="183"/>
      <c r="Z383" s="183"/>
      <c r="AA383" s="183"/>
      <c r="AB383" s="183"/>
      <c r="AC383" s="183"/>
      <c r="AD383" s="183"/>
      <c r="AE383" s="183"/>
      <c r="AF383" s="183"/>
      <c r="AG383" s="183"/>
      <c r="AH383" s="183"/>
      <c r="AI383" s="183"/>
      <c r="AJ383" s="183"/>
      <c r="AK383" s="183"/>
      <c r="AL383" s="183"/>
      <c r="AM383" s="183"/>
      <c r="AN383" s="181"/>
      <c r="AO383" s="184"/>
    </row>
    <row r="384">
      <c r="A384" s="179"/>
      <c r="B384" s="180"/>
      <c r="C384" s="180"/>
      <c r="D384" s="181"/>
      <c r="E384" s="180"/>
      <c r="F384" s="182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2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1"/>
      <c r="AO384" s="184"/>
    </row>
    <row r="385">
      <c r="A385" s="179"/>
      <c r="B385" s="180"/>
      <c r="C385" s="180"/>
      <c r="D385" s="181"/>
      <c r="E385" s="180"/>
      <c r="F385" s="182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2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1"/>
      <c r="AO385" s="184"/>
    </row>
    <row r="386">
      <c r="A386" s="179"/>
      <c r="B386" s="180"/>
      <c r="C386" s="180"/>
      <c r="D386" s="181"/>
      <c r="E386" s="180"/>
      <c r="F386" s="182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2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1"/>
      <c r="AO386" s="184"/>
    </row>
    <row r="387">
      <c r="A387" s="179"/>
      <c r="B387" s="180"/>
      <c r="C387" s="180"/>
      <c r="D387" s="181"/>
      <c r="E387" s="180"/>
      <c r="F387" s="182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2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1"/>
      <c r="AO387" s="184"/>
    </row>
    <row r="388">
      <c r="A388" s="179"/>
      <c r="B388" s="180"/>
      <c r="C388" s="180"/>
      <c r="D388" s="181"/>
      <c r="E388" s="180"/>
      <c r="F388" s="182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2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1"/>
      <c r="AO388" s="184"/>
    </row>
    <row r="389">
      <c r="A389" s="179"/>
      <c r="B389" s="180"/>
      <c r="C389" s="180"/>
      <c r="D389" s="181"/>
      <c r="E389" s="180"/>
      <c r="F389" s="182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2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3"/>
      <c r="AM389" s="183"/>
      <c r="AN389" s="181"/>
      <c r="AO389" s="184"/>
    </row>
    <row r="390">
      <c r="A390" s="179"/>
      <c r="B390" s="180"/>
      <c r="C390" s="180"/>
      <c r="D390" s="181"/>
      <c r="E390" s="180"/>
      <c r="F390" s="182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2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3"/>
      <c r="AM390" s="183"/>
      <c r="AN390" s="181"/>
      <c r="AO390" s="184"/>
    </row>
    <row r="391">
      <c r="A391" s="179"/>
      <c r="B391" s="180"/>
      <c r="C391" s="180"/>
      <c r="D391" s="181"/>
      <c r="E391" s="180"/>
      <c r="F391" s="182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2"/>
      <c r="R391" s="183"/>
      <c r="S391" s="183"/>
      <c r="T391" s="183"/>
      <c r="U391" s="183"/>
      <c r="V391" s="183"/>
      <c r="W391" s="183"/>
      <c r="X391" s="183"/>
      <c r="Y391" s="183"/>
      <c r="Z391" s="183"/>
      <c r="AA391" s="183"/>
      <c r="AB391" s="183"/>
      <c r="AC391" s="183"/>
      <c r="AD391" s="183"/>
      <c r="AE391" s="183"/>
      <c r="AF391" s="183"/>
      <c r="AG391" s="183"/>
      <c r="AH391" s="183"/>
      <c r="AI391" s="183"/>
      <c r="AJ391" s="183"/>
      <c r="AK391" s="183"/>
      <c r="AL391" s="183"/>
      <c r="AM391" s="183"/>
      <c r="AN391" s="181"/>
      <c r="AO391" s="184"/>
    </row>
    <row r="392">
      <c r="A392" s="179"/>
      <c r="B392" s="180"/>
      <c r="C392" s="180"/>
      <c r="D392" s="181"/>
      <c r="E392" s="180"/>
      <c r="F392" s="182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2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1"/>
      <c r="AO392" s="184"/>
    </row>
    <row r="393">
      <c r="A393" s="179"/>
      <c r="B393" s="180"/>
      <c r="C393" s="180"/>
      <c r="D393" s="181"/>
      <c r="E393" s="180"/>
      <c r="F393" s="182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2"/>
      <c r="R393" s="183"/>
      <c r="S393" s="183"/>
      <c r="T393" s="183"/>
      <c r="U393" s="183"/>
      <c r="V393" s="183"/>
      <c r="W393" s="183"/>
      <c r="X393" s="183"/>
      <c r="Y393" s="183"/>
      <c r="Z393" s="183"/>
      <c r="AA393" s="183"/>
      <c r="AB393" s="183"/>
      <c r="AC393" s="183"/>
      <c r="AD393" s="183"/>
      <c r="AE393" s="183"/>
      <c r="AF393" s="183"/>
      <c r="AG393" s="183"/>
      <c r="AH393" s="183"/>
      <c r="AI393" s="183"/>
      <c r="AJ393" s="183"/>
      <c r="AK393" s="183"/>
      <c r="AL393" s="183"/>
      <c r="AM393" s="183"/>
      <c r="AN393" s="181"/>
      <c r="AO393" s="184"/>
    </row>
    <row r="394">
      <c r="A394" s="179"/>
      <c r="B394" s="180"/>
      <c r="C394" s="180"/>
      <c r="D394" s="181"/>
      <c r="E394" s="180"/>
      <c r="F394" s="182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2"/>
      <c r="R394" s="183"/>
      <c r="S394" s="183"/>
      <c r="T394" s="183"/>
      <c r="U394" s="183"/>
      <c r="V394" s="183"/>
      <c r="W394" s="183"/>
      <c r="X394" s="183"/>
      <c r="Y394" s="183"/>
      <c r="Z394" s="183"/>
      <c r="AA394" s="183"/>
      <c r="AB394" s="183"/>
      <c r="AC394" s="183"/>
      <c r="AD394" s="183"/>
      <c r="AE394" s="183"/>
      <c r="AF394" s="183"/>
      <c r="AG394" s="183"/>
      <c r="AH394" s="183"/>
      <c r="AI394" s="183"/>
      <c r="AJ394" s="183"/>
      <c r="AK394" s="183"/>
      <c r="AL394" s="183"/>
      <c r="AM394" s="183"/>
      <c r="AN394" s="181"/>
      <c r="AO394" s="184"/>
    </row>
    <row r="395">
      <c r="A395" s="179"/>
      <c r="B395" s="180"/>
      <c r="C395" s="180"/>
      <c r="D395" s="181"/>
      <c r="E395" s="180"/>
      <c r="F395" s="182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2"/>
      <c r="R395" s="183"/>
      <c r="S395" s="183"/>
      <c r="T395" s="183"/>
      <c r="U395" s="183"/>
      <c r="V395" s="183"/>
      <c r="W395" s="183"/>
      <c r="X395" s="183"/>
      <c r="Y395" s="183"/>
      <c r="Z395" s="183"/>
      <c r="AA395" s="183"/>
      <c r="AB395" s="183"/>
      <c r="AC395" s="183"/>
      <c r="AD395" s="183"/>
      <c r="AE395" s="183"/>
      <c r="AF395" s="183"/>
      <c r="AG395" s="183"/>
      <c r="AH395" s="183"/>
      <c r="AI395" s="183"/>
      <c r="AJ395" s="183"/>
      <c r="AK395" s="183"/>
      <c r="AL395" s="183"/>
      <c r="AM395" s="183"/>
      <c r="AN395" s="181"/>
      <c r="AO395" s="184"/>
    </row>
    <row r="396">
      <c r="A396" s="179"/>
      <c r="B396" s="180"/>
      <c r="C396" s="180"/>
      <c r="D396" s="181"/>
      <c r="E396" s="180"/>
      <c r="F396" s="182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2"/>
      <c r="R396" s="183"/>
      <c r="S396" s="183"/>
      <c r="T396" s="183"/>
      <c r="U396" s="183"/>
      <c r="V396" s="183"/>
      <c r="W396" s="183"/>
      <c r="X396" s="183"/>
      <c r="Y396" s="183"/>
      <c r="Z396" s="183"/>
      <c r="AA396" s="183"/>
      <c r="AB396" s="183"/>
      <c r="AC396" s="183"/>
      <c r="AD396" s="183"/>
      <c r="AE396" s="183"/>
      <c r="AF396" s="183"/>
      <c r="AG396" s="183"/>
      <c r="AH396" s="183"/>
      <c r="AI396" s="183"/>
      <c r="AJ396" s="183"/>
      <c r="AK396" s="183"/>
      <c r="AL396" s="183"/>
      <c r="AM396" s="183"/>
      <c r="AN396" s="181"/>
      <c r="AO396" s="184"/>
    </row>
    <row r="397">
      <c r="A397" s="179"/>
      <c r="B397" s="180"/>
      <c r="C397" s="180"/>
      <c r="D397" s="181"/>
      <c r="E397" s="180"/>
      <c r="F397" s="182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2"/>
      <c r="R397" s="183"/>
      <c r="S397" s="183"/>
      <c r="T397" s="183"/>
      <c r="U397" s="183"/>
      <c r="V397" s="183"/>
      <c r="W397" s="183"/>
      <c r="X397" s="183"/>
      <c r="Y397" s="183"/>
      <c r="Z397" s="183"/>
      <c r="AA397" s="183"/>
      <c r="AB397" s="183"/>
      <c r="AC397" s="183"/>
      <c r="AD397" s="183"/>
      <c r="AE397" s="183"/>
      <c r="AF397" s="183"/>
      <c r="AG397" s="183"/>
      <c r="AH397" s="183"/>
      <c r="AI397" s="183"/>
      <c r="AJ397" s="183"/>
      <c r="AK397" s="183"/>
      <c r="AL397" s="183"/>
      <c r="AM397" s="183"/>
      <c r="AN397" s="181"/>
      <c r="AO397" s="184"/>
    </row>
    <row r="398">
      <c r="A398" s="179"/>
      <c r="B398" s="180"/>
      <c r="C398" s="180"/>
      <c r="D398" s="181"/>
      <c r="E398" s="180"/>
      <c r="F398" s="182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2"/>
      <c r="R398" s="183"/>
      <c r="S398" s="183"/>
      <c r="T398" s="183"/>
      <c r="U398" s="183"/>
      <c r="V398" s="183"/>
      <c r="W398" s="183"/>
      <c r="X398" s="183"/>
      <c r="Y398" s="183"/>
      <c r="Z398" s="183"/>
      <c r="AA398" s="183"/>
      <c r="AB398" s="183"/>
      <c r="AC398" s="183"/>
      <c r="AD398" s="183"/>
      <c r="AE398" s="183"/>
      <c r="AF398" s="183"/>
      <c r="AG398" s="183"/>
      <c r="AH398" s="183"/>
      <c r="AI398" s="183"/>
      <c r="AJ398" s="183"/>
      <c r="AK398" s="183"/>
      <c r="AL398" s="183"/>
      <c r="AM398" s="183"/>
      <c r="AN398" s="181"/>
      <c r="AO398" s="184"/>
    </row>
    <row r="399">
      <c r="A399" s="179"/>
      <c r="B399" s="180"/>
      <c r="C399" s="180"/>
      <c r="D399" s="181"/>
      <c r="E399" s="180"/>
      <c r="F399" s="182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2"/>
      <c r="R399" s="183"/>
      <c r="S399" s="183"/>
      <c r="T399" s="183"/>
      <c r="U399" s="183"/>
      <c r="V399" s="183"/>
      <c r="W399" s="183"/>
      <c r="X399" s="183"/>
      <c r="Y399" s="183"/>
      <c r="Z399" s="183"/>
      <c r="AA399" s="183"/>
      <c r="AB399" s="183"/>
      <c r="AC399" s="183"/>
      <c r="AD399" s="183"/>
      <c r="AE399" s="183"/>
      <c r="AF399" s="183"/>
      <c r="AG399" s="183"/>
      <c r="AH399" s="183"/>
      <c r="AI399" s="183"/>
      <c r="AJ399" s="183"/>
      <c r="AK399" s="183"/>
      <c r="AL399" s="183"/>
      <c r="AM399" s="183"/>
      <c r="AN399" s="181"/>
      <c r="AO399" s="184"/>
    </row>
    <row r="400">
      <c r="A400" s="179"/>
      <c r="B400" s="180"/>
      <c r="C400" s="180"/>
      <c r="D400" s="181"/>
      <c r="E400" s="180"/>
      <c r="F400" s="182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2"/>
      <c r="R400" s="183"/>
      <c r="S400" s="183"/>
      <c r="T400" s="183"/>
      <c r="U400" s="183"/>
      <c r="V400" s="183"/>
      <c r="W400" s="183"/>
      <c r="X400" s="183"/>
      <c r="Y400" s="183"/>
      <c r="Z400" s="183"/>
      <c r="AA400" s="183"/>
      <c r="AB400" s="183"/>
      <c r="AC400" s="183"/>
      <c r="AD400" s="183"/>
      <c r="AE400" s="183"/>
      <c r="AF400" s="183"/>
      <c r="AG400" s="183"/>
      <c r="AH400" s="183"/>
      <c r="AI400" s="183"/>
      <c r="AJ400" s="183"/>
      <c r="AK400" s="183"/>
      <c r="AL400" s="183"/>
      <c r="AM400" s="183"/>
      <c r="AN400" s="181"/>
      <c r="AO400" s="184"/>
    </row>
    <row r="401">
      <c r="A401" s="179"/>
      <c r="B401" s="180"/>
      <c r="C401" s="180"/>
      <c r="D401" s="181"/>
      <c r="E401" s="180"/>
      <c r="F401" s="182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2"/>
      <c r="R401" s="183"/>
      <c r="S401" s="183"/>
      <c r="T401" s="183"/>
      <c r="U401" s="183"/>
      <c r="V401" s="183"/>
      <c r="W401" s="183"/>
      <c r="X401" s="183"/>
      <c r="Y401" s="183"/>
      <c r="Z401" s="183"/>
      <c r="AA401" s="183"/>
      <c r="AB401" s="183"/>
      <c r="AC401" s="183"/>
      <c r="AD401" s="183"/>
      <c r="AE401" s="183"/>
      <c r="AF401" s="183"/>
      <c r="AG401" s="183"/>
      <c r="AH401" s="183"/>
      <c r="AI401" s="183"/>
      <c r="AJ401" s="183"/>
      <c r="AK401" s="183"/>
      <c r="AL401" s="183"/>
      <c r="AM401" s="183"/>
      <c r="AN401" s="181"/>
      <c r="AO401" s="184"/>
    </row>
    <row r="402">
      <c r="A402" s="179"/>
      <c r="B402" s="180"/>
      <c r="C402" s="180"/>
      <c r="D402" s="181"/>
      <c r="E402" s="180"/>
      <c r="F402" s="182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2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1"/>
      <c r="AO402" s="184"/>
    </row>
    <row r="403">
      <c r="A403" s="179"/>
      <c r="B403" s="180"/>
      <c r="C403" s="180"/>
      <c r="D403" s="181"/>
      <c r="E403" s="180"/>
      <c r="F403" s="182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2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1"/>
      <c r="AO403" s="184"/>
    </row>
    <row r="404">
      <c r="A404" s="179"/>
      <c r="B404" s="180"/>
      <c r="C404" s="180"/>
      <c r="D404" s="181"/>
      <c r="E404" s="180"/>
      <c r="F404" s="182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2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1"/>
      <c r="AO404" s="184"/>
    </row>
    <row r="405">
      <c r="A405" s="179"/>
      <c r="B405" s="180"/>
      <c r="C405" s="180"/>
      <c r="D405" s="181"/>
      <c r="E405" s="180"/>
      <c r="F405" s="182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2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3"/>
      <c r="AM405" s="183"/>
      <c r="AN405" s="181"/>
      <c r="AO405" s="184"/>
    </row>
    <row r="406">
      <c r="A406" s="179"/>
      <c r="B406" s="180"/>
      <c r="C406" s="180"/>
      <c r="D406" s="181"/>
      <c r="E406" s="180"/>
      <c r="F406" s="182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2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3"/>
      <c r="AM406" s="183"/>
      <c r="AN406" s="181"/>
      <c r="AO406" s="184"/>
    </row>
    <row r="407">
      <c r="A407" s="179"/>
      <c r="B407" s="180"/>
      <c r="C407" s="180"/>
      <c r="D407" s="181"/>
      <c r="E407" s="180"/>
      <c r="F407" s="182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2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3"/>
      <c r="AM407" s="183"/>
      <c r="AN407" s="181"/>
      <c r="AO407" s="184"/>
    </row>
    <row r="408">
      <c r="A408" s="179"/>
      <c r="B408" s="180"/>
      <c r="C408" s="180"/>
      <c r="D408" s="181"/>
      <c r="E408" s="180"/>
      <c r="F408" s="182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2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3"/>
      <c r="AM408" s="183"/>
      <c r="AN408" s="181"/>
      <c r="AO408" s="184"/>
    </row>
    <row r="409">
      <c r="A409" s="179"/>
      <c r="B409" s="180"/>
      <c r="C409" s="180"/>
      <c r="D409" s="181"/>
      <c r="E409" s="180"/>
      <c r="F409" s="182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2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3"/>
      <c r="AM409" s="183"/>
      <c r="AN409" s="181"/>
      <c r="AO409" s="184"/>
    </row>
    <row r="410">
      <c r="A410" s="179"/>
      <c r="B410" s="180"/>
      <c r="C410" s="180"/>
      <c r="D410" s="181"/>
      <c r="E410" s="180"/>
      <c r="F410" s="182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2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1"/>
      <c r="AO410" s="184"/>
    </row>
    <row r="411">
      <c r="A411" s="179"/>
      <c r="B411" s="180"/>
      <c r="C411" s="180"/>
      <c r="D411" s="181"/>
      <c r="E411" s="180"/>
      <c r="F411" s="182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2"/>
      <c r="R411" s="183"/>
      <c r="S411" s="183"/>
      <c r="T411" s="183"/>
      <c r="U411" s="183"/>
      <c r="V411" s="183"/>
      <c r="W411" s="183"/>
      <c r="X411" s="183"/>
      <c r="Y411" s="183"/>
      <c r="Z411" s="183"/>
      <c r="AA411" s="183"/>
      <c r="AB411" s="183"/>
      <c r="AC411" s="183"/>
      <c r="AD411" s="183"/>
      <c r="AE411" s="183"/>
      <c r="AF411" s="183"/>
      <c r="AG411" s="183"/>
      <c r="AH411" s="183"/>
      <c r="AI411" s="183"/>
      <c r="AJ411" s="183"/>
      <c r="AK411" s="183"/>
      <c r="AL411" s="183"/>
      <c r="AM411" s="183"/>
      <c r="AN411" s="181"/>
      <c r="AO411" s="184"/>
    </row>
    <row r="412">
      <c r="A412" s="179"/>
      <c r="B412" s="180"/>
      <c r="C412" s="180"/>
      <c r="D412" s="181"/>
      <c r="E412" s="180"/>
      <c r="F412" s="182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2"/>
      <c r="R412" s="183"/>
      <c r="S412" s="183"/>
      <c r="T412" s="183"/>
      <c r="U412" s="183"/>
      <c r="V412" s="183"/>
      <c r="W412" s="183"/>
      <c r="X412" s="183"/>
      <c r="Y412" s="183"/>
      <c r="Z412" s="183"/>
      <c r="AA412" s="183"/>
      <c r="AB412" s="183"/>
      <c r="AC412" s="183"/>
      <c r="AD412" s="183"/>
      <c r="AE412" s="183"/>
      <c r="AF412" s="183"/>
      <c r="AG412" s="183"/>
      <c r="AH412" s="183"/>
      <c r="AI412" s="183"/>
      <c r="AJ412" s="183"/>
      <c r="AK412" s="183"/>
      <c r="AL412" s="183"/>
      <c r="AM412" s="183"/>
      <c r="AN412" s="181"/>
      <c r="AO412" s="184"/>
    </row>
    <row r="413">
      <c r="A413" s="179"/>
      <c r="B413" s="180"/>
      <c r="C413" s="180"/>
      <c r="D413" s="181"/>
      <c r="E413" s="180"/>
      <c r="F413" s="182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2"/>
      <c r="R413" s="183"/>
      <c r="S413" s="183"/>
      <c r="T413" s="183"/>
      <c r="U413" s="183"/>
      <c r="V413" s="183"/>
      <c r="W413" s="183"/>
      <c r="X413" s="183"/>
      <c r="Y413" s="183"/>
      <c r="Z413" s="183"/>
      <c r="AA413" s="183"/>
      <c r="AB413" s="183"/>
      <c r="AC413" s="183"/>
      <c r="AD413" s="183"/>
      <c r="AE413" s="183"/>
      <c r="AF413" s="183"/>
      <c r="AG413" s="183"/>
      <c r="AH413" s="183"/>
      <c r="AI413" s="183"/>
      <c r="AJ413" s="183"/>
      <c r="AK413" s="183"/>
      <c r="AL413" s="183"/>
      <c r="AM413" s="183"/>
      <c r="AN413" s="181"/>
      <c r="AO413" s="184"/>
    </row>
    <row r="414">
      <c r="A414" s="179"/>
      <c r="B414" s="180"/>
      <c r="C414" s="180"/>
      <c r="D414" s="181"/>
      <c r="E414" s="180"/>
      <c r="F414" s="182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2"/>
      <c r="R414" s="183"/>
      <c r="S414" s="183"/>
      <c r="T414" s="183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3"/>
      <c r="AM414" s="183"/>
      <c r="AN414" s="181"/>
      <c r="AO414" s="184"/>
    </row>
    <row r="415">
      <c r="A415" s="179"/>
      <c r="B415" s="180"/>
      <c r="C415" s="180"/>
      <c r="D415" s="181"/>
      <c r="E415" s="180"/>
      <c r="F415" s="182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2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3"/>
      <c r="AM415" s="183"/>
      <c r="AN415" s="181"/>
      <c r="AO415" s="184"/>
    </row>
    <row r="416">
      <c r="A416" s="179"/>
      <c r="B416" s="180"/>
      <c r="C416" s="180"/>
      <c r="D416" s="181"/>
      <c r="E416" s="180"/>
      <c r="F416" s="182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2"/>
      <c r="R416" s="183"/>
      <c r="S416" s="183"/>
      <c r="T416" s="183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1"/>
      <c r="AO416" s="184"/>
    </row>
    <row r="417">
      <c r="A417" s="179"/>
      <c r="B417" s="180"/>
      <c r="C417" s="180"/>
      <c r="D417" s="181"/>
      <c r="E417" s="180"/>
      <c r="F417" s="182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2"/>
      <c r="R417" s="183"/>
      <c r="S417" s="183"/>
      <c r="T417" s="183"/>
      <c r="U417" s="183"/>
      <c r="V417" s="183"/>
      <c r="W417" s="183"/>
      <c r="X417" s="183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3"/>
      <c r="AM417" s="183"/>
      <c r="AN417" s="181"/>
      <c r="AO417" s="184"/>
    </row>
    <row r="418">
      <c r="A418" s="179"/>
      <c r="B418" s="180"/>
      <c r="C418" s="180"/>
      <c r="D418" s="181"/>
      <c r="E418" s="180"/>
      <c r="F418" s="182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2"/>
      <c r="R418" s="183"/>
      <c r="S418" s="183"/>
      <c r="T418" s="183"/>
      <c r="U418" s="183"/>
      <c r="V418" s="183"/>
      <c r="W418" s="183"/>
      <c r="X418" s="183"/>
      <c r="Y418" s="183"/>
      <c r="Z418" s="183"/>
      <c r="AA418" s="183"/>
      <c r="AB418" s="183"/>
      <c r="AC418" s="183"/>
      <c r="AD418" s="183"/>
      <c r="AE418" s="183"/>
      <c r="AF418" s="183"/>
      <c r="AG418" s="183"/>
      <c r="AH418" s="183"/>
      <c r="AI418" s="183"/>
      <c r="AJ418" s="183"/>
      <c r="AK418" s="183"/>
      <c r="AL418" s="183"/>
      <c r="AM418" s="183"/>
      <c r="AN418" s="181"/>
      <c r="AO418" s="184"/>
    </row>
    <row r="419">
      <c r="A419" s="179"/>
      <c r="B419" s="180"/>
      <c r="C419" s="180"/>
      <c r="D419" s="181"/>
      <c r="E419" s="180"/>
      <c r="F419" s="182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2"/>
      <c r="R419" s="183"/>
      <c r="S419" s="183"/>
      <c r="T419" s="183"/>
      <c r="U419" s="183"/>
      <c r="V419" s="183"/>
      <c r="W419" s="183"/>
      <c r="X419" s="183"/>
      <c r="Y419" s="183"/>
      <c r="Z419" s="183"/>
      <c r="AA419" s="183"/>
      <c r="AB419" s="183"/>
      <c r="AC419" s="183"/>
      <c r="AD419" s="183"/>
      <c r="AE419" s="183"/>
      <c r="AF419" s="183"/>
      <c r="AG419" s="183"/>
      <c r="AH419" s="183"/>
      <c r="AI419" s="183"/>
      <c r="AJ419" s="183"/>
      <c r="AK419" s="183"/>
      <c r="AL419" s="183"/>
      <c r="AM419" s="183"/>
      <c r="AN419" s="181"/>
      <c r="AO419" s="184"/>
    </row>
    <row r="420">
      <c r="A420" s="179"/>
      <c r="B420" s="180"/>
      <c r="C420" s="180"/>
      <c r="D420" s="181"/>
      <c r="E420" s="180"/>
      <c r="F420" s="182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2"/>
      <c r="R420" s="183"/>
      <c r="S420" s="183"/>
      <c r="T420" s="183"/>
      <c r="U420" s="183"/>
      <c r="V420" s="183"/>
      <c r="W420" s="183"/>
      <c r="X420" s="183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3"/>
      <c r="AM420" s="183"/>
      <c r="AN420" s="181"/>
      <c r="AO420" s="184"/>
    </row>
    <row r="421">
      <c r="A421" s="179"/>
      <c r="B421" s="180"/>
      <c r="C421" s="180"/>
      <c r="D421" s="181"/>
      <c r="E421" s="180"/>
      <c r="F421" s="182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2"/>
      <c r="R421" s="183"/>
      <c r="S421" s="183"/>
      <c r="T421" s="183"/>
      <c r="U421" s="183"/>
      <c r="V421" s="183"/>
      <c r="W421" s="183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1"/>
      <c r="AO421" s="184"/>
    </row>
    <row r="422">
      <c r="A422" s="179"/>
      <c r="B422" s="180"/>
      <c r="C422" s="180"/>
      <c r="D422" s="181"/>
      <c r="E422" s="180"/>
      <c r="F422" s="182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2"/>
      <c r="R422" s="183"/>
      <c r="S422" s="183"/>
      <c r="T422" s="183"/>
      <c r="U422" s="183"/>
      <c r="V422" s="183"/>
      <c r="W422" s="183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1"/>
      <c r="AO422" s="184"/>
    </row>
    <row r="423">
      <c r="A423" s="179"/>
      <c r="B423" s="180"/>
      <c r="C423" s="180"/>
      <c r="D423" s="181"/>
      <c r="E423" s="180"/>
      <c r="F423" s="182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2"/>
      <c r="R423" s="183"/>
      <c r="S423" s="183"/>
      <c r="T423" s="183"/>
      <c r="U423" s="183"/>
      <c r="V423" s="183"/>
      <c r="W423" s="183"/>
      <c r="X423" s="183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3"/>
      <c r="AM423" s="183"/>
      <c r="AN423" s="181"/>
      <c r="AO423" s="184"/>
    </row>
    <row r="424">
      <c r="A424" s="179"/>
      <c r="B424" s="180"/>
      <c r="C424" s="180"/>
      <c r="D424" s="181"/>
      <c r="E424" s="180"/>
      <c r="F424" s="182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2"/>
      <c r="R424" s="183"/>
      <c r="S424" s="183"/>
      <c r="T424" s="183"/>
      <c r="U424" s="183"/>
      <c r="V424" s="183"/>
      <c r="W424" s="183"/>
      <c r="X424" s="183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3"/>
      <c r="AM424" s="183"/>
      <c r="AN424" s="181"/>
      <c r="AO424" s="184"/>
    </row>
    <row r="425">
      <c r="A425" s="179"/>
      <c r="B425" s="180"/>
      <c r="C425" s="180"/>
      <c r="D425" s="181"/>
      <c r="E425" s="180"/>
      <c r="F425" s="182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2"/>
      <c r="R425" s="183"/>
      <c r="S425" s="183"/>
      <c r="T425" s="183"/>
      <c r="U425" s="183"/>
      <c r="V425" s="183"/>
      <c r="W425" s="183"/>
      <c r="X425" s="183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3"/>
      <c r="AM425" s="183"/>
      <c r="AN425" s="181"/>
      <c r="AO425" s="184"/>
    </row>
    <row r="426">
      <c r="A426" s="179"/>
      <c r="B426" s="180"/>
      <c r="C426" s="180"/>
      <c r="D426" s="181"/>
      <c r="E426" s="180"/>
      <c r="F426" s="182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2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1"/>
      <c r="AO426" s="184"/>
    </row>
    <row r="427">
      <c r="A427" s="179"/>
      <c r="B427" s="180"/>
      <c r="C427" s="180"/>
      <c r="D427" s="181"/>
      <c r="E427" s="180"/>
      <c r="F427" s="182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2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1"/>
      <c r="AO427" s="184"/>
    </row>
    <row r="428">
      <c r="A428" s="179"/>
      <c r="B428" s="180"/>
      <c r="C428" s="180"/>
      <c r="D428" s="181"/>
      <c r="E428" s="180"/>
      <c r="F428" s="182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2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1"/>
      <c r="AO428" s="184"/>
    </row>
    <row r="429">
      <c r="A429" s="179"/>
      <c r="B429" s="180"/>
      <c r="C429" s="180"/>
      <c r="D429" s="181"/>
      <c r="E429" s="180"/>
      <c r="F429" s="182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2"/>
      <c r="R429" s="183"/>
      <c r="S429" s="183"/>
      <c r="T429" s="183"/>
      <c r="U429" s="183"/>
      <c r="V429" s="183"/>
      <c r="W429" s="183"/>
      <c r="X429" s="183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1"/>
      <c r="AO429" s="184"/>
    </row>
    <row r="430">
      <c r="A430" s="179"/>
      <c r="B430" s="180"/>
      <c r="C430" s="180"/>
      <c r="D430" s="181"/>
      <c r="E430" s="180"/>
      <c r="F430" s="182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2"/>
      <c r="R430" s="183"/>
      <c r="S430" s="183"/>
      <c r="T430" s="183"/>
      <c r="U430" s="183"/>
      <c r="V430" s="183"/>
      <c r="W430" s="183"/>
      <c r="X430" s="183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3"/>
      <c r="AM430" s="183"/>
      <c r="AN430" s="181"/>
      <c r="AO430" s="184"/>
    </row>
    <row r="431">
      <c r="A431" s="179"/>
      <c r="B431" s="180"/>
      <c r="C431" s="180"/>
      <c r="D431" s="181"/>
      <c r="E431" s="180"/>
      <c r="F431" s="182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2"/>
      <c r="R431" s="183"/>
      <c r="S431" s="183"/>
      <c r="T431" s="183"/>
      <c r="U431" s="183"/>
      <c r="V431" s="183"/>
      <c r="W431" s="183"/>
      <c r="X431" s="183"/>
      <c r="Y431" s="183"/>
      <c r="Z431" s="183"/>
      <c r="AA431" s="183"/>
      <c r="AB431" s="183"/>
      <c r="AC431" s="183"/>
      <c r="AD431" s="183"/>
      <c r="AE431" s="183"/>
      <c r="AF431" s="183"/>
      <c r="AG431" s="183"/>
      <c r="AH431" s="183"/>
      <c r="AI431" s="183"/>
      <c r="AJ431" s="183"/>
      <c r="AK431" s="183"/>
      <c r="AL431" s="183"/>
      <c r="AM431" s="183"/>
      <c r="AN431" s="181"/>
      <c r="AO431" s="184"/>
    </row>
    <row r="432">
      <c r="A432" s="179"/>
      <c r="B432" s="180"/>
      <c r="C432" s="180"/>
      <c r="D432" s="181"/>
      <c r="E432" s="180"/>
      <c r="F432" s="182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2"/>
      <c r="R432" s="183"/>
      <c r="S432" s="183"/>
      <c r="T432" s="183"/>
      <c r="U432" s="183"/>
      <c r="V432" s="183"/>
      <c r="W432" s="183"/>
      <c r="X432" s="183"/>
      <c r="Y432" s="183"/>
      <c r="Z432" s="183"/>
      <c r="AA432" s="183"/>
      <c r="AB432" s="183"/>
      <c r="AC432" s="183"/>
      <c r="AD432" s="183"/>
      <c r="AE432" s="183"/>
      <c r="AF432" s="183"/>
      <c r="AG432" s="183"/>
      <c r="AH432" s="183"/>
      <c r="AI432" s="183"/>
      <c r="AJ432" s="183"/>
      <c r="AK432" s="183"/>
      <c r="AL432" s="183"/>
      <c r="AM432" s="183"/>
      <c r="AN432" s="181"/>
      <c r="AO432" s="184"/>
    </row>
    <row r="433">
      <c r="A433" s="179"/>
      <c r="B433" s="180"/>
      <c r="C433" s="180"/>
      <c r="D433" s="181"/>
      <c r="E433" s="180"/>
      <c r="F433" s="182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2"/>
      <c r="R433" s="183"/>
      <c r="S433" s="183"/>
      <c r="T433" s="183"/>
      <c r="U433" s="183"/>
      <c r="V433" s="183"/>
      <c r="W433" s="183"/>
      <c r="X433" s="183"/>
      <c r="Y433" s="183"/>
      <c r="Z433" s="183"/>
      <c r="AA433" s="183"/>
      <c r="AB433" s="183"/>
      <c r="AC433" s="183"/>
      <c r="AD433" s="183"/>
      <c r="AE433" s="183"/>
      <c r="AF433" s="183"/>
      <c r="AG433" s="183"/>
      <c r="AH433" s="183"/>
      <c r="AI433" s="183"/>
      <c r="AJ433" s="183"/>
      <c r="AK433" s="183"/>
      <c r="AL433" s="183"/>
      <c r="AM433" s="183"/>
      <c r="AN433" s="181"/>
      <c r="AO433" s="184"/>
    </row>
    <row r="434">
      <c r="A434" s="179"/>
      <c r="B434" s="180"/>
      <c r="C434" s="180"/>
      <c r="D434" s="181"/>
      <c r="E434" s="180"/>
      <c r="F434" s="182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2"/>
      <c r="R434" s="183"/>
      <c r="S434" s="183"/>
      <c r="T434" s="183"/>
      <c r="U434" s="183"/>
      <c r="V434" s="183"/>
      <c r="W434" s="183"/>
      <c r="X434" s="183"/>
      <c r="Y434" s="183"/>
      <c r="Z434" s="183"/>
      <c r="AA434" s="183"/>
      <c r="AB434" s="183"/>
      <c r="AC434" s="183"/>
      <c r="AD434" s="183"/>
      <c r="AE434" s="183"/>
      <c r="AF434" s="183"/>
      <c r="AG434" s="183"/>
      <c r="AH434" s="183"/>
      <c r="AI434" s="183"/>
      <c r="AJ434" s="183"/>
      <c r="AK434" s="183"/>
      <c r="AL434" s="183"/>
      <c r="AM434" s="183"/>
      <c r="AN434" s="181"/>
      <c r="AO434" s="184"/>
    </row>
    <row r="435">
      <c r="A435" s="179"/>
      <c r="B435" s="180"/>
      <c r="C435" s="180"/>
      <c r="D435" s="181"/>
      <c r="E435" s="180"/>
      <c r="F435" s="182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2"/>
      <c r="R435" s="183"/>
      <c r="S435" s="183"/>
      <c r="T435" s="183"/>
      <c r="U435" s="183"/>
      <c r="V435" s="183"/>
      <c r="W435" s="183"/>
      <c r="X435" s="183"/>
      <c r="Y435" s="183"/>
      <c r="Z435" s="183"/>
      <c r="AA435" s="183"/>
      <c r="AB435" s="183"/>
      <c r="AC435" s="183"/>
      <c r="AD435" s="183"/>
      <c r="AE435" s="183"/>
      <c r="AF435" s="183"/>
      <c r="AG435" s="183"/>
      <c r="AH435" s="183"/>
      <c r="AI435" s="183"/>
      <c r="AJ435" s="183"/>
      <c r="AK435" s="183"/>
      <c r="AL435" s="183"/>
      <c r="AM435" s="183"/>
      <c r="AN435" s="181"/>
      <c r="AO435" s="184"/>
    </row>
    <row r="436">
      <c r="A436" s="179"/>
      <c r="B436" s="180"/>
      <c r="C436" s="180"/>
      <c r="D436" s="181"/>
      <c r="E436" s="180"/>
      <c r="F436" s="182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2"/>
      <c r="R436" s="183"/>
      <c r="S436" s="183"/>
      <c r="T436" s="183"/>
      <c r="U436" s="183"/>
      <c r="V436" s="183"/>
      <c r="W436" s="183"/>
      <c r="X436" s="183"/>
      <c r="Y436" s="183"/>
      <c r="Z436" s="183"/>
      <c r="AA436" s="183"/>
      <c r="AB436" s="183"/>
      <c r="AC436" s="183"/>
      <c r="AD436" s="183"/>
      <c r="AE436" s="183"/>
      <c r="AF436" s="183"/>
      <c r="AG436" s="183"/>
      <c r="AH436" s="183"/>
      <c r="AI436" s="183"/>
      <c r="AJ436" s="183"/>
      <c r="AK436" s="183"/>
      <c r="AL436" s="183"/>
      <c r="AM436" s="183"/>
      <c r="AN436" s="181"/>
      <c r="AO436" s="184"/>
    </row>
    <row r="437">
      <c r="A437" s="179"/>
      <c r="B437" s="180"/>
      <c r="C437" s="180"/>
      <c r="D437" s="181"/>
      <c r="E437" s="180"/>
      <c r="F437" s="182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2"/>
      <c r="R437" s="183"/>
      <c r="S437" s="183"/>
      <c r="T437" s="183"/>
      <c r="U437" s="183"/>
      <c r="V437" s="183"/>
      <c r="W437" s="183"/>
      <c r="X437" s="183"/>
      <c r="Y437" s="183"/>
      <c r="Z437" s="183"/>
      <c r="AA437" s="183"/>
      <c r="AB437" s="183"/>
      <c r="AC437" s="183"/>
      <c r="AD437" s="183"/>
      <c r="AE437" s="183"/>
      <c r="AF437" s="183"/>
      <c r="AG437" s="183"/>
      <c r="AH437" s="183"/>
      <c r="AI437" s="183"/>
      <c r="AJ437" s="183"/>
      <c r="AK437" s="183"/>
      <c r="AL437" s="183"/>
      <c r="AM437" s="183"/>
      <c r="AN437" s="181"/>
      <c r="AO437" s="184"/>
    </row>
    <row r="438">
      <c r="A438" s="179"/>
      <c r="B438" s="180"/>
      <c r="C438" s="180"/>
      <c r="D438" s="181"/>
      <c r="E438" s="180"/>
      <c r="F438" s="182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2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1"/>
      <c r="AO438" s="184"/>
    </row>
    <row r="439">
      <c r="A439" s="179"/>
      <c r="B439" s="180"/>
      <c r="C439" s="180"/>
      <c r="D439" s="181"/>
      <c r="E439" s="180"/>
      <c r="F439" s="182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2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1"/>
      <c r="AO439" s="184"/>
    </row>
    <row r="440">
      <c r="A440" s="179"/>
      <c r="B440" s="180"/>
      <c r="C440" s="180"/>
      <c r="D440" s="181"/>
      <c r="E440" s="180"/>
      <c r="F440" s="182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2"/>
      <c r="R440" s="183"/>
      <c r="S440" s="183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1"/>
      <c r="AO440" s="184"/>
    </row>
    <row r="441">
      <c r="A441" s="179"/>
      <c r="B441" s="180"/>
      <c r="C441" s="180"/>
      <c r="D441" s="181"/>
      <c r="E441" s="180"/>
      <c r="F441" s="182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2"/>
      <c r="R441" s="183"/>
      <c r="S441" s="183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1"/>
      <c r="AO441" s="184"/>
    </row>
    <row r="442">
      <c r="A442" s="179"/>
      <c r="B442" s="180"/>
      <c r="C442" s="180"/>
      <c r="D442" s="181"/>
      <c r="E442" s="180"/>
      <c r="F442" s="182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2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1"/>
      <c r="AO442" s="184"/>
    </row>
    <row r="443">
      <c r="A443" s="179"/>
      <c r="B443" s="180"/>
      <c r="C443" s="180"/>
      <c r="D443" s="181"/>
      <c r="E443" s="180"/>
      <c r="F443" s="182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2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1"/>
      <c r="AO443" s="184"/>
    </row>
    <row r="444">
      <c r="A444" s="179"/>
      <c r="B444" s="180"/>
      <c r="C444" s="180"/>
      <c r="D444" s="181"/>
      <c r="E444" s="180"/>
      <c r="F444" s="182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2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1"/>
      <c r="AO444" s="184"/>
    </row>
    <row r="445">
      <c r="A445" s="179"/>
      <c r="B445" s="180"/>
      <c r="C445" s="180"/>
      <c r="D445" s="181"/>
      <c r="E445" s="180"/>
      <c r="F445" s="182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2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1"/>
      <c r="AO445" s="184"/>
    </row>
    <row r="446">
      <c r="A446" s="179"/>
      <c r="B446" s="180"/>
      <c r="C446" s="180"/>
      <c r="D446" s="181"/>
      <c r="E446" s="180"/>
      <c r="F446" s="182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2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1"/>
      <c r="AO446" s="184"/>
    </row>
    <row r="447">
      <c r="A447" s="179"/>
      <c r="B447" s="180"/>
      <c r="C447" s="180"/>
      <c r="D447" s="181"/>
      <c r="E447" s="180"/>
      <c r="F447" s="182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2"/>
      <c r="R447" s="183"/>
      <c r="S447" s="183"/>
      <c r="T447" s="183"/>
      <c r="U447" s="183"/>
      <c r="V447" s="183"/>
      <c r="W447" s="183"/>
      <c r="X447" s="183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3"/>
      <c r="AM447" s="183"/>
      <c r="AN447" s="181"/>
      <c r="AO447" s="184"/>
    </row>
    <row r="448">
      <c r="A448" s="179"/>
      <c r="B448" s="180"/>
      <c r="C448" s="180"/>
      <c r="D448" s="181"/>
      <c r="E448" s="180"/>
      <c r="F448" s="182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2"/>
      <c r="R448" s="183"/>
      <c r="S448" s="183"/>
      <c r="T448" s="183"/>
      <c r="U448" s="183"/>
      <c r="V448" s="183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1"/>
      <c r="AO448" s="184"/>
    </row>
    <row r="449">
      <c r="A449" s="179"/>
      <c r="B449" s="180"/>
      <c r="C449" s="180"/>
      <c r="D449" s="181"/>
      <c r="E449" s="180"/>
      <c r="F449" s="182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2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1"/>
      <c r="AO449" s="184"/>
    </row>
    <row r="450">
      <c r="A450" s="179"/>
      <c r="B450" s="180"/>
      <c r="C450" s="180"/>
      <c r="D450" s="181"/>
      <c r="E450" s="180"/>
      <c r="F450" s="182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2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1"/>
      <c r="AO450" s="184"/>
    </row>
    <row r="451">
      <c r="A451" s="179"/>
      <c r="B451" s="180"/>
      <c r="C451" s="180"/>
      <c r="D451" s="181"/>
      <c r="E451" s="180"/>
      <c r="F451" s="182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2"/>
      <c r="R451" s="183"/>
      <c r="S451" s="183"/>
      <c r="T451" s="183"/>
      <c r="U451" s="183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1"/>
      <c r="AO451" s="184"/>
    </row>
    <row r="452">
      <c r="A452" s="179"/>
      <c r="B452" s="180"/>
      <c r="C452" s="180"/>
      <c r="D452" s="181"/>
      <c r="E452" s="180"/>
      <c r="F452" s="182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2"/>
      <c r="R452" s="183"/>
      <c r="S452" s="183"/>
      <c r="T452" s="183"/>
      <c r="U452" s="183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1"/>
      <c r="AO452" s="184"/>
    </row>
    <row r="453">
      <c r="A453" s="179"/>
      <c r="B453" s="180"/>
      <c r="C453" s="180"/>
      <c r="D453" s="181"/>
      <c r="E453" s="180"/>
      <c r="F453" s="182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2"/>
      <c r="R453" s="183"/>
      <c r="S453" s="183"/>
      <c r="T453" s="183"/>
      <c r="U453" s="183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1"/>
      <c r="AO453" s="184"/>
    </row>
    <row r="454">
      <c r="A454" s="179"/>
      <c r="B454" s="180"/>
      <c r="C454" s="180"/>
      <c r="D454" s="181"/>
      <c r="E454" s="180"/>
      <c r="F454" s="182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2"/>
      <c r="R454" s="183"/>
      <c r="S454" s="183"/>
      <c r="T454" s="183"/>
      <c r="U454" s="183"/>
      <c r="V454" s="183"/>
      <c r="W454" s="183"/>
      <c r="X454" s="183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3"/>
      <c r="AM454" s="183"/>
      <c r="AN454" s="181"/>
      <c r="AO454" s="184"/>
    </row>
    <row r="455">
      <c r="A455" s="179"/>
      <c r="B455" s="180"/>
      <c r="C455" s="180"/>
      <c r="D455" s="181"/>
      <c r="E455" s="180"/>
      <c r="F455" s="182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2"/>
      <c r="R455" s="183"/>
      <c r="S455" s="183"/>
      <c r="T455" s="183"/>
      <c r="U455" s="183"/>
      <c r="V455" s="183"/>
      <c r="W455" s="183"/>
      <c r="X455" s="183"/>
      <c r="Y455" s="183"/>
      <c r="Z455" s="183"/>
      <c r="AA455" s="183"/>
      <c r="AB455" s="183"/>
      <c r="AC455" s="183"/>
      <c r="AD455" s="183"/>
      <c r="AE455" s="183"/>
      <c r="AF455" s="183"/>
      <c r="AG455" s="183"/>
      <c r="AH455" s="183"/>
      <c r="AI455" s="183"/>
      <c r="AJ455" s="183"/>
      <c r="AK455" s="183"/>
      <c r="AL455" s="183"/>
      <c r="AM455" s="183"/>
      <c r="AN455" s="181"/>
      <c r="AO455" s="184"/>
    </row>
    <row r="456">
      <c r="A456" s="179"/>
      <c r="B456" s="180"/>
      <c r="C456" s="180"/>
      <c r="D456" s="181"/>
      <c r="E456" s="180"/>
      <c r="F456" s="182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2"/>
      <c r="R456" s="183"/>
      <c r="S456" s="183"/>
      <c r="T456" s="183"/>
      <c r="U456" s="183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1"/>
      <c r="AO456" s="184"/>
    </row>
    <row r="457">
      <c r="A457" s="179"/>
      <c r="B457" s="180"/>
      <c r="C457" s="180"/>
      <c r="D457" s="181"/>
      <c r="E457" s="180"/>
      <c r="F457" s="182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2"/>
      <c r="R457" s="183"/>
      <c r="S457" s="183"/>
      <c r="T457" s="183"/>
      <c r="U457" s="183"/>
      <c r="V457" s="183"/>
      <c r="W457" s="183"/>
      <c r="X457" s="183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3"/>
      <c r="AM457" s="183"/>
      <c r="AN457" s="181"/>
      <c r="AO457" s="184"/>
    </row>
    <row r="458">
      <c r="A458" s="179"/>
      <c r="B458" s="180"/>
      <c r="C458" s="180"/>
      <c r="D458" s="181"/>
      <c r="E458" s="180"/>
      <c r="F458" s="182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2"/>
      <c r="R458" s="183"/>
      <c r="S458" s="183"/>
      <c r="T458" s="183"/>
      <c r="U458" s="183"/>
      <c r="V458" s="183"/>
      <c r="W458" s="183"/>
      <c r="X458" s="183"/>
      <c r="Y458" s="183"/>
      <c r="Z458" s="183"/>
      <c r="AA458" s="183"/>
      <c r="AB458" s="183"/>
      <c r="AC458" s="183"/>
      <c r="AD458" s="183"/>
      <c r="AE458" s="183"/>
      <c r="AF458" s="183"/>
      <c r="AG458" s="183"/>
      <c r="AH458" s="183"/>
      <c r="AI458" s="183"/>
      <c r="AJ458" s="183"/>
      <c r="AK458" s="183"/>
      <c r="AL458" s="183"/>
      <c r="AM458" s="183"/>
      <c r="AN458" s="181"/>
      <c r="AO458" s="184"/>
    </row>
    <row r="459">
      <c r="A459" s="179"/>
      <c r="B459" s="180"/>
      <c r="C459" s="180"/>
      <c r="D459" s="181"/>
      <c r="E459" s="180"/>
      <c r="F459" s="182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2"/>
      <c r="R459" s="183"/>
      <c r="S459" s="183"/>
      <c r="T459" s="183"/>
      <c r="U459" s="183"/>
      <c r="V459" s="183"/>
      <c r="W459" s="183"/>
      <c r="X459" s="183"/>
      <c r="Y459" s="183"/>
      <c r="Z459" s="183"/>
      <c r="AA459" s="183"/>
      <c r="AB459" s="183"/>
      <c r="AC459" s="183"/>
      <c r="AD459" s="183"/>
      <c r="AE459" s="183"/>
      <c r="AF459" s="183"/>
      <c r="AG459" s="183"/>
      <c r="AH459" s="183"/>
      <c r="AI459" s="183"/>
      <c r="AJ459" s="183"/>
      <c r="AK459" s="183"/>
      <c r="AL459" s="183"/>
      <c r="AM459" s="183"/>
      <c r="AN459" s="181"/>
      <c r="AO459" s="184"/>
    </row>
    <row r="460">
      <c r="A460" s="179"/>
      <c r="B460" s="180"/>
      <c r="C460" s="180"/>
      <c r="D460" s="181"/>
      <c r="E460" s="180"/>
      <c r="F460" s="182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2"/>
      <c r="R460" s="183"/>
      <c r="S460" s="183"/>
      <c r="T460" s="183"/>
      <c r="U460" s="183"/>
      <c r="V460" s="183"/>
      <c r="W460" s="183"/>
      <c r="X460" s="183"/>
      <c r="Y460" s="183"/>
      <c r="Z460" s="183"/>
      <c r="AA460" s="183"/>
      <c r="AB460" s="183"/>
      <c r="AC460" s="183"/>
      <c r="AD460" s="183"/>
      <c r="AE460" s="183"/>
      <c r="AF460" s="183"/>
      <c r="AG460" s="183"/>
      <c r="AH460" s="183"/>
      <c r="AI460" s="183"/>
      <c r="AJ460" s="183"/>
      <c r="AK460" s="183"/>
      <c r="AL460" s="183"/>
      <c r="AM460" s="183"/>
      <c r="AN460" s="181"/>
      <c r="AO460" s="184"/>
    </row>
    <row r="461">
      <c r="A461" s="179"/>
      <c r="B461" s="180"/>
      <c r="C461" s="180"/>
      <c r="D461" s="181"/>
      <c r="E461" s="180"/>
      <c r="F461" s="182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2"/>
      <c r="R461" s="183"/>
      <c r="S461" s="183"/>
      <c r="T461" s="183"/>
      <c r="U461" s="183"/>
      <c r="V461" s="183"/>
      <c r="W461" s="183"/>
      <c r="X461" s="183"/>
      <c r="Y461" s="183"/>
      <c r="Z461" s="183"/>
      <c r="AA461" s="183"/>
      <c r="AB461" s="183"/>
      <c r="AC461" s="183"/>
      <c r="AD461" s="183"/>
      <c r="AE461" s="183"/>
      <c r="AF461" s="183"/>
      <c r="AG461" s="183"/>
      <c r="AH461" s="183"/>
      <c r="AI461" s="183"/>
      <c r="AJ461" s="183"/>
      <c r="AK461" s="183"/>
      <c r="AL461" s="183"/>
      <c r="AM461" s="183"/>
      <c r="AN461" s="181"/>
      <c r="AO461" s="184"/>
    </row>
    <row r="462">
      <c r="A462" s="179"/>
      <c r="B462" s="180"/>
      <c r="C462" s="180"/>
      <c r="D462" s="181"/>
      <c r="E462" s="180"/>
      <c r="F462" s="182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2"/>
      <c r="R462" s="183"/>
      <c r="S462" s="183"/>
      <c r="T462" s="183"/>
      <c r="U462" s="183"/>
      <c r="V462" s="183"/>
      <c r="W462" s="183"/>
      <c r="X462" s="183"/>
      <c r="Y462" s="183"/>
      <c r="Z462" s="183"/>
      <c r="AA462" s="183"/>
      <c r="AB462" s="183"/>
      <c r="AC462" s="183"/>
      <c r="AD462" s="183"/>
      <c r="AE462" s="183"/>
      <c r="AF462" s="183"/>
      <c r="AG462" s="183"/>
      <c r="AH462" s="183"/>
      <c r="AI462" s="183"/>
      <c r="AJ462" s="183"/>
      <c r="AK462" s="183"/>
      <c r="AL462" s="183"/>
      <c r="AM462" s="183"/>
      <c r="AN462" s="181"/>
      <c r="AO462" s="184"/>
    </row>
    <row r="463">
      <c r="A463" s="179"/>
      <c r="B463" s="180"/>
      <c r="C463" s="180"/>
      <c r="D463" s="181"/>
      <c r="E463" s="180"/>
      <c r="F463" s="182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2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1"/>
      <c r="AO463" s="184"/>
    </row>
    <row r="464">
      <c r="A464" s="179"/>
      <c r="B464" s="180"/>
      <c r="C464" s="180"/>
      <c r="D464" s="181"/>
      <c r="E464" s="180"/>
      <c r="F464" s="182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2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1"/>
      <c r="AO464" s="184"/>
    </row>
    <row r="465">
      <c r="A465" s="179"/>
      <c r="B465" s="180"/>
      <c r="C465" s="180"/>
      <c r="D465" s="181"/>
      <c r="E465" s="180"/>
      <c r="F465" s="182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2"/>
      <c r="R465" s="183"/>
      <c r="S465" s="183"/>
      <c r="T465" s="183"/>
      <c r="U465" s="183"/>
      <c r="V465" s="183"/>
      <c r="W465" s="183"/>
      <c r="X465" s="183"/>
      <c r="Y465" s="183"/>
      <c r="Z465" s="183"/>
      <c r="AA465" s="183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3"/>
      <c r="AM465" s="183"/>
      <c r="AN465" s="181"/>
      <c r="AO465" s="184"/>
    </row>
    <row r="466">
      <c r="A466" s="179"/>
      <c r="B466" s="180"/>
      <c r="C466" s="180"/>
      <c r="D466" s="181"/>
      <c r="E466" s="180"/>
      <c r="F466" s="182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2"/>
      <c r="R466" s="183"/>
      <c r="S466" s="183"/>
      <c r="T466" s="183"/>
      <c r="U466" s="183"/>
      <c r="V466" s="183"/>
      <c r="W466" s="183"/>
      <c r="X466" s="183"/>
      <c r="Y466" s="183"/>
      <c r="Z466" s="183"/>
      <c r="AA466" s="183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3"/>
      <c r="AM466" s="183"/>
      <c r="AN466" s="181"/>
      <c r="AO466" s="184"/>
    </row>
    <row r="467">
      <c r="A467" s="179"/>
      <c r="B467" s="180"/>
      <c r="C467" s="180"/>
      <c r="D467" s="181"/>
      <c r="E467" s="180"/>
      <c r="F467" s="182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2"/>
      <c r="R467" s="183"/>
      <c r="S467" s="183"/>
      <c r="T467" s="183"/>
      <c r="U467" s="183"/>
      <c r="V467" s="183"/>
      <c r="W467" s="183"/>
      <c r="X467" s="183"/>
      <c r="Y467" s="183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1"/>
      <c r="AO467" s="184"/>
    </row>
    <row r="468">
      <c r="A468" s="179"/>
      <c r="B468" s="180"/>
      <c r="C468" s="180"/>
      <c r="D468" s="181"/>
      <c r="E468" s="180"/>
      <c r="F468" s="182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2"/>
      <c r="R468" s="183"/>
      <c r="S468" s="183"/>
      <c r="T468" s="183"/>
      <c r="U468" s="183"/>
      <c r="V468" s="183"/>
      <c r="W468" s="183"/>
      <c r="X468" s="183"/>
      <c r="Y468" s="183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1"/>
      <c r="AO468" s="184"/>
    </row>
    <row r="469">
      <c r="A469" s="179"/>
      <c r="B469" s="180"/>
      <c r="C469" s="180"/>
      <c r="D469" s="181"/>
      <c r="E469" s="180"/>
      <c r="F469" s="182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2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1"/>
      <c r="AO469" s="184"/>
    </row>
    <row r="470">
      <c r="A470" s="179"/>
      <c r="B470" s="180"/>
      <c r="C470" s="180"/>
      <c r="D470" s="181"/>
      <c r="E470" s="180"/>
      <c r="F470" s="182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2"/>
      <c r="R470" s="183"/>
      <c r="S470" s="183"/>
      <c r="T470" s="183"/>
      <c r="U470" s="183"/>
      <c r="V470" s="183"/>
      <c r="W470" s="183"/>
      <c r="X470" s="183"/>
      <c r="Y470" s="183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1"/>
      <c r="AO470" s="184"/>
    </row>
    <row r="471">
      <c r="A471" s="179"/>
      <c r="B471" s="180"/>
      <c r="C471" s="180"/>
      <c r="D471" s="181"/>
      <c r="E471" s="180"/>
      <c r="F471" s="182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2"/>
      <c r="R471" s="183"/>
      <c r="S471" s="183"/>
      <c r="T471" s="183"/>
      <c r="U471" s="183"/>
      <c r="V471" s="183"/>
      <c r="W471" s="183"/>
      <c r="X471" s="183"/>
      <c r="Y471" s="183"/>
      <c r="Z471" s="183"/>
      <c r="AA471" s="183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1"/>
      <c r="AO471" s="184"/>
    </row>
    <row r="472">
      <c r="A472" s="179"/>
      <c r="B472" s="180"/>
      <c r="C472" s="180"/>
      <c r="D472" s="181"/>
      <c r="E472" s="180"/>
      <c r="F472" s="182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2"/>
      <c r="R472" s="183"/>
      <c r="S472" s="183"/>
      <c r="T472" s="183"/>
      <c r="U472" s="183"/>
      <c r="V472" s="183"/>
      <c r="W472" s="183"/>
      <c r="X472" s="183"/>
      <c r="Y472" s="183"/>
      <c r="Z472" s="183"/>
      <c r="AA472" s="183"/>
      <c r="AB472" s="183"/>
      <c r="AC472" s="183"/>
      <c r="AD472" s="183"/>
      <c r="AE472" s="183"/>
      <c r="AF472" s="183"/>
      <c r="AG472" s="183"/>
      <c r="AH472" s="183"/>
      <c r="AI472" s="183"/>
      <c r="AJ472" s="183"/>
      <c r="AK472" s="183"/>
      <c r="AL472" s="183"/>
      <c r="AM472" s="183"/>
      <c r="AN472" s="181"/>
      <c r="AO472" s="184"/>
    </row>
    <row r="473">
      <c r="A473" s="179"/>
      <c r="B473" s="180"/>
      <c r="C473" s="180"/>
      <c r="D473" s="181"/>
      <c r="E473" s="180"/>
      <c r="F473" s="182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2"/>
      <c r="R473" s="183"/>
      <c r="S473" s="183"/>
      <c r="T473" s="183"/>
      <c r="U473" s="183"/>
      <c r="V473" s="183"/>
      <c r="W473" s="183"/>
      <c r="X473" s="183"/>
      <c r="Y473" s="183"/>
      <c r="Z473" s="183"/>
      <c r="AA473" s="183"/>
      <c r="AB473" s="183"/>
      <c r="AC473" s="183"/>
      <c r="AD473" s="183"/>
      <c r="AE473" s="183"/>
      <c r="AF473" s="183"/>
      <c r="AG473" s="183"/>
      <c r="AH473" s="183"/>
      <c r="AI473" s="183"/>
      <c r="AJ473" s="183"/>
      <c r="AK473" s="183"/>
      <c r="AL473" s="183"/>
      <c r="AM473" s="183"/>
      <c r="AN473" s="181"/>
      <c r="AO473" s="184"/>
    </row>
    <row r="474">
      <c r="A474" s="179"/>
      <c r="B474" s="180"/>
      <c r="C474" s="180"/>
      <c r="D474" s="181"/>
      <c r="E474" s="180"/>
      <c r="F474" s="182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2"/>
      <c r="R474" s="183"/>
      <c r="S474" s="183"/>
      <c r="T474" s="183"/>
      <c r="U474" s="183"/>
      <c r="V474" s="183"/>
      <c r="W474" s="183"/>
      <c r="X474" s="183"/>
      <c r="Y474" s="183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1"/>
      <c r="AO474" s="184"/>
    </row>
    <row r="475">
      <c r="A475" s="179"/>
      <c r="B475" s="180"/>
      <c r="C475" s="180"/>
      <c r="D475" s="181"/>
      <c r="E475" s="180"/>
      <c r="F475" s="182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2"/>
      <c r="R475" s="183"/>
      <c r="S475" s="183"/>
      <c r="T475" s="183"/>
      <c r="U475" s="183"/>
      <c r="V475" s="183"/>
      <c r="W475" s="183"/>
      <c r="X475" s="183"/>
      <c r="Y475" s="183"/>
      <c r="Z475" s="183"/>
      <c r="AA475" s="183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1"/>
      <c r="AO475" s="184"/>
    </row>
    <row r="476">
      <c r="A476" s="179"/>
      <c r="B476" s="180"/>
      <c r="C476" s="180"/>
      <c r="D476" s="181"/>
      <c r="E476" s="180"/>
      <c r="F476" s="182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2"/>
      <c r="R476" s="183"/>
      <c r="S476" s="183"/>
      <c r="T476" s="183"/>
      <c r="U476" s="183"/>
      <c r="V476" s="183"/>
      <c r="W476" s="183"/>
      <c r="X476" s="183"/>
      <c r="Y476" s="183"/>
      <c r="Z476" s="183"/>
      <c r="AA476" s="183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3"/>
      <c r="AM476" s="183"/>
      <c r="AN476" s="181"/>
      <c r="AO476" s="184"/>
    </row>
    <row r="477">
      <c r="A477" s="179"/>
      <c r="B477" s="180"/>
      <c r="C477" s="180"/>
      <c r="D477" s="181"/>
      <c r="E477" s="180"/>
      <c r="F477" s="182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2"/>
      <c r="R477" s="183"/>
      <c r="S477" s="183"/>
      <c r="T477" s="183"/>
      <c r="U477" s="183"/>
      <c r="V477" s="183"/>
      <c r="W477" s="183"/>
      <c r="X477" s="183"/>
      <c r="Y477" s="183"/>
      <c r="Z477" s="183"/>
      <c r="AA477" s="183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3"/>
      <c r="AM477" s="183"/>
      <c r="AN477" s="181"/>
      <c r="AO477" s="184"/>
    </row>
    <row r="478">
      <c r="A478" s="179"/>
      <c r="B478" s="180"/>
      <c r="C478" s="180"/>
      <c r="D478" s="181"/>
      <c r="E478" s="180"/>
      <c r="F478" s="182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2"/>
      <c r="R478" s="183"/>
      <c r="S478" s="183"/>
      <c r="T478" s="183"/>
      <c r="U478" s="183"/>
      <c r="V478" s="183"/>
      <c r="W478" s="183"/>
      <c r="X478" s="183"/>
      <c r="Y478" s="183"/>
      <c r="Z478" s="183"/>
      <c r="AA478" s="183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3"/>
      <c r="AM478" s="183"/>
      <c r="AN478" s="181"/>
      <c r="AO478" s="184"/>
    </row>
    <row r="479">
      <c r="A479" s="179"/>
      <c r="B479" s="180"/>
      <c r="C479" s="180"/>
      <c r="D479" s="181"/>
      <c r="E479" s="180"/>
      <c r="F479" s="182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2"/>
      <c r="R479" s="183"/>
      <c r="S479" s="183"/>
      <c r="T479" s="183"/>
      <c r="U479" s="183"/>
      <c r="V479" s="183"/>
      <c r="W479" s="183"/>
      <c r="X479" s="183"/>
      <c r="Y479" s="183"/>
      <c r="Z479" s="183"/>
      <c r="AA479" s="183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3"/>
      <c r="AM479" s="183"/>
      <c r="AN479" s="181"/>
      <c r="AO479" s="184"/>
    </row>
    <row r="480">
      <c r="A480" s="179"/>
      <c r="B480" s="180"/>
      <c r="C480" s="180"/>
      <c r="D480" s="181"/>
      <c r="E480" s="180"/>
      <c r="F480" s="182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2"/>
      <c r="R480" s="183"/>
      <c r="S480" s="183"/>
      <c r="T480" s="183"/>
      <c r="U480" s="183"/>
      <c r="V480" s="183"/>
      <c r="W480" s="183"/>
      <c r="X480" s="183"/>
      <c r="Y480" s="183"/>
      <c r="Z480" s="183"/>
      <c r="AA480" s="183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3"/>
      <c r="AM480" s="183"/>
      <c r="AN480" s="181"/>
      <c r="AO480" s="184"/>
    </row>
    <row r="481">
      <c r="A481" s="179"/>
      <c r="B481" s="180"/>
      <c r="C481" s="180"/>
      <c r="D481" s="181"/>
      <c r="E481" s="180"/>
      <c r="F481" s="182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2"/>
      <c r="R481" s="183"/>
      <c r="S481" s="183"/>
      <c r="T481" s="183"/>
      <c r="U481" s="183"/>
      <c r="V481" s="183"/>
      <c r="W481" s="183"/>
      <c r="X481" s="183"/>
      <c r="Y481" s="183"/>
      <c r="Z481" s="183"/>
      <c r="AA481" s="183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3"/>
      <c r="AM481" s="183"/>
      <c r="AN481" s="181"/>
      <c r="AO481" s="184"/>
    </row>
    <row r="482">
      <c r="A482" s="179"/>
      <c r="B482" s="180"/>
      <c r="C482" s="180"/>
      <c r="D482" s="181"/>
      <c r="E482" s="180"/>
      <c r="F482" s="182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2"/>
      <c r="R482" s="183"/>
      <c r="S482" s="183"/>
      <c r="T482" s="183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1"/>
      <c r="AO482" s="184"/>
    </row>
    <row r="483">
      <c r="A483" s="179"/>
      <c r="B483" s="180"/>
      <c r="C483" s="180"/>
      <c r="D483" s="181"/>
      <c r="E483" s="180"/>
      <c r="F483" s="182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2"/>
      <c r="R483" s="183"/>
      <c r="S483" s="183"/>
      <c r="T483" s="183"/>
      <c r="U483" s="183"/>
      <c r="V483" s="183"/>
      <c r="W483" s="183"/>
      <c r="X483" s="183"/>
      <c r="Y483" s="183"/>
      <c r="Z483" s="183"/>
      <c r="AA483" s="183"/>
      <c r="AB483" s="183"/>
      <c r="AC483" s="183"/>
      <c r="AD483" s="183"/>
      <c r="AE483" s="183"/>
      <c r="AF483" s="183"/>
      <c r="AG483" s="183"/>
      <c r="AH483" s="183"/>
      <c r="AI483" s="183"/>
      <c r="AJ483" s="183"/>
      <c r="AK483" s="183"/>
      <c r="AL483" s="183"/>
      <c r="AM483" s="183"/>
      <c r="AN483" s="181"/>
      <c r="AO483" s="184"/>
    </row>
    <row r="484">
      <c r="A484" s="179"/>
      <c r="B484" s="180"/>
      <c r="C484" s="180"/>
      <c r="D484" s="181"/>
      <c r="E484" s="180"/>
      <c r="F484" s="182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2"/>
      <c r="R484" s="183"/>
      <c r="S484" s="183"/>
      <c r="T484" s="183"/>
      <c r="U484" s="183"/>
      <c r="V484" s="183"/>
      <c r="W484" s="183"/>
      <c r="X484" s="183"/>
      <c r="Y484" s="183"/>
      <c r="Z484" s="183"/>
      <c r="AA484" s="183"/>
      <c r="AB484" s="183"/>
      <c r="AC484" s="183"/>
      <c r="AD484" s="183"/>
      <c r="AE484" s="183"/>
      <c r="AF484" s="183"/>
      <c r="AG484" s="183"/>
      <c r="AH484" s="183"/>
      <c r="AI484" s="183"/>
      <c r="AJ484" s="183"/>
      <c r="AK484" s="183"/>
      <c r="AL484" s="183"/>
      <c r="AM484" s="183"/>
      <c r="AN484" s="181"/>
      <c r="AO484" s="184"/>
    </row>
    <row r="485">
      <c r="A485" s="179"/>
      <c r="B485" s="180"/>
      <c r="C485" s="180"/>
      <c r="D485" s="181"/>
      <c r="E485" s="180"/>
      <c r="F485" s="182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2"/>
      <c r="R485" s="183"/>
      <c r="S485" s="183"/>
      <c r="T485" s="183"/>
      <c r="U485" s="183"/>
      <c r="V485" s="183"/>
      <c r="W485" s="183"/>
      <c r="X485" s="183"/>
      <c r="Y485" s="183"/>
      <c r="Z485" s="183"/>
      <c r="AA485" s="183"/>
      <c r="AB485" s="183"/>
      <c r="AC485" s="183"/>
      <c r="AD485" s="183"/>
      <c r="AE485" s="183"/>
      <c r="AF485" s="183"/>
      <c r="AG485" s="183"/>
      <c r="AH485" s="183"/>
      <c r="AI485" s="183"/>
      <c r="AJ485" s="183"/>
      <c r="AK485" s="183"/>
      <c r="AL485" s="183"/>
      <c r="AM485" s="183"/>
      <c r="AN485" s="181"/>
      <c r="AO485" s="184"/>
    </row>
    <row r="486">
      <c r="A486" s="179"/>
      <c r="B486" s="180"/>
      <c r="C486" s="180"/>
      <c r="D486" s="181"/>
      <c r="E486" s="180"/>
      <c r="F486" s="182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2"/>
      <c r="R486" s="183"/>
      <c r="S486" s="183"/>
      <c r="T486" s="183"/>
      <c r="U486" s="183"/>
      <c r="V486" s="183"/>
      <c r="W486" s="183"/>
      <c r="X486" s="183"/>
      <c r="Y486" s="183"/>
      <c r="Z486" s="183"/>
      <c r="AA486" s="183"/>
      <c r="AB486" s="183"/>
      <c r="AC486" s="183"/>
      <c r="AD486" s="183"/>
      <c r="AE486" s="183"/>
      <c r="AF486" s="183"/>
      <c r="AG486" s="183"/>
      <c r="AH486" s="183"/>
      <c r="AI486" s="183"/>
      <c r="AJ486" s="183"/>
      <c r="AK486" s="183"/>
      <c r="AL486" s="183"/>
      <c r="AM486" s="183"/>
      <c r="AN486" s="181"/>
      <c r="AO486" s="184"/>
    </row>
    <row r="487">
      <c r="A487" s="179"/>
      <c r="B487" s="180"/>
      <c r="C487" s="180"/>
      <c r="D487" s="181"/>
      <c r="E487" s="180"/>
      <c r="F487" s="182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2"/>
      <c r="R487" s="183"/>
      <c r="S487" s="183"/>
      <c r="T487" s="183"/>
      <c r="U487" s="183"/>
      <c r="V487" s="183"/>
      <c r="W487" s="183"/>
      <c r="X487" s="183"/>
      <c r="Y487" s="183"/>
      <c r="Z487" s="183"/>
      <c r="AA487" s="183"/>
      <c r="AB487" s="183"/>
      <c r="AC487" s="183"/>
      <c r="AD487" s="183"/>
      <c r="AE487" s="183"/>
      <c r="AF487" s="183"/>
      <c r="AG487" s="183"/>
      <c r="AH487" s="183"/>
      <c r="AI487" s="183"/>
      <c r="AJ487" s="183"/>
      <c r="AK487" s="183"/>
      <c r="AL487" s="183"/>
      <c r="AM487" s="183"/>
      <c r="AN487" s="181"/>
      <c r="AO487" s="184"/>
    </row>
    <row r="488">
      <c r="A488" s="179"/>
      <c r="B488" s="180"/>
      <c r="C488" s="180"/>
      <c r="D488" s="181"/>
      <c r="E488" s="180"/>
      <c r="F488" s="182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2"/>
      <c r="R488" s="183"/>
      <c r="S488" s="183"/>
      <c r="T488" s="183"/>
      <c r="U488" s="183"/>
      <c r="V488" s="183"/>
      <c r="W488" s="183"/>
      <c r="X488" s="183"/>
      <c r="Y488" s="183"/>
      <c r="Z488" s="183"/>
      <c r="AA488" s="183"/>
      <c r="AB488" s="183"/>
      <c r="AC488" s="183"/>
      <c r="AD488" s="183"/>
      <c r="AE488" s="183"/>
      <c r="AF488" s="183"/>
      <c r="AG488" s="183"/>
      <c r="AH488" s="183"/>
      <c r="AI488" s="183"/>
      <c r="AJ488" s="183"/>
      <c r="AK488" s="183"/>
      <c r="AL488" s="183"/>
      <c r="AM488" s="183"/>
      <c r="AN488" s="181"/>
      <c r="AO488" s="184"/>
    </row>
    <row r="489">
      <c r="A489" s="179"/>
      <c r="B489" s="180"/>
      <c r="C489" s="180"/>
      <c r="D489" s="181"/>
      <c r="E489" s="180"/>
      <c r="F489" s="182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2"/>
      <c r="R489" s="183"/>
      <c r="S489" s="183"/>
      <c r="T489" s="183"/>
      <c r="U489" s="183"/>
      <c r="V489" s="183"/>
      <c r="W489" s="183"/>
      <c r="X489" s="183"/>
      <c r="Y489" s="183"/>
      <c r="Z489" s="183"/>
      <c r="AA489" s="183"/>
      <c r="AB489" s="183"/>
      <c r="AC489" s="183"/>
      <c r="AD489" s="183"/>
      <c r="AE489" s="183"/>
      <c r="AF489" s="183"/>
      <c r="AG489" s="183"/>
      <c r="AH489" s="183"/>
      <c r="AI489" s="183"/>
      <c r="AJ489" s="183"/>
      <c r="AK489" s="183"/>
      <c r="AL489" s="183"/>
      <c r="AM489" s="183"/>
      <c r="AN489" s="181"/>
      <c r="AO489" s="184"/>
    </row>
    <row r="490">
      <c r="A490" s="179"/>
      <c r="B490" s="180"/>
      <c r="C490" s="180"/>
      <c r="D490" s="181"/>
      <c r="E490" s="180"/>
      <c r="F490" s="182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2"/>
      <c r="R490" s="183"/>
      <c r="S490" s="183"/>
      <c r="T490" s="183"/>
      <c r="U490" s="183"/>
      <c r="V490" s="183"/>
      <c r="W490" s="183"/>
      <c r="X490" s="183"/>
      <c r="Y490" s="183"/>
      <c r="Z490" s="183"/>
      <c r="AA490" s="183"/>
      <c r="AB490" s="183"/>
      <c r="AC490" s="183"/>
      <c r="AD490" s="183"/>
      <c r="AE490" s="183"/>
      <c r="AF490" s="183"/>
      <c r="AG490" s="183"/>
      <c r="AH490" s="183"/>
      <c r="AI490" s="183"/>
      <c r="AJ490" s="183"/>
      <c r="AK490" s="183"/>
      <c r="AL490" s="183"/>
      <c r="AM490" s="183"/>
      <c r="AN490" s="181"/>
      <c r="AO490" s="184"/>
    </row>
    <row r="491">
      <c r="A491" s="179"/>
      <c r="B491" s="180"/>
      <c r="C491" s="180"/>
      <c r="D491" s="181"/>
      <c r="E491" s="180"/>
      <c r="F491" s="182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2"/>
      <c r="R491" s="183"/>
      <c r="S491" s="183"/>
      <c r="T491" s="183"/>
      <c r="U491" s="183"/>
      <c r="V491" s="183"/>
      <c r="W491" s="183"/>
      <c r="X491" s="183"/>
      <c r="Y491" s="183"/>
      <c r="Z491" s="183"/>
      <c r="AA491" s="183"/>
      <c r="AB491" s="183"/>
      <c r="AC491" s="183"/>
      <c r="AD491" s="183"/>
      <c r="AE491" s="183"/>
      <c r="AF491" s="183"/>
      <c r="AG491" s="183"/>
      <c r="AH491" s="183"/>
      <c r="AI491" s="183"/>
      <c r="AJ491" s="183"/>
      <c r="AK491" s="183"/>
      <c r="AL491" s="183"/>
      <c r="AM491" s="183"/>
      <c r="AN491" s="181"/>
      <c r="AO491" s="184"/>
    </row>
    <row r="492">
      <c r="A492" s="179"/>
      <c r="B492" s="180"/>
      <c r="C492" s="180"/>
      <c r="D492" s="181"/>
      <c r="E492" s="180"/>
      <c r="F492" s="182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2"/>
      <c r="R492" s="183"/>
      <c r="S492" s="183"/>
      <c r="T492" s="183"/>
      <c r="U492" s="183"/>
      <c r="V492" s="183"/>
      <c r="W492" s="183"/>
      <c r="X492" s="183"/>
      <c r="Y492" s="183"/>
      <c r="Z492" s="183"/>
      <c r="AA492" s="183"/>
      <c r="AB492" s="183"/>
      <c r="AC492" s="183"/>
      <c r="AD492" s="183"/>
      <c r="AE492" s="183"/>
      <c r="AF492" s="183"/>
      <c r="AG492" s="183"/>
      <c r="AH492" s="183"/>
      <c r="AI492" s="183"/>
      <c r="AJ492" s="183"/>
      <c r="AK492" s="183"/>
      <c r="AL492" s="183"/>
      <c r="AM492" s="183"/>
      <c r="AN492" s="181"/>
      <c r="AO492" s="184"/>
    </row>
    <row r="493">
      <c r="A493" s="179"/>
      <c r="B493" s="180"/>
      <c r="C493" s="180"/>
      <c r="D493" s="181"/>
      <c r="E493" s="180"/>
      <c r="F493" s="182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2"/>
      <c r="R493" s="183"/>
      <c r="S493" s="183"/>
      <c r="T493" s="183"/>
      <c r="U493" s="183"/>
      <c r="V493" s="183"/>
      <c r="W493" s="183"/>
      <c r="X493" s="183"/>
      <c r="Y493" s="183"/>
      <c r="Z493" s="183"/>
      <c r="AA493" s="183"/>
      <c r="AB493" s="183"/>
      <c r="AC493" s="183"/>
      <c r="AD493" s="183"/>
      <c r="AE493" s="183"/>
      <c r="AF493" s="183"/>
      <c r="AG493" s="183"/>
      <c r="AH493" s="183"/>
      <c r="AI493" s="183"/>
      <c r="AJ493" s="183"/>
      <c r="AK493" s="183"/>
      <c r="AL493" s="183"/>
      <c r="AM493" s="183"/>
      <c r="AN493" s="181"/>
      <c r="AO493" s="184"/>
    </row>
    <row r="494">
      <c r="A494" s="179"/>
      <c r="B494" s="180"/>
      <c r="C494" s="180"/>
      <c r="D494" s="181"/>
      <c r="E494" s="180"/>
      <c r="F494" s="182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2"/>
      <c r="R494" s="183"/>
      <c r="S494" s="183"/>
      <c r="T494" s="183"/>
      <c r="U494" s="183"/>
      <c r="V494" s="183"/>
      <c r="W494" s="183"/>
      <c r="X494" s="183"/>
      <c r="Y494" s="183"/>
      <c r="Z494" s="183"/>
      <c r="AA494" s="183"/>
      <c r="AB494" s="183"/>
      <c r="AC494" s="183"/>
      <c r="AD494" s="183"/>
      <c r="AE494" s="183"/>
      <c r="AF494" s="183"/>
      <c r="AG494" s="183"/>
      <c r="AH494" s="183"/>
      <c r="AI494" s="183"/>
      <c r="AJ494" s="183"/>
      <c r="AK494" s="183"/>
      <c r="AL494" s="183"/>
      <c r="AM494" s="183"/>
      <c r="AN494" s="181"/>
      <c r="AO494" s="184"/>
    </row>
    <row r="495">
      <c r="A495" s="179"/>
      <c r="B495" s="180"/>
      <c r="C495" s="180"/>
      <c r="D495" s="181"/>
      <c r="E495" s="180"/>
      <c r="F495" s="182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2"/>
      <c r="R495" s="183"/>
      <c r="S495" s="183"/>
      <c r="T495" s="183"/>
      <c r="U495" s="183"/>
      <c r="V495" s="183"/>
      <c r="W495" s="183"/>
      <c r="X495" s="183"/>
      <c r="Y495" s="183"/>
      <c r="Z495" s="183"/>
      <c r="AA495" s="183"/>
      <c r="AB495" s="183"/>
      <c r="AC495" s="183"/>
      <c r="AD495" s="183"/>
      <c r="AE495" s="183"/>
      <c r="AF495" s="183"/>
      <c r="AG495" s="183"/>
      <c r="AH495" s="183"/>
      <c r="AI495" s="183"/>
      <c r="AJ495" s="183"/>
      <c r="AK495" s="183"/>
      <c r="AL495" s="183"/>
      <c r="AM495" s="183"/>
      <c r="AN495" s="181"/>
      <c r="AO495" s="184"/>
    </row>
    <row r="496">
      <c r="A496" s="179"/>
      <c r="B496" s="180"/>
      <c r="C496" s="180"/>
      <c r="D496" s="181"/>
      <c r="E496" s="180"/>
      <c r="F496" s="182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2"/>
      <c r="R496" s="183"/>
      <c r="S496" s="183"/>
      <c r="T496" s="183"/>
      <c r="U496" s="183"/>
      <c r="V496" s="183"/>
      <c r="W496" s="183"/>
      <c r="X496" s="183"/>
      <c r="Y496" s="183"/>
      <c r="Z496" s="183"/>
      <c r="AA496" s="183"/>
      <c r="AB496" s="183"/>
      <c r="AC496" s="183"/>
      <c r="AD496" s="183"/>
      <c r="AE496" s="183"/>
      <c r="AF496" s="183"/>
      <c r="AG496" s="183"/>
      <c r="AH496" s="183"/>
      <c r="AI496" s="183"/>
      <c r="AJ496" s="183"/>
      <c r="AK496" s="183"/>
      <c r="AL496" s="183"/>
      <c r="AM496" s="183"/>
      <c r="AN496" s="181"/>
      <c r="AO496" s="184"/>
    </row>
    <row r="497">
      <c r="A497" s="179"/>
      <c r="B497" s="180"/>
      <c r="C497" s="180"/>
      <c r="D497" s="181"/>
      <c r="E497" s="180"/>
      <c r="F497" s="182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2"/>
      <c r="R497" s="183"/>
      <c r="S497" s="183"/>
      <c r="T497" s="183"/>
      <c r="U497" s="183"/>
      <c r="V497" s="183"/>
      <c r="W497" s="183"/>
      <c r="X497" s="183"/>
      <c r="Y497" s="183"/>
      <c r="Z497" s="183"/>
      <c r="AA497" s="183"/>
      <c r="AB497" s="183"/>
      <c r="AC497" s="183"/>
      <c r="AD497" s="183"/>
      <c r="AE497" s="183"/>
      <c r="AF497" s="183"/>
      <c r="AG497" s="183"/>
      <c r="AH497" s="183"/>
      <c r="AI497" s="183"/>
      <c r="AJ497" s="183"/>
      <c r="AK497" s="183"/>
      <c r="AL497" s="183"/>
      <c r="AM497" s="183"/>
      <c r="AN497" s="181"/>
      <c r="AO497" s="184"/>
    </row>
    <row r="498">
      <c r="A498" s="179"/>
      <c r="B498" s="180"/>
      <c r="C498" s="180"/>
      <c r="D498" s="181"/>
      <c r="E498" s="180"/>
      <c r="F498" s="182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2"/>
      <c r="R498" s="183"/>
      <c r="S498" s="183"/>
      <c r="T498" s="183"/>
      <c r="U498" s="183"/>
      <c r="V498" s="183"/>
      <c r="W498" s="183"/>
      <c r="X498" s="183"/>
      <c r="Y498" s="183"/>
      <c r="Z498" s="183"/>
      <c r="AA498" s="183"/>
      <c r="AB498" s="183"/>
      <c r="AC498" s="183"/>
      <c r="AD498" s="183"/>
      <c r="AE498" s="183"/>
      <c r="AF498" s="183"/>
      <c r="AG498" s="183"/>
      <c r="AH498" s="183"/>
      <c r="AI498" s="183"/>
      <c r="AJ498" s="183"/>
      <c r="AK498" s="183"/>
      <c r="AL498" s="183"/>
      <c r="AM498" s="183"/>
      <c r="AN498" s="181"/>
      <c r="AO498" s="184"/>
    </row>
    <row r="499">
      <c r="A499" s="179"/>
      <c r="B499" s="180"/>
      <c r="C499" s="180"/>
      <c r="D499" s="181"/>
      <c r="E499" s="180"/>
      <c r="F499" s="182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2"/>
      <c r="R499" s="183"/>
      <c r="S499" s="183"/>
      <c r="T499" s="183"/>
      <c r="U499" s="183"/>
      <c r="V499" s="183"/>
      <c r="W499" s="183"/>
      <c r="X499" s="183"/>
      <c r="Y499" s="183"/>
      <c r="Z499" s="183"/>
      <c r="AA499" s="183"/>
      <c r="AB499" s="183"/>
      <c r="AC499" s="183"/>
      <c r="AD499" s="183"/>
      <c r="AE499" s="183"/>
      <c r="AF499" s="183"/>
      <c r="AG499" s="183"/>
      <c r="AH499" s="183"/>
      <c r="AI499" s="183"/>
      <c r="AJ499" s="183"/>
      <c r="AK499" s="183"/>
      <c r="AL499" s="183"/>
      <c r="AM499" s="183"/>
      <c r="AN499" s="181"/>
      <c r="AO499" s="184"/>
    </row>
    <row r="500">
      <c r="A500" s="179"/>
      <c r="B500" s="180"/>
      <c r="C500" s="180"/>
      <c r="D500" s="181"/>
      <c r="E500" s="180"/>
      <c r="F500" s="182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2"/>
      <c r="R500" s="183"/>
      <c r="S500" s="183"/>
      <c r="T500" s="183"/>
      <c r="U500" s="183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1"/>
      <c r="AO500" s="184"/>
    </row>
    <row r="501">
      <c r="A501" s="179"/>
      <c r="B501" s="180"/>
      <c r="C501" s="180"/>
      <c r="D501" s="181"/>
      <c r="E501" s="180"/>
      <c r="F501" s="182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2"/>
      <c r="R501" s="183"/>
      <c r="S501" s="183"/>
      <c r="T501" s="183"/>
      <c r="U501" s="183"/>
      <c r="V501" s="183"/>
      <c r="W501" s="183"/>
      <c r="X501" s="183"/>
      <c r="Y501" s="183"/>
      <c r="Z501" s="183"/>
      <c r="AA501" s="183"/>
      <c r="AB501" s="183"/>
      <c r="AC501" s="183"/>
      <c r="AD501" s="183"/>
      <c r="AE501" s="183"/>
      <c r="AF501" s="183"/>
      <c r="AG501" s="183"/>
      <c r="AH501" s="183"/>
      <c r="AI501" s="183"/>
      <c r="AJ501" s="183"/>
      <c r="AK501" s="183"/>
      <c r="AL501" s="183"/>
      <c r="AM501" s="183"/>
      <c r="AN501" s="181"/>
      <c r="AO501" s="184"/>
    </row>
    <row r="502">
      <c r="A502" s="179"/>
      <c r="B502" s="180"/>
      <c r="C502" s="180"/>
      <c r="D502" s="181"/>
      <c r="E502" s="180"/>
      <c r="F502" s="182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2"/>
      <c r="R502" s="183"/>
      <c r="S502" s="183"/>
      <c r="T502" s="183"/>
      <c r="U502" s="183"/>
      <c r="V502" s="183"/>
      <c r="W502" s="183"/>
      <c r="X502" s="183"/>
      <c r="Y502" s="183"/>
      <c r="Z502" s="183"/>
      <c r="AA502" s="183"/>
      <c r="AB502" s="183"/>
      <c r="AC502" s="183"/>
      <c r="AD502" s="183"/>
      <c r="AE502" s="183"/>
      <c r="AF502" s="183"/>
      <c r="AG502" s="183"/>
      <c r="AH502" s="183"/>
      <c r="AI502" s="183"/>
      <c r="AJ502" s="183"/>
      <c r="AK502" s="183"/>
      <c r="AL502" s="183"/>
      <c r="AM502" s="183"/>
      <c r="AN502" s="181"/>
      <c r="AO502" s="184"/>
    </row>
    <row r="503">
      <c r="A503" s="179"/>
      <c r="B503" s="180"/>
      <c r="C503" s="180"/>
      <c r="D503" s="181"/>
      <c r="E503" s="180"/>
      <c r="F503" s="182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2"/>
      <c r="R503" s="183"/>
      <c r="S503" s="183"/>
      <c r="T503" s="183"/>
      <c r="U503" s="183"/>
      <c r="V503" s="183"/>
      <c r="W503" s="183"/>
      <c r="X503" s="183"/>
      <c r="Y503" s="183"/>
      <c r="Z503" s="183"/>
      <c r="AA503" s="183"/>
      <c r="AB503" s="183"/>
      <c r="AC503" s="183"/>
      <c r="AD503" s="183"/>
      <c r="AE503" s="183"/>
      <c r="AF503" s="183"/>
      <c r="AG503" s="183"/>
      <c r="AH503" s="183"/>
      <c r="AI503" s="183"/>
      <c r="AJ503" s="183"/>
      <c r="AK503" s="183"/>
      <c r="AL503" s="183"/>
      <c r="AM503" s="183"/>
      <c r="AN503" s="181"/>
      <c r="AO503" s="184"/>
    </row>
    <row r="504">
      <c r="A504" s="179"/>
      <c r="B504" s="180"/>
      <c r="C504" s="180"/>
      <c r="D504" s="181"/>
      <c r="E504" s="180"/>
      <c r="F504" s="182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2"/>
      <c r="R504" s="183"/>
      <c r="S504" s="183"/>
      <c r="T504" s="183"/>
      <c r="U504" s="183"/>
      <c r="V504" s="183"/>
      <c r="W504" s="183"/>
      <c r="X504" s="183"/>
      <c r="Y504" s="183"/>
      <c r="Z504" s="183"/>
      <c r="AA504" s="183"/>
      <c r="AB504" s="183"/>
      <c r="AC504" s="183"/>
      <c r="AD504" s="183"/>
      <c r="AE504" s="183"/>
      <c r="AF504" s="183"/>
      <c r="AG504" s="183"/>
      <c r="AH504" s="183"/>
      <c r="AI504" s="183"/>
      <c r="AJ504" s="183"/>
      <c r="AK504" s="183"/>
      <c r="AL504" s="183"/>
      <c r="AM504" s="183"/>
      <c r="AN504" s="181"/>
      <c r="AO504" s="184"/>
    </row>
    <row r="505">
      <c r="A505" s="179"/>
      <c r="B505" s="180"/>
      <c r="C505" s="180"/>
      <c r="D505" s="181"/>
      <c r="E505" s="180"/>
      <c r="F505" s="182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2"/>
      <c r="R505" s="183"/>
      <c r="S505" s="183"/>
      <c r="T505" s="183"/>
      <c r="U505" s="183"/>
      <c r="V505" s="183"/>
      <c r="W505" s="183"/>
      <c r="X505" s="183"/>
      <c r="Y505" s="183"/>
      <c r="Z505" s="183"/>
      <c r="AA505" s="183"/>
      <c r="AB505" s="183"/>
      <c r="AC505" s="183"/>
      <c r="AD505" s="183"/>
      <c r="AE505" s="183"/>
      <c r="AF505" s="183"/>
      <c r="AG505" s="183"/>
      <c r="AH505" s="183"/>
      <c r="AI505" s="183"/>
      <c r="AJ505" s="183"/>
      <c r="AK505" s="183"/>
      <c r="AL505" s="183"/>
      <c r="AM505" s="183"/>
      <c r="AN505" s="181"/>
      <c r="AO505" s="184"/>
    </row>
    <row r="506">
      <c r="A506" s="179"/>
      <c r="B506" s="180"/>
      <c r="C506" s="180"/>
      <c r="D506" s="181"/>
      <c r="E506" s="180"/>
      <c r="F506" s="182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2"/>
      <c r="R506" s="183"/>
      <c r="S506" s="183"/>
      <c r="T506" s="183"/>
      <c r="U506" s="183"/>
      <c r="V506" s="183"/>
      <c r="W506" s="183"/>
      <c r="X506" s="183"/>
      <c r="Y506" s="183"/>
      <c r="Z506" s="183"/>
      <c r="AA506" s="183"/>
      <c r="AB506" s="183"/>
      <c r="AC506" s="183"/>
      <c r="AD506" s="183"/>
      <c r="AE506" s="183"/>
      <c r="AF506" s="183"/>
      <c r="AG506" s="183"/>
      <c r="AH506" s="183"/>
      <c r="AI506" s="183"/>
      <c r="AJ506" s="183"/>
      <c r="AK506" s="183"/>
      <c r="AL506" s="183"/>
      <c r="AM506" s="183"/>
      <c r="AN506" s="181"/>
      <c r="AO506" s="184"/>
    </row>
    <row r="507">
      <c r="A507" s="179"/>
      <c r="B507" s="180"/>
      <c r="C507" s="180"/>
      <c r="D507" s="181"/>
      <c r="E507" s="180"/>
      <c r="F507" s="182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2"/>
      <c r="R507" s="183"/>
      <c r="S507" s="183"/>
      <c r="T507" s="183"/>
      <c r="U507" s="183"/>
      <c r="V507" s="183"/>
      <c r="W507" s="183"/>
      <c r="X507" s="183"/>
      <c r="Y507" s="183"/>
      <c r="Z507" s="183"/>
      <c r="AA507" s="183"/>
      <c r="AB507" s="183"/>
      <c r="AC507" s="183"/>
      <c r="AD507" s="183"/>
      <c r="AE507" s="183"/>
      <c r="AF507" s="183"/>
      <c r="AG507" s="183"/>
      <c r="AH507" s="183"/>
      <c r="AI507" s="183"/>
      <c r="AJ507" s="183"/>
      <c r="AK507" s="183"/>
      <c r="AL507" s="183"/>
      <c r="AM507" s="183"/>
      <c r="AN507" s="181"/>
      <c r="AO507" s="184"/>
    </row>
    <row r="508">
      <c r="A508" s="179"/>
      <c r="B508" s="180"/>
      <c r="C508" s="180"/>
      <c r="D508" s="181"/>
      <c r="E508" s="180"/>
      <c r="F508" s="182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2"/>
      <c r="R508" s="183"/>
      <c r="S508" s="183"/>
      <c r="T508" s="183"/>
      <c r="U508" s="183"/>
      <c r="V508" s="183"/>
      <c r="W508" s="183"/>
      <c r="X508" s="183"/>
      <c r="Y508" s="183"/>
      <c r="Z508" s="183"/>
      <c r="AA508" s="183"/>
      <c r="AB508" s="183"/>
      <c r="AC508" s="183"/>
      <c r="AD508" s="183"/>
      <c r="AE508" s="183"/>
      <c r="AF508" s="183"/>
      <c r="AG508" s="183"/>
      <c r="AH508" s="183"/>
      <c r="AI508" s="183"/>
      <c r="AJ508" s="183"/>
      <c r="AK508" s="183"/>
      <c r="AL508" s="183"/>
      <c r="AM508" s="183"/>
      <c r="AN508" s="181"/>
      <c r="AO508" s="184"/>
    </row>
    <row r="509">
      <c r="A509" s="179"/>
      <c r="B509" s="180"/>
      <c r="C509" s="180"/>
      <c r="D509" s="181"/>
      <c r="E509" s="180"/>
      <c r="F509" s="182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2"/>
      <c r="R509" s="183"/>
      <c r="S509" s="183"/>
      <c r="T509" s="183"/>
      <c r="U509" s="183"/>
      <c r="V509" s="183"/>
      <c r="W509" s="183"/>
      <c r="X509" s="183"/>
      <c r="Y509" s="183"/>
      <c r="Z509" s="183"/>
      <c r="AA509" s="183"/>
      <c r="AB509" s="183"/>
      <c r="AC509" s="183"/>
      <c r="AD509" s="183"/>
      <c r="AE509" s="183"/>
      <c r="AF509" s="183"/>
      <c r="AG509" s="183"/>
      <c r="AH509" s="183"/>
      <c r="AI509" s="183"/>
      <c r="AJ509" s="183"/>
      <c r="AK509" s="183"/>
      <c r="AL509" s="183"/>
      <c r="AM509" s="183"/>
      <c r="AN509" s="181"/>
      <c r="AO509" s="184"/>
    </row>
    <row r="510">
      <c r="A510" s="179"/>
      <c r="B510" s="180"/>
      <c r="C510" s="180"/>
      <c r="D510" s="181"/>
      <c r="E510" s="180"/>
      <c r="F510" s="182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2"/>
      <c r="R510" s="183"/>
      <c r="S510" s="183"/>
      <c r="T510" s="183"/>
      <c r="U510" s="183"/>
      <c r="V510" s="183"/>
      <c r="W510" s="183"/>
      <c r="X510" s="183"/>
      <c r="Y510" s="183"/>
      <c r="Z510" s="183"/>
      <c r="AA510" s="183"/>
      <c r="AB510" s="183"/>
      <c r="AC510" s="183"/>
      <c r="AD510" s="183"/>
      <c r="AE510" s="183"/>
      <c r="AF510" s="183"/>
      <c r="AG510" s="183"/>
      <c r="AH510" s="183"/>
      <c r="AI510" s="183"/>
      <c r="AJ510" s="183"/>
      <c r="AK510" s="183"/>
      <c r="AL510" s="183"/>
      <c r="AM510" s="183"/>
      <c r="AN510" s="181"/>
      <c r="AO510" s="184"/>
    </row>
    <row r="511">
      <c r="A511" s="179"/>
      <c r="B511" s="180"/>
      <c r="C511" s="180"/>
      <c r="D511" s="181"/>
      <c r="E511" s="180"/>
      <c r="F511" s="182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2"/>
      <c r="R511" s="183"/>
      <c r="S511" s="183"/>
      <c r="T511" s="183"/>
      <c r="U511" s="183"/>
      <c r="V511" s="183"/>
      <c r="W511" s="183"/>
      <c r="X511" s="183"/>
      <c r="Y511" s="183"/>
      <c r="Z511" s="183"/>
      <c r="AA511" s="183"/>
      <c r="AB511" s="183"/>
      <c r="AC511" s="183"/>
      <c r="AD511" s="183"/>
      <c r="AE511" s="183"/>
      <c r="AF511" s="183"/>
      <c r="AG511" s="183"/>
      <c r="AH511" s="183"/>
      <c r="AI511" s="183"/>
      <c r="AJ511" s="183"/>
      <c r="AK511" s="183"/>
      <c r="AL511" s="183"/>
      <c r="AM511" s="183"/>
      <c r="AN511" s="181"/>
      <c r="AO511" s="184"/>
    </row>
    <row r="512">
      <c r="A512" s="179"/>
      <c r="B512" s="180"/>
      <c r="C512" s="180"/>
      <c r="D512" s="181"/>
      <c r="E512" s="180"/>
      <c r="F512" s="182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2"/>
      <c r="R512" s="183"/>
      <c r="S512" s="183"/>
      <c r="T512" s="183"/>
      <c r="U512" s="183"/>
      <c r="V512" s="183"/>
      <c r="W512" s="183"/>
      <c r="X512" s="183"/>
      <c r="Y512" s="183"/>
      <c r="Z512" s="183"/>
      <c r="AA512" s="183"/>
      <c r="AB512" s="183"/>
      <c r="AC512" s="183"/>
      <c r="AD512" s="183"/>
      <c r="AE512" s="183"/>
      <c r="AF512" s="183"/>
      <c r="AG512" s="183"/>
      <c r="AH512" s="183"/>
      <c r="AI512" s="183"/>
      <c r="AJ512" s="183"/>
      <c r="AK512" s="183"/>
      <c r="AL512" s="183"/>
      <c r="AM512" s="183"/>
      <c r="AN512" s="181"/>
      <c r="AO512" s="184"/>
    </row>
    <row r="513">
      <c r="A513" s="179"/>
      <c r="B513" s="180"/>
      <c r="C513" s="180"/>
      <c r="D513" s="181"/>
      <c r="E513" s="180"/>
      <c r="F513" s="182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2"/>
      <c r="R513" s="183"/>
      <c r="S513" s="183"/>
      <c r="T513" s="183"/>
      <c r="U513" s="183"/>
      <c r="V513" s="183"/>
      <c r="W513" s="183"/>
      <c r="X513" s="183"/>
      <c r="Y513" s="183"/>
      <c r="Z513" s="183"/>
      <c r="AA513" s="183"/>
      <c r="AB513" s="183"/>
      <c r="AC513" s="183"/>
      <c r="AD513" s="183"/>
      <c r="AE513" s="183"/>
      <c r="AF513" s="183"/>
      <c r="AG513" s="183"/>
      <c r="AH513" s="183"/>
      <c r="AI513" s="183"/>
      <c r="AJ513" s="183"/>
      <c r="AK513" s="183"/>
      <c r="AL513" s="183"/>
      <c r="AM513" s="183"/>
      <c r="AN513" s="181"/>
      <c r="AO513" s="184"/>
    </row>
    <row r="514">
      <c r="A514" s="179"/>
      <c r="B514" s="180"/>
      <c r="C514" s="180"/>
      <c r="D514" s="181"/>
      <c r="E514" s="180"/>
      <c r="F514" s="182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2"/>
      <c r="R514" s="183"/>
      <c r="S514" s="183"/>
      <c r="T514" s="183"/>
      <c r="U514" s="183"/>
      <c r="V514" s="183"/>
      <c r="W514" s="183"/>
      <c r="X514" s="183"/>
      <c r="Y514" s="183"/>
      <c r="Z514" s="183"/>
      <c r="AA514" s="183"/>
      <c r="AB514" s="183"/>
      <c r="AC514" s="183"/>
      <c r="AD514" s="183"/>
      <c r="AE514" s="183"/>
      <c r="AF514" s="183"/>
      <c r="AG514" s="183"/>
      <c r="AH514" s="183"/>
      <c r="AI514" s="183"/>
      <c r="AJ514" s="183"/>
      <c r="AK514" s="183"/>
      <c r="AL514" s="183"/>
      <c r="AM514" s="183"/>
      <c r="AN514" s="181"/>
      <c r="AO514" s="184"/>
    </row>
    <row r="515">
      <c r="A515" s="179"/>
      <c r="B515" s="180"/>
      <c r="C515" s="180"/>
      <c r="D515" s="181"/>
      <c r="E515" s="180"/>
      <c r="F515" s="182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2"/>
      <c r="R515" s="183"/>
      <c r="S515" s="183"/>
      <c r="T515" s="183"/>
      <c r="U515" s="183"/>
      <c r="V515" s="183"/>
      <c r="W515" s="183"/>
      <c r="X515" s="183"/>
      <c r="Y515" s="183"/>
      <c r="Z515" s="183"/>
      <c r="AA515" s="183"/>
      <c r="AB515" s="183"/>
      <c r="AC515" s="183"/>
      <c r="AD515" s="183"/>
      <c r="AE515" s="183"/>
      <c r="AF515" s="183"/>
      <c r="AG515" s="183"/>
      <c r="AH515" s="183"/>
      <c r="AI515" s="183"/>
      <c r="AJ515" s="183"/>
      <c r="AK515" s="183"/>
      <c r="AL515" s="183"/>
      <c r="AM515" s="183"/>
      <c r="AN515" s="181"/>
      <c r="AO515" s="184"/>
    </row>
    <row r="516">
      <c r="A516" s="179"/>
      <c r="B516" s="180"/>
      <c r="C516" s="180"/>
      <c r="D516" s="181"/>
      <c r="E516" s="180"/>
      <c r="F516" s="182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2"/>
      <c r="R516" s="183"/>
      <c r="S516" s="183"/>
      <c r="T516" s="183"/>
      <c r="U516" s="183"/>
      <c r="V516" s="183"/>
      <c r="W516" s="183"/>
      <c r="X516" s="183"/>
      <c r="Y516" s="183"/>
      <c r="Z516" s="183"/>
      <c r="AA516" s="183"/>
      <c r="AB516" s="183"/>
      <c r="AC516" s="183"/>
      <c r="AD516" s="183"/>
      <c r="AE516" s="183"/>
      <c r="AF516" s="183"/>
      <c r="AG516" s="183"/>
      <c r="AH516" s="183"/>
      <c r="AI516" s="183"/>
      <c r="AJ516" s="183"/>
      <c r="AK516" s="183"/>
      <c r="AL516" s="183"/>
      <c r="AM516" s="183"/>
      <c r="AN516" s="181"/>
      <c r="AO516" s="184"/>
    </row>
    <row r="517">
      <c r="A517" s="179"/>
      <c r="B517" s="180"/>
      <c r="C517" s="180"/>
      <c r="D517" s="181"/>
      <c r="E517" s="180"/>
      <c r="F517" s="182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2"/>
      <c r="R517" s="183"/>
      <c r="S517" s="183"/>
      <c r="T517" s="183"/>
      <c r="U517" s="183"/>
      <c r="V517" s="183"/>
      <c r="W517" s="183"/>
      <c r="X517" s="183"/>
      <c r="Y517" s="183"/>
      <c r="Z517" s="183"/>
      <c r="AA517" s="183"/>
      <c r="AB517" s="183"/>
      <c r="AC517" s="183"/>
      <c r="AD517" s="183"/>
      <c r="AE517" s="183"/>
      <c r="AF517" s="183"/>
      <c r="AG517" s="183"/>
      <c r="AH517" s="183"/>
      <c r="AI517" s="183"/>
      <c r="AJ517" s="183"/>
      <c r="AK517" s="183"/>
      <c r="AL517" s="183"/>
      <c r="AM517" s="183"/>
      <c r="AN517" s="181"/>
      <c r="AO517" s="184"/>
    </row>
    <row r="518">
      <c r="A518" s="179"/>
      <c r="B518" s="180"/>
      <c r="C518" s="180"/>
      <c r="D518" s="181"/>
      <c r="E518" s="180"/>
      <c r="F518" s="182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2"/>
      <c r="R518" s="183"/>
      <c r="S518" s="183"/>
      <c r="T518" s="183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1"/>
      <c r="AO518" s="184"/>
    </row>
    <row r="519">
      <c r="A519" s="179"/>
      <c r="B519" s="180"/>
      <c r="C519" s="180"/>
      <c r="D519" s="181"/>
      <c r="E519" s="180"/>
      <c r="F519" s="182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2"/>
      <c r="R519" s="183"/>
      <c r="S519" s="183"/>
      <c r="T519" s="183"/>
      <c r="U519" s="183"/>
      <c r="V519" s="183"/>
      <c r="W519" s="183"/>
      <c r="X519" s="183"/>
      <c r="Y519" s="183"/>
      <c r="Z519" s="183"/>
      <c r="AA519" s="183"/>
      <c r="AB519" s="183"/>
      <c r="AC519" s="183"/>
      <c r="AD519" s="183"/>
      <c r="AE519" s="183"/>
      <c r="AF519" s="183"/>
      <c r="AG519" s="183"/>
      <c r="AH519" s="183"/>
      <c r="AI519" s="183"/>
      <c r="AJ519" s="183"/>
      <c r="AK519" s="183"/>
      <c r="AL519" s="183"/>
      <c r="AM519" s="183"/>
      <c r="AN519" s="181"/>
      <c r="AO519" s="184"/>
    </row>
    <row r="520">
      <c r="A520" s="179"/>
      <c r="B520" s="180"/>
      <c r="C520" s="180"/>
      <c r="D520" s="181"/>
      <c r="E520" s="180"/>
      <c r="F520" s="182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2"/>
      <c r="R520" s="183"/>
      <c r="S520" s="183"/>
      <c r="T520" s="183"/>
      <c r="U520" s="183"/>
      <c r="V520" s="183"/>
      <c r="W520" s="183"/>
      <c r="X520" s="183"/>
      <c r="Y520" s="183"/>
      <c r="Z520" s="183"/>
      <c r="AA520" s="183"/>
      <c r="AB520" s="183"/>
      <c r="AC520" s="183"/>
      <c r="AD520" s="183"/>
      <c r="AE520" s="183"/>
      <c r="AF520" s="183"/>
      <c r="AG520" s="183"/>
      <c r="AH520" s="183"/>
      <c r="AI520" s="183"/>
      <c r="AJ520" s="183"/>
      <c r="AK520" s="183"/>
      <c r="AL520" s="183"/>
      <c r="AM520" s="183"/>
      <c r="AN520" s="181"/>
      <c r="AO520" s="184"/>
    </row>
    <row r="521">
      <c r="A521" s="179"/>
      <c r="B521" s="180"/>
      <c r="C521" s="180"/>
      <c r="D521" s="181"/>
      <c r="E521" s="180"/>
      <c r="F521" s="182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2"/>
      <c r="R521" s="183"/>
      <c r="S521" s="183"/>
      <c r="T521" s="183"/>
      <c r="U521" s="183"/>
      <c r="V521" s="183"/>
      <c r="W521" s="183"/>
      <c r="X521" s="183"/>
      <c r="Y521" s="183"/>
      <c r="Z521" s="183"/>
      <c r="AA521" s="183"/>
      <c r="AB521" s="183"/>
      <c r="AC521" s="183"/>
      <c r="AD521" s="183"/>
      <c r="AE521" s="183"/>
      <c r="AF521" s="183"/>
      <c r="AG521" s="183"/>
      <c r="AH521" s="183"/>
      <c r="AI521" s="183"/>
      <c r="AJ521" s="183"/>
      <c r="AK521" s="183"/>
      <c r="AL521" s="183"/>
      <c r="AM521" s="183"/>
      <c r="AN521" s="181"/>
      <c r="AO521" s="184"/>
    </row>
    <row r="522">
      <c r="A522" s="179"/>
      <c r="B522" s="180"/>
      <c r="C522" s="180"/>
      <c r="D522" s="181"/>
      <c r="E522" s="180"/>
      <c r="F522" s="182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2"/>
      <c r="R522" s="183"/>
      <c r="S522" s="183"/>
      <c r="T522" s="183"/>
      <c r="U522" s="183"/>
      <c r="V522" s="183"/>
      <c r="W522" s="183"/>
      <c r="X522" s="183"/>
      <c r="Y522" s="183"/>
      <c r="Z522" s="183"/>
      <c r="AA522" s="183"/>
      <c r="AB522" s="183"/>
      <c r="AC522" s="183"/>
      <c r="AD522" s="183"/>
      <c r="AE522" s="183"/>
      <c r="AF522" s="183"/>
      <c r="AG522" s="183"/>
      <c r="AH522" s="183"/>
      <c r="AI522" s="183"/>
      <c r="AJ522" s="183"/>
      <c r="AK522" s="183"/>
      <c r="AL522" s="183"/>
      <c r="AM522" s="183"/>
      <c r="AN522" s="181"/>
      <c r="AO522" s="184"/>
    </row>
    <row r="523">
      <c r="A523" s="179"/>
      <c r="B523" s="180"/>
      <c r="C523" s="180"/>
      <c r="D523" s="181"/>
      <c r="E523" s="180"/>
      <c r="F523" s="182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2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3"/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3"/>
      <c r="AM523" s="183"/>
      <c r="AN523" s="181"/>
      <c r="AO523" s="184"/>
    </row>
    <row r="524">
      <c r="A524" s="179"/>
      <c r="B524" s="180"/>
      <c r="C524" s="180"/>
      <c r="D524" s="181"/>
      <c r="E524" s="180"/>
      <c r="F524" s="182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2"/>
      <c r="R524" s="183"/>
      <c r="S524" s="183"/>
      <c r="T524" s="183"/>
      <c r="U524" s="183"/>
      <c r="V524" s="183"/>
      <c r="W524" s="183"/>
      <c r="X524" s="183"/>
      <c r="Y524" s="183"/>
      <c r="Z524" s="183"/>
      <c r="AA524" s="183"/>
      <c r="AB524" s="183"/>
      <c r="AC524" s="183"/>
      <c r="AD524" s="183"/>
      <c r="AE524" s="183"/>
      <c r="AF524" s="183"/>
      <c r="AG524" s="183"/>
      <c r="AH524" s="183"/>
      <c r="AI524" s="183"/>
      <c r="AJ524" s="183"/>
      <c r="AK524" s="183"/>
      <c r="AL524" s="183"/>
      <c r="AM524" s="183"/>
      <c r="AN524" s="181"/>
      <c r="AO524" s="184"/>
    </row>
    <row r="525">
      <c r="A525" s="179"/>
      <c r="B525" s="180"/>
      <c r="C525" s="180"/>
      <c r="D525" s="181"/>
      <c r="E525" s="180"/>
      <c r="F525" s="182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2"/>
      <c r="R525" s="183"/>
      <c r="S525" s="183"/>
      <c r="T525" s="183"/>
      <c r="U525" s="183"/>
      <c r="V525" s="183"/>
      <c r="W525" s="183"/>
      <c r="X525" s="183"/>
      <c r="Y525" s="183"/>
      <c r="Z525" s="183"/>
      <c r="AA525" s="183"/>
      <c r="AB525" s="183"/>
      <c r="AC525" s="183"/>
      <c r="AD525" s="183"/>
      <c r="AE525" s="183"/>
      <c r="AF525" s="183"/>
      <c r="AG525" s="183"/>
      <c r="AH525" s="183"/>
      <c r="AI525" s="183"/>
      <c r="AJ525" s="183"/>
      <c r="AK525" s="183"/>
      <c r="AL525" s="183"/>
      <c r="AM525" s="183"/>
      <c r="AN525" s="181"/>
      <c r="AO525" s="184"/>
    </row>
    <row r="526">
      <c r="A526" s="179"/>
      <c r="B526" s="180"/>
      <c r="C526" s="180"/>
      <c r="D526" s="181"/>
      <c r="E526" s="180"/>
      <c r="F526" s="182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2"/>
      <c r="R526" s="183"/>
      <c r="S526" s="183"/>
      <c r="T526" s="183"/>
      <c r="U526" s="183"/>
      <c r="V526" s="183"/>
      <c r="W526" s="183"/>
      <c r="X526" s="183"/>
      <c r="Y526" s="183"/>
      <c r="Z526" s="183"/>
      <c r="AA526" s="183"/>
      <c r="AB526" s="183"/>
      <c r="AC526" s="183"/>
      <c r="AD526" s="183"/>
      <c r="AE526" s="183"/>
      <c r="AF526" s="183"/>
      <c r="AG526" s="183"/>
      <c r="AH526" s="183"/>
      <c r="AI526" s="183"/>
      <c r="AJ526" s="183"/>
      <c r="AK526" s="183"/>
      <c r="AL526" s="183"/>
      <c r="AM526" s="183"/>
      <c r="AN526" s="181"/>
      <c r="AO526" s="184"/>
    </row>
    <row r="527">
      <c r="A527" s="179"/>
      <c r="B527" s="180"/>
      <c r="C527" s="180"/>
      <c r="D527" s="181"/>
      <c r="E527" s="180"/>
      <c r="F527" s="182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2"/>
      <c r="R527" s="183"/>
      <c r="S527" s="183"/>
      <c r="T527" s="183"/>
      <c r="U527" s="183"/>
      <c r="V527" s="183"/>
      <c r="W527" s="183"/>
      <c r="X527" s="183"/>
      <c r="Y527" s="183"/>
      <c r="Z527" s="183"/>
      <c r="AA527" s="183"/>
      <c r="AB527" s="183"/>
      <c r="AC527" s="183"/>
      <c r="AD527" s="183"/>
      <c r="AE527" s="183"/>
      <c r="AF527" s="183"/>
      <c r="AG527" s="183"/>
      <c r="AH527" s="183"/>
      <c r="AI527" s="183"/>
      <c r="AJ527" s="183"/>
      <c r="AK527" s="183"/>
      <c r="AL527" s="183"/>
      <c r="AM527" s="183"/>
      <c r="AN527" s="181"/>
      <c r="AO527" s="184"/>
    </row>
    <row r="528">
      <c r="A528" s="179"/>
      <c r="B528" s="180"/>
      <c r="C528" s="180"/>
      <c r="D528" s="181"/>
      <c r="E528" s="180"/>
      <c r="F528" s="182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2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1"/>
      <c r="AO528" s="184"/>
    </row>
    <row r="529">
      <c r="A529" s="179"/>
      <c r="B529" s="180"/>
      <c r="C529" s="180"/>
      <c r="D529" s="181"/>
      <c r="E529" s="180"/>
      <c r="F529" s="182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2"/>
      <c r="R529" s="183"/>
      <c r="S529" s="183"/>
      <c r="T529" s="183"/>
      <c r="U529" s="183"/>
      <c r="V529" s="183"/>
      <c r="W529" s="183"/>
      <c r="X529" s="183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3"/>
      <c r="AM529" s="183"/>
      <c r="AN529" s="181"/>
      <c r="AO529" s="184"/>
    </row>
    <row r="530">
      <c r="A530" s="179"/>
      <c r="B530" s="180"/>
      <c r="C530" s="180"/>
      <c r="D530" s="181"/>
      <c r="E530" s="180"/>
      <c r="F530" s="182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2"/>
      <c r="R530" s="183"/>
      <c r="S530" s="183"/>
      <c r="T530" s="183"/>
      <c r="U530" s="183"/>
      <c r="V530" s="183"/>
      <c r="W530" s="183"/>
      <c r="X530" s="183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3"/>
      <c r="AM530" s="183"/>
      <c r="AN530" s="181"/>
      <c r="AO530" s="184"/>
    </row>
    <row r="531">
      <c r="A531" s="179"/>
      <c r="B531" s="180"/>
      <c r="C531" s="180"/>
      <c r="D531" s="181"/>
      <c r="E531" s="180"/>
      <c r="F531" s="182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2"/>
      <c r="R531" s="183"/>
      <c r="S531" s="183"/>
      <c r="T531" s="183"/>
      <c r="U531" s="183"/>
      <c r="V531" s="183"/>
      <c r="W531" s="183"/>
      <c r="X531" s="183"/>
      <c r="Y531" s="183"/>
      <c r="Z531" s="183"/>
      <c r="AA531" s="183"/>
      <c r="AB531" s="183"/>
      <c r="AC531" s="183"/>
      <c r="AD531" s="183"/>
      <c r="AE531" s="183"/>
      <c r="AF531" s="183"/>
      <c r="AG531" s="183"/>
      <c r="AH531" s="183"/>
      <c r="AI531" s="183"/>
      <c r="AJ531" s="183"/>
      <c r="AK531" s="183"/>
      <c r="AL531" s="183"/>
      <c r="AM531" s="183"/>
      <c r="AN531" s="181"/>
      <c r="AO531" s="184"/>
    </row>
    <row r="532">
      <c r="A532" s="179"/>
      <c r="B532" s="180"/>
      <c r="C532" s="180"/>
      <c r="D532" s="181"/>
      <c r="E532" s="180"/>
      <c r="F532" s="182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2"/>
      <c r="R532" s="183"/>
      <c r="S532" s="183"/>
      <c r="T532" s="183"/>
      <c r="U532" s="183"/>
      <c r="V532" s="183"/>
      <c r="W532" s="183"/>
      <c r="X532" s="183"/>
      <c r="Y532" s="183"/>
      <c r="Z532" s="183"/>
      <c r="AA532" s="183"/>
      <c r="AB532" s="183"/>
      <c r="AC532" s="183"/>
      <c r="AD532" s="183"/>
      <c r="AE532" s="183"/>
      <c r="AF532" s="183"/>
      <c r="AG532" s="183"/>
      <c r="AH532" s="183"/>
      <c r="AI532" s="183"/>
      <c r="AJ532" s="183"/>
      <c r="AK532" s="183"/>
      <c r="AL532" s="183"/>
      <c r="AM532" s="183"/>
      <c r="AN532" s="181"/>
      <c r="AO532" s="184"/>
    </row>
    <row r="533">
      <c r="A533" s="179"/>
      <c r="B533" s="180"/>
      <c r="C533" s="180"/>
      <c r="D533" s="181"/>
      <c r="E533" s="180"/>
      <c r="F533" s="182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2"/>
      <c r="R533" s="183"/>
      <c r="S533" s="183"/>
      <c r="T533" s="183"/>
      <c r="U533" s="183"/>
      <c r="V533" s="183"/>
      <c r="W533" s="183"/>
      <c r="X533" s="183"/>
      <c r="Y533" s="183"/>
      <c r="Z533" s="183"/>
      <c r="AA533" s="183"/>
      <c r="AB533" s="183"/>
      <c r="AC533" s="183"/>
      <c r="AD533" s="183"/>
      <c r="AE533" s="183"/>
      <c r="AF533" s="183"/>
      <c r="AG533" s="183"/>
      <c r="AH533" s="183"/>
      <c r="AI533" s="183"/>
      <c r="AJ533" s="183"/>
      <c r="AK533" s="183"/>
      <c r="AL533" s="183"/>
      <c r="AM533" s="183"/>
      <c r="AN533" s="181"/>
      <c r="AO533" s="184"/>
    </row>
    <row r="534">
      <c r="A534" s="179"/>
      <c r="B534" s="180"/>
      <c r="C534" s="180"/>
      <c r="D534" s="181"/>
      <c r="E534" s="180"/>
      <c r="F534" s="182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2"/>
      <c r="R534" s="183"/>
      <c r="S534" s="183"/>
      <c r="T534" s="183"/>
      <c r="U534" s="183"/>
      <c r="V534" s="183"/>
      <c r="W534" s="183"/>
      <c r="X534" s="183"/>
      <c r="Y534" s="183"/>
      <c r="Z534" s="183"/>
      <c r="AA534" s="183"/>
      <c r="AB534" s="183"/>
      <c r="AC534" s="183"/>
      <c r="AD534" s="183"/>
      <c r="AE534" s="183"/>
      <c r="AF534" s="183"/>
      <c r="AG534" s="183"/>
      <c r="AH534" s="183"/>
      <c r="AI534" s="183"/>
      <c r="AJ534" s="183"/>
      <c r="AK534" s="183"/>
      <c r="AL534" s="183"/>
      <c r="AM534" s="183"/>
      <c r="AN534" s="181"/>
      <c r="AO534" s="184"/>
    </row>
    <row r="535">
      <c r="A535" s="179"/>
      <c r="B535" s="180"/>
      <c r="C535" s="180"/>
      <c r="D535" s="181"/>
      <c r="E535" s="180"/>
      <c r="F535" s="182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2"/>
      <c r="R535" s="183"/>
      <c r="S535" s="183"/>
      <c r="T535" s="183"/>
      <c r="U535" s="183"/>
      <c r="V535" s="183"/>
      <c r="W535" s="183"/>
      <c r="X535" s="183"/>
      <c r="Y535" s="183"/>
      <c r="Z535" s="183"/>
      <c r="AA535" s="183"/>
      <c r="AB535" s="183"/>
      <c r="AC535" s="183"/>
      <c r="AD535" s="183"/>
      <c r="AE535" s="183"/>
      <c r="AF535" s="183"/>
      <c r="AG535" s="183"/>
      <c r="AH535" s="183"/>
      <c r="AI535" s="183"/>
      <c r="AJ535" s="183"/>
      <c r="AK535" s="183"/>
      <c r="AL535" s="183"/>
      <c r="AM535" s="183"/>
      <c r="AN535" s="181"/>
      <c r="AO535" s="184"/>
    </row>
    <row r="536">
      <c r="A536" s="179"/>
      <c r="B536" s="180"/>
      <c r="C536" s="180"/>
      <c r="D536" s="181"/>
      <c r="E536" s="180"/>
      <c r="F536" s="182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2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1"/>
      <c r="AO536" s="184"/>
    </row>
    <row r="537">
      <c r="A537" s="179"/>
      <c r="B537" s="180"/>
      <c r="C537" s="180"/>
      <c r="D537" s="181"/>
      <c r="E537" s="180"/>
      <c r="F537" s="182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2"/>
      <c r="R537" s="183"/>
      <c r="S537" s="183"/>
      <c r="T537" s="183"/>
      <c r="U537" s="183"/>
      <c r="V537" s="183"/>
      <c r="W537" s="183"/>
      <c r="X537" s="183"/>
      <c r="Y537" s="183"/>
      <c r="Z537" s="183"/>
      <c r="AA537" s="183"/>
      <c r="AB537" s="183"/>
      <c r="AC537" s="183"/>
      <c r="AD537" s="183"/>
      <c r="AE537" s="183"/>
      <c r="AF537" s="183"/>
      <c r="AG537" s="183"/>
      <c r="AH537" s="183"/>
      <c r="AI537" s="183"/>
      <c r="AJ537" s="183"/>
      <c r="AK537" s="183"/>
      <c r="AL537" s="183"/>
      <c r="AM537" s="183"/>
      <c r="AN537" s="181"/>
      <c r="AO537" s="184"/>
    </row>
    <row r="538">
      <c r="A538" s="179"/>
      <c r="B538" s="180"/>
      <c r="C538" s="180"/>
      <c r="D538" s="181"/>
      <c r="E538" s="180"/>
      <c r="F538" s="182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2"/>
      <c r="R538" s="183"/>
      <c r="S538" s="183"/>
      <c r="T538" s="183"/>
      <c r="U538" s="183"/>
      <c r="V538" s="183"/>
      <c r="W538" s="183"/>
      <c r="X538" s="183"/>
      <c r="Y538" s="183"/>
      <c r="Z538" s="183"/>
      <c r="AA538" s="183"/>
      <c r="AB538" s="183"/>
      <c r="AC538" s="183"/>
      <c r="AD538" s="183"/>
      <c r="AE538" s="183"/>
      <c r="AF538" s="183"/>
      <c r="AG538" s="183"/>
      <c r="AH538" s="183"/>
      <c r="AI538" s="183"/>
      <c r="AJ538" s="183"/>
      <c r="AK538" s="183"/>
      <c r="AL538" s="183"/>
      <c r="AM538" s="183"/>
      <c r="AN538" s="181"/>
      <c r="AO538" s="184"/>
    </row>
    <row r="539">
      <c r="A539" s="179"/>
      <c r="B539" s="180"/>
      <c r="C539" s="180"/>
      <c r="D539" s="181"/>
      <c r="E539" s="180"/>
      <c r="F539" s="182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2"/>
      <c r="R539" s="183"/>
      <c r="S539" s="183"/>
      <c r="T539" s="183"/>
      <c r="U539" s="183"/>
      <c r="V539" s="183"/>
      <c r="W539" s="183"/>
      <c r="X539" s="183"/>
      <c r="Y539" s="183"/>
      <c r="Z539" s="183"/>
      <c r="AA539" s="183"/>
      <c r="AB539" s="183"/>
      <c r="AC539" s="183"/>
      <c r="AD539" s="183"/>
      <c r="AE539" s="183"/>
      <c r="AF539" s="183"/>
      <c r="AG539" s="183"/>
      <c r="AH539" s="183"/>
      <c r="AI539" s="183"/>
      <c r="AJ539" s="183"/>
      <c r="AK539" s="183"/>
      <c r="AL539" s="183"/>
      <c r="AM539" s="183"/>
      <c r="AN539" s="181"/>
      <c r="AO539" s="184"/>
    </row>
    <row r="540">
      <c r="A540" s="179"/>
      <c r="B540" s="180"/>
      <c r="C540" s="180"/>
      <c r="D540" s="181"/>
      <c r="E540" s="180"/>
      <c r="F540" s="182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2"/>
      <c r="R540" s="183"/>
      <c r="S540" s="183"/>
      <c r="T540" s="183"/>
      <c r="U540" s="183"/>
      <c r="V540" s="183"/>
      <c r="W540" s="183"/>
      <c r="X540" s="183"/>
      <c r="Y540" s="183"/>
      <c r="Z540" s="183"/>
      <c r="AA540" s="183"/>
      <c r="AB540" s="183"/>
      <c r="AC540" s="183"/>
      <c r="AD540" s="183"/>
      <c r="AE540" s="183"/>
      <c r="AF540" s="183"/>
      <c r="AG540" s="183"/>
      <c r="AH540" s="183"/>
      <c r="AI540" s="183"/>
      <c r="AJ540" s="183"/>
      <c r="AK540" s="183"/>
      <c r="AL540" s="183"/>
      <c r="AM540" s="183"/>
      <c r="AN540" s="181"/>
      <c r="AO540" s="184"/>
    </row>
    <row r="541">
      <c r="A541" s="179"/>
      <c r="B541" s="180"/>
      <c r="C541" s="180"/>
      <c r="D541" s="181"/>
      <c r="E541" s="180"/>
      <c r="F541" s="182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2"/>
      <c r="R541" s="183"/>
      <c r="S541" s="183"/>
      <c r="T541" s="183"/>
      <c r="U541" s="183"/>
      <c r="V541" s="183"/>
      <c r="W541" s="183"/>
      <c r="X541" s="183"/>
      <c r="Y541" s="183"/>
      <c r="Z541" s="183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3"/>
      <c r="AM541" s="183"/>
      <c r="AN541" s="181"/>
      <c r="AO541" s="184"/>
    </row>
    <row r="542">
      <c r="A542" s="179"/>
      <c r="B542" s="180"/>
      <c r="C542" s="180"/>
      <c r="D542" s="181"/>
      <c r="E542" s="180"/>
      <c r="F542" s="182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2"/>
      <c r="R542" s="183"/>
      <c r="S542" s="183"/>
      <c r="T542" s="183"/>
      <c r="U542" s="183"/>
      <c r="V542" s="183"/>
      <c r="W542" s="183"/>
      <c r="X542" s="183"/>
      <c r="Y542" s="183"/>
      <c r="Z542" s="183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3"/>
      <c r="AM542" s="183"/>
      <c r="AN542" s="181"/>
      <c r="AO542" s="184"/>
    </row>
    <row r="543">
      <c r="A543" s="179"/>
      <c r="B543" s="180"/>
      <c r="C543" s="180"/>
      <c r="D543" s="181"/>
      <c r="E543" s="180"/>
      <c r="F543" s="182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2"/>
      <c r="R543" s="183"/>
      <c r="S543" s="183"/>
      <c r="T543" s="183"/>
      <c r="U543" s="183"/>
      <c r="V543" s="183"/>
      <c r="W543" s="183"/>
      <c r="X543" s="183"/>
      <c r="Y543" s="183"/>
      <c r="Z543" s="183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3"/>
      <c r="AM543" s="183"/>
      <c r="AN543" s="181"/>
      <c r="AO543" s="184"/>
    </row>
    <row r="544">
      <c r="A544" s="179"/>
      <c r="B544" s="180"/>
      <c r="C544" s="180"/>
      <c r="D544" s="181"/>
      <c r="E544" s="180"/>
      <c r="F544" s="182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2"/>
      <c r="R544" s="183"/>
      <c r="S544" s="183"/>
      <c r="T544" s="183"/>
      <c r="U544" s="183"/>
      <c r="V544" s="183"/>
      <c r="W544" s="183"/>
      <c r="X544" s="183"/>
      <c r="Y544" s="183"/>
      <c r="Z544" s="183"/>
      <c r="AA544" s="183"/>
      <c r="AB544" s="183"/>
      <c r="AC544" s="183"/>
      <c r="AD544" s="183"/>
      <c r="AE544" s="183"/>
      <c r="AF544" s="183"/>
      <c r="AG544" s="183"/>
      <c r="AH544" s="183"/>
      <c r="AI544" s="183"/>
      <c r="AJ544" s="183"/>
      <c r="AK544" s="183"/>
      <c r="AL544" s="183"/>
      <c r="AM544" s="183"/>
      <c r="AN544" s="181"/>
      <c r="AO544" s="184"/>
    </row>
    <row r="545">
      <c r="A545" s="179"/>
      <c r="B545" s="180"/>
      <c r="C545" s="180"/>
      <c r="D545" s="181"/>
      <c r="E545" s="180"/>
      <c r="F545" s="182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2"/>
      <c r="R545" s="183"/>
      <c r="S545" s="183"/>
      <c r="T545" s="183"/>
      <c r="U545" s="183"/>
      <c r="V545" s="183"/>
      <c r="W545" s="183"/>
      <c r="X545" s="183"/>
      <c r="Y545" s="183"/>
      <c r="Z545" s="183"/>
      <c r="AA545" s="183"/>
      <c r="AB545" s="183"/>
      <c r="AC545" s="183"/>
      <c r="AD545" s="183"/>
      <c r="AE545" s="183"/>
      <c r="AF545" s="183"/>
      <c r="AG545" s="183"/>
      <c r="AH545" s="183"/>
      <c r="AI545" s="183"/>
      <c r="AJ545" s="183"/>
      <c r="AK545" s="183"/>
      <c r="AL545" s="183"/>
      <c r="AM545" s="183"/>
      <c r="AN545" s="181"/>
      <c r="AO545" s="184"/>
    </row>
    <row r="546">
      <c r="A546" s="179"/>
      <c r="B546" s="180"/>
      <c r="C546" s="180"/>
      <c r="D546" s="181"/>
      <c r="E546" s="180"/>
      <c r="F546" s="182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2"/>
      <c r="R546" s="183"/>
      <c r="S546" s="183"/>
      <c r="T546" s="183"/>
      <c r="U546" s="183"/>
      <c r="V546" s="183"/>
      <c r="W546" s="183"/>
      <c r="X546" s="183"/>
      <c r="Y546" s="183"/>
      <c r="Z546" s="183"/>
      <c r="AA546" s="183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3"/>
      <c r="AM546" s="183"/>
      <c r="AN546" s="181"/>
      <c r="AO546" s="184"/>
    </row>
    <row r="547">
      <c r="A547" s="179"/>
      <c r="B547" s="180"/>
      <c r="C547" s="180"/>
      <c r="D547" s="181"/>
      <c r="E547" s="180"/>
      <c r="F547" s="182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2"/>
      <c r="R547" s="183"/>
      <c r="S547" s="183"/>
      <c r="T547" s="183"/>
      <c r="U547" s="183"/>
      <c r="V547" s="183"/>
      <c r="W547" s="183"/>
      <c r="X547" s="183"/>
      <c r="Y547" s="183"/>
      <c r="Z547" s="183"/>
      <c r="AA547" s="183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3"/>
      <c r="AM547" s="183"/>
      <c r="AN547" s="181"/>
      <c r="AO547" s="184"/>
    </row>
    <row r="548">
      <c r="A548" s="179"/>
      <c r="B548" s="180"/>
      <c r="C548" s="180"/>
      <c r="D548" s="181"/>
      <c r="E548" s="180"/>
      <c r="F548" s="182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2"/>
      <c r="R548" s="183"/>
      <c r="S548" s="183"/>
      <c r="T548" s="183"/>
      <c r="U548" s="183"/>
      <c r="V548" s="183"/>
      <c r="W548" s="183"/>
      <c r="X548" s="183"/>
      <c r="Y548" s="183"/>
      <c r="Z548" s="183"/>
      <c r="AA548" s="183"/>
      <c r="AB548" s="183"/>
      <c r="AC548" s="183"/>
      <c r="AD548" s="183"/>
      <c r="AE548" s="183"/>
      <c r="AF548" s="183"/>
      <c r="AG548" s="183"/>
      <c r="AH548" s="183"/>
      <c r="AI548" s="183"/>
      <c r="AJ548" s="183"/>
      <c r="AK548" s="183"/>
      <c r="AL548" s="183"/>
      <c r="AM548" s="183"/>
      <c r="AN548" s="181"/>
      <c r="AO548" s="184"/>
    </row>
    <row r="549">
      <c r="A549" s="179"/>
      <c r="B549" s="180"/>
      <c r="C549" s="180"/>
      <c r="D549" s="181"/>
      <c r="E549" s="180"/>
      <c r="F549" s="182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2"/>
      <c r="R549" s="183"/>
      <c r="S549" s="183"/>
      <c r="T549" s="183"/>
      <c r="U549" s="183"/>
      <c r="V549" s="183"/>
      <c r="W549" s="183"/>
      <c r="X549" s="183"/>
      <c r="Y549" s="183"/>
      <c r="Z549" s="183"/>
      <c r="AA549" s="183"/>
      <c r="AB549" s="183"/>
      <c r="AC549" s="183"/>
      <c r="AD549" s="183"/>
      <c r="AE549" s="183"/>
      <c r="AF549" s="183"/>
      <c r="AG549" s="183"/>
      <c r="AH549" s="183"/>
      <c r="AI549" s="183"/>
      <c r="AJ549" s="183"/>
      <c r="AK549" s="183"/>
      <c r="AL549" s="183"/>
      <c r="AM549" s="183"/>
      <c r="AN549" s="181"/>
      <c r="AO549" s="184"/>
    </row>
    <row r="550">
      <c r="A550" s="179"/>
      <c r="B550" s="180"/>
      <c r="C550" s="180"/>
      <c r="D550" s="181"/>
      <c r="E550" s="180"/>
      <c r="F550" s="182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2"/>
      <c r="R550" s="183"/>
      <c r="S550" s="183"/>
      <c r="T550" s="183"/>
      <c r="U550" s="183"/>
      <c r="V550" s="183"/>
      <c r="W550" s="183"/>
      <c r="X550" s="183"/>
      <c r="Y550" s="183"/>
      <c r="Z550" s="183"/>
      <c r="AA550" s="183"/>
      <c r="AB550" s="183"/>
      <c r="AC550" s="183"/>
      <c r="AD550" s="183"/>
      <c r="AE550" s="183"/>
      <c r="AF550" s="183"/>
      <c r="AG550" s="183"/>
      <c r="AH550" s="183"/>
      <c r="AI550" s="183"/>
      <c r="AJ550" s="183"/>
      <c r="AK550" s="183"/>
      <c r="AL550" s="183"/>
      <c r="AM550" s="183"/>
      <c r="AN550" s="181"/>
      <c r="AO550" s="184"/>
    </row>
    <row r="551">
      <c r="A551" s="179"/>
      <c r="B551" s="180"/>
      <c r="C551" s="180"/>
      <c r="D551" s="181"/>
      <c r="E551" s="180"/>
      <c r="F551" s="182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2"/>
      <c r="R551" s="183"/>
      <c r="S551" s="183"/>
      <c r="T551" s="183"/>
      <c r="U551" s="183"/>
      <c r="V551" s="183"/>
      <c r="W551" s="183"/>
      <c r="X551" s="183"/>
      <c r="Y551" s="183"/>
      <c r="Z551" s="183"/>
      <c r="AA551" s="183"/>
      <c r="AB551" s="183"/>
      <c r="AC551" s="183"/>
      <c r="AD551" s="183"/>
      <c r="AE551" s="183"/>
      <c r="AF551" s="183"/>
      <c r="AG551" s="183"/>
      <c r="AH551" s="183"/>
      <c r="AI551" s="183"/>
      <c r="AJ551" s="183"/>
      <c r="AK551" s="183"/>
      <c r="AL551" s="183"/>
      <c r="AM551" s="183"/>
      <c r="AN551" s="181"/>
      <c r="AO551" s="184"/>
    </row>
    <row r="552">
      <c r="A552" s="179"/>
      <c r="B552" s="180"/>
      <c r="C552" s="180"/>
      <c r="D552" s="181"/>
      <c r="E552" s="180"/>
      <c r="F552" s="182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2"/>
      <c r="R552" s="183"/>
      <c r="S552" s="183"/>
      <c r="T552" s="183"/>
      <c r="U552" s="183"/>
      <c r="V552" s="183"/>
      <c r="W552" s="183"/>
      <c r="X552" s="183"/>
      <c r="Y552" s="183"/>
      <c r="Z552" s="183"/>
      <c r="AA552" s="183"/>
      <c r="AB552" s="183"/>
      <c r="AC552" s="183"/>
      <c r="AD552" s="183"/>
      <c r="AE552" s="183"/>
      <c r="AF552" s="183"/>
      <c r="AG552" s="183"/>
      <c r="AH552" s="183"/>
      <c r="AI552" s="183"/>
      <c r="AJ552" s="183"/>
      <c r="AK552" s="183"/>
      <c r="AL552" s="183"/>
      <c r="AM552" s="183"/>
      <c r="AN552" s="181"/>
      <c r="AO552" s="184"/>
    </row>
    <row r="553">
      <c r="A553" s="179"/>
      <c r="B553" s="180"/>
      <c r="C553" s="180"/>
      <c r="D553" s="181"/>
      <c r="E553" s="180"/>
      <c r="F553" s="182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2"/>
      <c r="R553" s="183"/>
      <c r="S553" s="183"/>
      <c r="T553" s="183"/>
      <c r="U553" s="183"/>
      <c r="V553" s="183"/>
      <c r="W553" s="183"/>
      <c r="X553" s="183"/>
      <c r="Y553" s="183"/>
      <c r="Z553" s="183"/>
      <c r="AA553" s="183"/>
      <c r="AB553" s="183"/>
      <c r="AC553" s="183"/>
      <c r="AD553" s="183"/>
      <c r="AE553" s="183"/>
      <c r="AF553" s="183"/>
      <c r="AG553" s="183"/>
      <c r="AH553" s="183"/>
      <c r="AI553" s="183"/>
      <c r="AJ553" s="183"/>
      <c r="AK553" s="183"/>
      <c r="AL553" s="183"/>
      <c r="AM553" s="183"/>
      <c r="AN553" s="181"/>
      <c r="AO553" s="184"/>
    </row>
    <row r="554">
      <c r="A554" s="179"/>
      <c r="B554" s="180"/>
      <c r="C554" s="180"/>
      <c r="D554" s="181"/>
      <c r="E554" s="180"/>
      <c r="F554" s="182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2"/>
      <c r="R554" s="183"/>
      <c r="S554" s="183"/>
      <c r="T554" s="183"/>
      <c r="U554" s="183"/>
      <c r="V554" s="183"/>
      <c r="W554" s="183"/>
      <c r="X554" s="183"/>
      <c r="Y554" s="183"/>
      <c r="Z554" s="183"/>
      <c r="AA554" s="183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1"/>
      <c r="AO554" s="184"/>
    </row>
    <row r="555">
      <c r="A555" s="179"/>
      <c r="B555" s="180"/>
      <c r="C555" s="180"/>
      <c r="D555" s="181"/>
      <c r="E555" s="180"/>
      <c r="F555" s="182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2"/>
      <c r="R555" s="183"/>
      <c r="S555" s="183"/>
      <c r="T555" s="183"/>
      <c r="U555" s="183"/>
      <c r="V555" s="183"/>
      <c r="W555" s="183"/>
      <c r="X555" s="183"/>
      <c r="Y555" s="183"/>
      <c r="Z555" s="183"/>
      <c r="AA555" s="183"/>
      <c r="AB555" s="183"/>
      <c r="AC555" s="183"/>
      <c r="AD555" s="183"/>
      <c r="AE555" s="183"/>
      <c r="AF555" s="183"/>
      <c r="AG555" s="183"/>
      <c r="AH555" s="183"/>
      <c r="AI555" s="183"/>
      <c r="AJ555" s="183"/>
      <c r="AK555" s="183"/>
      <c r="AL555" s="183"/>
      <c r="AM555" s="183"/>
      <c r="AN555" s="181"/>
      <c r="AO555" s="184"/>
    </row>
    <row r="556">
      <c r="A556" s="179"/>
      <c r="B556" s="180"/>
      <c r="C556" s="180"/>
      <c r="D556" s="181"/>
      <c r="E556" s="180"/>
      <c r="F556" s="182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2"/>
      <c r="R556" s="183"/>
      <c r="S556" s="183"/>
      <c r="T556" s="183"/>
      <c r="U556" s="183"/>
      <c r="V556" s="183"/>
      <c r="W556" s="183"/>
      <c r="X556" s="183"/>
      <c r="Y556" s="183"/>
      <c r="Z556" s="183"/>
      <c r="AA556" s="183"/>
      <c r="AB556" s="183"/>
      <c r="AC556" s="183"/>
      <c r="AD556" s="183"/>
      <c r="AE556" s="183"/>
      <c r="AF556" s="183"/>
      <c r="AG556" s="183"/>
      <c r="AH556" s="183"/>
      <c r="AI556" s="183"/>
      <c r="AJ556" s="183"/>
      <c r="AK556" s="183"/>
      <c r="AL556" s="183"/>
      <c r="AM556" s="183"/>
      <c r="AN556" s="181"/>
      <c r="AO556" s="184"/>
    </row>
    <row r="557">
      <c r="A557" s="179"/>
      <c r="B557" s="180"/>
      <c r="C557" s="180"/>
      <c r="D557" s="181"/>
      <c r="E557" s="180"/>
      <c r="F557" s="182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2"/>
      <c r="R557" s="183"/>
      <c r="S557" s="183"/>
      <c r="T557" s="183"/>
      <c r="U557" s="183"/>
      <c r="V557" s="183"/>
      <c r="W557" s="183"/>
      <c r="X557" s="183"/>
      <c r="Y557" s="183"/>
      <c r="Z557" s="183"/>
      <c r="AA557" s="183"/>
      <c r="AB557" s="183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3"/>
      <c r="AM557" s="183"/>
      <c r="AN557" s="181"/>
      <c r="AO557" s="184"/>
    </row>
    <row r="558">
      <c r="A558" s="179"/>
      <c r="B558" s="180"/>
      <c r="C558" s="180"/>
      <c r="D558" s="181"/>
      <c r="E558" s="180"/>
      <c r="F558" s="182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2"/>
      <c r="R558" s="183"/>
      <c r="S558" s="183"/>
      <c r="T558" s="183"/>
      <c r="U558" s="183"/>
      <c r="V558" s="183"/>
      <c r="W558" s="183"/>
      <c r="X558" s="183"/>
      <c r="Y558" s="183"/>
      <c r="Z558" s="183"/>
      <c r="AA558" s="183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1"/>
      <c r="AO558" s="184"/>
    </row>
    <row r="559">
      <c r="A559" s="179"/>
      <c r="B559" s="180"/>
      <c r="C559" s="180"/>
      <c r="D559" s="181"/>
      <c r="E559" s="180"/>
      <c r="F559" s="182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2"/>
      <c r="R559" s="183"/>
      <c r="S559" s="183"/>
      <c r="T559" s="183"/>
      <c r="U559" s="183"/>
      <c r="V559" s="183"/>
      <c r="W559" s="183"/>
      <c r="X559" s="183"/>
      <c r="Y559" s="183"/>
      <c r="Z559" s="183"/>
      <c r="AA559" s="183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1"/>
      <c r="AO559" s="184"/>
    </row>
    <row r="560">
      <c r="A560" s="179"/>
      <c r="B560" s="180"/>
      <c r="C560" s="180"/>
      <c r="D560" s="181"/>
      <c r="E560" s="180"/>
      <c r="F560" s="182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2"/>
      <c r="R560" s="183"/>
      <c r="S560" s="183"/>
      <c r="T560" s="183"/>
      <c r="U560" s="183"/>
      <c r="V560" s="183"/>
      <c r="W560" s="183"/>
      <c r="X560" s="183"/>
      <c r="Y560" s="183"/>
      <c r="Z560" s="183"/>
      <c r="AA560" s="183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1"/>
      <c r="AO560" s="184"/>
    </row>
    <row r="561">
      <c r="A561" s="179"/>
      <c r="B561" s="180"/>
      <c r="C561" s="180"/>
      <c r="D561" s="181"/>
      <c r="E561" s="180"/>
      <c r="F561" s="182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2"/>
      <c r="R561" s="183"/>
      <c r="S561" s="183"/>
      <c r="T561" s="183"/>
      <c r="U561" s="183"/>
      <c r="V561" s="183"/>
      <c r="W561" s="183"/>
      <c r="X561" s="183"/>
      <c r="Y561" s="183"/>
      <c r="Z561" s="183"/>
      <c r="AA561" s="183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1"/>
      <c r="AO561" s="184"/>
    </row>
    <row r="562">
      <c r="A562" s="179"/>
      <c r="B562" s="180"/>
      <c r="C562" s="180"/>
      <c r="D562" s="181"/>
      <c r="E562" s="180"/>
      <c r="F562" s="182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2"/>
      <c r="R562" s="183"/>
      <c r="S562" s="183"/>
      <c r="T562" s="183"/>
      <c r="U562" s="183"/>
      <c r="V562" s="183"/>
      <c r="W562" s="183"/>
      <c r="X562" s="183"/>
      <c r="Y562" s="183"/>
      <c r="Z562" s="183"/>
      <c r="AA562" s="183"/>
      <c r="AB562" s="183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1"/>
      <c r="AO562" s="184"/>
    </row>
    <row r="563">
      <c r="A563" s="179"/>
      <c r="B563" s="180"/>
      <c r="C563" s="180"/>
      <c r="D563" s="181"/>
      <c r="E563" s="180"/>
      <c r="F563" s="182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2"/>
      <c r="R563" s="183"/>
      <c r="S563" s="183"/>
      <c r="T563" s="183"/>
      <c r="U563" s="183"/>
      <c r="V563" s="183"/>
      <c r="W563" s="183"/>
      <c r="X563" s="183"/>
      <c r="Y563" s="183"/>
      <c r="Z563" s="183"/>
      <c r="AA563" s="183"/>
      <c r="AB563" s="183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1"/>
      <c r="AO563" s="184"/>
    </row>
    <row r="564">
      <c r="A564" s="179"/>
      <c r="B564" s="180"/>
      <c r="C564" s="180"/>
      <c r="D564" s="181"/>
      <c r="E564" s="180"/>
      <c r="F564" s="182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2"/>
      <c r="R564" s="183"/>
      <c r="S564" s="183"/>
      <c r="T564" s="183"/>
      <c r="U564" s="183"/>
      <c r="V564" s="183"/>
      <c r="W564" s="183"/>
      <c r="X564" s="183"/>
      <c r="Y564" s="183"/>
      <c r="Z564" s="183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1"/>
      <c r="AO564" s="184"/>
    </row>
    <row r="565">
      <c r="A565" s="179"/>
      <c r="B565" s="180"/>
      <c r="C565" s="180"/>
      <c r="D565" s="181"/>
      <c r="E565" s="180"/>
      <c r="F565" s="182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2"/>
      <c r="R565" s="183"/>
      <c r="S565" s="183"/>
      <c r="T565" s="183"/>
      <c r="U565" s="183"/>
      <c r="V565" s="183"/>
      <c r="W565" s="183"/>
      <c r="X565" s="183"/>
      <c r="Y565" s="183"/>
      <c r="Z565" s="183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1"/>
      <c r="AO565" s="184"/>
    </row>
    <row r="566">
      <c r="A566" s="179"/>
      <c r="B566" s="180"/>
      <c r="C566" s="180"/>
      <c r="D566" s="181"/>
      <c r="E566" s="180"/>
      <c r="F566" s="182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2"/>
      <c r="R566" s="183"/>
      <c r="S566" s="183"/>
      <c r="T566" s="183"/>
      <c r="U566" s="183"/>
      <c r="V566" s="183"/>
      <c r="W566" s="183"/>
      <c r="X566" s="183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1"/>
      <c r="AO566" s="184"/>
    </row>
    <row r="567">
      <c r="A567" s="179"/>
      <c r="B567" s="180"/>
      <c r="C567" s="180"/>
      <c r="D567" s="181"/>
      <c r="E567" s="180"/>
      <c r="F567" s="182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2"/>
      <c r="R567" s="183"/>
      <c r="S567" s="183"/>
      <c r="T567" s="183"/>
      <c r="U567" s="183"/>
      <c r="V567" s="183"/>
      <c r="W567" s="183"/>
      <c r="X567" s="183"/>
      <c r="Y567" s="183"/>
      <c r="Z567" s="183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3"/>
      <c r="AM567" s="183"/>
      <c r="AN567" s="181"/>
      <c r="AO567" s="184"/>
    </row>
    <row r="568">
      <c r="A568" s="179"/>
      <c r="B568" s="180"/>
      <c r="C568" s="180"/>
      <c r="D568" s="181"/>
      <c r="E568" s="180"/>
      <c r="F568" s="182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2"/>
      <c r="R568" s="183"/>
      <c r="S568" s="183"/>
      <c r="T568" s="183"/>
      <c r="U568" s="183"/>
      <c r="V568" s="183"/>
      <c r="W568" s="183"/>
      <c r="X568" s="183"/>
      <c r="Y568" s="183"/>
      <c r="Z568" s="183"/>
      <c r="AA568" s="183"/>
      <c r="AB568" s="183"/>
      <c r="AC568" s="183"/>
      <c r="AD568" s="183"/>
      <c r="AE568" s="183"/>
      <c r="AF568" s="183"/>
      <c r="AG568" s="183"/>
      <c r="AH568" s="183"/>
      <c r="AI568" s="183"/>
      <c r="AJ568" s="183"/>
      <c r="AK568" s="183"/>
      <c r="AL568" s="183"/>
      <c r="AM568" s="183"/>
      <c r="AN568" s="181"/>
      <c r="AO568" s="184"/>
    </row>
    <row r="569">
      <c r="A569" s="179"/>
      <c r="B569" s="180"/>
      <c r="C569" s="180"/>
      <c r="D569" s="181"/>
      <c r="E569" s="180"/>
      <c r="F569" s="182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2"/>
      <c r="R569" s="183"/>
      <c r="S569" s="183"/>
      <c r="T569" s="183"/>
      <c r="U569" s="183"/>
      <c r="V569" s="183"/>
      <c r="W569" s="183"/>
      <c r="X569" s="183"/>
      <c r="Y569" s="183"/>
      <c r="Z569" s="183"/>
      <c r="AA569" s="183"/>
      <c r="AB569" s="183"/>
      <c r="AC569" s="183"/>
      <c r="AD569" s="183"/>
      <c r="AE569" s="183"/>
      <c r="AF569" s="183"/>
      <c r="AG569" s="183"/>
      <c r="AH569" s="183"/>
      <c r="AI569" s="183"/>
      <c r="AJ569" s="183"/>
      <c r="AK569" s="183"/>
      <c r="AL569" s="183"/>
      <c r="AM569" s="183"/>
      <c r="AN569" s="181"/>
      <c r="AO569" s="184"/>
    </row>
    <row r="570">
      <c r="A570" s="179"/>
      <c r="B570" s="180"/>
      <c r="C570" s="180"/>
      <c r="D570" s="181"/>
      <c r="E570" s="180"/>
      <c r="F570" s="182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2"/>
      <c r="R570" s="183"/>
      <c r="S570" s="183"/>
      <c r="T570" s="183"/>
      <c r="U570" s="183"/>
      <c r="V570" s="183"/>
      <c r="W570" s="183"/>
      <c r="X570" s="183"/>
      <c r="Y570" s="183"/>
      <c r="Z570" s="183"/>
      <c r="AA570" s="183"/>
      <c r="AB570" s="183"/>
      <c r="AC570" s="183"/>
      <c r="AD570" s="183"/>
      <c r="AE570" s="183"/>
      <c r="AF570" s="183"/>
      <c r="AG570" s="183"/>
      <c r="AH570" s="183"/>
      <c r="AI570" s="183"/>
      <c r="AJ570" s="183"/>
      <c r="AK570" s="183"/>
      <c r="AL570" s="183"/>
      <c r="AM570" s="183"/>
      <c r="AN570" s="181"/>
      <c r="AO570" s="184"/>
    </row>
    <row r="571">
      <c r="A571" s="179"/>
      <c r="B571" s="180"/>
      <c r="C571" s="180"/>
      <c r="D571" s="181"/>
      <c r="E571" s="180"/>
      <c r="F571" s="182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2"/>
      <c r="R571" s="183"/>
      <c r="S571" s="183"/>
      <c r="T571" s="183"/>
      <c r="U571" s="183"/>
      <c r="V571" s="183"/>
      <c r="W571" s="183"/>
      <c r="X571" s="183"/>
      <c r="Y571" s="183"/>
      <c r="Z571" s="183"/>
      <c r="AA571" s="183"/>
      <c r="AB571" s="183"/>
      <c r="AC571" s="183"/>
      <c r="AD571" s="183"/>
      <c r="AE571" s="183"/>
      <c r="AF571" s="183"/>
      <c r="AG571" s="183"/>
      <c r="AH571" s="183"/>
      <c r="AI571" s="183"/>
      <c r="AJ571" s="183"/>
      <c r="AK571" s="183"/>
      <c r="AL571" s="183"/>
      <c r="AM571" s="183"/>
      <c r="AN571" s="181"/>
      <c r="AO571" s="184"/>
    </row>
    <row r="572">
      <c r="A572" s="179"/>
      <c r="B572" s="180"/>
      <c r="C572" s="180"/>
      <c r="D572" s="181"/>
      <c r="E572" s="180"/>
      <c r="F572" s="182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2"/>
      <c r="R572" s="183"/>
      <c r="S572" s="183"/>
      <c r="T572" s="183"/>
      <c r="U572" s="183"/>
      <c r="V572" s="183"/>
      <c r="W572" s="183"/>
      <c r="X572" s="183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1"/>
      <c r="AO572" s="184"/>
    </row>
    <row r="573">
      <c r="A573" s="179"/>
      <c r="B573" s="180"/>
      <c r="C573" s="180"/>
      <c r="D573" s="181"/>
      <c r="E573" s="180"/>
      <c r="F573" s="182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2"/>
      <c r="R573" s="183"/>
      <c r="S573" s="183"/>
      <c r="T573" s="183"/>
      <c r="U573" s="183"/>
      <c r="V573" s="183"/>
      <c r="W573" s="183"/>
      <c r="X573" s="183"/>
      <c r="Y573" s="183"/>
      <c r="Z573" s="183"/>
      <c r="AA573" s="183"/>
      <c r="AB573" s="183"/>
      <c r="AC573" s="183"/>
      <c r="AD573" s="183"/>
      <c r="AE573" s="183"/>
      <c r="AF573" s="183"/>
      <c r="AG573" s="183"/>
      <c r="AH573" s="183"/>
      <c r="AI573" s="183"/>
      <c r="AJ573" s="183"/>
      <c r="AK573" s="183"/>
      <c r="AL573" s="183"/>
      <c r="AM573" s="183"/>
      <c r="AN573" s="181"/>
      <c r="AO573" s="184"/>
    </row>
    <row r="574">
      <c r="A574" s="179"/>
      <c r="B574" s="180"/>
      <c r="C574" s="180"/>
      <c r="D574" s="181"/>
      <c r="E574" s="180"/>
      <c r="F574" s="182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2"/>
      <c r="R574" s="183"/>
      <c r="S574" s="183"/>
      <c r="T574" s="183"/>
      <c r="U574" s="183"/>
      <c r="V574" s="183"/>
      <c r="W574" s="183"/>
      <c r="X574" s="183"/>
      <c r="Y574" s="183"/>
      <c r="Z574" s="183"/>
      <c r="AA574" s="183"/>
      <c r="AB574" s="183"/>
      <c r="AC574" s="183"/>
      <c r="AD574" s="183"/>
      <c r="AE574" s="183"/>
      <c r="AF574" s="183"/>
      <c r="AG574" s="183"/>
      <c r="AH574" s="183"/>
      <c r="AI574" s="183"/>
      <c r="AJ574" s="183"/>
      <c r="AK574" s="183"/>
      <c r="AL574" s="183"/>
      <c r="AM574" s="183"/>
      <c r="AN574" s="181"/>
      <c r="AO574" s="184"/>
    </row>
    <row r="575">
      <c r="A575" s="179"/>
      <c r="B575" s="180"/>
      <c r="C575" s="180"/>
      <c r="D575" s="181"/>
      <c r="E575" s="180"/>
      <c r="F575" s="182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2"/>
      <c r="R575" s="183"/>
      <c r="S575" s="183"/>
      <c r="T575" s="183"/>
      <c r="U575" s="183"/>
      <c r="V575" s="183"/>
      <c r="W575" s="183"/>
      <c r="X575" s="183"/>
      <c r="Y575" s="183"/>
      <c r="Z575" s="183"/>
      <c r="AA575" s="183"/>
      <c r="AB575" s="183"/>
      <c r="AC575" s="183"/>
      <c r="AD575" s="183"/>
      <c r="AE575" s="183"/>
      <c r="AF575" s="183"/>
      <c r="AG575" s="183"/>
      <c r="AH575" s="183"/>
      <c r="AI575" s="183"/>
      <c r="AJ575" s="183"/>
      <c r="AK575" s="183"/>
      <c r="AL575" s="183"/>
      <c r="AM575" s="183"/>
      <c r="AN575" s="181"/>
      <c r="AO575" s="184"/>
    </row>
    <row r="576">
      <c r="A576" s="179"/>
      <c r="B576" s="180"/>
      <c r="C576" s="180"/>
      <c r="D576" s="181"/>
      <c r="E576" s="180"/>
      <c r="F576" s="182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2"/>
      <c r="R576" s="183"/>
      <c r="S576" s="183"/>
      <c r="T576" s="183"/>
      <c r="U576" s="183"/>
      <c r="V576" s="183"/>
      <c r="W576" s="183"/>
      <c r="X576" s="183"/>
      <c r="Y576" s="183"/>
      <c r="Z576" s="183"/>
      <c r="AA576" s="183"/>
      <c r="AB576" s="183"/>
      <c r="AC576" s="183"/>
      <c r="AD576" s="183"/>
      <c r="AE576" s="183"/>
      <c r="AF576" s="183"/>
      <c r="AG576" s="183"/>
      <c r="AH576" s="183"/>
      <c r="AI576" s="183"/>
      <c r="AJ576" s="183"/>
      <c r="AK576" s="183"/>
      <c r="AL576" s="183"/>
      <c r="AM576" s="183"/>
      <c r="AN576" s="181"/>
      <c r="AO576" s="184"/>
    </row>
    <row r="577">
      <c r="A577" s="179"/>
      <c r="B577" s="180"/>
      <c r="C577" s="180"/>
      <c r="D577" s="181"/>
      <c r="E577" s="180"/>
      <c r="F577" s="182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2"/>
      <c r="R577" s="183"/>
      <c r="S577" s="183"/>
      <c r="T577" s="183"/>
      <c r="U577" s="183"/>
      <c r="V577" s="183"/>
      <c r="W577" s="183"/>
      <c r="X577" s="183"/>
      <c r="Y577" s="183"/>
      <c r="Z577" s="183"/>
      <c r="AA577" s="183"/>
      <c r="AB577" s="183"/>
      <c r="AC577" s="183"/>
      <c r="AD577" s="183"/>
      <c r="AE577" s="183"/>
      <c r="AF577" s="183"/>
      <c r="AG577" s="183"/>
      <c r="AH577" s="183"/>
      <c r="AI577" s="183"/>
      <c r="AJ577" s="183"/>
      <c r="AK577" s="183"/>
      <c r="AL577" s="183"/>
      <c r="AM577" s="183"/>
      <c r="AN577" s="181"/>
      <c r="AO577" s="184"/>
    </row>
    <row r="578">
      <c r="A578" s="179"/>
      <c r="B578" s="180"/>
      <c r="C578" s="180"/>
      <c r="D578" s="181"/>
      <c r="E578" s="180"/>
      <c r="F578" s="182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2"/>
      <c r="R578" s="183"/>
      <c r="S578" s="183"/>
      <c r="T578" s="183"/>
      <c r="U578" s="183"/>
      <c r="V578" s="183"/>
      <c r="W578" s="183"/>
      <c r="X578" s="183"/>
      <c r="Y578" s="183"/>
      <c r="Z578" s="183"/>
      <c r="AA578" s="183"/>
      <c r="AB578" s="183"/>
      <c r="AC578" s="183"/>
      <c r="AD578" s="183"/>
      <c r="AE578" s="183"/>
      <c r="AF578" s="183"/>
      <c r="AG578" s="183"/>
      <c r="AH578" s="183"/>
      <c r="AI578" s="183"/>
      <c r="AJ578" s="183"/>
      <c r="AK578" s="183"/>
      <c r="AL578" s="183"/>
      <c r="AM578" s="183"/>
      <c r="AN578" s="181"/>
      <c r="AO578" s="184"/>
    </row>
    <row r="579">
      <c r="A579" s="179"/>
      <c r="B579" s="180"/>
      <c r="C579" s="180"/>
      <c r="D579" s="181"/>
      <c r="E579" s="180"/>
      <c r="F579" s="182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2"/>
      <c r="R579" s="183"/>
      <c r="S579" s="183"/>
      <c r="T579" s="183"/>
      <c r="U579" s="183"/>
      <c r="V579" s="183"/>
      <c r="W579" s="183"/>
      <c r="X579" s="183"/>
      <c r="Y579" s="183"/>
      <c r="Z579" s="183"/>
      <c r="AA579" s="183"/>
      <c r="AB579" s="183"/>
      <c r="AC579" s="183"/>
      <c r="AD579" s="183"/>
      <c r="AE579" s="183"/>
      <c r="AF579" s="183"/>
      <c r="AG579" s="183"/>
      <c r="AH579" s="183"/>
      <c r="AI579" s="183"/>
      <c r="AJ579" s="183"/>
      <c r="AK579" s="183"/>
      <c r="AL579" s="183"/>
      <c r="AM579" s="183"/>
      <c r="AN579" s="181"/>
      <c r="AO579" s="184"/>
    </row>
    <row r="580">
      <c r="A580" s="179"/>
      <c r="B580" s="180"/>
      <c r="C580" s="180"/>
      <c r="D580" s="181"/>
      <c r="E580" s="180"/>
      <c r="F580" s="182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2"/>
      <c r="R580" s="183"/>
      <c r="S580" s="183"/>
      <c r="T580" s="183"/>
      <c r="U580" s="183"/>
      <c r="V580" s="183"/>
      <c r="W580" s="183"/>
      <c r="X580" s="183"/>
      <c r="Y580" s="183"/>
      <c r="Z580" s="183"/>
      <c r="AA580" s="183"/>
      <c r="AB580" s="183"/>
      <c r="AC580" s="183"/>
      <c r="AD580" s="183"/>
      <c r="AE580" s="183"/>
      <c r="AF580" s="183"/>
      <c r="AG580" s="183"/>
      <c r="AH580" s="183"/>
      <c r="AI580" s="183"/>
      <c r="AJ580" s="183"/>
      <c r="AK580" s="183"/>
      <c r="AL580" s="183"/>
      <c r="AM580" s="183"/>
      <c r="AN580" s="181"/>
      <c r="AO580" s="184"/>
    </row>
    <row r="581">
      <c r="A581" s="179"/>
      <c r="B581" s="180"/>
      <c r="C581" s="180"/>
      <c r="D581" s="181"/>
      <c r="E581" s="180"/>
      <c r="F581" s="182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2"/>
      <c r="R581" s="183"/>
      <c r="S581" s="183"/>
      <c r="T581" s="183"/>
      <c r="U581" s="183"/>
      <c r="V581" s="183"/>
      <c r="W581" s="183"/>
      <c r="X581" s="183"/>
      <c r="Y581" s="183"/>
      <c r="Z581" s="183"/>
      <c r="AA581" s="183"/>
      <c r="AB581" s="183"/>
      <c r="AC581" s="183"/>
      <c r="AD581" s="183"/>
      <c r="AE581" s="183"/>
      <c r="AF581" s="183"/>
      <c r="AG581" s="183"/>
      <c r="AH581" s="183"/>
      <c r="AI581" s="183"/>
      <c r="AJ581" s="183"/>
      <c r="AK581" s="183"/>
      <c r="AL581" s="183"/>
      <c r="AM581" s="183"/>
      <c r="AN581" s="181"/>
      <c r="AO581" s="184"/>
    </row>
    <row r="582">
      <c r="A582" s="179"/>
      <c r="B582" s="180"/>
      <c r="C582" s="180"/>
      <c r="D582" s="181"/>
      <c r="E582" s="180"/>
      <c r="F582" s="182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2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1"/>
      <c r="AO582" s="184"/>
    </row>
    <row r="583">
      <c r="A583" s="179"/>
      <c r="B583" s="180"/>
      <c r="C583" s="180"/>
      <c r="D583" s="181"/>
      <c r="E583" s="180"/>
      <c r="F583" s="182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2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1"/>
      <c r="AO583" s="184"/>
    </row>
    <row r="584">
      <c r="A584" s="179"/>
      <c r="B584" s="180"/>
      <c r="C584" s="180"/>
      <c r="D584" s="181"/>
      <c r="E584" s="180"/>
      <c r="F584" s="182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2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1"/>
      <c r="AO584" s="184"/>
    </row>
    <row r="585">
      <c r="A585" s="179"/>
      <c r="B585" s="180"/>
      <c r="C585" s="180"/>
      <c r="D585" s="181"/>
      <c r="E585" s="180"/>
      <c r="F585" s="182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2"/>
      <c r="R585" s="183"/>
      <c r="S585" s="183"/>
      <c r="T585" s="183"/>
      <c r="U585" s="183"/>
      <c r="V585" s="183"/>
      <c r="W585" s="183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1"/>
      <c r="AO585" s="184"/>
    </row>
    <row r="586">
      <c r="A586" s="179"/>
      <c r="B586" s="180"/>
      <c r="C586" s="180"/>
      <c r="D586" s="181"/>
      <c r="E586" s="180"/>
      <c r="F586" s="182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2"/>
      <c r="R586" s="183"/>
      <c r="S586" s="183"/>
      <c r="T586" s="183"/>
      <c r="U586" s="183"/>
      <c r="V586" s="183"/>
      <c r="W586" s="183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1"/>
      <c r="AO586" s="184"/>
    </row>
    <row r="587">
      <c r="A587" s="179"/>
      <c r="B587" s="180"/>
      <c r="C587" s="180"/>
      <c r="D587" s="181"/>
      <c r="E587" s="180"/>
      <c r="F587" s="182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2"/>
      <c r="R587" s="183"/>
      <c r="S587" s="183"/>
      <c r="T587" s="183"/>
      <c r="U587" s="183"/>
      <c r="V587" s="183"/>
      <c r="W587" s="183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1"/>
      <c r="AO587" s="184"/>
    </row>
    <row r="588">
      <c r="A588" s="179"/>
      <c r="B588" s="180"/>
      <c r="C588" s="180"/>
      <c r="D588" s="181"/>
      <c r="E588" s="180"/>
      <c r="F588" s="182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2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1"/>
      <c r="AO588" s="184"/>
    </row>
    <row r="589">
      <c r="A589" s="179"/>
      <c r="B589" s="180"/>
      <c r="C589" s="180"/>
      <c r="D589" s="181"/>
      <c r="E589" s="180"/>
      <c r="F589" s="182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2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1"/>
      <c r="AO589" s="184"/>
    </row>
    <row r="590">
      <c r="A590" s="179"/>
      <c r="B590" s="180"/>
      <c r="C590" s="180"/>
      <c r="D590" s="181"/>
      <c r="E590" s="180"/>
      <c r="F590" s="182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2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1"/>
      <c r="AO590" s="184"/>
    </row>
    <row r="591">
      <c r="A591" s="179"/>
      <c r="B591" s="180"/>
      <c r="C591" s="180"/>
      <c r="D591" s="181"/>
      <c r="E591" s="180"/>
      <c r="F591" s="182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2"/>
      <c r="R591" s="183"/>
      <c r="S591" s="183"/>
      <c r="T591" s="183"/>
      <c r="U591" s="183"/>
      <c r="V591" s="183"/>
      <c r="W591" s="183"/>
      <c r="X591" s="183"/>
      <c r="Y591" s="183"/>
      <c r="Z591" s="183"/>
      <c r="AA591" s="183"/>
      <c r="AB591" s="183"/>
      <c r="AC591" s="183"/>
      <c r="AD591" s="183"/>
      <c r="AE591" s="183"/>
      <c r="AF591" s="183"/>
      <c r="AG591" s="183"/>
      <c r="AH591" s="183"/>
      <c r="AI591" s="183"/>
      <c r="AJ591" s="183"/>
      <c r="AK591" s="183"/>
      <c r="AL591" s="183"/>
      <c r="AM591" s="183"/>
      <c r="AN591" s="181"/>
      <c r="AO591" s="184"/>
    </row>
    <row r="592">
      <c r="A592" s="179"/>
      <c r="B592" s="180"/>
      <c r="C592" s="180"/>
      <c r="D592" s="181"/>
      <c r="E592" s="180"/>
      <c r="F592" s="182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2"/>
      <c r="R592" s="183"/>
      <c r="S592" s="183"/>
      <c r="T592" s="183"/>
      <c r="U592" s="183"/>
      <c r="V592" s="183"/>
      <c r="W592" s="183"/>
      <c r="X592" s="183"/>
      <c r="Y592" s="183"/>
      <c r="Z592" s="183"/>
      <c r="AA592" s="183"/>
      <c r="AB592" s="183"/>
      <c r="AC592" s="183"/>
      <c r="AD592" s="183"/>
      <c r="AE592" s="183"/>
      <c r="AF592" s="183"/>
      <c r="AG592" s="183"/>
      <c r="AH592" s="183"/>
      <c r="AI592" s="183"/>
      <c r="AJ592" s="183"/>
      <c r="AK592" s="183"/>
      <c r="AL592" s="183"/>
      <c r="AM592" s="183"/>
      <c r="AN592" s="181"/>
      <c r="AO592" s="184"/>
    </row>
    <row r="593">
      <c r="A593" s="179"/>
      <c r="B593" s="180"/>
      <c r="C593" s="180"/>
      <c r="D593" s="181"/>
      <c r="E593" s="180"/>
      <c r="F593" s="182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2"/>
      <c r="R593" s="183"/>
      <c r="S593" s="183"/>
      <c r="T593" s="183"/>
      <c r="U593" s="183"/>
      <c r="V593" s="183"/>
      <c r="W593" s="183"/>
      <c r="X593" s="183"/>
      <c r="Y593" s="183"/>
      <c r="Z593" s="183"/>
      <c r="AA593" s="183"/>
      <c r="AB593" s="183"/>
      <c r="AC593" s="183"/>
      <c r="AD593" s="183"/>
      <c r="AE593" s="183"/>
      <c r="AF593" s="183"/>
      <c r="AG593" s="183"/>
      <c r="AH593" s="183"/>
      <c r="AI593" s="183"/>
      <c r="AJ593" s="183"/>
      <c r="AK593" s="183"/>
      <c r="AL593" s="183"/>
      <c r="AM593" s="183"/>
      <c r="AN593" s="181"/>
      <c r="AO593" s="184"/>
    </row>
    <row r="594">
      <c r="A594" s="179"/>
      <c r="B594" s="180"/>
      <c r="C594" s="180"/>
      <c r="D594" s="181"/>
      <c r="E594" s="180"/>
      <c r="F594" s="182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2"/>
      <c r="R594" s="183"/>
      <c r="S594" s="183"/>
      <c r="T594" s="183"/>
      <c r="U594" s="183"/>
      <c r="V594" s="183"/>
      <c r="W594" s="183"/>
      <c r="X594" s="183"/>
      <c r="Y594" s="183"/>
      <c r="Z594" s="183"/>
      <c r="AA594" s="183"/>
      <c r="AB594" s="183"/>
      <c r="AC594" s="183"/>
      <c r="AD594" s="183"/>
      <c r="AE594" s="183"/>
      <c r="AF594" s="183"/>
      <c r="AG594" s="183"/>
      <c r="AH594" s="183"/>
      <c r="AI594" s="183"/>
      <c r="AJ594" s="183"/>
      <c r="AK594" s="183"/>
      <c r="AL594" s="183"/>
      <c r="AM594" s="183"/>
      <c r="AN594" s="181"/>
      <c r="AO594" s="184"/>
    </row>
    <row r="595">
      <c r="A595" s="179"/>
      <c r="B595" s="180"/>
      <c r="C595" s="180"/>
      <c r="D595" s="181"/>
      <c r="E595" s="180"/>
      <c r="F595" s="182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2"/>
      <c r="R595" s="183"/>
      <c r="S595" s="183"/>
      <c r="T595" s="183"/>
      <c r="U595" s="183"/>
      <c r="V595" s="183"/>
      <c r="W595" s="183"/>
      <c r="X595" s="183"/>
      <c r="Y595" s="183"/>
      <c r="Z595" s="183"/>
      <c r="AA595" s="183"/>
      <c r="AB595" s="183"/>
      <c r="AC595" s="183"/>
      <c r="AD595" s="183"/>
      <c r="AE595" s="183"/>
      <c r="AF595" s="183"/>
      <c r="AG595" s="183"/>
      <c r="AH595" s="183"/>
      <c r="AI595" s="183"/>
      <c r="AJ595" s="183"/>
      <c r="AK595" s="183"/>
      <c r="AL595" s="183"/>
      <c r="AM595" s="183"/>
      <c r="AN595" s="181"/>
      <c r="AO595" s="184"/>
    </row>
    <row r="596">
      <c r="A596" s="179"/>
      <c r="B596" s="180"/>
      <c r="C596" s="180"/>
      <c r="D596" s="181"/>
      <c r="E596" s="180"/>
      <c r="F596" s="182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2"/>
      <c r="R596" s="183"/>
      <c r="S596" s="183"/>
      <c r="T596" s="183"/>
      <c r="U596" s="183"/>
      <c r="V596" s="183"/>
      <c r="W596" s="183"/>
      <c r="X596" s="183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3"/>
      <c r="AM596" s="183"/>
      <c r="AN596" s="181"/>
      <c r="AO596" s="184"/>
    </row>
    <row r="597">
      <c r="A597" s="179"/>
      <c r="B597" s="180"/>
      <c r="C597" s="180"/>
      <c r="D597" s="181"/>
      <c r="E597" s="180"/>
      <c r="F597" s="182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2"/>
      <c r="R597" s="183"/>
      <c r="S597" s="183"/>
      <c r="T597" s="183"/>
      <c r="U597" s="183"/>
      <c r="V597" s="183"/>
      <c r="W597" s="183"/>
      <c r="X597" s="183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3"/>
      <c r="AM597" s="183"/>
      <c r="AN597" s="181"/>
      <c r="AO597" s="184"/>
    </row>
    <row r="598">
      <c r="A598" s="179"/>
      <c r="B598" s="180"/>
      <c r="C598" s="180"/>
      <c r="D598" s="181"/>
      <c r="E598" s="180"/>
      <c r="F598" s="182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2"/>
      <c r="R598" s="183"/>
      <c r="S598" s="183"/>
      <c r="T598" s="183"/>
      <c r="U598" s="183"/>
      <c r="V598" s="183"/>
      <c r="W598" s="183"/>
      <c r="X598" s="183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1"/>
      <c r="AO598" s="184"/>
    </row>
    <row r="599">
      <c r="A599" s="179"/>
      <c r="B599" s="180"/>
      <c r="C599" s="180"/>
      <c r="D599" s="181"/>
      <c r="E599" s="180"/>
      <c r="F599" s="182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2"/>
      <c r="R599" s="183"/>
      <c r="S599" s="183"/>
      <c r="T599" s="183"/>
      <c r="U599" s="183"/>
      <c r="V599" s="183"/>
      <c r="W599" s="183"/>
      <c r="X599" s="183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3"/>
      <c r="AM599" s="183"/>
      <c r="AN599" s="181"/>
      <c r="AO599" s="184"/>
    </row>
    <row r="600">
      <c r="A600" s="179"/>
      <c r="B600" s="180"/>
      <c r="C600" s="180"/>
      <c r="D600" s="181"/>
      <c r="E600" s="180"/>
      <c r="F600" s="182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2"/>
      <c r="R600" s="183"/>
      <c r="S600" s="183"/>
      <c r="T600" s="183"/>
      <c r="U600" s="183"/>
      <c r="V600" s="183"/>
      <c r="W600" s="183"/>
      <c r="X600" s="183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1"/>
      <c r="AO600" s="184"/>
    </row>
    <row r="601">
      <c r="A601" s="179"/>
      <c r="B601" s="180"/>
      <c r="C601" s="180"/>
      <c r="D601" s="181"/>
      <c r="E601" s="180"/>
      <c r="F601" s="182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2"/>
      <c r="R601" s="183"/>
      <c r="S601" s="183"/>
      <c r="T601" s="183"/>
      <c r="U601" s="183"/>
      <c r="V601" s="183"/>
      <c r="W601" s="183"/>
      <c r="X601" s="183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1"/>
      <c r="AO601" s="184"/>
    </row>
    <row r="602">
      <c r="A602" s="179"/>
      <c r="B602" s="180"/>
      <c r="C602" s="180"/>
      <c r="D602" s="181"/>
      <c r="E602" s="180"/>
      <c r="F602" s="182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2"/>
      <c r="R602" s="183"/>
      <c r="S602" s="183"/>
      <c r="T602" s="183"/>
      <c r="U602" s="183"/>
      <c r="V602" s="183"/>
      <c r="W602" s="183"/>
      <c r="X602" s="183"/>
      <c r="Y602" s="183"/>
      <c r="Z602" s="183"/>
      <c r="AA602" s="183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1"/>
      <c r="AO602" s="184"/>
    </row>
    <row r="603">
      <c r="A603" s="179"/>
      <c r="B603" s="180"/>
      <c r="C603" s="180"/>
      <c r="D603" s="181"/>
      <c r="E603" s="180"/>
      <c r="F603" s="182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2"/>
      <c r="R603" s="183"/>
      <c r="S603" s="183"/>
      <c r="T603" s="183"/>
      <c r="U603" s="183"/>
      <c r="V603" s="183"/>
      <c r="W603" s="183"/>
      <c r="X603" s="183"/>
      <c r="Y603" s="183"/>
      <c r="Z603" s="183"/>
      <c r="AA603" s="183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1"/>
      <c r="AO603" s="184"/>
    </row>
    <row r="604">
      <c r="A604" s="179"/>
      <c r="B604" s="180"/>
      <c r="C604" s="180"/>
      <c r="D604" s="181"/>
      <c r="E604" s="180"/>
      <c r="F604" s="182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2"/>
      <c r="R604" s="183"/>
      <c r="S604" s="183"/>
      <c r="T604" s="183"/>
      <c r="U604" s="183"/>
      <c r="V604" s="183"/>
      <c r="W604" s="183"/>
      <c r="X604" s="183"/>
      <c r="Y604" s="183"/>
      <c r="Z604" s="183"/>
      <c r="AA604" s="183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1"/>
      <c r="AO604" s="184"/>
    </row>
    <row r="605">
      <c r="A605" s="179"/>
      <c r="B605" s="180"/>
      <c r="C605" s="180"/>
      <c r="D605" s="181"/>
      <c r="E605" s="180"/>
      <c r="F605" s="182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2"/>
      <c r="R605" s="183"/>
      <c r="S605" s="183"/>
      <c r="T605" s="183"/>
      <c r="U605" s="183"/>
      <c r="V605" s="183"/>
      <c r="W605" s="183"/>
      <c r="X605" s="183"/>
      <c r="Y605" s="183"/>
      <c r="Z605" s="183"/>
      <c r="AA605" s="183"/>
      <c r="AB605" s="183"/>
      <c r="AC605" s="183"/>
      <c r="AD605" s="183"/>
      <c r="AE605" s="183"/>
      <c r="AF605" s="183"/>
      <c r="AG605" s="183"/>
      <c r="AH605" s="183"/>
      <c r="AI605" s="183"/>
      <c r="AJ605" s="183"/>
      <c r="AK605" s="183"/>
      <c r="AL605" s="183"/>
      <c r="AM605" s="183"/>
      <c r="AN605" s="181"/>
      <c r="AO605" s="184"/>
    </row>
    <row r="606">
      <c r="A606" s="179"/>
      <c r="B606" s="180"/>
      <c r="C606" s="180"/>
      <c r="D606" s="181"/>
      <c r="E606" s="180"/>
      <c r="F606" s="182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2"/>
      <c r="R606" s="183"/>
      <c r="S606" s="183"/>
      <c r="T606" s="183"/>
      <c r="U606" s="183"/>
      <c r="V606" s="183"/>
      <c r="W606" s="183"/>
      <c r="X606" s="183"/>
      <c r="Y606" s="183"/>
      <c r="Z606" s="183"/>
      <c r="AA606" s="183"/>
      <c r="AB606" s="183"/>
      <c r="AC606" s="183"/>
      <c r="AD606" s="183"/>
      <c r="AE606" s="183"/>
      <c r="AF606" s="183"/>
      <c r="AG606" s="183"/>
      <c r="AH606" s="183"/>
      <c r="AI606" s="183"/>
      <c r="AJ606" s="183"/>
      <c r="AK606" s="183"/>
      <c r="AL606" s="183"/>
      <c r="AM606" s="183"/>
      <c r="AN606" s="181"/>
      <c r="AO606" s="184"/>
    </row>
    <row r="607">
      <c r="A607" s="179"/>
      <c r="B607" s="180"/>
      <c r="C607" s="180"/>
      <c r="D607" s="181"/>
      <c r="E607" s="180"/>
      <c r="F607" s="182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2"/>
      <c r="R607" s="183"/>
      <c r="S607" s="183"/>
      <c r="T607" s="183"/>
      <c r="U607" s="183"/>
      <c r="V607" s="183"/>
      <c r="W607" s="183"/>
      <c r="X607" s="183"/>
      <c r="Y607" s="183"/>
      <c r="Z607" s="183"/>
      <c r="AA607" s="183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3"/>
      <c r="AM607" s="183"/>
      <c r="AN607" s="181"/>
      <c r="AO607" s="184"/>
    </row>
    <row r="608">
      <c r="A608" s="179"/>
      <c r="B608" s="180"/>
      <c r="C608" s="180"/>
      <c r="D608" s="181"/>
      <c r="E608" s="180"/>
      <c r="F608" s="182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2"/>
      <c r="R608" s="183"/>
      <c r="S608" s="183"/>
      <c r="T608" s="183"/>
      <c r="U608" s="183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1"/>
      <c r="AO608" s="184"/>
    </row>
    <row r="609">
      <c r="A609" s="179"/>
      <c r="B609" s="180"/>
      <c r="C609" s="180"/>
      <c r="D609" s="181"/>
      <c r="E609" s="180"/>
      <c r="F609" s="182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2"/>
      <c r="R609" s="183"/>
      <c r="S609" s="183"/>
      <c r="T609" s="183"/>
      <c r="U609" s="183"/>
      <c r="V609" s="183"/>
      <c r="W609" s="183"/>
      <c r="X609" s="183"/>
      <c r="Y609" s="183"/>
      <c r="Z609" s="183"/>
      <c r="AA609" s="183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3"/>
      <c r="AM609" s="183"/>
      <c r="AN609" s="181"/>
      <c r="AO609" s="184"/>
    </row>
    <row r="610">
      <c r="A610" s="179"/>
      <c r="B610" s="180"/>
      <c r="C610" s="180"/>
      <c r="D610" s="181"/>
      <c r="E610" s="180"/>
      <c r="F610" s="182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2"/>
      <c r="R610" s="183"/>
      <c r="S610" s="183"/>
      <c r="T610" s="183"/>
      <c r="U610" s="183"/>
      <c r="V610" s="183"/>
      <c r="W610" s="183"/>
      <c r="X610" s="183"/>
      <c r="Y610" s="183"/>
      <c r="Z610" s="183"/>
      <c r="AA610" s="183"/>
      <c r="AB610" s="183"/>
      <c r="AC610" s="183"/>
      <c r="AD610" s="183"/>
      <c r="AE610" s="183"/>
      <c r="AF610" s="183"/>
      <c r="AG610" s="183"/>
      <c r="AH610" s="183"/>
      <c r="AI610" s="183"/>
      <c r="AJ610" s="183"/>
      <c r="AK610" s="183"/>
      <c r="AL610" s="183"/>
      <c r="AM610" s="183"/>
      <c r="AN610" s="181"/>
      <c r="AO610" s="184"/>
    </row>
    <row r="611">
      <c r="A611" s="179"/>
      <c r="B611" s="180"/>
      <c r="C611" s="180"/>
      <c r="D611" s="181"/>
      <c r="E611" s="180"/>
      <c r="F611" s="182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2"/>
      <c r="R611" s="183"/>
      <c r="S611" s="183"/>
      <c r="T611" s="183"/>
      <c r="U611" s="183"/>
      <c r="V611" s="183"/>
      <c r="W611" s="183"/>
      <c r="X611" s="183"/>
      <c r="Y611" s="183"/>
      <c r="Z611" s="183"/>
      <c r="AA611" s="183"/>
      <c r="AB611" s="183"/>
      <c r="AC611" s="183"/>
      <c r="AD611" s="183"/>
      <c r="AE611" s="183"/>
      <c r="AF611" s="183"/>
      <c r="AG611" s="183"/>
      <c r="AH611" s="183"/>
      <c r="AI611" s="183"/>
      <c r="AJ611" s="183"/>
      <c r="AK611" s="183"/>
      <c r="AL611" s="183"/>
      <c r="AM611" s="183"/>
      <c r="AN611" s="181"/>
      <c r="AO611" s="184"/>
    </row>
    <row r="612">
      <c r="A612" s="179"/>
      <c r="B612" s="180"/>
      <c r="C612" s="180"/>
      <c r="D612" s="181"/>
      <c r="E612" s="180"/>
      <c r="F612" s="182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2"/>
      <c r="R612" s="183"/>
      <c r="S612" s="183"/>
      <c r="T612" s="183"/>
      <c r="U612" s="183"/>
      <c r="V612" s="183"/>
      <c r="W612" s="183"/>
      <c r="X612" s="183"/>
      <c r="Y612" s="183"/>
      <c r="Z612" s="183"/>
      <c r="AA612" s="183"/>
      <c r="AB612" s="183"/>
      <c r="AC612" s="183"/>
      <c r="AD612" s="183"/>
      <c r="AE612" s="183"/>
      <c r="AF612" s="183"/>
      <c r="AG612" s="183"/>
      <c r="AH612" s="183"/>
      <c r="AI612" s="183"/>
      <c r="AJ612" s="183"/>
      <c r="AK612" s="183"/>
      <c r="AL612" s="183"/>
      <c r="AM612" s="183"/>
      <c r="AN612" s="181"/>
      <c r="AO612" s="184"/>
    </row>
    <row r="613">
      <c r="A613" s="179"/>
      <c r="B613" s="180"/>
      <c r="C613" s="180"/>
      <c r="D613" s="181"/>
      <c r="E613" s="180"/>
      <c r="F613" s="182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2"/>
      <c r="R613" s="183"/>
      <c r="S613" s="183"/>
      <c r="T613" s="183"/>
      <c r="U613" s="183"/>
      <c r="V613" s="183"/>
      <c r="W613" s="183"/>
      <c r="X613" s="183"/>
      <c r="Y613" s="183"/>
      <c r="Z613" s="183"/>
      <c r="AA613" s="183"/>
      <c r="AB613" s="183"/>
      <c r="AC613" s="183"/>
      <c r="AD613" s="183"/>
      <c r="AE613" s="183"/>
      <c r="AF613" s="183"/>
      <c r="AG613" s="183"/>
      <c r="AH613" s="183"/>
      <c r="AI613" s="183"/>
      <c r="AJ613" s="183"/>
      <c r="AK613" s="183"/>
      <c r="AL613" s="183"/>
      <c r="AM613" s="183"/>
      <c r="AN613" s="181"/>
      <c r="AO613" s="184"/>
    </row>
    <row r="614">
      <c r="A614" s="179"/>
      <c r="B614" s="180"/>
      <c r="C614" s="180"/>
      <c r="D614" s="181"/>
      <c r="E614" s="180"/>
      <c r="F614" s="182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2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1"/>
      <c r="AO614" s="184"/>
    </row>
    <row r="615">
      <c r="A615" s="179"/>
      <c r="B615" s="180"/>
      <c r="C615" s="180"/>
      <c r="D615" s="181"/>
      <c r="E615" s="180"/>
      <c r="F615" s="182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2"/>
      <c r="R615" s="183"/>
      <c r="S615" s="183"/>
      <c r="T615" s="183"/>
      <c r="U615" s="183"/>
      <c r="V615" s="183"/>
      <c r="W615" s="183"/>
      <c r="X615" s="183"/>
      <c r="Y615" s="183"/>
      <c r="Z615" s="183"/>
      <c r="AA615" s="183"/>
      <c r="AB615" s="183"/>
      <c r="AC615" s="183"/>
      <c r="AD615" s="183"/>
      <c r="AE615" s="183"/>
      <c r="AF615" s="183"/>
      <c r="AG615" s="183"/>
      <c r="AH615" s="183"/>
      <c r="AI615" s="183"/>
      <c r="AJ615" s="183"/>
      <c r="AK615" s="183"/>
      <c r="AL615" s="183"/>
      <c r="AM615" s="183"/>
      <c r="AN615" s="181"/>
      <c r="AO615" s="184"/>
    </row>
    <row r="616">
      <c r="A616" s="179"/>
      <c r="B616" s="180"/>
      <c r="C616" s="180"/>
      <c r="D616" s="181"/>
      <c r="E616" s="180"/>
      <c r="F616" s="182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2"/>
      <c r="R616" s="183"/>
      <c r="S616" s="183"/>
      <c r="T616" s="183"/>
      <c r="U616" s="183"/>
      <c r="V616" s="183"/>
      <c r="W616" s="183"/>
      <c r="X616" s="183"/>
      <c r="Y616" s="183"/>
      <c r="Z616" s="183"/>
      <c r="AA616" s="183"/>
      <c r="AB616" s="183"/>
      <c r="AC616" s="183"/>
      <c r="AD616" s="183"/>
      <c r="AE616" s="183"/>
      <c r="AF616" s="183"/>
      <c r="AG616" s="183"/>
      <c r="AH616" s="183"/>
      <c r="AI616" s="183"/>
      <c r="AJ616" s="183"/>
      <c r="AK616" s="183"/>
      <c r="AL616" s="183"/>
      <c r="AM616" s="183"/>
      <c r="AN616" s="181"/>
      <c r="AO616" s="184"/>
    </row>
    <row r="617">
      <c r="A617" s="179"/>
      <c r="B617" s="180"/>
      <c r="C617" s="180"/>
      <c r="D617" s="181"/>
      <c r="E617" s="180"/>
      <c r="F617" s="182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2"/>
      <c r="R617" s="183"/>
      <c r="S617" s="183"/>
      <c r="T617" s="183"/>
      <c r="U617" s="183"/>
      <c r="V617" s="183"/>
      <c r="W617" s="183"/>
      <c r="X617" s="183"/>
      <c r="Y617" s="183"/>
      <c r="Z617" s="183"/>
      <c r="AA617" s="183"/>
      <c r="AB617" s="183"/>
      <c r="AC617" s="183"/>
      <c r="AD617" s="183"/>
      <c r="AE617" s="183"/>
      <c r="AF617" s="183"/>
      <c r="AG617" s="183"/>
      <c r="AH617" s="183"/>
      <c r="AI617" s="183"/>
      <c r="AJ617" s="183"/>
      <c r="AK617" s="183"/>
      <c r="AL617" s="183"/>
      <c r="AM617" s="183"/>
      <c r="AN617" s="181"/>
      <c r="AO617" s="184"/>
    </row>
    <row r="618">
      <c r="A618" s="179"/>
      <c r="B618" s="180"/>
      <c r="C618" s="180"/>
      <c r="D618" s="181"/>
      <c r="E618" s="180"/>
      <c r="F618" s="182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2"/>
      <c r="R618" s="183"/>
      <c r="S618" s="183"/>
      <c r="T618" s="183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1"/>
      <c r="AO618" s="184"/>
    </row>
    <row r="619">
      <c r="A619" s="179"/>
      <c r="B619" s="180"/>
      <c r="C619" s="180"/>
      <c r="D619" s="181"/>
      <c r="E619" s="180"/>
      <c r="F619" s="182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2"/>
      <c r="R619" s="183"/>
      <c r="S619" s="183"/>
      <c r="T619" s="183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1"/>
      <c r="AO619" s="184"/>
    </row>
    <row r="620">
      <c r="A620" s="179"/>
      <c r="B620" s="180"/>
      <c r="C620" s="180"/>
      <c r="D620" s="181"/>
      <c r="E620" s="180"/>
      <c r="F620" s="182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2"/>
      <c r="R620" s="183"/>
      <c r="S620" s="183"/>
      <c r="T620" s="183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1"/>
      <c r="AO620" s="184"/>
    </row>
    <row r="621">
      <c r="A621" s="179"/>
      <c r="B621" s="180"/>
      <c r="C621" s="180"/>
      <c r="D621" s="181"/>
      <c r="E621" s="180"/>
      <c r="F621" s="182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2"/>
      <c r="R621" s="183"/>
      <c r="S621" s="183"/>
      <c r="T621" s="183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1"/>
      <c r="AO621" s="184"/>
    </row>
    <row r="622">
      <c r="A622" s="179"/>
      <c r="B622" s="180"/>
      <c r="C622" s="180"/>
      <c r="D622" s="181"/>
      <c r="E622" s="180"/>
      <c r="F622" s="182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2"/>
      <c r="R622" s="183"/>
      <c r="S622" s="183"/>
      <c r="T622" s="183"/>
      <c r="U622" s="183"/>
      <c r="V622" s="183"/>
      <c r="W622" s="183"/>
      <c r="X622" s="183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3"/>
      <c r="AM622" s="183"/>
      <c r="AN622" s="181"/>
      <c r="AO622" s="184"/>
    </row>
    <row r="623">
      <c r="A623" s="179"/>
      <c r="B623" s="180"/>
      <c r="C623" s="180"/>
      <c r="D623" s="181"/>
      <c r="E623" s="180"/>
      <c r="F623" s="182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2"/>
      <c r="R623" s="183"/>
      <c r="S623" s="183"/>
      <c r="T623" s="183"/>
      <c r="U623" s="183"/>
      <c r="V623" s="183"/>
      <c r="W623" s="183"/>
      <c r="X623" s="183"/>
      <c r="Y623" s="183"/>
      <c r="Z623" s="183"/>
      <c r="AA623" s="183"/>
      <c r="AB623" s="183"/>
      <c r="AC623" s="183"/>
      <c r="AD623" s="183"/>
      <c r="AE623" s="183"/>
      <c r="AF623" s="183"/>
      <c r="AG623" s="183"/>
      <c r="AH623" s="183"/>
      <c r="AI623" s="183"/>
      <c r="AJ623" s="183"/>
      <c r="AK623" s="183"/>
      <c r="AL623" s="183"/>
      <c r="AM623" s="183"/>
      <c r="AN623" s="181"/>
      <c r="AO623" s="184"/>
    </row>
    <row r="624">
      <c r="A624" s="179"/>
      <c r="B624" s="180"/>
      <c r="C624" s="180"/>
      <c r="D624" s="181"/>
      <c r="E624" s="180"/>
      <c r="F624" s="182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2"/>
      <c r="R624" s="183"/>
      <c r="S624" s="183"/>
      <c r="T624" s="183"/>
      <c r="U624" s="183"/>
      <c r="V624" s="183"/>
      <c r="W624" s="183"/>
      <c r="X624" s="183"/>
      <c r="Y624" s="183"/>
      <c r="Z624" s="183"/>
      <c r="AA624" s="183"/>
      <c r="AB624" s="183"/>
      <c r="AC624" s="183"/>
      <c r="AD624" s="183"/>
      <c r="AE624" s="183"/>
      <c r="AF624" s="183"/>
      <c r="AG624" s="183"/>
      <c r="AH624" s="183"/>
      <c r="AI624" s="183"/>
      <c r="AJ624" s="183"/>
      <c r="AK624" s="183"/>
      <c r="AL624" s="183"/>
      <c r="AM624" s="183"/>
      <c r="AN624" s="181"/>
      <c r="AO624" s="184"/>
    </row>
    <row r="625">
      <c r="A625" s="179"/>
      <c r="B625" s="180"/>
      <c r="C625" s="180"/>
      <c r="D625" s="181"/>
      <c r="E625" s="180"/>
      <c r="F625" s="182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2"/>
      <c r="R625" s="183"/>
      <c r="S625" s="183"/>
      <c r="T625" s="183"/>
      <c r="U625" s="183"/>
      <c r="V625" s="183"/>
      <c r="W625" s="183"/>
      <c r="X625" s="183"/>
      <c r="Y625" s="183"/>
      <c r="Z625" s="183"/>
      <c r="AA625" s="183"/>
      <c r="AB625" s="183"/>
      <c r="AC625" s="183"/>
      <c r="AD625" s="183"/>
      <c r="AE625" s="183"/>
      <c r="AF625" s="183"/>
      <c r="AG625" s="183"/>
      <c r="AH625" s="183"/>
      <c r="AI625" s="183"/>
      <c r="AJ625" s="183"/>
      <c r="AK625" s="183"/>
      <c r="AL625" s="183"/>
      <c r="AM625" s="183"/>
      <c r="AN625" s="181"/>
      <c r="AO625" s="184"/>
    </row>
    <row r="626">
      <c r="A626" s="179"/>
      <c r="B626" s="180"/>
      <c r="C626" s="180"/>
      <c r="D626" s="181"/>
      <c r="E626" s="180"/>
      <c r="F626" s="182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2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1"/>
      <c r="AO626" s="184"/>
    </row>
    <row r="627">
      <c r="A627" s="179"/>
      <c r="B627" s="180"/>
      <c r="C627" s="180"/>
      <c r="D627" s="181"/>
      <c r="E627" s="180"/>
      <c r="F627" s="182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2"/>
      <c r="R627" s="183"/>
      <c r="S627" s="183"/>
      <c r="T627" s="183"/>
      <c r="U627" s="183"/>
      <c r="V627" s="183"/>
      <c r="W627" s="183"/>
      <c r="X627" s="183"/>
      <c r="Y627" s="183"/>
      <c r="Z627" s="183"/>
      <c r="AA627" s="183"/>
      <c r="AB627" s="183"/>
      <c r="AC627" s="183"/>
      <c r="AD627" s="183"/>
      <c r="AE627" s="183"/>
      <c r="AF627" s="183"/>
      <c r="AG627" s="183"/>
      <c r="AH627" s="183"/>
      <c r="AI627" s="183"/>
      <c r="AJ627" s="183"/>
      <c r="AK627" s="183"/>
      <c r="AL627" s="183"/>
      <c r="AM627" s="183"/>
      <c r="AN627" s="181"/>
      <c r="AO627" s="184"/>
    </row>
    <row r="628">
      <c r="A628" s="179"/>
      <c r="B628" s="180"/>
      <c r="C628" s="180"/>
      <c r="D628" s="181"/>
      <c r="E628" s="180"/>
      <c r="F628" s="182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2"/>
      <c r="R628" s="183"/>
      <c r="S628" s="183"/>
      <c r="T628" s="183"/>
      <c r="U628" s="183"/>
      <c r="V628" s="183"/>
      <c r="W628" s="183"/>
      <c r="X628" s="183"/>
      <c r="Y628" s="183"/>
      <c r="Z628" s="183"/>
      <c r="AA628" s="183"/>
      <c r="AB628" s="183"/>
      <c r="AC628" s="183"/>
      <c r="AD628" s="183"/>
      <c r="AE628" s="183"/>
      <c r="AF628" s="183"/>
      <c r="AG628" s="183"/>
      <c r="AH628" s="183"/>
      <c r="AI628" s="183"/>
      <c r="AJ628" s="183"/>
      <c r="AK628" s="183"/>
      <c r="AL628" s="183"/>
      <c r="AM628" s="183"/>
      <c r="AN628" s="181"/>
      <c r="AO628" s="184"/>
    </row>
    <row r="629">
      <c r="A629" s="179"/>
      <c r="B629" s="180"/>
      <c r="C629" s="180"/>
      <c r="D629" s="181"/>
      <c r="E629" s="180"/>
      <c r="F629" s="182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2"/>
      <c r="R629" s="183"/>
      <c r="S629" s="183"/>
      <c r="T629" s="183"/>
      <c r="U629" s="183"/>
      <c r="V629" s="183"/>
      <c r="W629" s="183"/>
      <c r="X629" s="183"/>
      <c r="Y629" s="183"/>
      <c r="Z629" s="183"/>
      <c r="AA629" s="183"/>
      <c r="AB629" s="183"/>
      <c r="AC629" s="183"/>
      <c r="AD629" s="183"/>
      <c r="AE629" s="183"/>
      <c r="AF629" s="183"/>
      <c r="AG629" s="183"/>
      <c r="AH629" s="183"/>
      <c r="AI629" s="183"/>
      <c r="AJ629" s="183"/>
      <c r="AK629" s="183"/>
      <c r="AL629" s="183"/>
      <c r="AM629" s="183"/>
      <c r="AN629" s="181"/>
      <c r="AO629" s="184"/>
    </row>
    <row r="630">
      <c r="A630" s="179"/>
      <c r="B630" s="180"/>
      <c r="C630" s="180"/>
      <c r="D630" s="181"/>
      <c r="E630" s="180"/>
      <c r="F630" s="182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2"/>
      <c r="R630" s="183"/>
      <c r="S630" s="183"/>
      <c r="T630" s="183"/>
      <c r="U630" s="183"/>
      <c r="V630" s="183"/>
      <c r="W630" s="183"/>
      <c r="X630" s="183"/>
      <c r="Y630" s="183"/>
      <c r="Z630" s="183"/>
      <c r="AA630" s="183"/>
      <c r="AB630" s="183"/>
      <c r="AC630" s="183"/>
      <c r="AD630" s="183"/>
      <c r="AE630" s="183"/>
      <c r="AF630" s="183"/>
      <c r="AG630" s="183"/>
      <c r="AH630" s="183"/>
      <c r="AI630" s="183"/>
      <c r="AJ630" s="183"/>
      <c r="AK630" s="183"/>
      <c r="AL630" s="183"/>
      <c r="AM630" s="183"/>
      <c r="AN630" s="181"/>
      <c r="AO630" s="184"/>
    </row>
    <row r="631">
      <c r="A631" s="179"/>
      <c r="B631" s="180"/>
      <c r="C631" s="180"/>
      <c r="D631" s="181"/>
      <c r="E631" s="180"/>
      <c r="F631" s="182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2"/>
      <c r="R631" s="183"/>
      <c r="S631" s="183"/>
      <c r="T631" s="183"/>
      <c r="U631" s="183"/>
      <c r="V631" s="183"/>
      <c r="W631" s="183"/>
      <c r="X631" s="183"/>
      <c r="Y631" s="183"/>
      <c r="Z631" s="183"/>
      <c r="AA631" s="183"/>
      <c r="AB631" s="183"/>
      <c r="AC631" s="183"/>
      <c r="AD631" s="183"/>
      <c r="AE631" s="183"/>
      <c r="AF631" s="183"/>
      <c r="AG631" s="183"/>
      <c r="AH631" s="183"/>
      <c r="AI631" s="183"/>
      <c r="AJ631" s="183"/>
      <c r="AK631" s="183"/>
      <c r="AL631" s="183"/>
      <c r="AM631" s="183"/>
      <c r="AN631" s="181"/>
      <c r="AO631" s="184"/>
    </row>
    <row r="632">
      <c r="A632" s="179"/>
      <c r="B632" s="180"/>
      <c r="C632" s="180"/>
      <c r="D632" s="181"/>
      <c r="E632" s="180"/>
      <c r="F632" s="182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2"/>
      <c r="R632" s="183"/>
      <c r="S632" s="183"/>
      <c r="T632" s="183"/>
      <c r="U632" s="183"/>
      <c r="V632" s="183"/>
      <c r="W632" s="183"/>
      <c r="X632" s="183"/>
      <c r="Y632" s="183"/>
      <c r="Z632" s="183"/>
      <c r="AA632" s="183"/>
      <c r="AB632" s="183"/>
      <c r="AC632" s="183"/>
      <c r="AD632" s="183"/>
      <c r="AE632" s="183"/>
      <c r="AF632" s="183"/>
      <c r="AG632" s="183"/>
      <c r="AH632" s="183"/>
      <c r="AI632" s="183"/>
      <c r="AJ632" s="183"/>
      <c r="AK632" s="183"/>
      <c r="AL632" s="183"/>
      <c r="AM632" s="183"/>
      <c r="AN632" s="181"/>
      <c r="AO632" s="184"/>
    </row>
    <row r="633">
      <c r="A633" s="179"/>
      <c r="B633" s="180"/>
      <c r="C633" s="180"/>
      <c r="D633" s="181"/>
      <c r="E633" s="180"/>
      <c r="F633" s="182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2"/>
      <c r="R633" s="183"/>
      <c r="S633" s="183"/>
      <c r="T633" s="183"/>
      <c r="U633" s="183"/>
      <c r="V633" s="183"/>
      <c r="W633" s="183"/>
      <c r="X633" s="183"/>
      <c r="Y633" s="183"/>
      <c r="Z633" s="183"/>
      <c r="AA633" s="183"/>
      <c r="AB633" s="183"/>
      <c r="AC633" s="183"/>
      <c r="AD633" s="183"/>
      <c r="AE633" s="183"/>
      <c r="AF633" s="183"/>
      <c r="AG633" s="183"/>
      <c r="AH633" s="183"/>
      <c r="AI633" s="183"/>
      <c r="AJ633" s="183"/>
      <c r="AK633" s="183"/>
      <c r="AL633" s="183"/>
      <c r="AM633" s="183"/>
      <c r="AN633" s="181"/>
      <c r="AO633" s="184"/>
    </row>
    <row r="634">
      <c r="A634" s="179"/>
      <c r="B634" s="180"/>
      <c r="C634" s="180"/>
      <c r="D634" s="181"/>
      <c r="E634" s="180"/>
      <c r="F634" s="182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2"/>
      <c r="R634" s="183"/>
      <c r="S634" s="183"/>
      <c r="T634" s="183"/>
      <c r="U634" s="183"/>
      <c r="V634" s="183"/>
      <c r="W634" s="183"/>
      <c r="X634" s="183"/>
      <c r="Y634" s="183"/>
      <c r="Z634" s="183"/>
      <c r="AA634" s="183"/>
      <c r="AB634" s="183"/>
      <c r="AC634" s="183"/>
      <c r="AD634" s="183"/>
      <c r="AE634" s="183"/>
      <c r="AF634" s="183"/>
      <c r="AG634" s="183"/>
      <c r="AH634" s="183"/>
      <c r="AI634" s="183"/>
      <c r="AJ634" s="183"/>
      <c r="AK634" s="183"/>
      <c r="AL634" s="183"/>
      <c r="AM634" s="183"/>
      <c r="AN634" s="181"/>
      <c r="AO634" s="184"/>
    </row>
    <row r="635">
      <c r="A635" s="179"/>
      <c r="B635" s="180"/>
      <c r="C635" s="180"/>
      <c r="D635" s="181"/>
      <c r="E635" s="180"/>
      <c r="F635" s="182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2"/>
      <c r="R635" s="183"/>
      <c r="S635" s="183"/>
      <c r="T635" s="183"/>
      <c r="U635" s="183"/>
      <c r="V635" s="183"/>
      <c r="W635" s="183"/>
      <c r="X635" s="183"/>
      <c r="Y635" s="183"/>
      <c r="Z635" s="183"/>
      <c r="AA635" s="183"/>
      <c r="AB635" s="183"/>
      <c r="AC635" s="183"/>
      <c r="AD635" s="183"/>
      <c r="AE635" s="183"/>
      <c r="AF635" s="183"/>
      <c r="AG635" s="183"/>
      <c r="AH635" s="183"/>
      <c r="AI635" s="183"/>
      <c r="AJ635" s="183"/>
      <c r="AK635" s="183"/>
      <c r="AL635" s="183"/>
      <c r="AM635" s="183"/>
      <c r="AN635" s="181"/>
      <c r="AO635" s="184"/>
    </row>
    <row r="636">
      <c r="A636" s="179"/>
      <c r="B636" s="180"/>
      <c r="C636" s="180"/>
      <c r="D636" s="181"/>
      <c r="E636" s="180"/>
      <c r="F636" s="182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2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1"/>
      <c r="AO636" s="184"/>
    </row>
    <row r="637">
      <c r="A637" s="179"/>
      <c r="B637" s="180"/>
      <c r="C637" s="180"/>
      <c r="D637" s="181"/>
      <c r="E637" s="180"/>
      <c r="F637" s="182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2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1"/>
      <c r="AO637" s="184"/>
    </row>
    <row r="638">
      <c r="A638" s="179"/>
      <c r="B638" s="180"/>
      <c r="C638" s="180"/>
      <c r="D638" s="181"/>
      <c r="E638" s="180"/>
      <c r="F638" s="182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2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1"/>
      <c r="AO638" s="184"/>
    </row>
    <row r="639">
      <c r="A639" s="179"/>
      <c r="B639" s="180"/>
      <c r="C639" s="180"/>
      <c r="D639" s="181"/>
      <c r="E639" s="180"/>
      <c r="F639" s="182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2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1"/>
      <c r="AO639" s="184"/>
    </row>
    <row r="640">
      <c r="A640" s="179"/>
      <c r="B640" s="180"/>
      <c r="C640" s="180"/>
      <c r="D640" s="181"/>
      <c r="E640" s="180"/>
      <c r="F640" s="182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2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1"/>
      <c r="AO640" s="184"/>
    </row>
    <row r="641">
      <c r="A641" s="179"/>
      <c r="B641" s="180"/>
      <c r="C641" s="180"/>
      <c r="D641" s="181"/>
      <c r="E641" s="180"/>
      <c r="F641" s="182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2"/>
      <c r="R641" s="183"/>
      <c r="S641" s="183"/>
      <c r="T641" s="183"/>
      <c r="U641" s="183"/>
      <c r="V641" s="183"/>
      <c r="W641" s="183"/>
      <c r="X641" s="183"/>
      <c r="Y641" s="183"/>
      <c r="Z641" s="183"/>
      <c r="AA641" s="183"/>
      <c r="AB641" s="183"/>
      <c r="AC641" s="183"/>
      <c r="AD641" s="183"/>
      <c r="AE641" s="183"/>
      <c r="AF641" s="183"/>
      <c r="AG641" s="183"/>
      <c r="AH641" s="183"/>
      <c r="AI641" s="183"/>
      <c r="AJ641" s="183"/>
      <c r="AK641" s="183"/>
      <c r="AL641" s="183"/>
      <c r="AM641" s="183"/>
      <c r="AN641" s="181"/>
      <c r="AO641" s="184"/>
    </row>
    <row r="642">
      <c r="A642" s="179"/>
      <c r="B642" s="180"/>
      <c r="C642" s="180"/>
      <c r="D642" s="181"/>
      <c r="E642" s="180"/>
      <c r="F642" s="182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2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3"/>
      <c r="AM642" s="183"/>
      <c r="AN642" s="181"/>
      <c r="AO642" s="184"/>
    </row>
    <row r="643">
      <c r="A643" s="179"/>
      <c r="B643" s="180"/>
      <c r="C643" s="180"/>
      <c r="D643" s="181"/>
      <c r="E643" s="180"/>
      <c r="F643" s="182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2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1"/>
      <c r="AO643" s="184"/>
    </row>
    <row r="644">
      <c r="A644" s="179"/>
      <c r="B644" s="180"/>
      <c r="C644" s="180"/>
      <c r="D644" s="181"/>
      <c r="E644" s="180"/>
      <c r="F644" s="182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2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1"/>
      <c r="AO644" s="184"/>
    </row>
    <row r="645">
      <c r="A645" s="179"/>
      <c r="B645" s="180"/>
      <c r="C645" s="180"/>
      <c r="D645" s="181"/>
      <c r="E645" s="180"/>
      <c r="F645" s="182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2"/>
      <c r="R645" s="183"/>
      <c r="S645" s="183"/>
      <c r="T645" s="183"/>
      <c r="U645" s="183"/>
      <c r="V645" s="183"/>
      <c r="W645" s="183"/>
      <c r="X645" s="183"/>
      <c r="Y645" s="183"/>
      <c r="Z645" s="183"/>
      <c r="AA645" s="183"/>
      <c r="AB645" s="183"/>
      <c r="AC645" s="183"/>
      <c r="AD645" s="183"/>
      <c r="AE645" s="183"/>
      <c r="AF645" s="183"/>
      <c r="AG645" s="183"/>
      <c r="AH645" s="183"/>
      <c r="AI645" s="183"/>
      <c r="AJ645" s="183"/>
      <c r="AK645" s="183"/>
      <c r="AL645" s="183"/>
      <c r="AM645" s="183"/>
      <c r="AN645" s="181"/>
      <c r="AO645" s="184"/>
    </row>
    <row r="646">
      <c r="A646" s="179"/>
      <c r="B646" s="180"/>
      <c r="C646" s="180"/>
      <c r="D646" s="181"/>
      <c r="E646" s="180"/>
      <c r="F646" s="182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2"/>
      <c r="R646" s="183"/>
      <c r="S646" s="183"/>
      <c r="T646" s="183"/>
      <c r="U646" s="183"/>
      <c r="V646" s="183"/>
      <c r="W646" s="183"/>
      <c r="X646" s="183"/>
      <c r="Y646" s="183"/>
      <c r="Z646" s="183"/>
      <c r="AA646" s="183"/>
      <c r="AB646" s="183"/>
      <c r="AC646" s="183"/>
      <c r="AD646" s="183"/>
      <c r="AE646" s="183"/>
      <c r="AF646" s="183"/>
      <c r="AG646" s="183"/>
      <c r="AH646" s="183"/>
      <c r="AI646" s="183"/>
      <c r="AJ646" s="183"/>
      <c r="AK646" s="183"/>
      <c r="AL646" s="183"/>
      <c r="AM646" s="183"/>
      <c r="AN646" s="181"/>
      <c r="AO646" s="184"/>
    </row>
    <row r="647">
      <c r="A647" s="179"/>
      <c r="B647" s="180"/>
      <c r="C647" s="180"/>
      <c r="D647" s="181"/>
      <c r="E647" s="180"/>
      <c r="F647" s="182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2"/>
      <c r="R647" s="183"/>
      <c r="S647" s="183"/>
      <c r="T647" s="183"/>
      <c r="U647" s="183"/>
      <c r="V647" s="183"/>
      <c r="W647" s="183"/>
      <c r="X647" s="183"/>
      <c r="Y647" s="183"/>
      <c r="Z647" s="183"/>
      <c r="AA647" s="183"/>
      <c r="AB647" s="183"/>
      <c r="AC647" s="183"/>
      <c r="AD647" s="183"/>
      <c r="AE647" s="183"/>
      <c r="AF647" s="183"/>
      <c r="AG647" s="183"/>
      <c r="AH647" s="183"/>
      <c r="AI647" s="183"/>
      <c r="AJ647" s="183"/>
      <c r="AK647" s="183"/>
      <c r="AL647" s="183"/>
      <c r="AM647" s="183"/>
      <c r="AN647" s="181"/>
      <c r="AO647" s="184"/>
    </row>
    <row r="648">
      <c r="A648" s="179"/>
      <c r="B648" s="180"/>
      <c r="C648" s="180"/>
      <c r="D648" s="181"/>
      <c r="E648" s="180"/>
      <c r="F648" s="182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2"/>
      <c r="R648" s="183"/>
      <c r="S648" s="183"/>
      <c r="T648" s="183"/>
      <c r="U648" s="183"/>
      <c r="V648" s="183"/>
      <c r="W648" s="183"/>
      <c r="X648" s="183"/>
      <c r="Y648" s="183"/>
      <c r="Z648" s="183"/>
      <c r="AA648" s="183"/>
      <c r="AB648" s="183"/>
      <c r="AC648" s="183"/>
      <c r="AD648" s="183"/>
      <c r="AE648" s="183"/>
      <c r="AF648" s="183"/>
      <c r="AG648" s="183"/>
      <c r="AH648" s="183"/>
      <c r="AI648" s="183"/>
      <c r="AJ648" s="183"/>
      <c r="AK648" s="183"/>
      <c r="AL648" s="183"/>
      <c r="AM648" s="183"/>
      <c r="AN648" s="181"/>
      <c r="AO648" s="184"/>
    </row>
    <row r="649">
      <c r="A649" s="179"/>
      <c r="B649" s="180"/>
      <c r="C649" s="180"/>
      <c r="D649" s="181"/>
      <c r="E649" s="180"/>
      <c r="F649" s="182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2"/>
      <c r="R649" s="183"/>
      <c r="S649" s="183"/>
      <c r="T649" s="183"/>
      <c r="U649" s="183"/>
      <c r="V649" s="183"/>
      <c r="W649" s="183"/>
      <c r="X649" s="183"/>
      <c r="Y649" s="183"/>
      <c r="Z649" s="183"/>
      <c r="AA649" s="183"/>
      <c r="AB649" s="183"/>
      <c r="AC649" s="183"/>
      <c r="AD649" s="183"/>
      <c r="AE649" s="183"/>
      <c r="AF649" s="183"/>
      <c r="AG649" s="183"/>
      <c r="AH649" s="183"/>
      <c r="AI649" s="183"/>
      <c r="AJ649" s="183"/>
      <c r="AK649" s="183"/>
      <c r="AL649" s="183"/>
      <c r="AM649" s="183"/>
      <c r="AN649" s="181"/>
      <c r="AO649" s="184"/>
    </row>
    <row r="650">
      <c r="A650" s="179"/>
      <c r="B650" s="180"/>
      <c r="C650" s="180"/>
      <c r="D650" s="181"/>
      <c r="E650" s="180"/>
      <c r="F650" s="182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2"/>
      <c r="R650" s="183"/>
      <c r="S650" s="183"/>
      <c r="T650" s="183"/>
      <c r="U650" s="183"/>
      <c r="V650" s="183"/>
      <c r="W650" s="183"/>
      <c r="X650" s="183"/>
      <c r="Y650" s="183"/>
      <c r="Z650" s="183"/>
      <c r="AA650" s="183"/>
      <c r="AB650" s="183"/>
      <c r="AC650" s="183"/>
      <c r="AD650" s="183"/>
      <c r="AE650" s="183"/>
      <c r="AF650" s="183"/>
      <c r="AG650" s="183"/>
      <c r="AH650" s="183"/>
      <c r="AI650" s="183"/>
      <c r="AJ650" s="183"/>
      <c r="AK650" s="183"/>
      <c r="AL650" s="183"/>
      <c r="AM650" s="183"/>
      <c r="AN650" s="181"/>
      <c r="AO650" s="184"/>
    </row>
    <row r="651">
      <c r="A651" s="179"/>
      <c r="B651" s="180"/>
      <c r="C651" s="180"/>
      <c r="D651" s="181"/>
      <c r="E651" s="180"/>
      <c r="F651" s="182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2"/>
      <c r="R651" s="183"/>
      <c r="S651" s="183"/>
      <c r="T651" s="183"/>
      <c r="U651" s="183"/>
      <c r="V651" s="183"/>
      <c r="W651" s="183"/>
      <c r="X651" s="183"/>
      <c r="Y651" s="183"/>
      <c r="Z651" s="183"/>
      <c r="AA651" s="183"/>
      <c r="AB651" s="183"/>
      <c r="AC651" s="183"/>
      <c r="AD651" s="183"/>
      <c r="AE651" s="183"/>
      <c r="AF651" s="183"/>
      <c r="AG651" s="183"/>
      <c r="AH651" s="183"/>
      <c r="AI651" s="183"/>
      <c r="AJ651" s="183"/>
      <c r="AK651" s="183"/>
      <c r="AL651" s="183"/>
      <c r="AM651" s="183"/>
      <c r="AN651" s="181"/>
      <c r="AO651" s="184"/>
    </row>
    <row r="652">
      <c r="A652" s="179"/>
      <c r="B652" s="180"/>
      <c r="C652" s="180"/>
      <c r="D652" s="181"/>
      <c r="E652" s="180"/>
      <c r="F652" s="182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2"/>
      <c r="R652" s="183"/>
      <c r="S652" s="183"/>
      <c r="T652" s="183"/>
      <c r="U652" s="183"/>
      <c r="V652" s="183"/>
      <c r="W652" s="183"/>
      <c r="X652" s="183"/>
      <c r="Y652" s="183"/>
      <c r="Z652" s="183"/>
      <c r="AA652" s="183"/>
      <c r="AB652" s="183"/>
      <c r="AC652" s="183"/>
      <c r="AD652" s="183"/>
      <c r="AE652" s="183"/>
      <c r="AF652" s="183"/>
      <c r="AG652" s="183"/>
      <c r="AH652" s="183"/>
      <c r="AI652" s="183"/>
      <c r="AJ652" s="183"/>
      <c r="AK652" s="183"/>
      <c r="AL652" s="183"/>
      <c r="AM652" s="183"/>
      <c r="AN652" s="181"/>
      <c r="AO652" s="184"/>
    </row>
    <row r="653">
      <c r="A653" s="179"/>
      <c r="B653" s="180"/>
      <c r="C653" s="180"/>
      <c r="D653" s="181"/>
      <c r="E653" s="180"/>
      <c r="F653" s="182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2"/>
      <c r="R653" s="183"/>
      <c r="S653" s="183"/>
      <c r="T653" s="183"/>
      <c r="U653" s="183"/>
      <c r="V653" s="183"/>
      <c r="W653" s="183"/>
      <c r="X653" s="183"/>
      <c r="Y653" s="183"/>
      <c r="Z653" s="183"/>
      <c r="AA653" s="183"/>
      <c r="AB653" s="183"/>
      <c r="AC653" s="183"/>
      <c r="AD653" s="183"/>
      <c r="AE653" s="183"/>
      <c r="AF653" s="183"/>
      <c r="AG653" s="183"/>
      <c r="AH653" s="183"/>
      <c r="AI653" s="183"/>
      <c r="AJ653" s="183"/>
      <c r="AK653" s="183"/>
      <c r="AL653" s="183"/>
      <c r="AM653" s="183"/>
      <c r="AN653" s="181"/>
      <c r="AO653" s="184"/>
    </row>
    <row r="654">
      <c r="A654" s="179"/>
      <c r="B654" s="180"/>
      <c r="C654" s="180"/>
      <c r="D654" s="181"/>
      <c r="E654" s="180"/>
      <c r="F654" s="182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2"/>
      <c r="R654" s="183"/>
      <c r="S654" s="183"/>
      <c r="T654" s="183"/>
      <c r="U654" s="183"/>
      <c r="V654" s="183"/>
      <c r="W654" s="183"/>
      <c r="X654" s="183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1"/>
      <c r="AO654" s="184"/>
    </row>
    <row r="655">
      <c r="A655" s="179"/>
      <c r="B655" s="180"/>
      <c r="C655" s="180"/>
      <c r="D655" s="181"/>
      <c r="E655" s="180"/>
      <c r="F655" s="182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2"/>
      <c r="R655" s="183"/>
      <c r="S655" s="183"/>
      <c r="T655" s="183"/>
      <c r="U655" s="183"/>
      <c r="V655" s="183"/>
      <c r="W655" s="183"/>
      <c r="X655" s="183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1"/>
      <c r="AO655" s="184"/>
    </row>
    <row r="656">
      <c r="A656" s="179"/>
      <c r="B656" s="180"/>
      <c r="C656" s="180"/>
      <c r="D656" s="181"/>
      <c r="E656" s="180"/>
      <c r="F656" s="182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2"/>
      <c r="R656" s="183"/>
      <c r="S656" s="183"/>
      <c r="T656" s="183"/>
      <c r="U656" s="183"/>
      <c r="V656" s="183"/>
      <c r="W656" s="183"/>
      <c r="X656" s="183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1"/>
      <c r="AO656" s="184"/>
    </row>
    <row r="657">
      <c r="A657" s="179"/>
      <c r="B657" s="180"/>
      <c r="C657" s="180"/>
      <c r="D657" s="181"/>
      <c r="E657" s="180"/>
      <c r="F657" s="182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2"/>
      <c r="R657" s="183"/>
      <c r="S657" s="183"/>
      <c r="T657" s="183"/>
      <c r="U657" s="183"/>
      <c r="V657" s="183"/>
      <c r="W657" s="183"/>
      <c r="X657" s="183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1"/>
      <c r="AO657" s="184"/>
    </row>
    <row r="658">
      <c r="A658" s="179"/>
      <c r="B658" s="180"/>
      <c r="C658" s="180"/>
      <c r="D658" s="181"/>
      <c r="E658" s="180"/>
      <c r="F658" s="182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2"/>
      <c r="R658" s="183"/>
      <c r="S658" s="183"/>
      <c r="T658" s="183"/>
      <c r="U658" s="183"/>
      <c r="V658" s="183"/>
      <c r="W658" s="183"/>
      <c r="X658" s="183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1"/>
      <c r="AO658" s="184"/>
    </row>
    <row r="659">
      <c r="A659" s="179"/>
      <c r="B659" s="180"/>
      <c r="C659" s="180"/>
      <c r="D659" s="181"/>
      <c r="E659" s="180"/>
      <c r="F659" s="182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2"/>
      <c r="R659" s="183"/>
      <c r="S659" s="183"/>
      <c r="T659" s="183"/>
      <c r="U659" s="183"/>
      <c r="V659" s="183"/>
      <c r="W659" s="183"/>
      <c r="X659" s="183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1"/>
      <c r="AO659" s="184"/>
    </row>
    <row r="660">
      <c r="A660" s="179"/>
      <c r="B660" s="180"/>
      <c r="C660" s="180"/>
      <c r="D660" s="181"/>
      <c r="E660" s="180"/>
      <c r="F660" s="182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2"/>
      <c r="R660" s="183"/>
      <c r="S660" s="183"/>
      <c r="T660" s="183"/>
      <c r="U660" s="183"/>
      <c r="V660" s="183"/>
      <c r="W660" s="183"/>
      <c r="X660" s="183"/>
      <c r="Y660" s="183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1"/>
      <c r="AO660" s="184"/>
    </row>
    <row r="661">
      <c r="A661" s="179"/>
      <c r="B661" s="180"/>
      <c r="C661" s="180"/>
      <c r="D661" s="181"/>
      <c r="E661" s="180"/>
      <c r="F661" s="182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2"/>
      <c r="R661" s="183"/>
      <c r="S661" s="183"/>
      <c r="T661" s="183"/>
      <c r="U661" s="183"/>
      <c r="V661" s="183"/>
      <c r="W661" s="183"/>
      <c r="X661" s="183"/>
      <c r="Y661" s="183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1"/>
      <c r="AO661" s="184"/>
    </row>
    <row r="662">
      <c r="A662" s="179"/>
      <c r="B662" s="180"/>
      <c r="C662" s="180"/>
      <c r="D662" s="181"/>
      <c r="E662" s="180"/>
      <c r="F662" s="182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2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1"/>
      <c r="AO662" s="184"/>
    </row>
    <row r="663">
      <c r="A663" s="179"/>
      <c r="B663" s="180"/>
      <c r="C663" s="180"/>
      <c r="D663" s="181"/>
      <c r="E663" s="180"/>
      <c r="F663" s="182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2"/>
      <c r="R663" s="183"/>
      <c r="S663" s="183"/>
      <c r="T663" s="183"/>
      <c r="U663" s="183"/>
      <c r="V663" s="183"/>
      <c r="W663" s="183"/>
      <c r="X663" s="183"/>
      <c r="Y663" s="183"/>
      <c r="Z663" s="183"/>
      <c r="AA663" s="183"/>
      <c r="AB663" s="183"/>
      <c r="AC663" s="183"/>
      <c r="AD663" s="183"/>
      <c r="AE663" s="183"/>
      <c r="AF663" s="183"/>
      <c r="AG663" s="183"/>
      <c r="AH663" s="183"/>
      <c r="AI663" s="183"/>
      <c r="AJ663" s="183"/>
      <c r="AK663" s="183"/>
      <c r="AL663" s="183"/>
      <c r="AM663" s="183"/>
      <c r="AN663" s="181"/>
      <c r="AO663" s="184"/>
    </row>
    <row r="664">
      <c r="A664" s="179"/>
      <c r="B664" s="180"/>
      <c r="C664" s="180"/>
      <c r="D664" s="181"/>
      <c r="E664" s="180"/>
      <c r="F664" s="182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2"/>
      <c r="R664" s="183"/>
      <c r="S664" s="183"/>
      <c r="T664" s="183"/>
      <c r="U664" s="183"/>
      <c r="V664" s="183"/>
      <c r="W664" s="183"/>
      <c r="X664" s="183"/>
      <c r="Y664" s="183"/>
      <c r="Z664" s="183"/>
      <c r="AA664" s="183"/>
      <c r="AB664" s="183"/>
      <c r="AC664" s="183"/>
      <c r="AD664" s="183"/>
      <c r="AE664" s="183"/>
      <c r="AF664" s="183"/>
      <c r="AG664" s="183"/>
      <c r="AH664" s="183"/>
      <c r="AI664" s="183"/>
      <c r="AJ664" s="183"/>
      <c r="AK664" s="183"/>
      <c r="AL664" s="183"/>
      <c r="AM664" s="183"/>
      <c r="AN664" s="181"/>
      <c r="AO664" s="184"/>
    </row>
    <row r="665">
      <c r="A665" s="179"/>
      <c r="B665" s="180"/>
      <c r="C665" s="180"/>
      <c r="D665" s="181"/>
      <c r="E665" s="180"/>
      <c r="F665" s="182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2"/>
      <c r="R665" s="183"/>
      <c r="S665" s="183"/>
      <c r="T665" s="183"/>
      <c r="U665" s="183"/>
      <c r="V665" s="183"/>
      <c r="W665" s="183"/>
      <c r="X665" s="183"/>
      <c r="Y665" s="183"/>
      <c r="Z665" s="183"/>
      <c r="AA665" s="183"/>
      <c r="AB665" s="183"/>
      <c r="AC665" s="183"/>
      <c r="AD665" s="183"/>
      <c r="AE665" s="183"/>
      <c r="AF665" s="183"/>
      <c r="AG665" s="183"/>
      <c r="AH665" s="183"/>
      <c r="AI665" s="183"/>
      <c r="AJ665" s="183"/>
      <c r="AK665" s="183"/>
      <c r="AL665" s="183"/>
      <c r="AM665" s="183"/>
      <c r="AN665" s="181"/>
      <c r="AO665" s="184"/>
    </row>
    <row r="666">
      <c r="A666" s="179"/>
      <c r="B666" s="180"/>
      <c r="C666" s="180"/>
      <c r="D666" s="181"/>
      <c r="E666" s="180"/>
      <c r="F666" s="182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2"/>
      <c r="R666" s="183"/>
      <c r="S666" s="183"/>
      <c r="T666" s="183"/>
      <c r="U666" s="183"/>
      <c r="V666" s="183"/>
      <c r="W666" s="183"/>
      <c r="X666" s="183"/>
      <c r="Y666" s="183"/>
      <c r="Z666" s="183"/>
      <c r="AA666" s="183"/>
      <c r="AB666" s="183"/>
      <c r="AC666" s="183"/>
      <c r="AD666" s="183"/>
      <c r="AE666" s="183"/>
      <c r="AF666" s="183"/>
      <c r="AG666" s="183"/>
      <c r="AH666" s="183"/>
      <c r="AI666" s="183"/>
      <c r="AJ666" s="183"/>
      <c r="AK666" s="183"/>
      <c r="AL666" s="183"/>
      <c r="AM666" s="183"/>
      <c r="AN666" s="181"/>
      <c r="AO666" s="184"/>
    </row>
    <row r="667">
      <c r="A667" s="179"/>
      <c r="B667" s="180"/>
      <c r="C667" s="180"/>
      <c r="D667" s="181"/>
      <c r="E667" s="180"/>
      <c r="F667" s="182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2"/>
      <c r="R667" s="183"/>
      <c r="S667" s="183"/>
      <c r="T667" s="183"/>
      <c r="U667" s="183"/>
      <c r="V667" s="183"/>
      <c r="W667" s="183"/>
      <c r="X667" s="183"/>
      <c r="Y667" s="183"/>
      <c r="Z667" s="183"/>
      <c r="AA667" s="183"/>
      <c r="AB667" s="183"/>
      <c r="AC667" s="183"/>
      <c r="AD667" s="183"/>
      <c r="AE667" s="183"/>
      <c r="AF667" s="183"/>
      <c r="AG667" s="183"/>
      <c r="AH667" s="183"/>
      <c r="AI667" s="183"/>
      <c r="AJ667" s="183"/>
      <c r="AK667" s="183"/>
      <c r="AL667" s="183"/>
      <c r="AM667" s="183"/>
      <c r="AN667" s="181"/>
      <c r="AO667" s="184"/>
    </row>
    <row r="668">
      <c r="A668" s="179"/>
      <c r="B668" s="180"/>
      <c r="C668" s="180"/>
      <c r="D668" s="181"/>
      <c r="E668" s="180"/>
      <c r="F668" s="182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2"/>
      <c r="R668" s="183"/>
      <c r="S668" s="183"/>
      <c r="T668" s="183"/>
      <c r="U668" s="183"/>
      <c r="V668" s="183"/>
      <c r="W668" s="183"/>
      <c r="X668" s="183"/>
      <c r="Y668" s="183"/>
      <c r="Z668" s="183"/>
      <c r="AA668" s="183"/>
      <c r="AB668" s="183"/>
      <c r="AC668" s="183"/>
      <c r="AD668" s="183"/>
      <c r="AE668" s="183"/>
      <c r="AF668" s="183"/>
      <c r="AG668" s="183"/>
      <c r="AH668" s="183"/>
      <c r="AI668" s="183"/>
      <c r="AJ668" s="183"/>
      <c r="AK668" s="183"/>
      <c r="AL668" s="183"/>
      <c r="AM668" s="183"/>
      <c r="AN668" s="181"/>
      <c r="AO668" s="184"/>
    </row>
    <row r="669">
      <c r="A669" s="179"/>
      <c r="B669" s="180"/>
      <c r="C669" s="180"/>
      <c r="D669" s="181"/>
      <c r="E669" s="180"/>
      <c r="F669" s="182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2"/>
      <c r="R669" s="183"/>
      <c r="S669" s="183"/>
      <c r="T669" s="183"/>
      <c r="U669" s="183"/>
      <c r="V669" s="183"/>
      <c r="W669" s="183"/>
      <c r="X669" s="183"/>
      <c r="Y669" s="183"/>
      <c r="Z669" s="183"/>
      <c r="AA669" s="183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1"/>
      <c r="AO669" s="184"/>
    </row>
    <row r="670">
      <c r="A670" s="179"/>
      <c r="B670" s="180"/>
      <c r="C670" s="180"/>
      <c r="D670" s="181"/>
      <c r="E670" s="180"/>
      <c r="F670" s="182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2"/>
      <c r="R670" s="183"/>
      <c r="S670" s="183"/>
      <c r="T670" s="183"/>
      <c r="U670" s="183"/>
      <c r="V670" s="183"/>
      <c r="W670" s="183"/>
      <c r="X670" s="183"/>
      <c r="Y670" s="183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1"/>
      <c r="AO670" s="184"/>
    </row>
    <row r="671">
      <c r="A671" s="179"/>
      <c r="B671" s="180"/>
      <c r="C671" s="180"/>
      <c r="D671" s="181"/>
      <c r="E671" s="180"/>
      <c r="F671" s="182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2"/>
      <c r="R671" s="183"/>
      <c r="S671" s="183"/>
      <c r="T671" s="183"/>
      <c r="U671" s="183"/>
      <c r="V671" s="183"/>
      <c r="W671" s="183"/>
      <c r="X671" s="183"/>
      <c r="Y671" s="183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1"/>
      <c r="AO671" s="184"/>
    </row>
    <row r="672">
      <c r="A672" s="179"/>
      <c r="B672" s="180"/>
      <c r="C672" s="180"/>
      <c r="D672" s="181"/>
      <c r="E672" s="180"/>
      <c r="F672" s="182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2"/>
      <c r="R672" s="183"/>
      <c r="S672" s="183"/>
      <c r="T672" s="183"/>
      <c r="U672" s="183"/>
      <c r="V672" s="183"/>
      <c r="W672" s="183"/>
      <c r="X672" s="183"/>
      <c r="Y672" s="183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1"/>
      <c r="AO672" s="184"/>
    </row>
    <row r="673">
      <c r="A673" s="179"/>
      <c r="B673" s="180"/>
      <c r="C673" s="180"/>
      <c r="D673" s="181"/>
      <c r="E673" s="180"/>
      <c r="F673" s="182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2"/>
      <c r="R673" s="183"/>
      <c r="S673" s="183"/>
      <c r="T673" s="183"/>
      <c r="U673" s="183"/>
      <c r="V673" s="183"/>
      <c r="W673" s="183"/>
      <c r="X673" s="183"/>
      <c r="Y673" s="183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1"/>
      <c r="AO673" s="184"/>
    </row>
    <row r="674">
      <c r="A674" s="179"/>
      <c r="B674" s="180"/>
      <c r="C674" s="180"/>
      <c r="D674" s="181"/>
      <c r="E674" s="180"/>
      <c r="F674" s="182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2"/>
      <c r="R674" s="183"/>
      <c r="S674" s="183"/>
      <c r="T674" s="183"/>
      <c r="U674" s="183"/>
      <c r="V674" s="183"/>
      <c r="W674" s="183"/>
      <c r="X674" s="183"/>
      <c r="Y674" s="183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1"/>
      <c r="AO674" s="184"/>
    </row>
    <row r="675">
      <c r="A675" s="179"/>
      <c r="B675" s="180"/>
      <c r="C675" s="180"/>
      <c r="D675" s="181"/>
      <c r="E675" s="180"/>
      <c r="F675" s="182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2"/>
      <c r="R675" s="183"/>
      <c r="S675" s="183"/>
      <c r="T675" s="183"/>
      <c r="U675" s="183"/>
      <c r="V675" s="183"/>
      <c r="W675" s="183"/>
      <c r="X675" s="183"/>
      <c r="Y675" s="183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1"/>
      <c r="AO675" s="184"/>
    </row>
    <row r="676">
      <c r="A676" s="179"/>
      <c r="B676" s="180"/>
      <c r="C676" s="180"/>
      <c r="D676" s="181"/>
      <c r="E676" s="180"/>
      <c r="F676" s="182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2"/>
      <c r="R676" s="183"/>
      <c r="S676" s="183"/>
      <c r="T676" s="183"/>
      <c r="U676" s="183"/>
      <c r="V676" s="183"/>
      <c r="W676" s="183"/>
      <c r="X676" s="183"/>
      <c r="Y676" s="183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1"/>
      <c r="AO676" s="184"/>
    </row>
    <row r="677">
      <c r="A677" s="179"/>
      <c r="B677" s="180"/>
      <c r="C677" s="180"/>
      <c r="D677" s="181"/>
      <c r="E677" s="180"/>
      <c r="F677" s="182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2"/>
      <c r="R677" s="183"/>
      <c r="S677" s="183"/>
      <c r="T677" s="183"/>
      <c r="U677" s="183"/>
      <c r="V677" s="183"/>
      <c r="W677" s="183"/>
      <c r="X677" s="183"/>
      <c r="Y677" s="183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1"/>
      <c r="AO677" s="184"/>
    </row>
    <row r="678">
      <c r="A678" s="179"/>
      <c r="B678" s="180"/>
      <c r="C678" s="180"/>
      <c r="D678" s="181"/>
      <c r="E678" s="180"/>
      <c r="F678" s="182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2"/>
      <c r="R678" s="183"/>
      <c r="S678" s="183"/>
      <c r="T678" s="183"/>
      <c r="U678" s="183"/>
      <c r="V678" s="183"/>
      <c r="W678" s="183"/>
      <c r="X678" s="183"/>
      <c r="Y678" s="183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81"/>
      <c r="AO678" s="184"/>
    </row>
    <row r="679">
      <c r="A679" s="179"/>
      <c r="B679" s="180"/>
      <c r="C679" s="180"/>
      <c r="D679" s="181"/>
      <c r="E679" s="180"/>
      <c r="F679" s="182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2"/>
      <c r="R679" s="183"/>
      <c r="S679" s="183"/>
      <c r="T679" s="183"/>
      <c r="U679" s="183"/>
      <c r="V679" s="183"/>
      <c r="W679" s="183"/>
      <c r="X679" s="183"/>
      <c r="Y679" s="183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3"/>
      <c r="AM679" s="183"/>
      <c r="AN679" s="181"/>
      <c r="AO679" s="184"/>
    </row>
    <row r="680">
      <c r="A680" s="179"/>
      <c r="B680" s="180"/>
      <c r="C680" s="180"/>
      <c r="D680" s="181"/>
      <c r="E680" s="180"/>
      <c r="F680" s="182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2"/>
      <c r="R680" s="183"/>
      <c r="S680" s="183"/>
      <c r="T680" s="183"/>
      <c r="U680" s="183"/>
      <c r="V680" s="183"/>
      <c r="W680" s="183"/>
      <c r="X680" s="183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81"/>
      <c r="AO680" s="184"/>
    </row>
    <row r="681">
      <c r="A681" s="179"/>
      <c r="B681" s="180"/>
      <c r="C681" s="180"/>
      <c r="D681" s="181"/>
      <c r="E681" s="180"/>
      <c r="F681" s="182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2"/>
      <c r="R681" s="183"/>
      <c r="S681" s="183"/>
      <c r="T681" s="183"/>
      <c r="U681" s="183"/>
      <c r="V681" s="183"/>
      <c r="W681" s="183"/>
      <c r="X681" s="183"/>
      <c r="Y681" s="183"/>
      <c r="Z681" s="183"/>
      <c r="AA681" s="183"/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3"/>
      <c r="AM681" s="183"/>
      <c r="AN681" s="181"/>
      <c r="AO681" s="184"/>
    </row>
    <row r="682">
      <c r="A682" s="179"/>
      <c r="B682" s="180"/>
      <c r="C682" s="180"/>
      <c r="D682" s="181"/>
      <c r="E682" s="180"/>
      <c r="F682" s="182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2"/>
      <c r="R682" s="183"/>
      <c r="S682" s="183"/>
      <c r="T682" s="183"/>
      <c r="U682" s="183"/>
      <c r="V682" s="183"/>
      <c r="W682" s="183"/>
      <c r="X682" s="183"/>
      <c r="Y682" s="183"/>
      <c r="Z682" s="183"/>
      <c r="AA682" s="183"/>
      <c r="AB682" s="183"/>
      <c r="AC682" s="183"/>
      <c r="AD682" s="183"/>
      <c r="AE682" s="183"/>
      <c r="AF682" s="183"/>
      <c r="AG682" s="183"/>
      <c r="AH682" s="183"/>
      <c r="AI682" s="183"/>
      <c r="AJ682" s="183"/>
      <c r="AK682" s="183"/>
      <c r="AL682" s="183"/>
      <c r="AM682" s="183"/>
      <c r="AN682" s="181"/>
      <c r="AO682" s="184"/>
    </row>
    <row r="683">
      <c r="A683" s="179"/>
      <c r="B683" s="180"/>
      <c r="C683" s="180"/>
      <c r="D683" s="181"/>
      <c r="E683" s="180"/>
      <c r="F683" s="182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2"/>
      <c r="R683" s="183"/>
      <c r="S683" s="183"/>
      <c r="T683" s="183"/>
      <c r="U683" s="183"/>
      <c r="V683" s="183"/>
      <c r="W683" s="183"/>
      <c r="X683" s="183"/>
      <c r="Y683" s="183"/>
      <c r="Z683" s="183"/>
      <c r="AA683" s="183"/>
      <c r="AB683" s="183"/>
      <c r="AC683" s="183"/>
      <c r="AD683" s="183"/>
      <c r="AE683" s="183"/>
      <c r="AF683" s="183"/>
      <c r="AG683" s="183"/>
      <c r="AH683" s="183"/>
      <c r="AI683" s="183"/>
      <c r="AJ683" s="183"/>
      <c r="AK683" s="183"/>
      <c r="AL683" s="183"/>
      <c r="AM683" s="183"/>
      <c r="AN683" s="181"/>
      <c r="AO683" s="184"/>
    </row>
    <row r="684">
      <c r="A684" s="179"/>
      <c r="B684" s="180"/>
      <c r="C684" s="180"/>
      <c r="D684" s="181"/>
      <c r="E684" s="180"/>
      <c r="F684" s="182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2"/>
      <c r="R684" s="183"/>
      <c r="S684" s="183"/>
      <c r="T684" s="183"/>
      <c r="U684" s="183"/>
      <c r="V684" s="183"/>
      <c r="W684" s="183"/>
      <c r="X684" s="183"/>
      <c r="Y684" s="183"/>
      <c r="Z684" s="183"/>
      <c r="AA684" s="183"/>
      <c r="AB684" s="183"/>
      <c r="AC684" s="183"/>
      <c r="AD684" s="183"/>
      <c r="AE684" s="183"/>
      <c r="AF684" s="183"/>
      <c r="AG684" s="183"/>
      <c r="AH684" s="183"/>
      <c r="AI684" s="183"/>
      <c r="AJ684" s="183"/>
      <c r="AK684" s="183"/>
      <c r="AL684" s="183"/>
      <c r="AM684" s="183"/>
      <c r="AN684" s="181"/>
      <c r="AO684" s="184"/>
    </row>
    <row r="685">
      <c r="A685" s="179"/>
      <c r="B685" s="180"/>
      <c r="C685" s="180"/>
      <c r="D685" s="181"/>
      <c r="E685" s="180"/>
      <c r="F685" s="182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2"/>
      <c r="R685" s="183"/>
      <c r="S685" s="183"/>
      <c r="T685" s="183"/>
      <c r="U685" s="183"/>
      <c r="V685" s="183"/>
      <c r="W685" s="183"/>
      <c r="X685" s="183"/>
      <c r="Y685" s="183"/>
      <c r="Z685" s="183"/>
      <c r="AA685" s="183"/>
      <c r="AB685" s="183"/>
      <c r="AC685" s="183"/>
      <c r="AD685" s="183"/>
      <c r="AE685" s="183"/>
      <c r="AF685" s="183"/>
      <c r="AG685" s="183"/>
      <c r="AH685" s="183"/>
      <c r="AI685" s="183"/>
      <c r="AJ685" s="183"/>
      <c r="AK685" s="183"/>
      <c r="AL685" s="183"/>
      <c r="AM685" s="183"/>
      <c r="AN685" s="181"/>
      <c r="AO685" s="184"/>
    </row>
    <row r="686">
      <c r="A686" s="179"/>
      <c r="B686" s="180"/>
      <c r="C686" s="180"/>
      <c r="D686" s="181"/>
      <c r="E686" s="180"/>
      <c r="F686" s="182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2"/>
      <c r="R686" s="183"/>
      <c r="S686" s="183"/>
      <c r="T686" s="183"/>
      <c r="U686" s="183"/>
      <c r="V686" s="183"/>
      <c r="W686" s="183"/>
      <c r="X686" s="183"/>
      <c r="Y686" s="183"/>
      <c r="Z686" s="183"/>
      <c r="AA686" s="183"/>
      <c r="AB686" s="183"/>
      <c r="AC686" s="183"/>
      <c r="AD686" s="183"/>
      <c r="AE686" s="183"/>
      <c r="AF686" s="183"/>
      <c r="AG686" s="183"/>
      <c r="AH686" s="183"/>
      <c r="AI686" s="183"/>
      <c r="AJ686" s="183"/>
      <c r="AK686" s="183"/>
      <c r="AL686" s="183"/>
      <c r="AM686" s="183"/>
      <c r="AN686" s="181"/>
      <c r="AO686" s="184"/>
    </row>
    <row r="687">
      <c r="A687" s="179"/>
      <c r="B687" s="180"/>
      <c r="C687" s="180"/>
      <c r="D687" s="181"/>
      <c r="E687" s="180"/>
      <c r="F687" s="182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2"/>
      <c r="R687" s="183"/>
      <c r="S687" s="183"/>
      <c r="T687" s="183"/>
      <c r="U687" s="183"/>
      <c r="V687" s="183"/>
      <c r="W687" s="183"/>
      <c r="X687" s="183"/>
      <c r="Y687" s="183"/>
      <c r="Z687" s="183"/>
      <c r="AA687" s="183"/>
      <c r="AB687" s="183"/>
      <c r="AC687" s="183"/>
      <c r="AD687" s="183"/>
      <c r="AE687" s="183"/>
      <c r="AF687" s="183"/>
      <c r="AG687" s="183"/>
      <c r="AH687" s="183"/>
      <c r="AI687" s="183"/>
      <c r="AJ687" s="183"/>
      <c r="AK687" s="183"/>
      <c r="AL687" s="183"/>
      <c r="AM687" s="183"/>
      <c r="AN687" s="181"/>
      <c r="AO687" s="184"/>
    </row>
    <row r="688">
      <c r="A688" s="179"/>
      <c r="B688" s="180"/>
      <c r="C688" s="180"/>
      <c r="D688" s="181"/>
      <c r="E688" s="180"/>
      <c r="F688" s="182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2"/>
      <c r="R688" s="183"/>
      <c r="S688" s="183"/>
      <c r="T688" s="183"/>
      <c r="U688" s="183"/>
      <c r="V688" s="183"/>
      <c r="W688" s="183"/>
      <c r="X688" s="183"/>
      <c r="Y688" s="183"/>
      <c r="Z688" s="183"/>
      <c r="AA688" s="183"/>
      <c r="AB688" s="183"/>
      <c r="AC688" s="183"/>
      <c r="AD688" s="183"/>
      <c r="AE688" s="183"/>
      <c r="AF688" s="183"/>
      <c r="AG688" s="183"/>
      <c r="AH688" s="183"/>
      <c r="AI688" s="183"/>
      <c r="AJ688" s="183"/>
      <c r="AK688" s="183"/>
      <c r="AL688" s="183"/>
      <c r="AM688" s="183"/>
      <c r="AN688" s="181"/>
      <c r="AO688" s="184"/>
    </row>
    <row r="689">
      <c r="A689" s="179"/>
      <c r="B689" s="180"/>
      <c r="C689" s="180"/>
      <c r="D689" s="181"/>
      <c r="E689" s="180"/>
      <c r="F689" s="182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2"/>
      <c r="R689" s="183"/>
      <c r="S689" s="183"/>
      <c r="T689" s="183"/>
      <c r="U689" s="183"/>
      <c r="V689" s="183"/>
      <c r="W689" s="183"/>
      <c r="X689" s="183"/>
      <c r="Y689" s="183"/>
      <c r="Z689" s="183"/>
      <c r="AA689" s="183"/>
      <c r="AB689" s="183"/>
      <c r="AC689" s="183"/>
      <c r="AD689" s="183"/>
      <c r="AE689" s="183"/>
      <c r="AF689" s="183"/>
      <c r="AG689" s="183"/>
      <c r="AH689" s="183"/>
      <c r="AI689" s="183"/>
      <c r="AJ689" s="183"/>
      <c r="AK689" s="183"/>
      <c r="AL689" s="183"/>
      <c r="AM689" s="183"/>
      <c r="AN689" s="181"/>
      <c r="AO689" s="184"/>
    </row>
    <row r="690">
      <c r="A690" s="179"/>
      <c r="B690" s="180"/>
      <c r="C690" s="180"/>
      <c r="D690" s="181"/>
      <c r="E690" s="180"/>
      <c r="F690" s="182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2"/>
      <c r="R690" s="183"/>
      <c r="S690" s="183"/>
      <c r="T690" s="183"/>
      <c r="U690" s="183"/>
      <c r="V690" s="183"/>
      <c r="W690" s="183"/>
      <c r="X690" s="183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1"/>
      <c r="AO690" s="184"/>
    </row>
    <row r="691">
      <c r="A691" s="179"/>
      <c r="B691" s="180"/>
      <c r="C691" s="180"/>
      <c r="D691" s="181"/>
      <c r="E691" s="180"/>
      <c r="F691" s="182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2"/>
      <c r="R691" s="183"/>
      <c r="S691" s="183"/>
      <c r="T691" s="183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1"/>
      <c r="AO691" s="184"/>
    </row>
    <row r="692">
      <c r="A692" s="179"/>
      <c r="B692" s="180"/>
      <c r="C692" s="180"/>
      <c r="D692" s="181"/>
      <c r="E692" s="180"/>
      <c r="F692" s="182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2"/>
      <c r="R692" s="183"/>
      <c r="S692" s="183"/>
      <c r="T692" s="183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1"/>
      <c r="AO692" s="184"/>
    </row>
    <row r="693">
      <c r="A693" s="179"/>
      <c r="B693" s="180"/>
      <c r="C693" s="180"/>
      <c r="D693" s="181"/>
      <c r="E693" s="180"/>
      <c r="F693" s="182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2"/>
      <c r="R693" s="183"/>
      <c r="S693" s="183"/>
      <c r="T693" s="183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1"/>
      <c r="AO693" s="184"/>
    </row>
    <row r="694">
      <c r="A694" s="179"/>
      <c r="B694" s="180"/>
      <c r="C694" s="180"/>
      <c r="D694" s="181"/>
      <c r="E694" s="180"/>
      <c r="F694" s="182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2"/>
      <c r="R694" s="183"/>
      <c r="S694" s="183"/>
      <c r="T694" s="183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1"/>
      <c r="AO694" s="184"/>
    </row>
    <row r="695">
      <c r="A695" s="179"/>
      <c r="B695" s="180"/>
      <c r="C695" s="180"/>
      <c r="D695" s="181"/>
      <c r="E695" s="180"/>
      <c r="F695" s="182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2"/>
      <c r="R695" s="183"/>
      <c r="S695" s="183"/>
      <c r="T695" s="183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1"/>
      <c r="AO695" s="184"/>
    </row>
    <row r="696">
      <c r="A696" s="179"/>
      <c r="B696" s="180"/>
      <c r="C696" s="180"/>
      <c r="D696" s="181"/>
      <c r="E696" s="180"/>
      <c r="F696" s="182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2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1"/>
      <c r="AO696" s="184"/>
    </row>
    <row r="697">
      <c r="A697" s="179"/>
      <c r="B697" s="180"/>
      <c r="C697" s="180"/>
      <c r="D697" s="181"/>
      <c r="E697" s="180"/>
      <c r="F697" s="182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2"/>
      <c r="R697" s="183"/>
      <c r="S697" s="183"/>
      <c r="T697" s="183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3"/>
      <c r="AM697" s="183"/>
      <c r="AN697" s="181"/>
      <c r="AO697" s="184"/>
    </row>
    <row r="698">
      <c r="A698" s="179"/>
      <c r="B698" s="180"/>
      <c r="C698" s="180"/>
      <c r="D698" s="181"/>
      <c r="E698" s="180"/>
      <c r="F698" s="182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2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1"/>
      <c r="AO698" s="184"/>
    </row>
    <row r="699">
      <c r="A699" s="179"/>
      <c r="B699" s="180"/>
      <c r="C699" s="180"/>
      <c r="D699" s="181"/>
      <c r="E699" s="180"/>
      <c r="F699" s="182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2"/>
      <c r="R699" s="183"/>
      <c r="S699" s="183"/>
      <c r="T699" s="183"/>
      <c r="U699" s="183"/>
      <c r="V699" s="183"/>
      <c r="W699" s="183"/>
      <c r="X699" s="183"/>
      <c r="Y699" s="183"/>
      <c r="Z699" s="183"/>
      <c r="AA699" s="183"/>
      <c r="AB699" s="183"/>
      <c r="AC699" s="183"/>
      <c r="AD699" s="183"/>
      <c r="AE699" s="183"/>
      <c r="AF699" s="183"/>
      <c r="AG699" s="183"/>
      <c r="AH699" s="183"/>
      <c r="AI699" s="183"/>
      <c r="AJ699" s="183"/>
      <c r="AK699" s="183"/>
      <c r="AL699" s="183"/>
      <c r="AM699" s="183"/>
      <c r="AN699" s="181"/>
      <c r="AO699" s="184"/>
    </row>
    <row r="700">
      <c r="A700" s="179"/>
      <c r="B700" s="180"/>
      <c r="C700" s="180"/>
      <c r="D700" s="181"/>
      <c r="E700" s="180"/>
      <c r="F700" s="182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2"/>
      <c r="R700" s="183"/>
      <c r="S700" s="183"/>
      <c r="T700" s="183"/>
      <c r="U700" s="183"/>
      <c r="V700" s="183"/>
      <c r="W700" s="183"/>
      <c r="X700" s="183"/>
      <c r="Y700" s="183"/>
      <c r="Z700" s="183"/>
      <c r="AA700" s="183"/>
      <c r="AB700" s="183"/>
      <c r="AC700" s="183"/>
      <c r="AD700" s="183"/>
      <c r="AE700" s="183"/>
      <c r="AF700" s="183"/>
      <c r="AG700" s="183"/>
      <c r="AH700" s="183"/>
      <c r="AI700" s="183"/>
      <c r="AJ700" s="183"/>
      <c r="AK700" s="183"/>
      <c r="AL700" s="183"/>
      <c r="AM700" s="183"/>
      <c r="AN700" s="181"/>
      <c r="AO700" s="184"/>
    </row>
    <row r="701">
      <c r="A701" s="179"/>
      <c r="B701" s="180"/>
      <c r="C701" s="180"/>
      <c r="D701" s="181"/>
      <c r="E701" s="180"/>
      <c r="F701" s="182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2"/>
      <c r="R701" s="183"/>
      <c r="S701" s="183"/>
      <c r="T701" s="183"/>
      <c r="U701" s="183"/>
      <c r="V701" s="183"/>
      <c r="W701" s="183"/>
      <c r="X701" s="183"/>
      <c r="Y701" s="183"/>
      <c r="Z701" s="183"/>
      <c r="AA701" s="183"/>
      <c r="AB701" s="183"/>
      <c r="AC701" s="183"/>
      <c r="AD701" s="183"/>
      <c r="AE701" s="183"/>
      <c r="AF701" s="183"/>
      <c r="AG701" s="183"/>
      <c r="AH701" s="183"/>
      <c r="AI701" s="183"/>
      <c r="AJ701" s="183"/>
      <c r="AK701" s="183"/>
      <c r="AL701" s="183"/>
      <c r="AM701" s="183"/>
      <c r="AN701" s="181"/>
      <c r="AO701" s="184"/>
    </row>
    <row r="702">
      <c r="A702" s="179"/>
      <c r="B702" s="180"/>
      <c r="C702" s="180"/>
      <c r="D702" s="181"/>
      <c r="E702" s="180"/>
      <c r="F702" s="182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2"/>
      <c r="R702" s="183"/>
      <c r="S702" s="183"/>
      <c r="T702" s="183"/>
      <c r="U702" s="183"/>
      <c r="V702" s="183"/>
      <c r="W702" s="183"/>
      <c r="X702" s="183"/>
      <c r="Y702" s="183"/>
      <c r="Z702" s="183"/>
      <c r="AA702" s="183"/>
      <c r="AB702" s="183"/>
      <c r="AC702" s="183"/>
      <c r="AD702" s="183"/>
      <c r="AE702" s="183"/>
      <c r="AF702" s="183"/>
      <c r="AG702" s="183"/>
      <c r="AH702" s="183"/>
      <c r="AI702" s="183"/>
      <c r="AJ702" s="183"/>
      <c r="AK702" s="183"/>
      <c r="AL702" s="183"/>
      <c r="AM702" s="183"/>
      <c r="AN702" s="181"/>
      <c r="AO702" s="184"/>
    </row>
    <row r="703">
      <c r="A703" s="179"/>
      <c r="B703" s="180"/>
      <c r="C703" s="180"/>
      <c r="D703" s="181"/>
      <c r="E703" s="180"/>
      <c r="F703" s="182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2"/>
      <c r="R703" s="183"/>
      <c r="S703" s="183"/>
      <c r="T703" s="183"/>
      <c r="U703" s="183"/>
      <c r="V703" s="183"/>
      <c r="W703" s="183"/>
      <c r="X703" s="183"/>
      <c r="Y703" s="183"/>
      <c r="Z703" s="183"/>
      <c r="AA703" s="183"/>
      <c r="AB703" s="183"/>
      <c r="AC703" s="183"/>
      <c r="AD703" s="183"/>
      <c r="AE703" s="183"/>
      <c r="AF703" s="183"/>
      <c r="AG703" s="183"/>
      <c r="AH703" s="183"/>
      <c r="AI703" s="183"/>
      <c r="AJ703" s="183"/>
      <c r="AK703" s="183"/>
      <c r="AL703" s="183"/>
      <c r="AM703" s="183"/>
      <c r="AN703" s="181"/>
      <c r="AO703" s="184"/>
    </row>
    <row r="704">
      <c r="A704" s="179"/>
      <c r="B704" s="180"/>
      <c r="C704" s="180"/>
      <c r="D704" s="181"/>
      <c r="E704" s="180"/>
      <c r="F704" s="182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2"/>
      <c r="R704" s="183"/>
      <c r="S704" s="183"/>
      <c r="T704" s="183"/>
      <c r="U704" s="183"/>
      <c r="V704" s="183"/>
      <c r="W704" s="183"/>
      <c r="X704" s="183"/>
      <c r="Y704" s="183"/>
      <c r="Z704" s="183"/>
      <c r="AA704" s="183"/>
      <c r="AB704" s="183"/>
      <c r="AC704" s="183"/>
      <c r="AD704" s="183"/>
      <c r="AE704" s="183"/>
      <c r="AF704" s="183"/>
      <c r="AG704" s="183"/>
      <c r="AH704" s="183"/>
      <c r="AI704" s="183"/>
      <c r="AJ704" s="183"/>
      <c r="AK704" s="183"/>
      <c r="AL704" s="183"/>
      <c r="AM704" s="183"/>
      <c r="AN704" s="181"/>
      <c r="AO704" s="184"/>
    </row>
    <row r="705">
      <c r="A705" s="179"/>
      <c r="B705" s="180"/>
      <c r="C705" s="180"/>
      <c r="D705" s="181"/>
      <c r="E705" s="180"/>
      <c r="F705" s="182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2"/>
      <c r="R705" s="183"/>
      <c r="S705" s="183"/>
      <c r="T705" s="183"/>
      <c r="U705" s="183"/>
      <c r="V705" s="183"/>
      <c r="W705" s="183"/>
      <c r="X705" s="183"/>
      <c r="Y705" s="183"/>
      <c r="Z705" s="183"/>
      <c r="AA705" s="183"/>
      <c r="AB705" s="183"/>
      <c r="AC705" s="183"/>
      <c r="AD705" s="183"/>
      <c r="AE705" s="183"/>
      <c r="AF705" s="183"/>
      <c r="AG705" s="183"/>
      <c r="AH705" s="183"/>
      <c r="AI705" s="183"/>
      <c r="AJ705" s="183"/>
      <c r="AK705" s="183"/>
      <c r="AL705" s="183"/>
      <c r="AM705" s="183"/>
      <c r="AN705" s="181"/>
      <c r="AO705" s="184"/>
    </row>
    <row r="706">
      <c r="A706" s="179"/>
      <c r="B706" s="180"/>
      <c r="C706" s="180"/>
      <c r="D706" s="181"/>
      <c r="E706" s="180"/>
      <c r="F706" s="182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2"/>
      <c r="R706" s="183"/>
      <c r="S706" s="183"/>
      <c r="T706" s="183"/>
      <c r="U706" s="183"/>
      <c r="V706" s="183"/>
      <c r="W706" s="183"/>
      <c r="X706" s="183"/>
      <c r="Y706" s="183"/>
      <c r="Z706" s="183"/>
      <c r="AA706" s="183"/>
      <c r="AB706" s="183"/>
      <c r="AC706" s="183"/>
      <c r="AD706" s="183"/>
      <c r="AE706" s="183"/>
      <c r="AF706" s="183"/>
      <c r="AG706" s="183"/>
      <c r="AH706" s="183"/>
      <c r="AI706" s="183"/>
      <c r="AJ706" s="183"/>
      <c r="AK706" s="183"/>
      <c r="AL706" s="183"/>
      <c r="AM706" s="183"/>
      <c r="AN706" s="181"/>
      <c r="AO706" s="184"/>
    </row>
    <row r="707">
      <c r="A707" s="179"/>
      <c r="B707" s="180"/>
      <c r="C707" s="180"/>
      <c r="D707" s="181"/>
      <c r="E707" s="180"/>
      <c r="F707" s="182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2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3"/>
      <c r="AM707" s="183"/>
      <c r="AN707" s="181"/>
      <c r="AO707" s="184"/>
    </row>
    <row r="708">
      <c r="A708" s="179"/>
      <c r="B708" s="180"/>
      <c r="C708" s="180"/>
      <c r="D708" s="181"/>
      <c r="E708" s="180"/>
      <c r="F708" s="182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2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1"/>
      <c r="AO708" s="184"/>
    </row>
    <row r="709">
      <c r="A709" s="179"/>
      <c r="B709" s="180"/>
      <c r="C709" s="180"/>
      <c r="D709" s="181"/>
      <c r="E709" s="180"/>
      <c r="F709" s="182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2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1"/>
      <c r="AO709" s="184"/>
    </row>
    <row r="710">
      <c r="A710" s="179"/>
      <c r="B710" s="180"/>
      <c r="C710" s="180"/>
      <c r="D710" s="181"/>
      <c r="E710" s="180"/>
      <c r="F710" s="182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2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1"/>
      <c r="AO710" s="184"/>
    </row>
    <row r="711">
      <c r="A711" s="179"/>
      <c r="B711" s="180"/>
      <c r="C711" s="180"/>
      <c r="D711" s="181"/>
      <c r="E711" s="180"/>
      <c r="F711" s="182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2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1"/>
      <c r="AO711" s="184"/>
    </row>
    <row r="712">
      <c r="A712" s="179"/>
      <c r="B712" s="180"/>
      <c r="C712" s="180"/>
      <c r="D712" s="181"/>
      <c r="E712" s="180"/>
      <c r="F712" s="182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2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1"/>
      <c r="AO712" s="184"/>
    </row>
    <row r="713">
      <c r="A713" s="179"/>
      <c r="B713" s="180"/>
      <c r="C713" s="180"/>
      <c r="D713" s="181"/>
      <c r="E713" s="180"/>
      <c r="F713" s="182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2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1"/>
      <c r="AO713" s="184"/>
    </row>
    <row r="714">
      <c r="A714" s="179"/>
      <c r="B714" s="180"/>
      <c r="C714" s="180"/>
      <c r="D714" s="181"/>
      <c r="E714" s="180"/>
      <c r="F714" s="182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2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1"/>
      <c r="AO714" s="184"/>
    </row>
    <row r="715">
      <c r="A715" s="179"/>
      <c r="B715" s="180"/>
      <c r="C715" s="180"/>
      <c r="D715" s="181"/>
      <c r="E715" s="180"/>
      <c r="F715" s="182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2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1"/>
      <c r="AO715" s="184"/>
    </row>
    <row r="716">
      <c r="A716" s="179"/>
      <c r="B716" s="180"/>
      <c r="C716" s="180"/>
      <c r="D716" s="181"/>
      <c r="E716" s="180"/>
      <c r="F716" s="182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2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3"/>
      <c r="AM716" s="183"/>
      <c r="AN716" s="181"/>
      <c r="AO716" s="184"/>
    </row>
    <row r="717">
      <c r="A717" s="179"/>
      <c r="B717" s="180"/>
      <c r="C717" s="180"/>
      <c r="D717" s="181"/>
      <c r="E717" s="180"/>
      <c r="F717" s="182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2"/>
      <c r="R717" s="183"/>
      <c r="S717" s="183"/>
      <c r="T717" s="183"/>
      <c r="U717" s="183"/>
      <c r="V717" s="183"/>
      <c r="W717" s="183"/>
      <c r="X717" s="183"/>
      <c r="Y717" s="183"/>
      <c r="Z717" s="183"/>
      <c r="AA717" s="183"/>
      <c r="AB717" s="183"/>
      <c r="AC717" s="183"/>
      <c r="AD717" s="183"/>
      <c r="AE717" s="183"/>
      <c r="AF717" s="183"/>
      <c r="AG717" s="183"/>
      <c r="AH717" s="183"/>
      <c r="AI717" s="183"/>
      <c r="AJ717" s="183"/>
      <c r="AK717" s="183"/>
      <c r="AL717" s="183"/>
      <c r="AM717" s="183"/>
      <c r="AN717" s="181"/>
      <c r="AO717" s="184"/>
    </row>
    <row r="718">
      <c r="A718" s="179"/>
      <c r="B718" s="180"/>
      <c r="C718" s="180"/>
      <c r="D718" s="181"/>
      <c r="E718" s="180"/>
      <c r="F718" s="182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2"/>
      <c r="R718" s="183"/>
      <c r="S718" s="183"/>
      <c r="T718" s="183"/>
      <c r="U718" s="183"/>
      <c r="V718" s="183"/>
      <c r="W718" s="183"/>
      <c r="X718" s="183"/>
      <c r="Y718" s="183"/>
      <c r="Z718" s="183"/>
      <c r="AA718" s="183"/>
      <c r="AB718" s="183"/>
      <c r="AC718" s="183"/>
      <c r="AD718" s="183"/>
      <c r="AE718" s="183"/>
      <c r="AF718" s="183"/>
      <c r="AG718" s="183"/>
      <c r="AH718" s="183"/>
      <c r="AI718" s="183"/>
      <c r="AJ718" s="183"/>
      <c r="AK718" s="183"/>
      <c r="AL718" s="183"/>
      <c r="AM718" s="183"/>
      <c r="AN718" s="181"/>
      <c r="AO718" s="184"/>
    </row>
    <row r="719">
      <c r="A719" s="179"/>
      <c r="B719" s="180"/>
      <c r="C719" s="180"/>
      <c r="D719" s="181"/>
      <c r="E719" s="180"/>
      <c r="F719" s="182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2"/>
      <c r="R719" s="183"/>
      <c r="S719" s="183"/>
      <c r="T719" s="183"/>
      <c r="U719" s="183"/>
      <c r="V719" s="183"/>
      <c r="W719" s="183"/>
      <c r="X719" s="183"/>
      <c r="Y719" s="183"/>
      <c r="Z719" s="183"/>
      <c r="AA719" s="183"/>
      <c r="AB719" s="183"/>
      <c r="AC719" s="183"/>
      <c r="AD719" s="183"/>
      <c r="AE719" s="183"/>
      <c r="AF719" s="183"/>
      <c r="AG719" s="183"/>
      <c r="AH719" s="183"/>
      <c r="AI719" s="183"/>
      <c r="AJ719" s="183"/>
      <c r="AK719" s="183"/>
      <c r="AL719" s="183"/>
      <c r="AM719" s="183"/>
      <c r="AN719" s="181"/>
      <c r="AO719" s="184"/>
    </row>
    <row r="720">
      <c r="A720" s="179"/>
      <c r="B720" s="180"/>
      <c r="C720" s="180"/>
      <c r="D720" s="181"/>
      <c r="E720" s="180"/>
      <c r="F720" s="182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2"/>
      <c r="R720" s="183"/>
      <c r="S720" s="183"/>
      <c r="T720" s="183"/>
      <c r="U720" s="183"/>
      <c r="V720" s="183"/>
      <c r="W720" s="183"/>
      <c r="X720" s="183"/>
      <c r="Y720" s="183"/>
      <c r="Z720" s="183"/>
      <c r="AA720" s="183"/>
      <c r="AB720" s="183"/>
      <c r="AC720" s="183"/>
      <c r="AD720" s="183"/>
      <c r="AE720" s="183"/>
      <c r="AF720" s="183"/>
      <c r="AG720" s="183"/>
      <c r="AH720" s="183"/>
      <c r="AI720" s="183"/>
      <c r="AJ720" s="183"/>
      <c r="AK720" s="183"/>
      <c r="AL720" s="183"/>
      <c r="AM720" s="183"/>
      <c r="AN720" s="181"/>
      <c r="AO720" s="184"/>
    </row>
    <row r="721">
      <c r="A721" s="179"/>
      <c r="B721" s="180"/>
      <c r="C721" s="180"/>
      <c r="D721" s="181"/>
      <c r="E721" s="180"/>
      <c r="F721" s="182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2"/>
      <c r="R721" s="183"/>
      <c r="S721" s="183"/>
      <c r="T721" s="183"/>
      <c r="U721" s="183"/>
      <c r="V721" s="183"/>
      <c r="W721" s="183"/>
      <c r="X721" s="183"/>
      <c r="Y721" s="183"/>
      <c r="Z721" s="183"/>
      <c r="AA721" s="183"/>
      <c r="AB721" s="183"/>
      <c r="AC721" s="183"/>
      <c r="AD721" s="183"/>
      <c r="AE721" s="183"/>
      <c r="AF721" s="183"/>
      <c r="AG721" s="183"/>
      <c r="AH721" s="183"/>
      <c r="AI721" s="183"/>
      <c r="AJ721" s="183"/>
      <c r="AK721" s="183"/>
      <c r="AL721" s="183"/>
      <c r="AM721" s="183"/>
      <c r="AN721" s="181"/>
      <c r="AO721" s="184"/>
    </row>
    <row r="722">
      <c r="A722" s="179"/>
      <c r="B722" s="180"/>
      <c r="C722" s="180"/>
      <c r="D722" s="181"/>
      <c r="E722" s="180"/>
      <c r="F722" s="182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2"/>
      <c r="R722" s="183"/>
      <c r="S722" s="183"/>
      <c r="T722" s="183"/>
      <c r="U722" s="183"/>
      <c r="V722" s="183"/>
      <c r="W722" s="183"/>
      <c r="X722" s="183"/>
      <c r="Y722" s="183"/>
      <c r="Z722" s="183"/>
      <c r="AA722" s="183"/>
      <c r="AB722" s="183"/>
      <c r="AC722" s="183"/>
      <c r="AD722" s="183"/>
      <c r="AE722" s="183"/>
      <c r="AF722" s="183"/>
      <c r="AG722" s="183"/>
      <c r="AH722" s="183"/>
      <c r="AI722" s="183"/>
      <c r="AJ722" s="183"/>
      <c r="AK722" s="183"/>
      <c r="AL722" s="183"/>
      <c r="AM722" s="183"/>
      <c r="AN722" s="181"/>
      <c r="AO722" s="184"/>
    </row>
    <row r="723">
      <c r="A723" s="179"/>
      <c r="B723" s="180"/>
      <c r="C723" s="180"/>
      <c r="D723" s="181"/>
      <c r="E723" s="180"/>
      <c r="F723" s="182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2"/>
      <c r="R723" s="183"/>
      <c r="S723" s="183"/>
      <c r="T723" s="183"/>
      <c r="U723" s="183"/>
      <c r="V723" s="183"/>
      <c r="W723" s="183"/>
      <c r="X723" s="183"/>
      <c r="Y723" s="183"/>
      <c r="Z723" s="183"/>
      <c r="AA723" s="183"/>
      <c r="AB723" s="183"/>
      <c r="AC723" s="183"/>
      <c r="AD723" s="183"/>
      <c r="AE723" s="183"/>
      <c r="AF723" s="183"/>
      <c r="AG723" s="183"/>
      <c r="AH723" s="183"/>
      <c r="AI723" s="183"/>
      <c r="AJ723" s="183"/>
      <c r="AK723" s="183"/>
      <c r="AL723" s="183"/>
      <c r="AM723" s="183"/>
      <c r="AN723" s="181"/>
      <c r="AO723" s="184"/>
    </row>
    <row r="724">
      <c r="A724" s="179"/>
      <c r="B724" s="180"/>
      <c r="C724" s="180"/>
      <c r="D724" s="181"/>
      <c r="E724" s="180"/>
      <c r="F724" s="182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2"/>
      <c r="R724" s="183"/>
      <c r="S724" s="183"/>
      <c r="T724" s="183"/>
      <c r="U724" s="183"/>
      <c r="V724" s="183"/>
      <c r="W724" s="183"/>
      <c r="X724" s="183"/>
      <c r="Y724" s="183"/>
      <c r="Z724" s="183"/>
      <c r="AA724" s="183"/>
      <c r="AB724" s="183"/>
      <c r="AC724" s="183"/>
      <c r="AD724" s="183"/>
      <c r="AE724" s="183"/>
      <c r="AF724" s="183"/>
      <c r="AG724" s="183"/>
      <c r="AH724" s="183"/>
      <c r="AI724" s="183"/>
      <c r="AJ724" s="183"/>
      <c r="AK724" s="183"/>
      <c r="AL724" s="183"/>
      <c r="AM724" s="183"/>
      <c r="AN724" s="181"/>
      <c r="AO724" s="184"/>
    </row>
    <row r="725">
      <c r="A725" s="179"/>
      <c r="B725" s="180"/>
      <c r="C725" s="180"/>
      <c r="D725" s="181"/>
      <c r="E725" s="180"/>
      <c r="F725" s="182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2"/>
      <c r="R725" s="183"/>
      <c r="S725" s="183"/>
      <c r="T725" s="183"/>
      <c r="U725" s="183"/>
      <c r="V725" s="183"/>
      <c r="W725" s="183"/>
      <c r="X725" s="183"/>
      <c r="Y725" s="183"/>
      <c r="Z725" s="183"/>
      <c r="AA725" s="183"/>
      <c r="AB725" s="183"/>
      <c r="AC725" s="183"/>
      <c r="AD725" s="183"/>
      <c r="AE725" s="183"/>
      <c r="AF725" s="183"/>
      <c r="AG725" s="183"/>
      <c r="AH725" s="183"/>
      <c r="AI725" s="183"/>
      <c r="AJ725" s="183"/>
      <c r="AK725" s="183"/>
      <c r="AL725" s="183"/>
      <c r="AM725" s="183"/>
      <c r="AN725" s="181"/>
      <c r="AO725" s="184"/>
    </row>
    <row r="726">
      <c r="A726" s="179"/>
      <c r="B726" s="180"/>
      <c r="C726" s="180"/>
      <c r="D726" s="181"/>
      <c r="E726" s="180"/>
      <c r="F726" s="182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2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1"/>
      <c r="AO726" s="184"/>
    </row>
    <row r="727">
      <c r="A727" s="179"/>
      <c r="B727" s="180"/>
      <c r="C727" s="180"/>
      <c r="D727" s="181"/>
      <c r="E727" s="180"/>
      <c r="F727" s="182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2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1"/>
      <c r="AO727" s="184"/>
    </row>
    <row r="728">
      <c r="A728" s="179"/>
      <c r="B728" s="180"/>
      <c r="C728" s="180"/>
      <c r="D728" s="181"/>
      <c r="E728" s="180"/>
      <c r="F728" s="182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2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1"/>
      <c r="AO728" s="184"/>
    </row>
    <row r="729">
      <c r="A729" s="179"/>
      <c r="B729" s="180"/>
      <c r="C729" s="180"/>
      <c r="D729" s="181"/>
      <c r="E729" s="180"/>
      <c r="F729" s="182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2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1"/>
      <c r="AO729" s="184"/>
    </row>
    <row r="730">
      <c r="A730" s="179"/>
      <c r="B730" s="180"/>
      <c r="C730" s="180"/>
      <c r="D730" s="181"/>
      <c r="E730" s="180"/>
      <c r="F730" s="182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2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1"/>
      <c r="AO730" s="184"/>
    </row>
    <row r="731">
      <c r="A731" s="179"/>
      <c r="B731" s="180"/>
      <c r="C731" s="180"/>
      <c r="D731" s="181"/>
      <c r="E731" s="180"/>
      <c r="F731" s="182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2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1"/>
      <c r="AO731" s="184"/>
    </row>
    <row r="732">
      <c r="A732" s="179"/>
      <c r="B732" s="180"/>
      <c r="C732" s="180"/>
      <c r="D732" s="181"/>
      <c r="E732" s="180"/>
      <c r="F732" s="182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2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1"/>
      <c r="AO732" s="184"/>
    </row>
    <row r="733">
      <c r="A733" s="179"/>
      <c r="B733" s="180"/>
      <c r="C733" s="180"/>
      <c r="D733" s="181"/>
      <c r="E733" s="180"/>
      <c r="F733" s="182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2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1"/>
      <c r="AO733" s="184"/>
    </row>
    <row r="734">
      <c r="A734" s="179"/>
      <c r="B734" s="180"/>
      <c r="C734" s="180"/>
      <c r="D734" s="181"/>
      <c r="E734" s="180"/>
      <c r="F734" s="182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2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1"/>
      <c r="AO734" s="184"/>
    </row>
    <row r="735">
      <c r="A735" s="179"/>
      <c r="B735" s="180"/>
      <c r="C735" s="180"/>
      <c r="D735" s="181"/>
      <c r="E735" s="180"/>
      <c r="F735" s="182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2"/>
      <c r="R735" s="183"/>
      <c r="S735" s="183"/>
      <c r="T735" s="183"/>
      <c r="U735" s="183"/>
      <c r="V735" s="183"/>
      <c r="W735" s="183"/>
      <c r="X735" s="183"/>
      <c r="Y735" s="183"/>
      <c r="Z735" s="183"/>
      <c r="AA735" s="183"/>
      <c r="AB735" s="183"/>
      <c r="AC735" s="183"/>
      <c r="AD735" s="183"/>
      <c r="AE735" s="183"/>
      <c r="AF735" s="183"/>
      <c r="AG735" s="183"/>
      <c r="AH735" s="183"/>
      <c r="AI735" s="183"/>
      <c r="AJ735" s="183"/>
      <c r="AK735" s="183"/>
      <c r="AL735" s="183"/>
      <c r="AM735" s="183"/>
      <c r="AN735" s="181"/>
      <c r="AO735" s="184"/>
    </row>
    <row r="736">
      <c r="A736" s="179"/>
      <c r="B736" s="180"/>
      <c r="C736" s="180"/>
      <c r="D736" s="181"/>
      <c r="E736" s="180"/>
      <c r="F736" s="182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2"/>
      <c r="R736" s="183"/>
      <c r="S736" s="183"/>
      <c r="T736" s="183"/>
      <c r="U736" s="183"/>
      <c r="V736" s="183"/>
      <c r="W736" s="183"/>
      <c r="X736" s="183"/>
      <c r="Y736" s="183"/>
      <c r="Z736" s="183"/>
      <c r="AA736" s="183"/>
      <c r="AB736" s="183"/>
      <c r="AC736" s="183"/>
      <c r="AD736" s="183"/>
      <c r="AE736" s="183"/>
      <c r="AF736" s="183"/>
      <c r="AG736" s="183"/>
      <c r="AH736" s="183"/>
      <c r="AI736" s="183"/>
      <c r="AJ736" s="183"/>
      <c r="AK736" s="183"/>
      <c r="AL736" s="183"/>
      <c r="AM736" s="183"/>
      <c r="AN736" s="181"/>
      <c r="AO736" s="184"/>
    </row>
    <row r="737">
      <c r="A737" s="179"/>
      <c r="B737" s="180"/>
      <c r="C737" s="180"/>
      <c r="D737" s="181"/>
      <c r="E737" s="180"/>
      <c r="F737" s="182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2"/>
      <c r="R737" s="183"/>
      <c r="S737" s="183"/>
      <c r="T737" s="183"/>
      <c r="U737" s="183"/>
      <c r="V737" s="183"/>
      <c r="W737" s="183"/>
      <c r="X737" s="183"/>
      <c r="Y737" s="183"/>
      <c r="Z737" s="183"/>
      <c r="AA737" s="183"/>
      <c r="AB737" s="183"/>
      <c r="AC737" s="183"/>
      <c r="AD737" s="183"/>
      <c r="AE737" s="183"/>
      <c r="AF737" s="183"/>
      <c r="AG737" s="183"/>
      <c r="AH737" s="183"/>
      <c r="AI737" s="183"/>
      <c r="AJ737" s="183"/>
      <c r="AK737" s="183"/>
      <c r="AL737" s="183"/>
      <c r="AM737" s="183"/>
      <c r="AN737" s="181"/>
      <c r="AO737" s="184"/>
    </row>
    <row r="738">
      <c r="A738" s="179"/>
      <c r="B738" s="180"/>
      <c r="C738" s="180"/>
      <c r="D738" s="181"/>
      <c r="E738" s="180"/>
      <c r="F738" s="182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2"/>
      <c r="R738" s="183"/>
      <c r="S738" s="183"/>
      <c r="T738" s="183"/>
      <c r="U738" s="183"/>
      <c r="V738" s="183"/>
      <c r="W738" s="183"/>
      <c r="X738" s="183"/>
      <c r="Y738" s="183"/>
      <c r="Z738" s="183"/>
      <c r="AA738" s="183"/>
      <c r="AB738" s="183"/>
      <c r="AC738" s="183"/>
      <c r="AD738" s="183"/>
      <c r="AE738" s="183"/>
      <c r="AF738" s="183"/>
      <c r="AG738" s="183"/>
      <c r="AH738" s="183"/>
      <c r="AI738" s="183"/>
      <c r="AJ738" s="183"/>
      <c r="AK738" s="183"/>
      <c r="AL738" s="183"/>
      <c r="AM738" s="183"/>
      <c r="AN738" s="181"/>
      <c r="AO738" s="184"/>
    </row>
    <row r="739">
      <c r="A739" s="179"/>
      <c r="B739" s="180"/>
      <c r="C739" s="180"/>
      <c r="D739" s="181"/>
      <c r="E739" s="180"/>
      <c r="F739" s="182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2"/>
      <c r="R739" s="183"/>
      <c r="S739" s="183"/>
      <c r="T739" s="183"/>
      <c r="U739" s="183"/>
      <c r="V739" s="183"/>
      <c r="W739" s="183"/>
      <c r="X739" s="183"/>
      <c r="Y739" s="183"/>
      <c r="Z739" s="183"/>
      <c r="AA739" s="183"/>
      <c r="AB739" s="183"/>
      <c r="AC739" s="183"/>
      <c r="AD739" s="183"/>
      <c r="AE739" s="183"/>
      <c r="AF739" s="183"/>
      <c r="AG739" s="183"/>
      <c r="AH739" s="183"/>
      <c r="AI739" s="183"/>
      <c r="AJ739" s="183"/>
      <c r="AK739" s="183"/>
      <c r="AL739" s="183"/>
      <c r="AM739" s="183"/>
      <c r="AN739" s="181"/>
      <c r="AO739" s="184"/>
    </row>
    <row r="740">
      <c r="A740" s="179"/>
      <c r="B740" s="180"/>
      <c r="C740" s="180"/>
      <c r="D740" s="181"/>
      <c r="E740" s="180"/>
      <c r="F740" s="182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2"/>
      <c r="R740" s="183"/>
      <c r="S740" s="183"/>
      <c r="T740" s="183"/>
      <c r="U740" s="183"/>
      <c r="V740" s="183"/>
      <c r="W740" s="183"/>
      <c r="X740" s="183"/>
      <c r="Y740" s="183"/>
      <c r="Z740" s="183"/>
      <c r="AA740" s="183"/>
      <c r="AB740" s="183"/>
      <c r="AC740" s="183"/>
      <c r="AD740" s="183"/>
      <c r="AE740" s="183"/>
      <c r="AF740" s="183"/>
      <c r="AG740" s="183"/>
      <c r="AH740" s="183"/>
      <c r="AI740" s="183"/>
      <c r="AJ740" s="183"/>
      <c r="AK740" s="183"/>
      <c r="AL740" s="183"/>
      <c r="AM740" s="183"/>
      <c r="AN740" s="181"/>
      <c r="AO740" s="184"/>
    </row>
    <row r="741">
      <c r="A741" s="179"/>
      <c r="B741" s="180"/>
      <c r="C741" s="180"/>
      <c r="D741" s="181"/>
      <c r="E741" s="180"/>
      <c r="F741" s="182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2"/>
      <c r="R741" s="183"/>
      <c r="S741" s="183"/>
      <c r="T741" s="183"/>
      <c r="U741" s="183"/>
      <c r="V741" s="183"/>
      <c r="W741" s="183"/>
      <c r="X741" s="183"/>
      <c r="Y741" s="183"/>
      <c r="Z741" s="183"/>
      <c r="AA741" s="183"/>
      <c r="AB741" s="183"/>
      <c r="AC741" s="183"/>
      <c r="AD741" s="183"/>
      <c r="AE741" s="183"/>
      <c r="AF741" s="183"/>
      <c r="AG741" s="183"/>
      <c r="AH741" s="183"/>
      <c r="AI741" s="183"/>
      <c r="AJ741" s="183"/>
      <c r="AK741" s="183"/>
      <c r="AL741" s="183"/>
      <c r="AM741" s="183"/>
      <c r="AN741" s="181"/>
      <c r="AO741" s="184"/>
    </row>
    <row r="742">
      <c r="A742" s="179"/>
      <c r="B742" s="180"/>
      <c r="C742" s="180"/>
      <c r="D742" s="181"/>
      <c r="E742" s="180"/>
      <c r="F742" s="182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2"/>
      <c r="R742" s="183"/>
      <c r="S742" s="183"/>
      <c r="T742" s="183"/>
      <c r="U742" s="183"/>
      <c r="V742" s="183"/>
      <c r="W742" s="183"/>
      <c r="X742" s="183"/>
      <c r="Y742" s="183"/>
      <c r="Z742" s="183"/>
      <c r="AA742" s="183"/>
      <c r="AB742" s="183"/>
      <c r="AC742" s="183"/>
      <c r="AD742" s="183"/>
      <c r="AE742" s="183"/>
      <c r="AF742" s="183"/>
      <c r="AG742" s="183"/>
      <c r="AH742" s="183"/>
      <c r="AI742" s="183"/>
      <c r="AJ742" s="183"/>
      <c r="AK742" s="183"/>
      <c r="AL742" s="183"/>
      <c r="AM742" s="183"/>
      <c r="AN742" s="181"/>
      <c r="AO742" s="184"/>
    </row>
    <row r="743">
      <c r="A743" s="179"/>
      <c r="B743" s="180"/>
      <c r="C743" s="180"/>
      <c r="D743" s="181"/>
      <c r="E743" s="180"/>
      <c r="F743" s="182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2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1"/>
      <c r="AO743" s="184"/>
    </row>
    <row r="744">
      <c r="A744" s="179"/>
      <c r="B744" s="180"/>
      <c r="C744" s="180"/>
      <c r="D744" s="181"/>
      <c r="E744" s="180"/>
      <c r="F744" s="182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2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1"/>
      <c r="AO744" s="184"/>
    </row>
    <row r="745">
      <c r="A745" s="179"/>
      <c r="B745" s="180"/>
      <c r="C745" s="180"/>
      <c r="D745" s="181"/>
      <c r="E745" s="180"/>
      <c r="F745" s="182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2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1"/>
      <c r="AO745" s="184"/>
    </row>
    <row r="746">
      <c r="A746" s="179"/>
      <c r="B746" s="180"/>
      <c r="C746" s="180"/>
      <c r="D746" s="181"/>
      <c r="E746" s="180"/>
      <c r="F746" s="182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2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1"/>
      <c r="AO746" s="184"/>
    </row>
    <row r="747">
      <c r="A747" s="179"/>
      <c r="B747" s="180"/>
      <c r="C747" s="180"/>
      <c r="D747" s="181"/>
      <c r="E747" s="180"/>
      <c r="F747" s="182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2"/>
      <c r="R747" s="183"/>
      <c r="S747" s="183"/>
      <c r="T747" s="183"/>
      <c r="U747" s="183"/>
      <c r="V747" s="183"/>
      <c r="W747" s="183"/>
      <c r="X747" s="183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1"/>
      <c r="AO747" s="184"/>
    </row>
    <row r="748">
      <c r="A748" s="179"/>
      <c r="B748" s="180"/>
      <c r="C748" s="180"/>
      <c r="D748" s="181"/>
      <c r="E748" s="180"/>
      <c r="F748" s="182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2"/>
      <c r="R748" s="183"/>
      <c r="S748" s="183"/>
      <c r="T748" s="183"/>
      <c r="U748" s="183"/>
      <c r="V748" s="183"/>
      <c r="W748" s="183"/>
      <c r="X748" s="183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1"/>
      <c r="AO748" s="184"/>
    </row>
    <row r="749">
      <c r="A749" s="179"/>
      <c r="B749" s="180"/>
      <c r="C749" s="180"/>
      <c r="D749" s="181"/>
      <c r="E749" s="180"/>
      <c r="F749" s="182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2"/>
      <c r="R749" s="183"/>
      <c r="S749" s="183"/>
      <c r="T749" s="183"/>
      <c r="U749" s="183"/>
      <c r="V749" s="183"/>
      <c r="W749" s="183"/>
      <c r="X749" s="183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1"/>
      <c r="AO749" s="184"/>
    </row>
    <row r="750">
      <c r="A750" s="179"/>
      <c r="B750" s="180"/>
      <c r="C750" s="180"/>
      <c r="D750" s="181"/>
      <c r="E750" s="180"/>
      <c r="F750" s="182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2"/>
      <c r="R750" s="183"/>
      <c r="S750" s="183"/>
      <c r="T750" s="183"/>
      <c r="U750" s="183"/>
      <c r="V750" s="183"/>
      <c r="W750" s="183"/>
      <c r="X750" s="183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1"/>
      <c r="AO750" s="184"/>
    </row>
    <row r="751">
      <c r="A751" s="179"/>
      <c r="B751" s="180"/>
      <c r="C751" s="180"/>
      <c r="D751" s="181"/>
      <c r="E751" s="180"/>
      <c r="F751" s="182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2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1"/>
      <c r="AO751" s="184"/>
    </row>
    <row r="752">
      <c r="A752" s="179"/>
      <c r="B752" s="180"/>
      <c r="C752" s="180"/>
      <c r="D752" s="181"/>
      <c r="E752" s="180"/>
      <c r="F752" s="182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2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1"/>
      <c r="AO752" s="184"/>
    </row>
    <row r="753">
      <c r="A753" s="179"/>
      <c r="B753" s="180"/>
      <c r="C753" s="180"/>
      <c r="D753" s="181"/>
      <c r="E753" s="180"/>
      <c r="F753" s="182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2"/>
      <c r="R753" s="183"/>
      <c r="S753" s="183"/>
      <c r="T753" s="183"/>
      <c r="U753" s="183"/>
      <c r="V753" s="183"/>
      <c r="W753" s="183"/>
      <c r="X753" s="183"/>
      <c r="Y753" s="183"/>
      <c r="Z753" s="183"/>
      <c r="AA753" s="183"/>
      <c r="AB753" s="183"/>
      <c r="AC753" s="183"/>
      <c r="AD753" s="183"/>
      <c r="AE753" s="183"/>
      <c r="AF753" s="183"/>
      <c r="AG753" s="183"/>
      <c r="AH753" s="183"/>
      <c r="AI753" s="183"/>
      <c r="AJ753" s="183"/>
      <c r="AK753" s="183"/>
      <c r="AL753" s="183"/>
      <c r="AM753" s="183"/>
      <c r="AN753" s="181"/>
      <c r="AO753" s="184"/>
    </row>
    <row r="754">
      <c r="A754" s="179"/>
      <c r="B754" s="180"/>
      <c r="C754" s="180"/>
      <c r="D754" s="181"/>
      <c r="E754" s="180"/>
      <c r="F754" s="182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2"/>
      <c r="R754" s="183"/>
      <c r="S754" s="183"/>
      <c r="T754" s="183"/>
      <c r="U754" s="183"/>
      <c r="V754" s="183"/>
      <c r="W754" s="183"/>
      <c r="X754" s="183"/>
      <c r="Y754" s="183"/>
      <c r="Z754" s="183"/>
      <c r="AA754" s="183"/>
      <c r="AB754" s="183"/>
      <c r="AC754" s="183"/>
      <c r="AD754" s="183"/>
      <c r="AE754" s="183"/>
      <c r="AF754" s="183"/>
      <c r="AG754" s="183"/>
      <c r="AH754" s="183"/>
      <c r="AI754" s="183"/>
      <c r="AJ754" s="183"/>
      <c r="AK754" s="183"/>
      <c r="AL754" s="183"/>
      <c r="AM754" s="183"/>
      <c r="AN754" s="181"/>
      <c r="AO754" s="184"/>
    </row>
    <row r="755">
      <c r="A755" s="179"/>
      <c r="B755" s="180"/>
      <c r="C755" s="180"/>
      <c r="D755" s="181"/>
      <c r="E755" s="180"/>
      <c r="F755" s="182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2"/>
      <c r="R755" s="183"/>
      <c r="S755" s="183"/>
      <c r="T755" s="183"/>
      <c r="U755" s="183"/>
      <c r="V755" s="183"/>
      <c r="W755" s="183"/>
      <c r="X755" s="183"/>
      <c r="Y755" s="183"/>
      <c r="Z755" s="183"/>
      <c r="AA755" s="183"/>
      <c r="AB755" s="183"/>
      <c r="AC755" s="183"/>
      <c r="AD755" s="183"/>
      <c r="AE755" s="183"/>
      <c r="AF755" s="183"/>
      <c r="AG755" s="183"/>
      <c r="AH755" s="183"/>
      <c r="AI755" s="183"/>
      <c r="AJ755" s="183"/>
      <c r="AK755" s="183"/>
      <c r="AL755" s="183"/>
      <c r="AM755" s="183"/>
      <c r="AN755" s="181"/>
      <c r="AO755" s="184"/>
    </row>
    <row r="756">
      <c r="A756" s="179"/>
      <c r="B756" s="180"/>
      <c r="C756" s="180"/>
      <c r="D756" s="181"/>
      <c r="E756" s="180"/>
      <c r="F756" s="182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2"/>
      <c r="R756" s="183"/>
      <c r="S756" s="183"/>
      <c r="T756" s="183"/>
      <c r="U756" s="183"/>
      <c r="V756" s="183"/>
      <c r="W756" s="183"/>
      <c r="X756" s="183"/>
      <c r="Y756" s="183"/>
      <c r="Z756" s="183"/>
      <c r="AA756" s="183"/>
      <c r="AB756" s="183"/>
      <c r="AC756" s="183"/>
      <c r="AD756" s="183"/>
      <c r="AE756" s="183"/>
      <c r="AF756" s="183"/>
      <c r="AG756" s="183"/>
      <c r="AH756" s="183"/>
      <c r="AI756" s="183"/>
      <c r="AJ756" s="183"/>
      <c r="AK756" s="183"/>
      <c r="AL756" s="183"/>
      <c r="AM756" s="183"/>
      <c r="AN756" s="181"/>
      <c r="AO756" s="184"/>
    </row>
    <row r="757">
      <c r="A757" s="179"/>
      <c r="B757" s="180"/>
      <c r="C757" s="180"/>
      <c r="D757" s="181"/>
      <c r="E757" s="180"/>
      <c r="F757" s="182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2"/>
      <c r="R757" s="183"/>
      <c r="S757" s="183"/>
      <c r="T757" s="183"/>
      <c r="U757" s="183"/>
      <c r="V757" s="183"/>
      <c r="W757" s="183"/>
      <c r="X757" s="183"/>
      <c r="Y757" s="183"/>
      <c r="Z757" s="183"/>
      <c r="AA757" s="183"/>
      <c r="AB757" s="183"/>
      <c r="AC757" s="183"/>
      <c r="AD757" s="183"/>
      <c r="AE757" s="183"/>
      <c r="AF757" s="183"/>
      <c r="AG757" s="183"/>
      <c r="AH757" s="183"/>
      <c r="AI757" s="183"/>
      <c r="AJ757" s="183"/>
      <c r="AK757" s="183"/>
      <c r="AL757" s="183"/>
      <c r="AM757" s="183"/>
      <c r="AN757" s="181"/>
      <c r="AO757" s="184"/>
    </row>
    <row r="758">
      <c r="A758" s="179"/>
      <c r="B758" s="180"/>
      <c r="C758" s="180"/>
      <c r="D758" s="181"/>
      <c r="E758" s="180"/>
      <c r="F758" s="182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2"/>
      <c r="R758" s="183"/>
      <c r="S758" s="183"/>
      <c r="T758" s="183"/>
      <c r="U758" s="183"/>
      <c r="V758" s="183"/>
      <c r="W758" s="183"/>
      <c r="X758" s="183"/>
      <c r="Y758" s="183"/>
      <c r="Z758" s="183"/>
      <c r="AA758" s="183"/>
      <c r="AB758" s="183"/>
      <c r="AC758" s="183"/>
      <c r="AD758" s="183"/>
      <c r="AE758" s="183"/>
      <c r="AF758" s="183"/>
      <c r="AG758" s="183"/>
      <c r="AH758" s="183"/>
      <c r="AI758" s="183"/>
      <c r="AJ758" s="183"/>
      <c r="AK758" s="183"/>
      <c r="AL758" s="183"/>
      <c r="AM758" s="183"/>
      <c r="AN758" s="181"/>
      <c r="AO758" s="184"/>
    </row>
    <row r="759">
      <c r="A759" s="179"/>
      <c r="B759" s="180"/>
      <c r="C759" s="180"/>
      <c r="D759" s="181"/>
      <c r="E759" s="180"/>
      <c r="F759" s="182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2"/>
      <c r="R759" s="183"/>
      <c r="S759" s="183"/>
      <c r="T759" s="183"/>
      <c r="U759" s="183"/>
      <c r="V759" s="183"/>
      <c r="W759" s="183"/>
      <c r="X759" s="183"/>
      <c r="Y759" s="183"/>
      <c r="Z759" s="183"/>
      <c r="AA759" s="183"/>
      <c r="AB759" s="183"/>
      <c r="AC759" s="183"/>
      <c r="AD759" s="183"/>
      <c r="AE759" s="183"/>
      <c r="AF759" s="183"/>
      <c r="AG759" s="183"/>
      <c r="AH759" s="183"/>
      <c r="AI759" s="183"/>
      <c r="AJ759" s="183"/>
      <c r="AK759" s="183"/>
      <c r="AL759" s="183"/>
      <c r="AM759" s="183"/>
      <c r="AN759" s="181"/>
      <c r="AO759" s="184"/>
    </row>
    <row r="760">
      <c r="A760" s="179"/>
      <c r="B760" s="180"/>
      <c r="C760" s="180"/>
      <c r="D760" s="181"/>
      <c r="E760" s="180"/>
      <c r="F760" s="182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2"/>
      <c r="R760" s="183"/>
      <c r="S760" s="183"/>
      <c r="T760" s="183"/>
      <c r="U760" s="183"/>
      <c r="V760" s="183"/>
      <c r="W760" s="183"/>
      <c r="X760" s="183"/>
      <c r="Y760" s="183"/>
      <c r="Z760" s="183"/>
      <c r="AA760" s="183"/>
      <c r="AB760" s="183"/>
      <c r="AC760" s="183"/>
      <c r="AD760" s="183"/>
      <c r="AE760" s="183"/>
      <c r="AF760" s="183"/>
      <c r="AG760" s="183"/>
      <c r="AH760" s="183"/>
      <c r="AI760" s="183"/>
      <c r="AJ760" s="183"/>
      <c r="AK760" s="183"/>
      <c r="AL760" s="183"/>
      <c r="AM760" s="183"/>
      <c r="AN760" s="181"/>
      <c r="AO760" s="184"/>
    </row>
    <row r="761">
      <c r="A761" s="179"/>
      <c r="B761" s="180"/>
      <c r="C761" s="180"/>
      <c r="D761" s="181"/>
      <c r="E761" s="180"/>
      <c r="F761" s="182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2"/>
      <c r="R761" s="183"/>
      <c r="S761" s="183"/>
      <c r="T761" s="183"/>
      <c r="U761" s="183"/>
      <c r="V761" s="183"/>
      <c r="W761" s="183"/>
      <c r="X761" s="183"/>
      <c r="Y761" s="183"/>
      <c r="Z761" s="183"/>
      <c r="AA761" s="183"/>
      <c r="AB761" s="183"/>
      <c r="AC761" s="183"/>
      <c r="AD761" s="183"/>
      <c r="AE761" s="183"/>
      <c r="AF761" s="183"/>
      <c r="AG761" s="183"/>
      <c r="AH761" s="183"/>
      <c r="AI761" s="183"/>
      <c r="AJ761" s="183"/>
      <c r="AK761" s="183"/>
      <c r="AL761" s="183"/>
      <c r="AM761" s="183"/>
      <c r="AN761" s="181"/>
      <c r="AO761" s="184"/>
    </row>
    <row r="762">
      <c r="A762" s="179"/>
      <c r="B762" s="180"/>
      <c r="C762" s="180"/>
      <c r="D762" s="181"/>
      <c r="E762" s="180"/>
      <c r="F762" s="182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2"/>
      <c r="R762" s="183"/>
      <c r="S762" s="183"/>
      <c r="T762" s="183"/>
      <c r="U762" s="183"/>
      <c r="V762" s="183"/>
      <c r="W762" s="183"/>
      <c r="X762" s="183"/>
      <c r="Y762" s="183"/>
      <c r="Z762" s="183"/>
      <c r="AA762" s="183"/>
      <c r="AB762" s="183"/>
      <c r="AC762" s="183"/>
      <c r="AD762" s="183"/>
      <c r="AE762" s="183"/>
      <c r="AF762" s="183"/>
      <c r="AG762" s="183"/>
      <c r="AH762" s="183"/>
      <c r="AI762" s="183"/>
      <c r="AJ762" s="183"/>
      <c r="AK762" s="183"/>
      <c r="AL762" s="183"/>
      <c r="AM762" s="183"/>
      <c r="AN762" s="181"/>
      <c r="AO762" s="184"/>
    </row>
    <row r="763">
      <c r="A763" s="179"/>
      <c r="B763" s="180"/>
      <c r="C763" s="180"/>
      <c r="D763" s="181"/>
      <c r="E763" s="180"/>
      <c r="F763" s="182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2"/>
      <c r="R763" s="183"/>
      <c r="S763" s="183"/>
      <c r="T763" s="183"/>
      <c r="U763" s="183"/>
      <c r="V763" s="183"/>
      <c r="W763" s="183"/>
      <c r="X763" s="183"/>
      <c r="Y763" s="183"/>
      <c r="Z763" s="183"/>
      <c r="AA763" s="183"/>
      <c r="AB763" s="183"/>
      <c r="AC763" s="183"/>
      <c r="AD763" s="183"/>
      <c r="AE763" s="183"/>
      <c r="AF763" s="183"/>
      <c r="AG763" s="183"/>
      <c r="AH763" s="183"/>
      <c r="AI763" s="183"/>
      <c r="AJ763" s="183"/>
      <c r="AK763" s="183"/>
      <c r="AL763" s="183"/>
      <c r="AM763" s="183"/>
      <c r="AN763" s="181"/>
      <c r="AO763" s="184"/>
    </row>
    <row r="764">
      <c r="A764" s="179"/>
      <c r="B764" s="180"/>
      <c r="C764" s="180"/>
      <c r="D764" s="181"/>
      <c r="E764" s="180"/>
      <c r="F764" s="182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2"/>
      <c r="R764" s="183"/>
      <c r="S764" s="183"/>
      <c r="T764" s="183"/>
      <c r="U764" s="183"/>
      <c r="V764" s="183"/>
      <c r="W764" s="183"/>
      <c r="X764" s="183"/>
      <c r="Y764" s="183"/>
      <c r="Z764" s="183"/>
      <c r="AA764" s="183"/>
      <c r="AB764" s="183"/>
      <c r="AC764" s="183"/>
      <c r="AD764" s="183"/>
      <c r="AE764" s="183"/>
      <c r="AF764" s="183"/>
      <c r="AG764" s="183"/>
      <c r="AH764" s="183"/>
      <c r="AI764" s="183"/>
      <c r="AJ764" s="183"/>
      <c r="AK764" s="183"/>
      <c r="AL764" s="183"/>
      <c r="AM764" s="183"/>
      <c r="AN764" s="181"/>
      <c r="AO764" s="184"/>
    </row>
    <row r="765">
      <c r="A765" s="179"/>
      <c r="B765" s="180"/>
      <c r="C765" s="180"/>
      <c r="D765" s="181"/>
      <c r="E765" s="180"/>
      <c r="F765" s="182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2"/>
      <c r="R765" s="183"/>
      <c r="S765" s="183"/>
      <c r="T765" s="183"/>
      <c r="U765" s="183"/>
      <c r="V765" s="183"/>
      <c r="W765" s="183"/>
      <c r="X765" s="183"/>
      <c r="Y765" s="183"/>
      <c r="Z765" s="183"/>
      <c r="AA765" s="183"/>
      <c r="AB765" s="183"/>
      <c r="AC765" s="183"/>
      <c r="AD765" s="183"/>
      <c r="AE765" s="183"/>
      <c r="AF765" s="183"/>
      <c r="AG765" s="183"/>
      <c r="AH765" s="183"/>
      <c r="AI765" s="183"/>
      <c r="AJ765" s="183"/>
      <c r="AK765" s="183"/>
      <c r="AL765" s="183"/>
      <c r="AM765" s="183"/>
      <c r="AN765" s="181"/>
      <c r="AO765" s="184"/>
    </row>
    <row r="766">
      <c r="A766" s="179"/>
      <c r="B766" s="180"/>
      <c r="C766" s="180"/>
      <c r="D766" s="181"/>
      <c r="E766" s="180"/>
      <c r="F766" s="182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2"/>
      <c r="R766" s="183"/>
      <c r="S766" s="183"/>
      <c r="T766" s="183"/>
      <c r="U766" s="183"/>
      <c r="V766" s="183"/>
      <c r="W766" s="183"/>
      <c r="X766" s="183"/>
      <c r="Y766" s="183"/>
      <c r="Z766" s="183"/>
      <c r="AA766" s="183"/>
      <c r="AB766" s="183"/>
      <c r="AC766" s="183"/>
      <c r="AD766" s="183"/>
      <c r="AE766" s="183"/>
      <c r="AF766" s="183"/>
      <c r="AG766" s="183"/>
      <c r="AH766" s="183"/>
      <c r="AI766" s="183"/>
      <c r="AJ766" s="183"/>
      <c r="AK766" s="183"/>
      <c r="AL766" s="183"/>
      <c r="AM766" s="183"/>
      <c r="AN766" s="181"/>
      <c r="AO766" s="184"/>
    </row>
    <row r="767">
      <c r="A767" s="179"/>
      <c r="B767" s="180"/>
      <c r="C767" s="180"/>
      <c r="D767" s="181"/>
      <c r="E767" s="180"/>
      <c r="F767" s="182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2"/>
      <c r="R767" s="183"/>
      <c r="S767" s="183"/>
      <c r="T767" s="183"/>
      <c r="U767" s="183"/>
      <c r="V767" s="183"/>
      <c r="W767" s="183"/>
      <c r="X767" s="183"/>
      <c r="Y767" s="183"/>
      <c r="Z767" s="183"/>
      <c r="AA767" s="183"/>
      <c r="AB767" s="183"/>
      <c r="AC767" s="183"/>
      <c r="AD767" s="183"/>
      <c r="AE767" s="183"/>
      <c r="AF767" s="183"/>
      <c r="AG767" s="183"/>
      <c r="AH767" s="183"/>
      <c r="AI767" s="183"/>
      <c r="AJ767" s="183"/>
      <c r="AK767" s="183"/>
      <c r="AL767" s="183"/>
      <c r="AM767" s="183"/>
      <c r="AN767" s="181"/>
      <c r="AO767" s="184"/>
    </row>
    <row r="768">
      <c r="A768" s="179"/>
      <c r="B768" s="180"/>
      <c r="C768" s="180"/>
      <c r="D768" s="181"/>
      <c r="E768" s="180"/>
      <c r="F768" s="182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2"/>
      <c r="R768" s="183"/>
      <c r="S768" s="183"/>
      <c r="T768" s="183"/>
      <c r="U768" s="183"/>
      <c r="V768" s="183"/>
      <c r="W768" s="183"/>
      <c r="X768" s="183"/>
      <c r="Y768" s="183"/>
      <c r="Z768" s="183"/>
      <c r="AA768" s="183"/>
      <c r="AB768" s="183"/>
      <c r="AC768" s="183"/>
      <c r="AD768" s="183"/>
      <c r="AE768" s="183"/>
      <c r="AF768" s="183"/>
      <c r="AG768" s="183"/>
      <c r="AH768" s="183"/>
      <c r="AI768" s="183"/>
      <c r="AJ768" s="183"/>
      <c r="AK768" s="183"/>
      <c r="AL768" s="183"/>
      <c r="AM768" s="183"/>
      <c r="AN768" s="181"/>
      <c r="AO768" s="184"/>
    </row>
    <row r="769">
      <c r="A769" s="179"/>
      <c r="B769" s="180"/>
      <c r="C769" s="180"/>
      <c r="D769" s="181"/>
      <c r="E769" s="180"/>
      <c r="F769" s="182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2"/>
      <c r="R769" s="183"/>
      <c r="S769" s="183"/>
      <c r="T769" s="183"/>
      <c r="U769" s="183"/>
      <c r="V769" s="183"/>
      <c r="W769" s="183"/>
      <c r="X769" s="183"/>
      <c r="Y769" s="183"/>
      <c r="Z769" s="183"/>
      <c r="AA769" s="183"/>
      <c r="AB769" s="183"/>
      <c r="AC769" s="183"/>
      <c r="AD769" s="183"/>
      <c r="AE769" s="183"/>
      <c r="AF769" s="183"/>
      <c r="AG769" s="183"/>
      <c r="AH769" s="183"/>
      <c r="AI769" s="183"/>
      <c r="AJ769" s="183"/>
      <c r="AK769" s="183"/>
      <c r="AL769" s="183"/>
      <c r="AM769" s="183"/>
      <c r="AN769" s="181"/>
      <c r="AO769" s="184"/>
    </row>
    <row r="770">
      <c r="A770" s="179"/>
      <c r="B770" s="180"/>
      <c r="C770" s="180"/>
      <c r="D770" s="181"/>
      <c r="E770" s="180"/>
      <c r="F770" s="182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2"/>
      <c r="R770" s="183"/>
      <c r="S770" s="183"/>
      <c r="T770" s="183"/>
      <c r="U770" s="183"/>
      <c r="V770" s="183"/>
      <c r="W770" s="183"/>
      <c r="X770" s="183"/>
      <c r="Y770" s="183"/>
      <c r="Z770" s="183"/>
      <c r="AA770" s="183"/>
      <c r="AB770" s="183"/>
      <c r="AC770" s="183"/>
      <c r="AD770" s="183"/>
      <c r="AE770" s="183"/>
      <c r="AF770" s="183"/>
      <c r="AG770" s="183"/>
      <c r="AH770" s="183"/>
      <c r="AI770" s="183"/>
      <c r="AJ770" s="183"/>
      <c r="AK770" s="183"/>
      <c r="AL770" s="183"/>
      <c r="AM770" s="183"/>
      <c r="AN770" s="181"/>
      <c r="AO770" s="184"/>
    </row>
    <row r="771">
      <c r="A771" s="179"/>
      <c r="B771" s="180"/>
      <c r="C771" s="180"/>
      <c r="D771" s="181"/>
      <c r="E771" s="180"/>
      <c r="F771" s="182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2"/>
      <c r="R771" s="183"/>
      <c r="S771" s="183"/>
      <c r="T771" s="183"/>
      <c r="U771" s="183"/>
      <c r="V771" s="183"/>
      <c r="W771" s="183"/>
      <c r="X771" s="183"/>
      <c r="Y771" s="183"/>
      <c r="Z771" s="183"/>
      <c r="AA771" s="183"/>
      <c r="AB771" s="183"/>
      <c r="AC771" s="183"/>
      <c r="AD771" s="183"/>
      <c r="AE771" s="183"/>
      <c r="AF771" s="183"/>
      <c r="AG771" s="183"/>
      <c r="AH771" s="183"/>
      <c r="AI771" s="183"/>
      <c r="AJ771" s="183"/>
      <c r="AK771" s="183"/>
      <c r="AL771" s="183"/>
      <c r="AM771" s="183"/>
      <c r="AN771" s="181"/>
      <c r="AO771" s="184"/>
    </row>
    <row r="772">
      <c r="A772" s="179"/>
      <c r="B772" s="180"/>
      <c r="C772" s="180"/>
      <c r="D772" s="181"/>
      <c r="E772" s="180"/>
      <c r="F772" s="182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2"/>
      <c r="R772" s="183"/>
      <c r="S772" s="183"/>
      <c r="T772" s="183"/>
      <c r="U772" s="183"/>
      <c r="V772" s="183"/>
      <c r="W772" s="183"/>
      <c r="X772" s="183"/>
      <c r="Y772" s="183"/>
      <c r="Z772" s="183"/>
      <c r="AA772" s="183"/>
      <c r="AB772" s="183"/>
      <c r="AC772" s="183"/>
      <c r="AD772" s="183"/>
      <c r="AE772" s="183"/>
      <c r="AF772" s="183"/>
      <c r="AG772" s="183"/>
      <c r="AH772" s="183"/>
      <c r="AI772" s="183"/>
      <c r="AJ772" s="183"/>
      <c r="AK772" s="183"/>
      <c r="AL772" s="183"/>
      <c r="AM772" s="183"/>
      <c r="AN772" s="181"/>
      <c r="AO772" s="184"/>
    </row>
    <row r="773">
      <c r="A773" s="179"/>
      <c r="B773" s="180"/>
      <c r="C773" s="180"/>
      <c r="D773" s="181"/>
      <c r="E773" s="180"/>
      <c r="F773" s="182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2"/>
      <c r="R773" s="183"/>
      <c r="S773" s="183"/>
      <c r="T773" s="183"/>
      <c r="U773" s="183"/>
      <c r="V773" s="183"/>
      <c r="W773" s="183"/>
      <c r="X773" s="183"/>
      <c r="Y773" s="183"/>
      <c r="Z773" s="183"/>
      <c r="AA773" s="183"/>
      <c r="AB773" s="183"/>
      <c r="AC773" s="183"/>
      <c r="AD773" s="183"/>
      <c r="AE773" s="183"/>
      <c r="AF773" s="183"/>
      <c r="AG773" s="183"/>
      <c r="AH773" s="183"/>
      <c r="AI773" s="183"/>
      <c r="AJ773" s="183"/>
      <c r="AK773" s="183"/>
      <c r="AL773" s="183"/>
      <c r="AM773" s="183"/>
      <c r="AN773" s="181"/>
      <c r="AO773" s="184"/>
    </row>
    <row r="774">
      <c r="A774" s="179"/>
      <c r="B774" s="180"/>
      <c r="C774" s="180"/>
      <c r="D774" s="181"/>
      <c r="E774" s="180"/>
      <c r="F774" s="182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2"/>
      <c r="R774" s="183"/>
      <c r="S774" s="183"/>
      <c r="T774" s="183"/>
      <c r="U774" s="183"/>
      <c r="V774" s="183"/>
      <c r="W774" s="183"/>
      <c r="X774" s="183"/>
      <c r="Y774" s="183"/>
      <c r="Z774" s="183"/>
      <c r="AA774" s="183"/>
      <c r="AB774" s="183"/>
      <c r="AC774" s="183"/>
      <c r="AD774" s="183"/>
      <c r="AE774" s="183"/>
      <c r="AF774" s="183"/>
      <c r="AG774" s="183"/>
      <c r="AH774" s="183"/>
      <c r="AI774" s="183"/>
      <c r="AJ774" s="183"/>
      <c r="AK774" s="183"/>
      <c r="AL774" s="183"/>
      <c r="AM774" s="183"/>
      <c r="AN774" s="181"/>
      <c r="AO774" s="184"/>
    </row>
    <row r="775">
      <c r="A775" s="179"/>
      <c r="B775" s="180"/>
      <c r="C775" s="180"/>
      <c r="D775" s="181"/>
      <c r="E775" s="180"/>
      <c r="F775" s="182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2"/>
      <c r="R775" s="183"/>
      <c r="S775" s="183"/>
      <c r="T775" s="183"/>
      <c r="U775" s="183"/>
      <c r="V775" s="183"/>
      <c r="W775" s="183"/>
      <c r="X775" s="183"/>
      <c r="Y775" s="183"/>
      <c r="Z775" s="183"/>
      <c r="AA775" s="183"/>
      <c r="AB775" s="183"/>
      <c r="AC775" s="183"/>
      <c r="AD775" s="183"/>
      <c r="AE775" s="183"/>
      <c r="AF775" s="183"/>
      <c r="AG775" s="183"/>
      <c r="AH775" s="183"/>
      <c r="AI775" s="183"/>
      <c r="AJ775" s="183"/>
      <c r="AK775" s="183"/>
      <c r="AL775" s="183"/>
      <c r="AM775" s="183"/>
      <c r="AN775" s="181"/>
      <c r="AO775" s="184"/>
    </row>
    <row r="776">
      <c r="A776" s="179"/>
      <c r="B776" s="180"/>
      <c r="C776" s="180"/>
      <c r="D776" s="181"/>
      <c r="E776" s="180"/>
      <c r="F776" s="182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2"/>
      <c r="R776" s="183"/>
      <c r="S776" s="183"/>
      <c r="T776" s="183"/>
      <c r="U776" s="183"/>
      <c r="V776" s="183"/>
      <c r="W776" s="183"/>
      <c r="X776" s="183"/>
      <c r="Y776" s="183"/>
      <c r="Z776" s="183"/>
      <c r="AA776" s="183"/>
      <c r="AB776" s="183"/>
      <c r="AC776" s="183"/>
      <c r="AD776" s="183"/>
      <c r="AE776" s="183"/>
      <c r="AF776" s="183"/>
      <c r="AG776" s="183"/>
      <c r="AH776" s="183"/>
      <c r="AI776" s="183"/>
      <c r="AJ776" s="183"/>
      <c r="AK776" s="183"/>
      <c r="AL776" s="183"/>
      <c r="AM776" s="183"/>
      <c r="AN776" s="181"/>
      <c r="AO776" s="184"/>
    </row>
    <row r="777">
      <c r="A777" s="179"/>
      <c r="B777" s="180"/>
      <c r="C777" s="180"/>
      <c r="D777" s="181"/>
      <c r="E777" s="180"/>
      <c r="F777" s="182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2"/>
      <c r="R777" s="183"/>
      <c r="S777" s="183"/>
      <c r="T777" s="183"/>
      <c r="U777" s="183"/>
      <c r="V777" s="183"/>
      <c r="W777" s="183"/>
      <c r="X777" s="183"/>
      <c r="Y777" s="183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83"/>
      <c r="AL777" s="183"/>
      <c r="AM777" s="183"/>
      <c r="AN777" s="181"/>
      <c r="AO777" s="184"/>
    </row>
    <row r="778">
      <c r="A778" s="179"/>
      <c r="B778" s="180"/>
      <c r="C778" s="180"/>
      <c r="D778" s="181"/>
      <c r="E778" s="180"/>
      <c r="F778" s="182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2"/>
      <c r="R778" s="183"/>
      <c r="S778" s="183"/>
      <c r="T778" s="183"/>
      <c r="U778" s="183"/>
      <c r="V778" s="183"/>
      <c r="W778" s="183"/>
      <c r="X778" s="183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3"/>
      <c r="AM778" s="183"/>
      <c r="AN778" s="181"/>
      <c r="AO778" s="184"/>
    </row>
    <row r="779">
      <c r="A779" s="179"/>
      <c r="B779" s="180"/>
      <c r="C779" s="180"/>
      <c r="D779" s="181"/>
      <c r="E779" s="180"/>
      <c r="F779" s="182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2"/>
      <c r="R779" s="183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1"/>
      <c r="AO779" s="184"/>
    </row>
    <row r="780">
      <c r="A780" s="179"/>
      <c r="B780" s="180"/>
      <c r="C780" s="180"/>
      <c r="D780" s="181"/>
      <c r="E780" s="180"/>
      <c r="F780" s="182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2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1"/>
      <c r="AO780" s="184"/>
    </row>
    <row r="781">
      <c r="A781" s="179"/>
      <c r="B781" s="180"/>
      <c r="C781" s="180"/>
      <c r="D781" s="181"/>
      <c r="E781" s="180"/>
      <c r="F781" s="182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2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1"/>
      <c r="AO781" s="184"/>
    </row>
    <row r="782">
      <c r="A782" s="179"/>
      <c r="B782" s="180"/>
      <c r="C782" s="180"/>
      <c r="D782" s="181"/>
      <c r="E782" s="180"/>
      <c r="F782" s="182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2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1"/>
      <c r="AO782" s="184"/>
    </row>
    <row r="783">
      <c r="A783" s="179"/>
      <c r="B783" s="180"/>
      <c r="C783" s="180"/>
      <c r="D783" s="181"/>
      <c r="E783" s="180"/>
      <c r="F783" s="182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2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1"/>
      <c r="AO783" s="184"/>
    </row>
    <row r="784">
      <c r="A784" s="179"/>
      <c r="B784" s="180"/>
      <c r="C784" s="180"/>
      <c r="D784" s="181"/>
      <c r="E784" s="180"/>
      <c r="F784" s="182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2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1"/>
      <c r="AO784" s="184"/>
    </row>
    <row r="785">
      <c r="A785" s="179"/>
      <c r="B785" s="180"/>
      <c r="C785" s="180"/>
      <c r="D785" s="181"/>
      <c r="E785" s="180"/>
      <c r="F785" s="182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2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1"/>
      <c r="AO785" s="184"/>
    </row>
    <row r="786">
      <c r="A786" s="179"/>
      <c r="B786" s="180"/>
      <c r="C786" s="180"/>
      <c r="D786" s="181"/>
      <c r="E786" s="180"/>
      <c r="F786" s="182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2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1"/>
      <c r="AO786" s="184"/>
    </row>
    <row r="787">
      <c r="A787" s="179"/>
      <c r="B787" s="180"/>
      <c r="C787" s="180"/>
      <c r="D787" s="181"/>
      <c r="E787" s="180"/>
      <c r="F787" s="182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2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1"/>
      <c r="AO787" s="184"/>
    </row>
    <row r="788">
      <c r="A788" s="179"/>
      <c r="B788" s="180"/>
      <c r="C788" s="180"/>
      <c r="D788" s="181"/>
      <c r="E788" s="180"/>
      <c r="F788" s="182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2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1"/>
      <c r="AO788" s="184"/>
    </row>
    <row r="789">
      <c r="A789" s="179"/>
      <c r="B789" s="180"/>
      <c r="C789" s="180"/>
      <c r="D789" s="181"/>
      <c r="E789" s="180"/>
      <c r="F789" s="182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2"/>
      <c r="R789" s="183"/>
      <c r="S789" s="183"/>
      <c r="T789" s="183"/>
      <c r="U789" s="183"/>
      <c r="V789" s="183"/>
      <c r="W789" s="183"/>
      <c r="X789" s="183"/>
      <c r="Y789" s="183"/>
      <c r="Z789" s="183"/>
      <c r="AA789" s="183"/>
      <c r="AB789" s="183"/>
      <c r="AC789" s="183"/>
      <c r="AD789" s="183"/>
      <c r="AE789" s="183"/>
      <c r="AF789" s="183"/>
      <c r="AG789" s="183"/>
      <c r="AH789" s="183"/>
      <c r="AI789" s="183"/>
      <c r="AJ789" s="183"/>
      <c r="AK789" s="183"/>
      <c r="AL789" s="183"/>
      <c r="AM789" s="183"/>
      <c r="AN789" s="181"/>
      <c r="AO789" s="184"/>
    </row>
    <row r="790">
      <c r="A790" s="179"/>
      <c r="B790" s="180"/>
      <c r="C790" s="180"/>
      <c r="D790" s="181"/>
      <c r="E790" s="180"/>
      <c r="F790" s="182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2"/>
      <c r="R790" s="183"/>
      <c r="S790" s="183"/>
      <c r="T790" s="183"/>
      <c r="U790" s="183"/>
      <c r="V790" s="183"/>
      <c r="W790" s="183"/>
      <c r="X790" s="183"/>
      <c r="Y790" s="183"/>
      <c r="Z790" s="183"/>
      <c r="AA790" s="183"/>
      <c r="AB790" s="183"/>
      <c r="AC790" s="183"/>
      <c r="AD790" s="183"/>
      <c r="AE790" s="183"/>
      <c r="AF790" s="183"/>
      <c r="AG790" s="183"/>
      <c r="AH790" s="183"/>
      <c r="AI790" s="183"/>
      <c r="AJ790" s="183"/>
      <c r="AK790" s="183"/>
      <c r="AL790" s="183"/>
      <c r="AM790" s="183"/>
      <c r="AN790" s="181"/>
      <c r="AO790" s="184"/>
    </row>
    <row r="791">
      <c r="A791" s="179"/>
      <c r="B791" s="180"/>
      <c r="C791" s="180"/>
      <c r="D791" s="181"/>
      <c r="E791" s="180"/>
      <c r="F791" s="182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2"/>
      <c r="R791" s="183"/>
      <c r="S791" s="183"/>
      <c r="T791" s="183"/>
      <c r="U791" s="183"/>
      <c r="V791" s="183"/>
      <c r="W791" s="183"/>
      <c r="X791" s="183"/>
      <c r="Y791" s="183"/>
      <c r="Z791" s="183"/>
      <c r="AA791" s="183"/>
      <c r="AB791" s="183"/>
      <c r="AC791" s="183"/>
      <c r="AD791" s="183"/>
      <c r="AE791" s="183"/>
      <c r="AF791" s="183"/>
      <c r="AG791" s="183"/>
      <c r="AH791" s="183"/>
      <c r="AI791" s="183"/>
      <c r="AJ791" s="183"/>
      <c r="AK791" s="183"/>
      <c r="AL791" s="183"/>
      <c r="AM791" s="183"/>
      <c r="AN791" s="181"/>
      <c r="AO791" s="184"/>
    </row>
    <row r="792">
      <c r="A792" s="179"/>
      <c r="B792" s="180"/>
      <c r="C792" s="180"/>
      <c r="D792" s="181"/>
      <c r="E792" s="180"/>
      <c r="F792" s="182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2"/>
      <c r="R792" s="183"/>
      <c r="S792" s="183"/>
      <c r="T792" s="183"/>
      <c r="U792" s="183"/>
      <c r="V792" s="183"/>
      <c r="W792" s="183"/>
      <c r="X792" s="183"/>
      <c r="Y792" s="183"/>
      <c r="Z792" s="183"/>
      <c r="AA792" s="183"/>
      <c r="AB792" s="183"/>
      <c r="AC792" s="183"/>
      <c r="AD792" s="183"/>
      <c r="AE792" s="183"/>
      <c r="AF792" s="183"/>
      <c r="AG792" s="183"/>
      <c r="AH792" s="183"/>
      <c r="AI792" s="183"/>
      <c r="AJ792" s="183"/>
      <c r="AK792" s="183"/>
      <c r="AL792" s="183"/>
      <c r="AM792" s="183"/>
      <c r="AN792" s="181"/>
      <c r="AO792" s="184"/>
    </row>
    <row r="793">
      <c r="A793" s="179"/>
      <c r="B793" s="180"/>
      <c r="C793" s="180"/>
      <c r="D793" s="181"/>
      <c r="E793" s="180"/>
      <c r="F793" s="182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2"/>
      <c r="R793" s="183"/>
      <c r="S793" s="183"/>
      <c r="T793" s="183"/>
      <c r="U793" s="183"/>
      <c r="V793" s="183"/>
      <c r="W793" s="183"/>
      <c r="X793" s="183"/>
      <c r="Y793" s="183"/>
      <c r="Z793" s="183"/>
      <c r="AA793" s="183"/>
      <c r="AB793" s="183"/>
      <c r="AC793" s="183"/>
      <c r="AD793" s="183"/>
      <c r="AE793" s="183"/>
      <c r="AF793" s="183"/>
      <c r="AG793" s="183"/>
      <c r="AH793" s="183"/>
      <c r="AI793" s="183"/>
      <c r="AJ793" s="183"/>
      <c r="AK793" s="183"/>
      <c r="AL793" s="183"/>
      <c r="AM793" s="183"/>
      <c r="AN793" s="181"/>
      <c r="AO793" s="184"/>
    </row>
    <row r="794">
      <c r="A794" s="179"/>
      <c r="B794" s="180"/>
      <c r="C794" s="180"/>
      <c r="D794" s="181"/>
      <c r="E794" s="180"/>
      <c r="F794" s="182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2"/>
      <c r="R794" s="183"/>
      <c r="S794" s="183"/>
      <c r="T794" s="183"/>
      <c r="U794" s="183"/>
      <c r="V794" s="183"/>
      <c r="W794" s="183"/>
      <c r="X794" s="183"/>
      <c r="Y794" s="183"/>
      <c r="Z794" s="183"/>
      <c r="AA794" s="183"/>
      <c r="AB794" s="183"/>
      <c r="AC794" s="183"/>
      <c r="AD794" s="183"/>
      <c r="AE794" s="183"/>
      <c r="AF794" s="183"/>
      <c r="AG794" s="183"/>
      <c r="AH794" s="183"/>
      <c r="AI794" s="183"/>
      <c r="AJ794" s="183"/>
      <c r="AK794" s="183"/>
      <c r="AL794" s="183"/>
      <c r="AM794" s="183"/>
      <c r="AN794" s="181"/>
      <c r="AO794" s="184"/>
    </row>
    <row r="795">
      <c r="A795" s="179"/>
      <c r="B795" s="180"/>
      <c r="C795" s="180"/>
      <c r="D795" s="181"/>
      <c r="E795" s="180"/>
      <c r="F795" s="182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2"/>
      <c r="R795" s="183"/>
      <c r="S795" s="183"/>
      <c r="T795" s="183"/>
      <c r="U795" s="183"/>
      <c r="V795" s="183"/>
      <c r="W795" s="183"/>
      <c r="X795" s="183"/>
      <c r="Y795" s="183"/>
      <c r="Z795" s="183"/>
      <c r="AA795" s="183"/>
      <c r="AB795" s="183"/>
      <c r="AC795" s="183"/>
      <c r="AD795" s="183"/>
      <c r="AE795" s="183"/>
      <c r="AF795" s="183"/>
      <c r="AG795" s="183"/>
      <c r="AH795" s="183"/>
      <c r="AI795" s="183"/>
      <c r="AJ795" s="183"/>
      <c r="AK795" s="183"/>
      <c r="AL795" s="183"/>
      <c r="AM795" s="183"/>
      <c r="AN795" s="181"/>
      <c r="AO795" s="184"/>
    </row>
    <row r="796">
      <c r="A796" s="179"/>
      <c r="B796" s="180"/>
      <c r="C796" s="180"/>
      <c r="D796" s="181"/>
      <c r="E796" s="180"/>
      <c r="F796" s="182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2"/>
      <c r="R796" s="183"/>
      <c r="S796" s="183"/>
      <c r="T796" s="183"/>
      <c r="U796" s="183"/>
      <c r="V796" s="183"/>
      <c r="W796" s="183"/>
      <c r="X796" s="183"/>
      <c r="Y796" s="183"/>
      <c r="Z796" s="183"/>
      <c r="AA796" s="183"/>
      <c r="AB796" s="183"/>
      <c r="AC796" s="183"/>
      <c r="AD796" s="183"/>
      <c r="AE796" s="183"/>
      <c r="AF796" s="183"/>
      <c r="AG796" s="183"/>
      <c r="AH796" s="183"/>
      <c r="AI796" s="183"/>
      <c r="AJ796" s="183"/>
      <c r="AK796" s="183"/>
      <c r="AL796" s="183"/>
      <c r="AM796" s="183"/>
      <c r="AN796" s="181"/>
      <c r="AO796" s="184"/>
    </row>
    <row r="797">
      <c r="A797" s="179"/>
      <c r="B797" s="180"/>
      <c r="C797" s="180"/>
      <c r="D797" s="181"/>
      <c r="E797" s="180"/>
      <c r="F797" s="182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2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3"/>
      <c r="AM797" s="183"/>
      <c r="AN797" s="181"/>
      <c r="AO797" s="184"/>
    </row>
    <row r="798">
      <c r="A798" s="179"/>
      <c r="B798" s="180"/>
      <c r="C798" s="180"/>
      <c r="D798" s="181"/>
      <c r="E798" s="180"/>
      <c r="F798" s="182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2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1"/>
      <c r="AO798" s="184"/>
    </row>
    <row r="799">
      <c r="A799" s="179"/>
      <c r="B799" s="180"/>
      <c r="C799" s="180"/>
      <c r="D799" s="181"/>
      <c r="E799" s="180"/>
      <c r="F799" s="182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2"/>
      <c r="R799" s="183"/>
      <c r="S799" s="183"/>
      <c r="T799" s="183"/>
      <c r="U799" s="183"/>
      <c r="V799" s="183"/>
      <c r="W799" s="183"/>
      <c r="X799" s="183"/>
      <c r="Y799" s="183"/>
      <c r="Z799" s="183"/>
      <c r="AA799" s="18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1"/>
      <c r="AO799" s="184"/>
    </row>
    <row r="800">
      <c r="A800" s="179"/>
      <c r="B800" s="180"/>
      <c r="C800" s="180"/>
      <c r="D800" s="181"/>
      <c r="E800" s="180"/>
      <c r="F800" s="182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2"/>
      <c r="R800" s="183"/>
      <c r="S800" s="183"/>
      <c r="T800" s="183"/>
      <c r="U800" s="183"/>
      <c r="V800" s="183"/>
      <c r="W800" s="183"/>
      <c r="X800" s="183"/>
      <c r="Y800" s="183"/>
      <c r="Z800" s="183"/>
      <c r="AA800" s="183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3"/>
      <c r="AM800" s="183"/>
      <c r="AN800" s="181"/>
      <c r="AO800" s="184"/>
    </row>
    <row r="801">
      <c r="A801" s="179"/>
      <c r="B801" s="180"/>
      <c r="C801" s="180"/>
      <c r="D801" s="181"/>
      <c r="E801" s="180"/>
      <c r="F801" s="182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2"/>
      <c r="R801" s="183"/>
      <c r="S801" s="183"/>
      <c r="T801" s="183"/>
      <c r="U801" s="183"/>
      <c r="V801" s="183"/>
      <c r="W801" s="183"/>
      <c r="X801" s="183"/>
      <c r="Y801" s="183"/>
      <c r="Z801" s="183"/>
      <c r="AA801" s="183"/>
      <c r="AB801" s="183"/>
      <c r="AC801" s="183"/>
      <c r="AD801" s="183"/>
      <c r="AE801" s="183"/>
      <c r="AF801" s="183"/>
      <c r="AG801" s="183"/>
      <c r="AH801" s="183"/>
      <c r="AI801" s="183"/>
      <c r="AJ801" s="183"/>
      <c r="AK801" s="183"/>
      <c r="AL801" s="183"/>
      <c r="AM801" s="183"/>
      <c r="AN801" s="181"/>
      <c r="AO801" s="184"/>
    </row>
    <row r="802">
      <c r="A802" s="179"/>
      <c r="B802" s="180"/>
      <c r="C802" s="180"/>
      <c r="D802" s="181"/>
      <c r="E802" s="180"/>
      <c r="F802" s="182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2"/>
      <c r="R802" s="183"/>
      <c r="S802" s="183"/>
      <c r="T802" s="183"/>
      <c r="U802" s="183"/>
      <c r="V802" s="183"/>
      <c r="W802" s="183"/>
      <c r="X802" s="183"/>
      <c r="Y802" s="183"/>
      <c r="Z802" s="183"/>
      <c r="AA802" s="183"/>
      <c r="AB802" s="183"/>
      <c r="AC802" s="183"/>
      <c r="AD802" s="183"/>
      <c r="AE802" s="183"/>
      <c r="AF802" s="183"/>
      <c r="AG802" s="183"/>
      <c r="AH802" s="183"/>
      <c r="AI802" s="183"/>
      <c r="AJ802" s="183"/>
      <c r="AK802" s="183"/>
      <c r="AL802" s="183"/>
      <c r="AM802" s="183"/>
      <c r="AN802" s="181"/>
      <c r="AO802" s="184"/>
    </row>
    <row r="803">
      <c r="A803" s="179"/>
      <c r="B803" s="180"/>
      <c r="C803" s="180"/>
      <c r="D803" s="181"/>
      <c r="E803" s="180"/>
      <c r="F803" s="182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2"/>
      <c r="R803" s="183"/>
      <c r="S803" s="183"/>
      <c r="T803" s="183"/>
      <c r="U803" s="183"/>
      <c r="V803" s="183"/>
      <c r="W803" s="183"/>
      <c r="X803" s="183"/>
      <c r="Y803" s="183"/>
      <c r="Z803" s="183"/>
      <c r="AA803" s="183"/>
      <c r="AB803" s="183"/>
      <c r="AC803" s="183"/>
      <c r="AD803" s="183"/>
      <c r="AE803" s="183"/>
      <c r="AF803" s="183"/>
      <c r="AG803" s="183"/>
      <c r="AH803" s="183"/>
      <c r="AI803" s="183"/>
      <c r="AJ803" s="183"/>
      <c r="AK803" s="183"/>
      <c r="AL803" s="183"/>
      <c r="AM803" s="183"/>
      <c r="AN803" s="181"/>
      <c r="AO803" s="184"/>
    </row>
    <row r="804">
      <c r="A804" s="179"/>
      <c r="B804" s="180"/>
      <c r="C804" s="180"/>
      <c r="D804" s="181"/>
      <c r="E804" s="180"/>
      <c r="F804" s="182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2"/>
      <c r="R804" s="183"/>
      <c r="S804" s="183"/>
      <c r="T804" s="183"/>
      <c r="U804" s="183"/>
      <c r="V804" s="183"/>
      <c r="W804" s="183"/>
      <c r="X804" s="183"/>
      <c r="Y804" s="183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83"/>
      <c r="AK804" s="183"/>
      <c r="AL804" s="183"/>
      <c r="AM804" s="183"/>
      <c r="AN804" s="181"/>
      <c r="AO804" s="184"/>
    </row>
    <row r="805">
      <c r="A805" s="179"/>
      <c r="B805" s="180"/>
      <c r="C805" s="180"/>
      <c r="D805" s="181"/>
      <c r="E805" s="180"/>
      <c r="F805" s="182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2"/>
      <c r="R805" s="183"/>
      <c r="S805" s="183"/>
      <c r="T805" s="183"/>
      <c r="U805" s="183"/>
      <c r="V805" s="183"/>
      <c r="W805" s="183"/>
      <c r="X805" s="183"/>
      <c r="Y805" s="183"/>
      <c r="Z805" s="183"/>
      <c r="AA805" s="183"/>
      <c r="AB805" s="183"/>
      <c r="AC805" s="183"/>
      <c r="AD805" s="183"/>
      <c r="AE805" s="183"/>
      <c r="AF805" s="183"/>
      <c r="AG805" s="183"/>
      <c r="AH805" s="183"/>
      <c r="AI805" s="183"/>
      <c r="AJ805" s="183"/>
      <c r="AK805" s="183"/>
      <c r="AL805" s="183"/>
      <c r="AM805" s="183"/>
      <c r="AN805" s="181"/>
      <c r="AO805" s="184"/>
    </row>
    <row r="806">
      <c r="A806" s="179"/>
      <c r="B806" s="180"/>
      <c r="C806" s="180"/>
      <c r="D806" s="181"/>
      <c r="E806" s="180"/>
      <c r="F806" s="182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2"/>
      <c r="R806" s="183"/>
      <c r="S806" s="183"/>
      <c r="T806" s="183"/>
      <c r="U806" s="183"/>
      <c r="V806" s="183"/>
      <c r="W806" s="183"/>
      <c r="X806" s="183"/>
      <c r="Y806" s="183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3"/>
      <c r="AM806" s="183"/>
      <c r="AN806" s="181"/>
      <c r="AO806" s="184"/>
    </row>
    <row r="807">
      <c r="A807" s="179"/>
      <c r="B807" s="180"/>
      <c r="C807" s="180"/>
      <c r="D807" s="181"/>
      <c r="E807" s="180"/>
      <c r="F807" s="182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2"/>
      <c r="R807" s="183"/>
      <c r="S807" s="183"/>
      <c r="T807" s="183"/>
      <c r="U807" s="183"/>
      <c r="V807" s="183"/>
      <c r="W807" s="183"/>
      <c r="X807" s="183"/>
      <c r="Y807" s="183"/>
      <c r="Z807" s="183"/>
      <c r="AA807" s="183"/>
      <c r="AB807" s="183"/>
      <c r="AC807" s="183"/>
      <c r="AD807" s="183"/>
      <c r="AE807" s="183"/>
      <c r="AF807" s="183"/>
      <c r="AG807" s="183"/>
      <c r="AH807" s="183"/>
      <c r="AI807" s="183"/>
      <c r="AJ807" s="183"/>
      <c r="AK807" s="183"/>
      <c r="AL807" s="183"/>
      <c r="AM807" s="183"/>
      <c r="AN807" s="181"/>
      <c r="AO807" s="184"/>
    </row>
    <row r="808">
      <c r="A808" s="179"/>
      <c r="B808" s="180"/>
      <c r="C808" s="180"/>
      <c r="D808" s="181"/>
      <c r="E808" s="180"/>
      <c r="F808" s="182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2"/>
      <c r="R808" s="183"/>
      <c r="S808" s="183"/>
      <c r="T808" s="183"/>
      <c r="U808" s="183"/>
      <c r="V808" s="183"/>
      <c r="W808" s="183"/>
      <c r="X808" s="183"/>
      <c r="Y808" s="183"/>
      <c r="Z808" s="183"/>
      <c r="AA808" s="183"/>
      <c r="AB808" s="183"/>
      <c r="AC808" s="183"/>
      <c r="AD808" s="183"/>
      <c r="AE808" s="183"/>
      <c r="AF808" s="183"/>
      <c r="AG808" s="183"/>
      <c r="AH808" s="183"/>
      <c r="AI808" s="183"/>
      <c r="AJ808" s="183"/>
      <c r="AK808" s="183"/>
      <c r="AL808" s="183"/>
      <c r="AM808" s="183"/>
      <c r="AN808" s="181"/>
      <c r="AO808" s="184"/>
    </row>
    <row r="809">
      <c r="A809" s="179"/>
      <c r="B809" s="180"/>
      <c r="C809" s="180"/>
      <c r="D809" s="181"/>
      <c r="E809" s="180"/>
      <c r="F809" s="182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2"/>
      <c r="R809" s="183"/>
      <c r="S809" s="183"/>
      <c r="T809" s="183"/>
      <c r="U809" s="183"/>
      <c r="V809" s="183"/>
      <c r="W809" s="183"/>
      <c r="X809" s="183"/>
      <c r="Y809" s="183"/>
      <c r="Z809" s="183"/>
      <c r="AA809" s="183"/>
      <c r="AB809" s="183"/>
      <c r="AC809" s="183"/>
      <c r="AD809" s="183"/>
      <c r="AE809" s="183"/>
      <c r="AF809" s="183"/>
      <c r="AG809" s="183"/>
      <c r="AH809" s="183"/>
      <c r="AI809" s="183"/>
      <c r="AJ809" s="183"/>
      <c r="AK809" s="183"/>
      <c r="AL809" s="183"/>
      <c r="AM809" s="183"/>
      <c r="AN809" s="181"/>
      <c r="AO809" s="184"/>
    </row>
    <row r="810">
      <c r="A810" s="179"/>
      <c r="B810" s="180"/>
      <c r="C810" s="180"/>
      <c r="D810" s="181"/>
      <c r="E810" s="180"/>
      <c r="F810" s="182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2"/>
      <c r="R810" s="183"/>
      <c r="S810" s="183"/>
      <c r="T810" s="183"/>
      <c r="U810" s="183"/>
      <c r="V810" s="183"/>
      <c r="W810" s="183"/>
      <c r="X810" s="183"/>
      <c r="Y810" s="183"/>
      <c r="Z810" s="183"/>
      <c r="AA810" s="183"/>
      <c r="AB810" s="183"/>
      <c r="AC810" s="183"/>
      <c r="AD810" s="183"/>
      <c r="AE810" s="183"/>
      <c r="AF810" s="183"/>
      <c r="AG810" s="183"/>
      <c r="AH810" s="183"/>
      <c r="AI810" s="183"/>
      <c r="AJ810" s="183"/>
      <c r="AK810" s="183"/>
      <c r="AL810" s="183"/>
      <c r="AM810" s="183"/>
      <c r="AN810" s="181"/>
      <c r="AO810" s="184"/>
    </row>
    <row r="811">
      <c r="A811" s="179"/>
      <c r="B811" s="180"/>
      <c r="C811" s="180"/>
      <c r="D811" s="181"/>
      <c r="E811" s="180"/>
      <c r="F811" s="182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2"/>
      <c r="R811" s="183"/>
      <c r="S811" s="183"/>
      <c r="T811" s="183"/>
      <c r="U811" s="183"/>
      <c r="V811" s="183"/>
      <c r="W811" s="183"/>
      <c r="X811" s="183"/>
      <c r="Y811" s="183"/>
      <c r="Z811" s="183"/>
      <c r="AA811" s="183"/>
      <c r="AB811" s="183"/>
      <c r="AC811" s="183"/>
      <c r="AD811" s="183"/>
      <c r="AE811" s="183"/>
      <c r="AF811" s="183"/>
      <c r="AG811" s="183"/>
      <c r="AH811" s="183"/>
      <c r="AI811" s="183"/>
      <c r="AJ811" s="183"/>
      <c r="AK811" s="183"/>
      <c r="AL811" s="183"/>
      <c r="AM811" s="183"/>
      <c r="AN811" s="181"/>
      <c r="AO811" s="184"/>
    </row>
    <row r="812">
      <c r="A812" s="179"/>
      <c r="B812" s="180"/>
      <c r="C812" s="180"/>
      <c r="D812" s="181"/>
      <c r="E812" s="180"/>
      <c r="F812" s="182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2"/>
      <c r="R812" s="183"/>
      <c r="S812" s="183"/>
      <c r="T812" s="183"/>
      <c r="U812" s="183"/>
      <c r="V812" s="183"/>
      <c r="W812" s="183"/>
      <c r="X812" s="183"/>
      <c r="Y812" s="183"/>
      <c r="Z812" s="183"/>
      <c r="AA812" s="183"/>
      <c r="AB812" s="183"/>
      <c r="AC812" s="183"/>
      <c r="AD812" s="183"/>
      <c r="AE812" s="183"/>
      <c r="AF812" s="183"/>
      <c r="AG812" s="183"/>
      <c r="AH812" s="183"/>
      <c r="AI812" s="183"/>
      <c r="AJ812" s="183"/>
      <c r="AK812" s="183"/>
      <c r="AL812" s="183"/>
      <c r="AM812" s="183"/>
      <c r="AN812" s="181"/>
      <c r="AO812" s="184"/>
    </row>
    <row r="813">
      <c r="A813" s="179"/>
      <c r="B813" s="180"/>
      <c r="C813" s="180"/>
      <c r="D813" s="181"/>
      <c r="E813" s="180"/>
      <c r="F813" s="182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2"/>
      <c r="R813" s="183"/>
      <c r="S813" s="183"/>
      <c r="T813" s="183"/>
      <c r="U813" s="183"/>
      <c r="V813" s="183"/>
      <c r="W813" s="183"/>
      <c r="X813" s="183"/>
      <c r="Y813" s="183"/>
      <c r="Z813" s="183"/>
      <c r="AA813" s="183"/>
      <c r="AB813" s="183"/>
      <c r="AC813" s="183"/>
      <c r="AD813" s="183"/>
      <c r="AE813" s="183"/>
      <c r="AF813" s="183"/>
      <c r="AG813" s="183"/>
      <c r="AH813" s="183"/>
      <c r="AI813" s="183"/>
      <c r="AJ813" s="183"/>
      <c r="AK813" s="183"/>
      <c r="AL813" s="183"/>
      <c r="AM813" s="183"/>
      <c r="AN813" s="181"/>
      <c r="AO813" s="184"/>
    </row>
    <row r="814">
      <c r="A814" s="179"/>
      <c r="B814" s="180"/>
      <c r="C814" s="180"/>
      <c r="D814" s="181"/>
      <c r="E814" s="180"/>
      <c r="F814" s="182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2"/>
      <c r="R814" s="183"/>
      <c r="S814" s="183"/>
      <c r="T814" s="183"/>
      <c r="U814" s="183"/>
      <c r="V814" s="183"/>
      <c r="W814" s="183"/>
      <c r="X814" s="183"/>
      <c r="Y814" s="183"/>
      <c r="Z814" s="183"/>
      <c r="AA814" s="183"/>
      <c r="AB814" s="183"/>
      <c r="AC814" s="183"/>
      <c r="AD814" s="183"/>
      <c r="AE814" s="183"/>
      <c r="AF814" s="183"/>
      <c r="AG814" s="183"/>
      <c r="AH814" s="183"/>
      <c r="AI814" s="183"/>
      <c r="AJ814" s="183"/>
      <c r="AK814" s="183"/>
      <c r="AL814" s="183"/>
      <c r="AM814" s="183"/>
      <c r="AN814" s="181"/>
      <c r="AO814" s="184"/>
    </row>
    <row r="815">
      <c r="A815" s="179"/>
      <c r="B815" s="180"/>
      <c r="C815" s="180"/>
      <c r="D815" s="181"/>
      <c r="E815" s="180"/>
      <c r="F815" s="182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2"/>
      <c r="R815" s="183"/>
      <c r="S815" s="183"/>
      <c r="T815" s="183"/>
      <c r="U815" s="183"/>
      <c r="V815" s="183"/>
      <c r="W815" s="183"/>
      <c r="X815" s="183"/>
      <c r="Y815" s="183"/>
      <c r="Z815" s="183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3"/>
      <c r="AM815" s="183"/>
      <c r="AN815" s="181"/>
      <c r="AO815" s="184"/>
    </row>
    <row r="816">
      <c r="A816" s="179"/>
      <c r="B816" s="180"/>
      <c r="C816" s="180"/>
      <c r="D816" s="181"/>
      <c r="E816" s="180"/>
      <c r="F816" s="182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2"/>
      <c r="R816" s="183"/>
      <c r="S816" s="183"/>
      <c r="T816" s="183"/>
      <c r="U816" s="183"/>
      <c r="V816" s="183"/>
      <c r="W816" s="183"/>
      <c r="X816" s="183"/>
      <c r="Y816" s="183"/>
      <c r="Z816" s="183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1"/>
      <c r="AO816" s="184"/>
    </row>
    <row r="817">
      <c r="A817" s="179"/>
      <c r="B817" s="180"/>
      <c r="C817" s="180"/>
      <c r="D817" s="181"/>
      <c r="E817" s="180"/>
      <c r="F817" s="182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2"/>
      <c r="R817" s="183"/>
      <c r="S817" s="183"/>
      <c r="T817" s="183"/>
      <c r="U817" s="183"/>
      <c r="V817" s="183"/>
      <c r="W817" s="183"/>
      <c r="X817" s="183"/>
      <c r="Y817" s="183"/>
      <c r="Z817" s="183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1"/>
      <c r="AO817" s="184"/>
    </row>
    <row r="818">
      <c r="A818" s="179"/>
      <c r="B818" s="180"/>
      <c r="C818" s="180"/>
      <c r="D818" s="181"/>
      <c r="E818" s="180"/>
      <c r="F818" s="182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2"/>
      <c r="R818" s="183"/>
      <c r="S818" s="183"/>
      <c r="T818" s="183"/>
      <c r="U818" s="183"/>
      <c r="V818" s="183"/>
      <c r="W818" s="183"/>
      <c r="X818" s="183"/>
      <c r="Y818" s="183"/>
      <c r="Z818" s="183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1"/>
      <c r="AO818" s="184"/>
    </row>
    <row r="819">
      <c r="A819" s="179"/>
      <c r="B819" s="180"/>
      <c r="C819" s="180"/>
      <c r="D819" s="181"/>
      <c r="E819" s="180"/>
      <c r="F819" s="182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2"/>
      <c r="R819" s="183"/>
      <c r="S819" s="183"/>
      <c r="T819" s="183"/>
      <c r="U819" s="183"/>
      <c r="V819" s="183"/>
      <c r="W819" s="183"/>
      <c r="X819" s="183"/>
      <c r="Y819" s="183"/>
      <c r="Z819" s="183"/>
      <c r="AA819" s="183"/>
      <c r="AB819" s="183"/>
      <c r="AC819" s="183"/>
      <c r="AD819" s="183"/>
      <c r="AE819" s="183"/>
      <c r="AF819" s="183"/>
      <c r="AG819" s="183"/>
      <c r="AH819" s="183"/>
      <c r="AI819" s="183"/>
      <c r="AJ819" s="183"/>
      <c r="AK819" s="183"/>
      <c r="AL819" s="183"/>
      <c r="AM819" s="183"/>
      <c r="AN819" s="181"/>
      <c r="AO819" s="184"/>
    </row>
    <row r="820">
      <c r="A820" s="179"/>
      <c r="B820" s="180"/>
      <c r="C820" s="180"/>
      <c r="D820" s="181"/>
      <c r="E820" s="180"/>
      <c r="F820" s="182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2"/>
      <c r="R820" s="183"/>
      <c r="S820" s="183"/>
      <c r="T820" s="183"/>
      <c r="U820" s="183"/>
      <c r="V820" s="183"/>
      <c r="W820" s="183"/>
      <c r="X820" s="183"/>
      <c r="Y820" s="183"/>
      <c r="Z820" s="183"/>
      <c r="AA820" s="183"/>
      <c r="AB820" s="183"/>
      <c r="AC820" s="183"/>
      <c r="AD820" s="183"/>
      <c r="AE820" s="183"/>
      <c r="AF820" s="183"/>
      <c r="AG820" s="183"/>
      <c r="AH820" s="183"/>
      <c r="AI820" s="183"/>
      <c r="AJ820" s="183"/>
      <c r="AK820" s="183"/>
      <c r="AL820" s="183"/>
      <c r="AM820" s="183"/>
      <c r="AN820" s="181"/>
      <c r="AO820" s="184"/>
    </row>
    <row r="821">
      <c r="A821" s="179"/>
      <c r="B821" s="180"/>
      <c r="C821" s="180"/>
      <c r="D821" s="181"/>
      <c r="E821" s="180"/>
      <c r="F821" s="182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2"/>
      <c r="R821" s="183"/>
      <c r="S821" s="183"/>
      <c r="T821" s="183"/>
      <c r="U821" s="183"/>
      <c r="V821" s="183"/>
      <c r="W821" s="183"/>
      <c r="X821" s="183"/>
      <c r="Y821" s="183"/>
      <c r="Z821" s="183"/>
      <c r="AA821" s="183"/>
      <c r="AB821" s="183"/>
      <c r="AC821" s="183"/>
      <c r="AD821" s="183"/>
      <c r="AE821" s="183"/>
      <c r="AF821" s="183"/>
      <c r="AG821" s="183"/>
      <c r="AH821" s="183"/>
      <c r="AI821" s="183"/>
      <c r="AJ821" s="183"/>
      <c r="AK821" s="183"/>
      <c r="AL821" s="183"/>
      <c r="AM821" s="183"/>
      <c r="AN821" s="181"/>
      <c r="AO821" s="184"/>
    </row>
    <row r="822">
      <c r="A822" s="179"/>
      <c r="B822" s="180"/>
      <c r="C822" s="180"/>
      <c r="D822" s="181"/>
      <c r="E822" s="180"/>
      <c r="F822" s="182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2"/>
      <c r="R822" s="183"/>
      <c r="S822" s="183"/>
      <c r="T822" s="183"/>
      <c r="U822" s="183"/>
      <c r="V822" s="183"/>
      <c r="W822" s="183"/>
      <c r="X822" s="183"/>
      <c r="Y822" s="183"/>
      <c r="Z822" s="183"/>
      <c r="AA822" s="183"/>
      <c r="AB822" s="183"/>
      <c r="AC822" s="183"/>
      <c r="AD822" s="183"/>
      <c r="AE822" s="183"/>
      <c r="AF822" s="183"/>
      <c r="AG822" s="183"/>
      <c r="AH822" s="183"/>
      <c r="AI822" s="183"/>
      <c r="AJ822" s="183"/>
      <c r="AK822" s="183"/>
      <c r="AL822" s="183"/>
      <c r="AM822" s="183"/>
      <c r="AN822" s="181"/>
      <c r="AO822" s="184"/>
    </row>
    <row r="823">
      <c r="A823" s="179"/>
      <c r="B823" s="180"/>
      <c r="C823" s="180"/>
      <c r="D823" s="181"/>
      <c r="E823" s="180"/>
      <c r="F823" s="182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2"/>
      <c r="R823" s="183"/>
      <c r="S823" s="183"/>
      <c r="T823" s="183"/>
      <c r="U823" s="183"/>
      <c r="V823" s="183"/>
      <c r="W823" s="183"/>
      <c r="X823" s="183"/>
      <c r="Y823" s="183"/>
      <c r="Z823" s="183"/>
      <c r="AA823" s="183"/>
      <c r="AB823" s="183"/>
      <c r="AC823" s="183"/>
      <c r="AD823" s="183"/>
      <c r="AE823" s="183"/>
      <c r="AF823" s="183"/>
      <c r="AG823" s="183"/>
      <c r="AH823" s="183"/>
      <c r="AI823" s="183"/>
      <c r="AJ823" s="183"/>
      <c r="AK823" s="183"/>
      <c r="AL823" s="183"/>
      <c r="AM823" s="183"/>
      <c r="AN823" s="181"/>
      <c r="AO823" s="184"/>
    </row>
    <row r="824">
      <c r="A824" s="179"/>
      <c r="B824" s="180"/>
      <c r="C824" s="180"/>
      <c r="D824" s="181"/>
      <c r="E824" s="180"/>
      <c r="F824" s="182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2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1"/>
      <c r="AO824" s="184"/>
    </row>
    <row r="825">
      <c r="A825" s="179"/>
      <c r="B825" s="180"/>
      <c r="C825" s="180"/>
      <c r="D825" s="181"/>
      <c r="E825" s="180"/>
      <c r="F825" s="182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2"/>
      <c r="R825" s="183"/>
      <c r="S825" s="183"/>
      <c r="T825" s="183"/>
      <c r="U825" s="183"/>
      <c r="V825" s="183"/>
      <c r="W825" s="183"/>
      <c r="X825" s="183"/>
      <c r="Y825" s="183"/>
      <c r="Z825" s="183"/>
      <c r="AA825" s="183"/>
      <c r="AB825" s="183"/>
      <c r="AC825" s="183"/>
      <c r="AD825" s="183"/>
      <c r="AE825" s="183"/>
      <c r="AF825" s="183"/>
      <c r="AG825" s="183"/>
      <c r="AH825" s="183"/>
      <c r="AI825" s="183"/>
      <c r="AJ825" s="183"/>
      <c r="AK825" s="183"/>
      <c r="AL825" s="183"/>
      <c r="AM825" s="183"/>
      <c r="AN825" s="181"/>
      <c r="AO825" s="184"/>
    </row>
    <row r="826">
      <c r="A826" s="179"/>
      <c r="B826" s="180"/>
      <c r="C826" s="180"/>
      <c r="D826" s="181"/>
      <c r="E826" s="180"/>
      <c r="F826" s="182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2"/>
      <c r="R826" s="183"/>
      <c r="S826" s="183"/>
      <c r="T826" s="183"/>
      <c r="U826" s="183"/>
      <c r="V826" s="183"/>
      <c r="W826" s="183"/>
      <c r="X826" s="183"/>
      <c r="Y826" s="183"/>
      <c r="Z826" s="183"/>
      <c r="AA826" s="183"/>
      <c r="AB826" s="183"/>
      <c r="AC826" s="183"/>
      <c r="AD826" s="183"/>
      <c r="AE826" s="183"/>
      <c r="AF826" s="183"/>
      <c r="AG826" s="183"/>
      <c r="AH826" s="183"/>
      <c r="AI826" s="183"/>
      <c r="AJ826" s="183"/>
      <c r="AK826" s="183"/>
      <c r="AL826" s="183"/>
      <c r="AM826" s="183"/>
      <c r="AN826" s="181"/>
      <c r="AO826" s="184"/>
    </row>
    <row r="827">
      <c r="A827" s="179"/>
      <c r="B827" s="180"/>
      <c r="C827" s="180"/>
      <c r="D827" s="181"/>
      <c r="E827" s="180"/>
      <c r="F827" s="182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2"/>
      <c r="R827" s="183"/>
      <c r="S827" s="183"/>
      <c r="T827" s="183"/>
      <c r="U827" s="183"/>
      <c r="V827" s="183"/>
      <c r="W827" s="183"/>
      <c r="X827" s="183"/>
      <c r="Y827" s="183"/>
      <c r="Z827" s="183"/>
      <c r="AA827" s="183"/>
      <c r="AB827" s="183"/>
      <c r="AC827" s="183"/>
      <c r="AD827" s="183"/>
      <c r="AE827" s="183"/>
      <c r="AF827" s="183"/>
      <c r="AG827" s="183"/>
      <c r="AH827" s="183"/>
      <c r="AI827" s="183"/>
      <c r="AJ827" s="183"/>
      <c r="AK827" s="183"/>
      <c r="AL827" s="183"/>
      <c r="AM827" s="183"/>
      <c r="AN827" s="181"/>
      <c r="AO827" s="184"/>
    </row>
    <row r="828">
      <c r="A828" s="179"/>
      <c r="B828" s="180"/>
      <c r="C828" s="180"/>
      <c r="D828" s="181"/>
      <c r="E828" s="180"/>
      <c r="F828" s="182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2"/>
      <c r="R828" s="183"/>
      <c r="S828" s="183"/>
      <c r="T828" s="183"/>
      <c r="U828" s="183"/>
      <c r="V828" s="183"/>
      <c r="W828" s="183"/>
      <c r="X828" s="183"/>
      <c r="Y828" s="183"/>
      <c r="Z828" s="183"/>
      <c r="AA828" s="183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3"/>
      <c r="AM828" s="183"/>
      <c r="AN828" s="181"/>
      <c r="AO828" s="184"/>
    </row>
    <row r="829">
      <c r="A829" s="179"/>
      <c r="B829" s="180"/>
      <c r="C829" s="180"/>
      <c r="D829" s="181"/>
      <c r="E829" s="180"/>
      <c r="F829" s="182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2"/>
      <c r="R829" s="183"/>
      <c r="S829" s="183"/>
      <c r="T829" s="183"/>
      <c r="U829" s="183"/>
      <c r="V829" s="183"/>
      <c r="W829" s="183"/>
      <c r="X829" s="183"/>
      <c r="Y829" s="183"/>
      <c r="Z829" s="183"/>
      <c r="AA829" s="183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3"/>
      <c r="AM829" s="183"/>
      <c r="AN829" s="181"/>
      <c r="AO829" s="184"/>
    </row>
    <row r="830">
      <c r="A830" s="179"/>
      <c r="B830" s="180"/>
      <c r="C830" s="180"/>
      <c r="D830" s="181"/>
      <c r="E830" s="180"/>
      <c r="F830" s="182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2"/>
      <c r="R830" s="183"/>
      <c r="S830" s="183"/>
      <c r="T830" s="183"/>
      <c r="U830" s="183"/>
      <c r="V830" s="183"/>
      <c r="W830" s="183"/>
      <c r="X830" s="183"/>
      <c r="Y830" s="183"/>
      <c r="Z830" s="183"/>
      <c r="AA830" s="183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3"/>
      <c r="AM830" s="183"/>
      <c r="AN830" s="181"/>
      <c r="AO830" s="184"/>
    </row>
    <row r="831">
      <c r="A831" s="179"/>
      <c r="B831" s="180"/>
      <c r="C831" s="180"/>
      <c r="D831" s="181"/>
      <c r="E831" s="180"/>
      <c r="F831" s="182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2"/>
      <c r="R831" s="183"/>
      <c r="S831" s="183"/>
      <c r="T831" s="183"/>
      <c r="U831" s="183"/>
      <c r="V831" s="183"/>
      <c r="W831" s="183"/>
      <c r="X831" s="183"/>
      <c r="Y831" s="183"/>
      <c r="Z831" s="183"/>
      <c r="AA831" s="183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3"/>
      <c r="AM831" s="183"/>
      <c r="AN831" s="181"/>
      <c r="AO831" s="184"/>
    </row>
    <row r="832">
      <c r="A832" s="179"/>
      <c r="B832" s="180"/>
      <c r="C832" s="180"/>
      <c r="D832" s="181"/>
      <c r="E832" s="180"/>
      <c r="F832" s="182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2"/>
      <c r="R832" s="183"/>
      <c r="S832" s="183"/>
      <c r="T832" s="183"/>
      <c r="U832" s="183"/>
      <c r="V832" s="183"/>
      <c r="W832" s="183"/>
      <c r="X832" s="183"/>
      <c r="Y832" s="183"/>
      <c r="Z832" s="183"/>
      <c r="AA832" s="183"/>
      <c r="AB832" s="183"/>
      <c r="AC832" s="183"/>
      <c r="AD832" s="183"/>
      <c r="AE832" s="183"/>
      <c r="AF832" s="183"/>
      <c r="AG832" s="183"/>
      <c r="AH832" s="183"/>
      <c r="AI832" s="183"/>
      <c r="AJ832" s="183"/>
      <c r="AK832" s="183"/>
      <c r="AL832" s="183"/>
      <c r="AM832" s="183"/>
      <c r="AN832" s="181"/>
      <c r="AO832" s="184"/>
    </row>
    <row r="833">
      <c r="A833" s="179"/>
      <c r="B833" s="180"/>
      <c r="C833" s="180"/>
      <c r="D833" s="181"/>
      <c r="E833" s="180"/>
      <c r="F833" s="182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2"/>
      <c r="R833" s="183"/>
      <c r="S833" s="183"/>
      <c r="T833" s="183"/>
      <c r="U833" s="183"/>
      <c r="V833" s="183"/>
      <c r="W833" s="183"/>
      <c r="X833" s="183"/>
      <c r="Y833" s="183"/>
      <c r="Z833" s="183"/>
      <c r="AA833" s="183"/>
      <c r="AB833" s="183"/>
      <c r="AC833" s="183"/>
      <c r="AD833" s="183"/>
      <c r="AE833" s="183"/>
      <c r="AF833" s="183"/>
      <c r="AG833" s="183"/>
      <c r="AH833" s="183"/>
      <c r="AI833" s="183"/>
      <c r="AJ833" s="183"/>
      <c r="AK833" s="183"/>
      <c r="AL833" s="183"/>
      <c r="AM833" s="183"/>
      <c r="AN833" s="181"/>
      <c r="AO833" s="184"/>
    </row>
    <row r="834">
      <c r="A834" s="179"/>
      <c r="B834" s="180"/>
      <c r="C834" s="180"/>
      <c r="D834" s="181"/>
      <c r="E834" s="180"/>
      <c r="F834" s="182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2"/>
      <c r="R834" s="183"/>
      <c r="S834" s="183"/>
      <c r="T834" s="183"/>
      <c r="U834" s="183"/>
      <c r="V834" s="183"/>
      <c r="W834" s="183"/>
      <c r="X834" s="183"/>
      <c r="Y834" s="183"/>
      <c r="Z834" s="183"/>
      <c r="AA834" s="183"/>
      <c r="AB834" s="183"/>
      <c r="AC834" s="183"/>
      <c r="AD834" s="183"/>
      <c r="AE834" s="183"/>
      <c r="AF834" s="183"/>
      <c r="AG834" s="183"/>
      <c r="AH834" s="183"/>
      <c r="AI834" s="183"/>
      <c r="AJ834" s="183"/>
      <c r="AK834" s="183"/>
      <c r="AL834" s="183"/>
      <c r="AM834" s="183"/>
      <c r="AN834" s="181"/>
      <c r="AO834" s="184"/>
    </row>
    <row r="835">
      <c r="A835" s="179"/>
      <c r="B835" s="180"/>
      <c r="C835" s="180"/>
      <c r="D835" s="181"/>
      <c r="E835" s="180"/>
      <c r="F835" s="182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2"/>
      <c r="R835" s="183"/>
      <c r="S835" s="183"/>
      <c r="T835" s="183"/>
      <c r="U835" s="183"/>
      <c r="V835" s="183"/>
      <c r="W835" s="183"/>
      <c r="X835" s="183"/>
      <c r="Y835" s="183"/>
      <c r="Z835" s="183"/>
      <c r="AA835" s="183"/>
      <c r="AB835" s="183"/>
      <c r="AC835" s="183"/>
      <c r="AD835" s="183"/>
      <c r="AE835" s="183"/>
      <c r="AF835" s="183"/>
      <c r="AG835" s="183"/>
      <c r="AH835" s="183"/>
      <c r="AI835" s="183"/>
      <c r="AJ835" s="183"/>
      <c r="AK835" s="183"/>
      <c r="AL835" s="183"/>
      <c r="AM835" s="183"/>
      <c r="AN835" s="181"/>
      <c r="AO835" s="184"/>
    </row>
    <row r="836">
      <c r="A836" s="179"/>
      <c r="B836" s="180"/>
      <c r="C836" s="180"/>
      <c r="D836" s="181"/>
      <c r="E836" s="180"/>
      <c r="F836" s="182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2"/>
      <c r="R836" s="183"/>
      <c r="S836" s="183"/>
      <c r="T836" s="183"/>
      <c r="U836" s="183"/>
      <c r="V836" s="183"/>
      <c r="W836" s="183"/>
      <c r="X836" s="183"/>
      <c r="Y836" s="183"/>
      <c r="Z836" s="183"/>
      <c r="AA836" s="183"/>
      <c r="AB836" s="183"/>
      <c r="AC836" s="183"/>
      <c r="AD836" s="183"/>
      <c r="AE836" s="183"/>
      <c r="AF836" s="183"/>
      <c r="AG836" s="183"/>
      <c r="AH836" s="183"/>
      <c r="AI836" s="183"/>
      <c r="AJ836" s="183"/>
      <c r="AK836" s="183"/>
      <c r="AL836" s="183"/>
      <c r="AM836" s="183"/>
      <c r="AN836" s="181"/>
      <c r="AO836" s="184"/>
    </row>
    <row r="837">
      <c r="A837" s="179"/>
      <c r="B837" s="180"/>
      <c r="C837" s="180"/>
      <c r="D837" s="181"/>
      <c r="E837" s="180"/>
      <c r="F837" s="182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2"/>
      <c r="R837" s="183"/>
      <c r="S837" s="183"/>
      <c r="T837" s="183"/>
      <c r="U837" s="183"/>
      <c r="V837" s="183"/>
      <c r="W837" s="183"/>
      <c r="X837" s="183"/>
      <c r="Y837" s="183"/>
      <c r="Z837" s="183"/>
      <c r="AA837" s="183"/>
      <c r="AB837" s="183"/>
      <c r="AC837" s="183"/>
      <c r="AD837" s="183"/>
      <c r="AE837" s="183"/>
      <c r="AF837" s="183"/>
      <c r="AG837" s="183"/>
      <c r="AH837" s="183"/>
      <c r="AI837" s="183"/>
      <c r="AJ837" s="183"/>
      <c r="AK837" s="183"/>
      <c r="AL837" s="183"/>
      <c r="AM837" s="183"/>
      <c r="AN837" s="181"/>
      <c r="AO837" s="184"/>
    </row>
    <row r="838">
      <c r="A838" s="179"/>
      <c r="B838" s="180"/>
      <c r="C838" s="180"/>
      <c r="D838" s="181"/>
      <c r="E838" s="180"/>
      <c r="F838" s="182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2"/>
      <c r="R838" s="183"/>
      <c r="S838" s="183"/>
      <c r="T838" s="183"/>
      <c r="U838" s="183"/>
      <c r="V838" s="183"/>
      <c r="W838" s="183"/>
      <c r="X838" s="183"/>
      <c r="Y838" s="183"/>
      <c r="Z838" s="183"/>
      <c r="AA838" s="183"/>
      <c r="AB838" s="183"/>
      <c r="AC838" s="183"/>
      <c r="AD838" s="183"/>
      <c r="AE838" s="183"/>
      <c r="AF838" s="183"/>
      <c r="AG838" s="183"/>
      <c r="AH838" s="183"/>
      <c r="AI838" s="183"/>
      <c r="AJ838" s="183"/>
      <c r="AK838" s="183"/>
      <c r="AL838" s="183"/>
      <c r="AM838" s="183"/>
      <c r="AN838" s="181"/>
      <c r="AO838" s="184"/>
    </row>
    <row r="839">
      <c r="A839" s="179"/>
      <c r="B839" s="180"/>
      <c r="C839" s="180"/>
      <c r="D839" s="181"/>
      <c r="E839" s="180"/>
      <c r="F839" s="182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2"/>
      <c r="R839" s="183"/>
      <c r="S839" s="183"/>
      <c r="T839" s="183"/>
      <c r="U839" s="183"/>
      <c r="V839" s="183"/>
      <c r="W839" s="183"/>
      <c r="X839" s="183"/>
      <c r="Y839" s="183"/>
      <c r="Z839" s="183"/>
      <c r="AA839" s="183"/>
      <c r="AB839" s="183"/>
      <c r="AC839" s="183"/>
      <c r="AD839" s="183"/>
      <c r="AE839" s="183"/>
      <c r="AF839" s="183"/>
      <c r="AG839" s="183"/>
      <c r="AH839" s="183"/>
      <c r="AI839" s="183"/>
      <c r="AJ839" s="183"/>
      <c r="AK839" s="183"/>
      <c r="AL839" s="183"/>
      <c r="AM839" s="183"/>
      <c r="AN839" s="181"/>
      <c r="AO839" s="184"/>
    </row>
    <row r="840">
      <c r="A840" s="179"/>
      <c r="B840" s="180"/>
      <c r="C840" s="180"/>
      <c r="D840" s="181"/>
      <c r="E840" s="180"/>
      <c r="F840" s="182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2"/>
      <c r="R840" s="183"/>
      <c r="S840" s="183"/>
      <c r="T840" s="183"/>
      <c r="U840" s="183"/>
      <c r="V840" s="183"/>
      <c r="W840" s="183"/>
      <c r="X840" s="183"/>
      <c r="Y840" s="183"/>
      <c r="Z840" s="183"/>
      <c r="AA840" s="183"/>
      <c r="AB840" s="183"/>
      <c r="AC840" s="183"/>
      <c r="AD840" s="183"/>
      <c r="AE840" s="183"/>
      <c r="AF840" s="183"/>
      <c r="AG840" s="183"/>
      <c r="AH840" s="183"/>
      <c r="AI840" s="183"/>
      <c r="AJ840" s="183"/>
      <c r="AK840" s="183"/>
      <c r="AL840" s="183"/>
      <c r="AM840" s="183"/>
      <c r="AN840" s="181"/>
      <c r="AO840" s="184"/>
    </row>
    <row r="841">
      <c r="A841" s="179"/>
      <c r="B841" s="180"/>
      <c r="C841" s="180"/>
      <c r="D841" s="181"/>
      <c r="E841" s="180"/>
      <c r="F841" s="182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2"/>
      <c r="R841" s="183"/>
      <c r="S841" s="183"/>
      <c r="T841" s="183"/>
      <c r="U841" s="183"/>
      <c r="V841" s="183"/>
      <c r="W841" s="183"/>
      <c r="X841" s="183"/>
      <c r="Y841" s="183"/>
      <c r="Z841" s="183"/>
      <c r="AA841" s="183"/>
      <c r="AB841" s="183"/>
      <c r="AC841" s="183"/>
      <c r="AD841" s="183"/>
      <c r="AE841" s="183"/>
      <c r="AF841" s="183"/>
      <c r="AG841" s="183"/>
      <c r="AH841" s="183"/>
      <c r="AI841" s="183"/>
      <c r="AJ841" s="183"/>
      <c r="AK841" s="183"/>
      <c r="AL841" s="183"/>
      <c r="AM841" s="183"/>
      <c r="AN841" s="181"/>
      <c r="AO841" s="184"/>
    </row>
    <row r="842">
      <c r="A842" s="179"/>
      <c r="B842" s="180"/>
      <c r="C842" s="180"/>
      <c r="D842" s="181"/>
      <c r="E842" s="180"/>
      <c r="F842" s="182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2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1"/>
      <c r="AO842" s="184"/>
    </row>
    <row r="843">
      <c r="A843" s="179"/>
      <c r="B843" s="180"/>
      <c r="C843" s="180"/>
      <c r="D843" s="181"/>
      <c r="E843" s="180"/>
      <c r="F843" s="182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2"/>
      <c r="R843" s="183"/>
      <c r="S843" s="183"/>
      <c r="T843" s="183"/>
      <c r="U843" s="183"/>
      <c r="V843" s="183"/>
      <c r="W843" s="183"/>
      <c r="X843" s="183"/>
      <c r="Y843" s="183"/>
      <c r="Z843" s="183"/>
      <c r="AA843" s="183"/>
      <c r="AB843" s="183"/>
      <c r="AC843" s="183"/>
      <c r="AD843" s="183"/>
      <c r="AE843" s="183"/>
      <c r="AF843" s="183"/>
      <c r="AG843" s="183"/>
      <c r="AH843" s="183"/>
      <c r="AI843" s="183"/>
      <c r="AJ843" s="183"/>
      <c r="AK843" s="183"/>
      <c r="AL843" s="183"/>
      <c r="AM843" s="183"/>
      <c r="AN843" s="181"/>
      <c r="AO843" s="184"/>
    </row>
    <row r="844">
      <c r="A844" s="179"/>
      <c r="B844" s="180"/>
      <c r="C844" s="180"/>
      <c r="D844" s="181"/>
      <c r="E844" s="180"/>
      <c r="F844" s="182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2"/>
      <c r="R844" s="183"/>
      <c r="S844" s="183"/>
      <c r="T844" s="183"/>
      <c r="U844" s="183"/>
      <c r="V844" s="183"/>
      <c r="W844" s="183"/>
      <c r="X844" s="183"/>
      <c r="Y844" s="183"/>
      <c r="Z844" s="183"/>
      <c r="AA844" s="183"/>
      <c r="AB844" s="183"/>
      <c r="AC844" s="183"/>
      <c r="AD844" s="183"/>
      <c r="AE844" s="183"/>
      <c r="AF844" s="183"/>
      <c r="AG844" s="183"/>
      <c r="AH844" s="183"/>
      <c r="AI844" s="183"/>
      <c r="AJ844" s="183"/>
      <c r="AK844" s="183"/>
      <c r="AL844" s="183"/>
      <c r="AM844" s="183"/>
      <c r="AN844" s="181"/>
      <c r="AO844" s="184"/>
    </row>
    <row r="845">
      <c r="A845" s="179"/>
      <c r="B845" s="180"/>
      <c r="C845" s="180"/>
      <c r="D845" s="181"/>
      <c r="E845" s="180"/>
      <c r="F845" s="182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2"/>
      <c r="R845" s="183"/>
      <c r="S845" s="183"/>
      <c r="T845" s="183"/>
      <c r="U845" s="183"/>
      <c r="V845" s="183"/>
      <c r="W845" s="183"/>
      <c r="X845" s="183"/>
      <c r="Y845" s="183"/>
      <c r="Z845" s="183"/>
      <c r="AA845" s="183"/>
      <c r="AB845" s="183"/>
      <c r="AC845" s="183"/>
      <c r="AD845" s="183"/>
      <c r="AE845" s="183"/>
      <c r="AF845" s="183"/>
      <c r="AG845" s="183"/>
      <c r="AH845" s="183"/>
      <c r="AI845" s="183"/>
      <c r="AJ845" s="183"/>
      <c r="AK845" s="183"/>
      <c r="AL845" s="183"/>
      <c r="AM845" s="183"/>
      <c r="AN845" s="181"/>
      <c r="AO845" s="184"/>
    </row>
    <row r="846">
      <c r="A846" s="179"/>
      <c r="B846" s="180"/>
      <c r="C846" s="180"/>
      <c r="D846" s="181"/>
      <c r="E846" s="180"/>
      <c r="F846" s="182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2"/>
      <c r="R846" s="183"/>
      <c r="S846" s="183"/>
      <c r="T846" s="183"/>
      <c r="U846" s="183"/>
      <c r="V846" s="183"/>
      <c r="W846" s="183"/>
      <c r="X846" s="183"/>
      <c r="Y846" s="183"/>
      <c r="Z846" s="183"/>
      <c r="AA846" s="183"/>
      <c r="AB846" s="183"/>
      <c r="AC846" s="183"/>
      <c r="AD846" s="183"/>
      <c r="AE846" s="183"/>
      <c r="AF846" s="183"/>
      <c r="AG846" s="183"/>
      <c r="AH846" s="183"/>
      <c r="AI846" s="183"/>
      <c r="AJ846" s="183"/>
      <c r="AK846" s="183"/>
      <c r="AL846" s="183"/>
      <c r="AM846" s="183"/>
      <c r="AN846" s="181"/>
      <c r="AO846" s="184"/>
    </row>
    <row r="847">
      <c r="A847" s="179"/>
      <c r="B847" s="180"/>
      <c r="C847" s="180"/>
      <c r="D847" s="181"/>
      <c r="E847" s="180"/>
      <c r="F847" s="182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2"/>
      <c r="R847" s="183"/>
      <c r="S847" s="183"/>
      <c r="T847" s="183"/>
      <c r="U847" s="183"/>
      <c r="V847" s="183"/>
      <c r="W847" s="183"/>
      <c r="X847" s="183"/>
      <c r="Y847" s="183"/>
      <c r="Z847" s="183"/>
      <c r="AA847" s="183"/>
      <c r="AB847" s="183"/>
      <c r="AC847" s="183"/>
      <c r="AD847" s="183"/>
      <c r="AE847" s="183"/>
      <c r="AF847" s="183"/>
      <c r="AG847" s="183"/>
      <c r="AH847" s="183"/>
      <c r="AI847" s="183"/>
      <c r="AJ847" s="183"/>
      <c r="AK847" s="183"/>
      <c r="AL847" s="183"/>
      <c r="AM847" s="183"/>
      <c r="AN847" s="181"/>
      <c r="AO847" s="184"/>
    </row>
    <row r="848">
      <c r="A848" s="179"/>
      <c r="B848" s="180"/>
      <c r="C848" s="180"/>
      <c r="D848" s="181"/>
      <c r="E848" s="180"/>
      <c r="F848" s="182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2"/>
      <c r="R848" s="183"/>
      <c r="S848" s="183"/>
      <c r="T848" s="183"/>
      <c r="U848" s="183"/>
      <c r="V848" s="183"/>
      <c r="W848" s="183"/>
      <c r="X848" s="183"/>
      <c r="Y848" s="183"/>
      <c r="Z848" s="183"/>
      <c r="AA848" s="183"/>
      <c r="AB848" s="183"/>
      <c r="AC848" s="183"/>
      <c r="AD848" s="183"/>
      <c r="AE848" s="183"/>
      <c r="AF848" s="183"/>
      <c r="AG848" s="183"/>
      <c r="AH848" s="183"/>
      <c r="AI848" s="183"/>
      <c r="AJ848" s="183"/>
      <c r="AK848" s="183"/>
      <c r="AL848" s="183"/>
      <c r="AM848" s="183"/>
      <c r="AN848" s="181"/>
      <c r="AO848" s="184"/>
    </row>
    <row r="849">
      <c r="A849" s="179"/>
      <c r="B849" s="180"/>
      <c r="C849" s="180"/>
      <c r="D849" s="181"/>
      <c r="E849" s="180"/>
      <c r="F849" s="182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2"/>
      <c r="R849" s="183"/>
      <c r="S849" s="183"/>
      <c r="T849" s="183"/>
      <c r="U849" s="183"/>
      <c r="V849" s="183"/>
      <c r="W849" s="183"/>
      <c r="X849" s="183"/>
      <c r="Y849" s="183"/>
      <c r="Z849" s="183"/>
      <c r="AA849" s="183"/>
      <c r="AB849" s="183"/>
      <c r="AC849" s="183"/>
      <c r="AD849" s="183"/>
      <c r="AE849" s="183"/>
      <c r="AF849" s="183"/>
      <c r="AG849" s="183"/>
      <c r="AH849" s="183"/>
      <c r="AI849" s="183"/>
      <c r="AJ849" s="183"/>
      <c r="AK849" s="183"/>
      <c r="AL849" s="183"/>
      <c r="AM849" s="183"/>
      <c r="AN849" s="181"/>
      <c r="AO849" s="184"/>
    </row>
    <row r="850">
      <c r="A850" s="179"/>
      <c r="B850" s="180"/>
      <c r="C850" s="180"/>
      <c r="D850" s="181"/>
      <c r="E850" s="180"/>
      <c r="F850" s="182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2"/>
      <c r="R850" s="183"/>
      <c r="S850" s="183"/>
      <c r="T850" s="183"/>
      <c r="U850" s="183"/>
      <c r="V850" s="183"/>
      <c r="W850" s="183"/>
      <c r="X850" s="183"/>
      <c r="Y850" s="183"/>
      <c r="Z850" s="183"/>
      <c r="AA850" s="183"/>
      <c r="AB850" s="183"/>
      <c r="AC850" s="183"/>
      <c r="AD850" s="183"/>
      <c r="AE850" s="183"/>
      <c r="AF850" s="183"/>
      <c r="AG850" s="183"/>
      <c r="AH850" s="183"/>
      <c r="AI850" s="183"/>
      <c r="AJ850" s="183"/>
      <c r="AK850" s="183"/>
      <c r="AL850" s="183"/>
      <c r="AM850" s="183"/>
      <c r="AN850" s="181"/>
      <c r="AO850" s="184"/>
    </row>
    <row r="851">
      <c r="A851" s="179"/>
      <c r="B851" s="180"/>
      <c r="C851" s="180"/>
      <c r="D851" s="181"/>
      <c r="E851" s="180"/>
      <c r="F851" s="182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2"/>
      <c r="R851" s="183"/>
      <c r="S851" s="183"/>
      <c r="T851" s="183"/>
      <c r="U851" s="183"/>
      <c r="V851" s="183"/>
      <c r="W851" s="183"/>
      <c r="X851" s="183"/>
      <c r="Y851" s="183"/>
      <c r="Z851" s="183"/>
      <c r="AA851" s="183"/>
      <c r="AB851" s="183"/>
      <c r="AC851" s="183"/>
      <c r="AD851" s="183"/>
      <c r="AE851" s="183"/>
      <c r="AF851" s="183"/>
      <c r="AG851" s="183"/>
      <c r="AH851" s="183"/>
      <c r="AI851" s="183"/>
      <c r="AJ851" s="183"/>
      <c r="AK851" s="183"/>
      <c r="AL851" s="183"/>
      <c r="AM851" s="183"/>
      <c r="AN851" s="181"/>
      <c r="AO851" s="184"/>
    </row>
    <row r="852">
      <c r="A852" s="179"/>
      <c r="B852" s="180"/>
      <c r="C852" s="180"/>
      <c r="D852" s="181"/>
      <c r="E852" s="180"/>
      <c r="F852" s="182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2"/>
      <c r="R852" s="183"/>
      <c r="S852" s="183"/>
      <c r="T852" s="183"/>
      <c r="U852" s="183"/>
      <c r="V852" s="183"/>
      <c r="W852" s="183"/>
      <c r="X852" s="183"/>
      <c r="Y852" s="183"/>
      <c r="Z852" s="183"/>
      <c r="AA852" s="183"/>
      <c r="AB852" s="183"/>
      <c r="AC852" s="183"/>
      <c r="AD852" s="183"/>
      <c r="AE852" s="183"/>
      <c r="AF852" s="183"/>
      <c r="AG852" s="183"/>
      <c r="AH852" s="183"/>
      <c r="AI852" s="183"/>
      <c r="AJ852" s="183"/>
      <c r="AK852" s="183"/>
      <c r="AL852" s="183"/>
      <c r="AM852" s="183"/>
      <c r="AN852" s="181"/>
      <c r="AO852" s="184"/>
    </row>
    <row r="853">
      <c r="A853" s="179"/>
      <c r="B853" s="180"/>
      <c r="C853" s="180"/>
      <c r="D853" s="181"/>
      <c r="E853" s="180"/>
      <c r="F853" s="182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2"/>
      <c r="R853" s="183"/>
      <c r="S853" s="183"/>
      <c r="T853" s="183"/>
      <c r="U853" s="183"/>
      <c r="V853" s="183"/>
      <c r="W853" s="183"/>
      <c r="X853" s="183"/>
      <c r="Y853" s="183"/>
      <c r="Z853" s="183"/>
      <c r="AA853" s="183"/>
      <c r="AB853" s="183"/>
      <c r="AC853" s="183"/>
      <c r="AD853" s="183"/>
      <c r="AE853" s="183"/>
      <c r="AF853" s="183"/>
      <c r="AG853" s="183"/>
      <c r="AH853" s="183"/>
      <c r="AI853" s="183"/>
      <c r="AJ853" s="183"/>
      <c r="AK853" s="183"/>
      <c r="AL853" s="183"/>
      <c r="AM853" s="183"/>
      <c r="AN853" s="181"/>
      <c r="AO853" s="184"/>
    </row>
    <row r="854">
      <c r="A854" s="179"/>
      <c r="B854" s="180"/>
      <c r="C854" s="180"/>
      <c r="D854" s="181"/>
      <c r="E854" s="180"/>
      <c r="F854" s="182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2"/>
      <c r="R854" s="183"/>
      <c r="S854" s="183"/>
      <c r="T854" s="183"/>
      <c r="U854" s="183"/>
      <c r="V854" s="183"/>
      <c r="W854" s="183"/>
      <c r="X854" s="183"/>
      <c r="Y854" s="183"/>
      <c r="Z854" s="183"/>
      <c r="AA854" s="183"/>
      <c r="AB854" s="183"/>
      <c r="AC854" s="183"/>
      <c r="AD854" s="183"/>
      <c r="AE854" s="183"/>
      <c r="AF854" s="183"/>
      <c r="AG854" s="183"/>
      <c r="AH854" s="183"/>
      <c r="AI854" s="183"/>
      <c r="AJ854" s="183"/>
      <c r="AK854" s="183"/>
      <c r="AL854" s="183"/>
      <c r="AM854" s="183"/>
      <c r="AN854" s="181"/>
      <c r="AO854" s="184"/>
    </row>
    <row r="855">
      <c r="A855" s="179"/>
      <c r="B855" s="180"/>
      <c r="C855" s="180"/>
      <c r="D855" s="181"/>
      <c r="E855" s="180"/>
      <c r="F855" s="182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2"/>
      <c r="R855" s="183"/>
      <c r="S855" s="183"/>
      <c r="T855" s="183"/>
      <c r="U855" s="183"/>
      <c r="V855" s="183"/>
      <c r="W855" s="183"/>
      <c r="X855" s="183"/>
      <c r="Y855" s="183"/>
      <c r="Z855" s="183"/>
      <c r="AA855" s="183"/>
      <c r="AB855" s="183"/>
      <c r="AC855" s="183"/>
      <c r="AD855" s="183"/>
      <c r="AE855" s="183"/>
      <c r="AF855" s="183"/>
      <c r="AG855" s="183"/>
      <c r="AH855" s="183"/>
      <c r="AI855" s="183"/>
      <c r="AJ855" s="183"/>
      <c r="AK855" s="183"/>
      <c r="AL855" s="183"/>
      <c r="AM855" s="183"/>
      <c r="AN855" s="181"/>
      <c r="AO855" s="184"/>
    </row>
    <row r="856">
      <c r="A856" s="179"/>
      <c r="B856" s="180"/>
      <c r="C856" s="180"/>
      <c r="D856" s="181"/>
      <c r="E856" s="180"/>
      <c r="F856" s="182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2"/>
      <c r="R856" s="183"/>
      <c r="S856" s="183"/>
      <c r="T856" s="183"/>
      <c r="U856" s="183"/>
      <c r="V856" s="183"/>
      <c r="W856" s="183"/>
      <c r="X856" s="183"/>
      <c r="Y856" s="183"/>
      <c r="Z856" s="183"/>
      <c r="AA856" s="183"/>
      <c r="AB856" s="183"/>
      <c r="AC856" s="183"/>
      <c r="AD856" s="183"/>
      <c r="AE856" s="183"/>
      <c r="AF856" s="183"/>
      <c r="AG856" s="183"/>
      <c r="AH856" s="183"/>
      <c r="AI856" s="183"/>
      <c r="AJ856" s="183"/>
      <c r="AK856" s="183"/>
      <c r="AL856" s="183"/>
      <c r="AM856" s="183"/>
      <c r="AN856" s="181"/>
      <c r="AO856" s="184"/>
    </row>
    <row r="857">
      <c r="A857" s="179"/>
      <c r="B857" s="180"/>
      <c r="C857" s="180"/>
      <c r="D857" s="181"/>
      <c r="E857" s="180"/>
      <c r="F857" s="182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2"/>
      <c r="R857" s="183"/>
      <c r="S857" s="183"/>
      <c r="T857" s="183"/>
      <c r="U857" s="183"/>
      <c r="V857" s="183"/>
      <c r="W857" s="183"/>
      <c r="X857" s="183"/>
      <c r="Y857" s="183"/>
      <c r="Z857" s="183"/>
      <c r="AA857" s="183"/>
      <c r="AB857" s="183"/>
      <c r="AC857" s="183"/>
      <c r="AD857" s="183"/>
      <c r="AE857" s="183"/>
      <c r="AF857" s="183"/>
      <c r="AG857" s="183"/>
      <c r="AH857" s="183"/>
      <c r="AI857" s="183"/>
      <c r="AJ857" s="183"/>
      <c r="AK857" s="183"/>
      <c r="AL857" s="183"/>
      <c r="AM857" s="183"/>
      <c r="AN857" s="181"/>
      <c r="AO857" s="184"/>
    </row>
    <row r="858">
      <c r="A858" s="179"/>
      <c r="B858" s="180"/>
      <c r="C858" s="180"/>
      <c r="D858" s="181"/>
      <c r="E858" s="180"/>
      <c r="F858" s="182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2"/>
      <c r="R858" s="183"/>
      <c r="S858" s="183"/>
      <c r="T858" s="183"/>
      <c r="U858" s="183"/>
      <c r="V858" s="183"/>
      <c r="W858" s="183"/>
      <c r="X858" s="183"/>
      <c r="Y858" s="183"/>
      <c r="Z858" s="183"/>
      <c r="AA858" s="183"/>
      <c r="AB858" s="183"/>
      <c r="AC858" s="183"/>
      <c r="AD858" s="183"/>
      <c r="AE858" s="183"/>
      <c r="AF858" s="183"/>
      <c r="AG858" s="183"/>
      <c r="AH858" s="183"/>
      <c r="AI858" s="183"/>
      <c r="AJ858" s="183"/>
      <c r="AK858" s="183"/>
      <c r="AL858" s="183"/>
      <c r="AM858" s="183"/>
      <c r="AN858" s="181"/>
      <c r="AO858" s="184"/>
    </row>
    <row r="859">
      <c r="A859" s="179"/>
      <c r="B859" s="180"/>
      <c r="C859" s="180"/>
      <c r="D859" s="181"/>
      <c r="E859" s="180"/>
      <c r="F859" s="182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2"/>
      <c r="R859" s="183"/>
      <c r="S859" s="183"/>
      <c r="T859" s="183"/>
      <c r="U859" s="183"/>
      <c r="V859" s="183"/>
      <c r="W859" s="183"/>
      <c r="X859" s="183"/>
      <c r="Y859" s="183"/>
      <c r="Z859" s="183"/>
      <c r="AA859" s="183"/>
      <c r="AB859" s="183"/>
      <c r="AC859" s="183"/>
      <c r="AD859" s="183"/>
      <c r="AE859" s="183"/>
      <c r="AF859" s="183"/>
      <c r="AG859" s="183"/>
      <c r="AH859" s="183"/>
      <c r="AI859" s="183"/>
      <c r="AJ859" s="183"/>
      <c r="AK859" s="183"/>
      <c r="AL859" s="183"/>
      <c r="AM859" s="183"/>
      <c r="AN859" s="181"/>
      <c r="AO859" s="184"/>
    </row>
    <row r="860">
      <c r="A860" s="179"/>
      <c r="B860" s="180"/>
      <c r="C860" s="180"/>
      <c r="D860" s="181"/>
      <c r="E860" s="180"/>
      <c r="F860" s="182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2"/>
      <c r="R860" s="183"/>
      <c r="S860" s="183"/>
      <c r="T860" s="183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1"/>
      <c r="AO860" s="184"/>
    </row>
    <row r="861">
      <c r="A861" s="179"/>
      <c r="B861" s="180"/>
      <c r="C861" s="180"/>
      <c r="D861" s="181"/>
      <c r="E861" s="180"/>
      <c r="F861" s="182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2"/>
      <c r="R861" s="183"/>
      <c r="S861" s="183"/>
      <c r="T861" s="183"/>
      <c r="U861" s="183"/>
      <c r="V861" s="183"/>
      <c r="W861" s="183"/>
      <c r="X861" s="183"/>
      <c r="Y861" s="183"/>
      <c r="Z861" s="183"/>
      <c r="AA861" s="183"/>
      <c r="AB861" s="183"/>
      <c r="AC861" s="183"/>
      <c r="AD861" s="183"/>
      <c r="AE861" s="183"/>
      <c r="AF861" s="183"/>
      <c r="AG861" s="183"/>
      <c r="AH861" s="183"/>
      <c r="AI861" s="183"/>
      <c r="AJ861" s="183"/>
      <c r="AK861" s="183"/>
      <c r="AL861" s="183"/>
      <c r="AM861" s="183"/>
      <c r="AN861" s="181"/>
      <c r="AO861" s="184"/>
    </row>
    <row r="862">
      <c r="A862" s="179"/>
      <c r="B862" s="180"/>
      <c r="C862" s="180"/>
      <c r="D862" s="181"/>
      <c r="E862" s="180"/>
      <c r="F862" s="182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2"/>
      <c r="R862" s="183"/>
      <c r="S862" s="183"/>
      <c r="T862" s="183"/>
      <c r="U862" s="183"/>
      <c r="V862" s="183"/>
      <c r="W862" s="183"/>
      <c r="X862" s="183"/>
      <c r="Y862" s="183"/>
      <c r="Z862" s="183"/>
      <c r="AA862" s="183"/>
      <c r="AB862" s="183"/>
      <c r="AC862" s="183"/>
      <c r="AD862" s="183"/>
      <c r="AE862" s="183"/>
      <c r="AF862" s="183"/>
      <c r="AG862" s="183"/>
      <c r="AH862" s="183"/>
      <c r="AI862" s="183"/>
      <c r="AJ862" s="183"/>
      <c r="AK862" s="183"/>
      <c r="AL862" s="183"/>
      <c r="AM862" s="183"/>
      <c r="AN862" s="181"/>
      <c r="AO862" s="184"/>
    </row>
    <row r="863">
      <c r="A863" s="179"/>
      <c r="B863" s="180"/>
      <c r="C863" s="180"/>
      <c r="D863" s="181"/>
      <c r="E863" s="180"/>
      <c r="F863" s="182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2"/>
      <c r="R863" s="183"/>
      <c r="S863" s="183"/>
      <c r="T863" s="183"/>
      <c r="U863" s="183"/>
      <c r="V863" s="183"/>
      <c r="W863" s="183"/>
      <c r="X863" s="183"/>
      <c r="Y863" s="183"/>
      <c r="Z863" s="183"/>
      <c r="AA863" s="183"/>
      <c r="AB863" s="183"/>
      <c r="AC863" s="183"/>
      <c r="AD863" s="183"/>
      <c r="AE863" s="183"/>
      <c r="AF863" s="183"/>
      <c r="AG863" s="183"/>
      <c r="AH863" s="183"/>
      <c r="AI863" s="183"/>
      <c r="AJ863" s="183"/>
      <c r="AK863" s="183"/>
      <c r="AL863" s="183"/>
      <c r="AM863" s="183"/>
      <c r="AN863" s="181"/>
      <c r="AO863" s="184"/>
    </row>
    <row r="864">
      <c r="A864" s="179"/>
      <c r="B864" s="180"/>
      <c r="C864" s="180"/>
      <c r="D864" s="181"/>
      <c r="E864" s="180"/>
      <c r="F864" s="182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2"/>
      <c r="R864" s="183"/>
      <c r="S864" s="183"/>
      <c r="T864" s="183"/>
      <c r="U864" s="183"/>
      <c r="V864" s="183"/>
      <c r="W864" s="183"/>
      <c r="X864" s="183"/>
      <c r="Y864" s="183"/>
      <c r="Z864" s="183"/>
      <c r="AA864" s="183"/>
      <c r="AB864" s="183"/>
      <c r="AC864" s="183"/>
      <c r="AD864" s="183"/>
      <c r="AE864" s="183"/>
      <c r="AF864" s="183"/>
      <c r="AG864" s="183"/>
      <c r="AH864" s="183"/>
      <c r="AI864" s="183"/>
      <c r="AJ864" s="183"/>
      <c r="AK864" s="183"/>
      <c r="AL864" s="183"/>
      <c r="AM864" s="183"/>
      <c r="AN864" s="181"/>
      <c r="AO864" s="184"/>
    </row>
    <row r="865">
      <c r="A865" s="179"/>
      <c r="B865" s="180"/>
      <c r="C865" s="180"/>
      <c r="D865" s="181"/>
      <c r="E865" s="180"/>
      <c r="F865" s="182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2"/>
      <c r="R865" s="183"/>
      <c r="S865" s="183"/>
      <c r="T865" s="183"/>
      <c r="U865" s="183"/>
      <c r="V865" s="183"/>
      <c r="W865" s="183"/>
      <c r="X865" s="183"/>
      <c r="Y865" s="183"/>
      <c r="Z865" s="183"/>
      <c r="AA865" s="183"/>
      <c r="AB865" s="183"/>
      <c r="AC865" s="183"/>
      <c r="AD865" s="183"/>
      <c r="AE865" s="183"/>
      <c r="AF865" s="183"/>
      <c r="AG865" s="183"/>
      <c r="AH865" s="183"/>
      <c r="AI865" s="183"/>
      <c r="AJ865" s="183"/>
      <c r="AK865" s="183"/>
      <c r="AL865" s="183"/>
      <c r="AM865" s="183"/>
      <c r="AN865" s="181"/>
      <c r="AO865" s="184"/>
    </row>
    <row r="866">
      <c r="A866" s="179"/>
      <c r="B866" s="180"/>
      <c r="C866" s="180"/>
      <c r="D866" s="181"/>
      <c r="E866" s="180"/>
      <c r="F866" s="182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2"/>
      <c r="R866" s="183"/>
      <c r="S866" s="183"/>
      <c r="T866" s="183"/>
      <c r="U866" s="183"/>
      <c r="V866" s="183"/>
      <c r="W866" s="183"/>
      <c r="X866" s="183"/>
      <c r="Y866" s="183"/>
      <c r="Z866" s="183"/>
      <c r="AA866" s="183"/>
      <c r="AB866" s="183"/>
      <c r="AC866" s="183"/>
      <c r="AD866" s="183"/>
      <c r="AE866" s="183"/>
      <c r="AF866" s="183"/>
      <c r="AG866" s="183"/>
      <c r="AH866" s="183"/>
      <c r="AI866" s="183"/>
      <c r="AJ866" s="183"/>
      <c r="AK866" s="183"/>
      <c r="AL866" s="183"/>
      <c r="AM866" s="183"/>
      <c r="AN866" s="181"/>
      <c r="AO866" s="184"/>
    </row>
    <row r="867">
      <c r="A867" s="179"/>
      <c r="B867" s="180"/>
      <c r="C867" s="180"/>
      <c r="D867" s="181"/>
      <c r="E867" s="180"/>
      <c r="F867" s="182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2"/>
      <c r="R867" s="183"/>
      <c r="S867" s="183"/>
      <c r="T867" s="183"/>
      <c r="U867" s="183"/>
      <c r="V867" s="183"/>
      <c r="W867" s="183"/>
      <c r="X867" s="183"/>
      <c r="Y867" s="183"/>
      <c r="Z867" s="183"/>
      <c r="AA867" s="183"/>
      <c r="AB867" s="183"/>
      <c r="AC867" s="183"/>
      <c r="AD867" s="183"/>
      <c r="AE867" s="183"/>
      <c r="AF867" s="183"/>
      <c r="AG867" s="183"/>
      <c r="AH867" s="183"/>
      <c r="AI867" s="183"/>
      <c r="AJ867" s="183"/>
      <c r="AK867" s="183"/>
      <c r="AL867" s="183"/>
      <c r="AM867" s="183"/>
      <c r="AN867" s="181"/>
      <c r="AO867" s="184"/>
    </row>
    <row r="868">
      <c r="A868" s="179"/>
      <c r="B868" s="180"/>
      <c r="C868" s="180"/>
      <c r="D868" s="181"/>
      <c r="E868" s="180"/>
      <c r="F868" s="182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2"/>
      <c r="R868" s="183"/>
      <c r="S868" s="183"/>
      <c r="T868" s="183"/>
      <c r="U868" s="183"/>
      <c r="V868" s="183"/>
      <c r="W868" s="183"/>
      <c r="X868" s="183"/>
      <c r="Y868" s="183"/>
      <c r="Z868" s="183"/>
      <c r="AA868" s="183"/>
      <c r="AB868" s="183"/>
      <c r="AC868" s="183"/>
      <c r="AD868" s="183"/>
      <c r="AE868" s="183"/>
      <c r="AF868" s="183"/>
      <c r="AG868" s="183"/>
      <c r="AH868" s="183"/>
      <c r="AI868" s="183"/>
      <c r="AJ868" s="183"/>
      <c r="AK868" s="183"/>
      <c r="AL868" s="183"/>
      <c r="AM868" s="183"/>
      <c r="AN868" s="181"/>
      <c r="AO868" s="184"/>
    </row>
    <row r="869">
      <c r="A869" s="179"/>
      <c r="B869" s="180"/>
      <c r="C869" s="180"/>
      <c r="D869" s="181"/>
      <c r="E869" s="180"/>
      <c r="F869" s="182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2"/>
      <c r="R869" s="183"/>
      <c r="S869" s="183"/>
      <c r="T869" s="183"/>
      <c r="U869" s="183"/>
      <c r="V869" s="183"/>
      <c r="W869" s="183"/>
      <c r="X869" s="183"/>
      <c r="Y869" s="183"/>
      <c r="Z869" s="183"/>
      <c r="AA869" s="183"/>
      <c r="AB869" s="183"/>
      <c r="AC869" s="183"/>
      <c r="AD869" s="183"/>
      <c r="AE869" s="183"/>
      <c r="AF869" s="183"/>
      <c r="AG869" s="183"/>
      <c r="AH869" s="183"/>
      <c r="AI869" s="183"/>
      <c r="AJ869" s="183"/>
      <c r="AK869" s="183"/>
      <c r="AL869" s="183"/>
      <c r="AM869" s="183"/>
      <c r="AN869" s="181"/>
      <c r="AO869" s="184"/>
    </row>
    <row r="870">
      <c r="A870" s="179"/>
      <c r="B870" s="180"/>
      <c r="C870" s="180"/>
      <c r="D870" s="181"/>
      <c r="E870" s="180"/>
      <c r="F870" s="182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2"/>
      <c r="R870" s="183"/>
      <c r="S870" s="183"/>
      <c r="T870" s="183"/>
      <c r="U870" s="183"/>
      <c r="V870" s="183"/>
      <c r="W870" s="183"/>
      <c r="X870" s="183"/>
      <c r="Y870" s="183"/>
      <c r="Z870" s="183"/>
      <c r="AA870" s="183"/>
      <c r="AB870" s="183"/>
      <c r="AC870" s="183"/>
      <c r="AD870" s="183"/>
      <c r="AE870" s="183"/>
      <c r="AF870" s="183"/>
      <c r="AG870" s="183"/>
      <c r="AH870" s="183"/>
      <c r="AI870" s="183"/>
      <c r="AJ870" s="183"/>
      <c r="AK870" s="183"/>
      <c r="AL870" s="183"/>
      <c r="AM870" s="183"/>
      <c r="AN870" s="181"/>
      <c r="AO870" s="184"/>
    </row>
    <row r="871">
      <c r="A871" s="179"/>
      <c r="B871" s="180"/>
      <c r="C871" s="180"/>
      <c r="D871" s="181"/>
      <c r="E871" s="180"/>
      <c r="F871" s="182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2"/>
      <c r="R871" s="183"/>
      <c r="S871" s="183"/>
      <c r="T871" s="183"/>
      <c r="U871" s="183"/>
      <c r="V871" s="183"/>
      <c r="W871" s="183"/>
      <c r="X871" s="183"/>
      <c r="Y871" s="183"/>
      <c r="Z871" s="183"/>
      <c r="AA871" s="183"/>
      <c r="AB871" s="183"/>
      <c r="AC871" s="183"/>
      <c r="AD871" s="183"/>
      <c r="AE871" s="183"/>
      <c r="AF871" s="183"/>
      <c r="AG871" s="183"/>
      <c r="AH871" s="183"/>
      <c r="AI871" s="183"/>
      <c r="AJ871" s="183"/>
      <c r="AK871" s="183"/>
      <c r="AL871" s="183"/>
      <c r="AM871" s="183"/>
      <c r="AN871" s="181"/>
      <c r="AO871" s="184"/>
    </row>
    <row r="872">
      <c r="A872" s="179"/>
      <c r="B872" s="180"/>
      <c r="C872" s="180"/>
      <c r="D872" s="181"/>
      <c r="E872" s="180"/>
      <c r="F872" s="182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2"/>
      <c r="R872" s="183"/>
      <c r="S872" s="183"/>
      <c r="T872" s="183"/>
      <c r="U872" s="183"/>
      <c r="V872" s="183"/>
      <c r="W872" s="183"/>
      <c r="X872" s="183"/>
      <c r="Y872" s="183"/>
      <c r="Z872" s="183"/>
      <c r="AA872" s="183"/>
      <c r="AB872" s="183"/>
      <c r="AC872" s="183"/>
      <c r="AD872" s="183"/>
      <c r="AE872" s="183"/>
      <c r="AF872" s="183"/>
      <c r="AG872" s="183"/>
      <c r="AH872" s="183"/>
      <c r="AI872" s="183"/>
      <c r="AJ872" s="183"/>
      <c r="AK872" s="183"/>
      <c r="AL872" s="183"/>
      <c r="AM872" s="183"/>
      <c r="AN872" s="181"/>
      <c r="AO872" s="184"/>
    </row>
    <row r="873">
      <c r="A873" s="179"/>
      <c r="B873" s="180"/>
      <c r="C873" s="180"/>
      <c r="D873" s="181"/>
      <c r="E873" s="180"/>
      <c r="F873" s="182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2"/>
      <c r="R873" s="183"/>
      <c r="S873" s="183"/>
      <c r="T873" s="183"/>
      <c r="U873" s="183"/>
      <c r="V873" s="183"/>
      <c r="W873" s="183"/>
      <c r="X873" s="183"/>
      <c r="Y873" s="183"/>
      <c r="Z873" s="183"/>
      <c r="AA873" s="183"/>
      <c r="AB873" s="183"/>
      <c r="AC873" s="183"/>
      <c r="AD873" s="183"/>
      <c r="AE873" s="183"/>
      <c r="AF873" s="183"/>
      <c r="AG873" s="183"/>
      <c r="AH873" s="183"/>
      <c r="AI873" s="183"/>
      <c r="AJ873" s="183"/>
      <c r="AK873" s="183"/>
      <c r="AL873" s="183"/>
      <c r="AM873" s="183"/>
      <c r="AN873" s="181"/>
      <c r="AO873" s="184"/>
    </row>
    <row r="874">
      <c r="A874" s="179"/>
      <c r="B874" s="180"/>
      <c r="C874" s="180"/>
      <c r="D874" s="181"/>
      <c r="E874" s="180"/>
      <c r="F874" s="182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2"/>
      <c r="R874" s="183"/>
      <c r="S874" s="183"/>
      <c r="T874" s="183"/>
      <c r="U874" s="183"/>
      <c r="V874" s="183"/>
      <c r="W874" s="183"/>
      <c r="X874" s="183"/>
      <c r="Y874" s="183"/>
      <c r="Z874" s="183"/>
      <c r="AA874" s="183"/>
      <c r="AB874" s="183"/>
      <c r="AC874" s="183"/>
      <c r="AD874" s="183"/>
      <c r="AE874" s="183"/>
      <c r="AF874" s="183"/>
      <c r="AG874" s="183"/>
      <c r="AH874" s="183"/>
      <c r="AI874" s="183"/>
      <c r="AJ874" s="183"/>
      <c r="AK874" s="183"/>
      <c r="AL874" s="183"/>
      <c r="AM874" s="183"/>
      <c r="AN874" s="181"/>
      <c r="AO874" s="184"/>
    </row>
    <row r="875">
      <c r="A875" s="179"/>
      <c r="B875" s="180"/>
      <c r="C875" s="180"/>
      <c r="D875" s="181"/>
      <c r="E875" s="180"/>
      <c r="F875" s="182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2"/>
      <c r="R875" s="183"/>
      <c r="S875" s="183"/>
      <c r="T875" s="183"/>
      <c r="U875" s="183"/>
      <c r="V875" s="183"/>
      <c r="W875" s="183"/>
      <c r="X875" s="183"/>
      <c r="Y875" s="183"/>
      <c r="Z875" s="183"/>
      <c r="AA875" s="183"/>
      <c r="AB875" s="183"/>
      <c r="AC875" s="183"/>
      <c r="AD875" s="183"/>
      <c r="AE875" s="183"/>
      <c r="AF875" s="183"/>
      <c r="AG875" s="183"/>
      <c r="AH875" s="183"/>
      <c r="AI875" s="183"/>
      <c r="AJ875" s="183"/>
      <c r="AK875" s="183"/>
      <c r="AL875" s="183"/>
      <c r="AM875" s="183"/>
      <c r="AN875" s="181"/>
      <c r="AO875" s="184"/>
    </row>
    <row r="876">
      <c r="A876" s="179"/>
      <c r="B876" s="180"/>
      <c r="C876" s="180"/>
      <c r="D876" s="181"/>
      <c r="E876" s="180"/>
      <c r="F876" s="182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2"/>
      <c r="R876" s="183"/>
      <c r="S876" s="183"/>
      <c r="T876" s="183"/>
      <c r="U876" s="183"/>
      <c r="V876" s="183"/>
      <c r="W876" s="183"/>
      <c r="X876" s="183"/>
      <c r="Y876" s="183"/>
      <c r="Z876" s="183"/>
      <c r="AA876" s="183"/>
      <c r="AB876" s="183"/>
      <c r="AC876" s="183"/>
      <c r="AD876" s="183"/>
      <c r="AE876" s="183"/>
      <c r="AF876" s="183"/>
      <c r="AG876" s="183"/>
      <c r="AH876" s="183"/>
      <c r="AI876" s="183"/>
      <c r="AJ876" s="183"/>
      <c r="AK876" s="183"/>
      <c r="AL876" s="183"/>
      <c r="AM876" s="183"/>
      <c r="AN876" s="181"/>
      <c r="AO876" s="184"/>
    </row>
    <row r="877">
      <c r="A877" s="179"/>
      <c r="B877" s="180"/>
      <c r="C877" s="180"/>
      <c r="D877" s="181"/>
      <c r="E877" s="180"/>
      <c r="F877" s="182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2"/>
      <c r="R877" s="183"/>
      <c r="S877" s="183"/>
      <c r="T877" s="183"/>
      <c r="U877" s="183"/>
      <c r="V877" s="183"/>
      <c r="W877" s="183"/>
      <c r="X877" s="183"/>
      <c r="Y877" s="183"/>
      <c r="Z877" s="183"/>
      <c r="AA877" s="183"/>
      <c r="AB877" s="183"/>
      <c r="AC877" s="183"/>
      <c r="AD877" s="183"/>
      <c r="AE877" s="183"/>
      <c r="AF877" s="183"/>
      <c r="AG877" s="183"/>
      <c r="AH877" s="183"/>
      <c r="AI877" s="183"/>
      <c r="AJ877" s="183"/>
      <c r="AK877" s="183"/>
      <c r="AL877" s="183"/>
      <c r="AM877" s="183"/>
      <c r="AN877" s="181"/>
      <c r="AO877" s="184"/>
    </row>
    <row r="878">
      <c r="A878" s="179"/>
      <c r="B878" s="180"/>
      <c r="C878" s="180"/>
      <c r="D878" s="181"/>
      <c r="E878" s="180"/>
      <c r="F878" s="182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2"/>
      <c r="R878" s="183"/>
      <c r="S878" s="183"/>
      <c r="T878" s="183"/>
      <c r="U878" s="183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1"/>
      <c r="AO878" s="184"/>
    </row>
    <row r="879">
      <c r="A879" s="179"/>
      <c r="B879" s="180"/>
      <c r="C879" s="180"/>
      <c r="D879" s="181"/>
      <c r="E879" s="180"/>
      <c r="F879" s="182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2"/>
      <c r="R879" s="183"/>
      <c r="S879" s="183"/>
      <c r="T879" s="183"/>
      <c r="U879" s="183"/>
      <c r="V879" s="183"/>
      <c r="W879" s="183"/>
      <c r="X879" s="183"/>
      <c r="Y879" s="183"/>
      <c r="Z879" s="183"/>
      <c r="AA879" s="183"/>
      <c r="AB879" s="183"/>
      <c r="AC879" s="183"/>
      <c r="AD879" s="183"/>
      <c r="AE879" s="183"/>
      <c r="AF879" s="183"/>
      <c r="AG879" s="183"/>
      <c r="AH879" s="183"/>
      <c r="AI879" s="183"/>
      <c r="AJ879" s="183"/>
      <c r="AK879" s="183"/>
      <c r="AL879" s="183"/>
      <c r="AM879" s="183"/>
      <c r="AN879" s="181"/>
      <c r="AO879" s="184"/>
    </row>
    <row r="880">
      <c r="A880" s="179"/>
      <c r="B880" s="180"/>
      <c r="C880" s="180"/>
      <c r="D880" s="181"/>
      <c r="E880" s="180"/>
      <c r="F880" s="182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2"/>
      <c r="R880" s="183"/>
      <c r="S880" s="183"/>
      <c r="T880" s="183"/>
      <c r="U880" s="183"/>
      <c r="V880" s="183"/>
      <c r="W880" s="183"/>
      <c r="X880" s="183"/>
      <c r="Y880" s="183"/>
      <c r="Z880" s="183"/>
      <c r="AA880" s="183"/>
      <c r="AB880" s="183"/>
      <c r="AC880" s="183"/>
      <c r="AD880" s="183"/>
      <c r="AE880" s="183"/>
      <c r="AF880" s="183"/>
      <c r="AG880" s="183"/>
      <c r="AH880" s="183"/>
      <c r="AI880" s="183"/>
      <c r="AJ880" s="183"/>
      <c r="AK880" s="183"/>
      <c r="AL880" s="183"/>
      <c r="AM880" s="183"/>
      <c r="AN880" s="181"/>
      <c r="AO880" s="184"/>
    </row>
    <row r="881">
      <c r="A881" s="179"/>
      <c r="B881" s="180"/>
      <c r="C881" s="180"/>
      <c r="D881" s="181"/>
      <c r="E881" s="180"/>
      <c r="F881" s="182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2"/>
      <c r="R881" s="183"/>
      <c r="S881" s="183"/>
      <c r="T881" s="183"/>
      <c r="U881" s="183"/>
      <c r="V881" s="183"/>
      <c r="W881" s="183"/>
      <c r="X881" s="183"/>
      <c r="Y881" s="183"/>
      <c r="Z881" s="183"/>
      <c r="AA881" s="183"/>
      <c r="AB881" s="183"/>
      <c r="AC881" s="183"/>
      <c r="AD881" s="183"/>
      <c r="AE881" s="183"/>
      <c r="AF881" s="183"/>
      <c r="AG881" s="183"/>
      <c r="AH881" s="183"/>
      <c r="AI881" s="183"/>
      <c r="AJ881" s="183"/>
      <c r="AK881" s="183"/>
      <c r="AL881" s="183"/>
      <c r="AM881" s="183"/>
      <c r="AN881" s="181"/>
      <c r="AO881" s="184"/>
    </row>
    <row r="882">
      <c r="A882" s="179"/>
      <c r="B882" s="180"/>
      <c r="C882" s="180"/>
      <c r="D882" s="181"/>
      <c r="E882" s="180"/>
      <c r="F882" s="182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2"/>
      <c r="R882" s="183"/>
      <c r="S882" s="183"/>
      <c r="T882" s="183"/>
      <c r="U882" s="183"/>
      <c r="V882" s="183"/>
      <c r="W882" s="183"/>
      <c r="X882" s="183"/>
      <c r="Y882" s="183"/>
      <c r="Z882" s="183"/>
      <c r="AA882" s="183"/>
      <c r="AB882" s="183"/>
      <c r="AC882" s="183"/>
      <c r="AD882" s="183"/>
      <c r="AE882" s="183"/>
      <c r="AF882" s="183"/>
      <c r="AG882" s="183"/>
      <c r="AH882" s="183"/>
      <c r="AI882" s="183"/>
      <c r="AJ882" s="183"/>
      <c r="AK882" s="183"/>
      <c r="AL882" s="183"/>
      <c r="AM882" s="183"/>
      <c r="AN882" s="181"/>
      <c r="AO882" s="184"/>
    </row>
    <row r="883">
      <c r="A883" s="179"/>
      <c r="B883" s="180"/>
      <c r="C883" s="180"/>
      <c r="D883" s="181"/>
      <c r="E883" s="180"/>
      <c r="F883" s="182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2"/>
      <c r="R883" s="183"/>
      <c r="S883" s="183"/>
      <c r="T883" s="183"/>
      <c r="U883" s="183"/>
      <c r="V883" s="183"/>
      <c r="W883" s="183"/>
      <c r="X883" s="183"/>
      <c r="Y883" s="183"/>
      <c r="Z883" s="183"/>
      <c r="AA883" s="183"/>
      <c r="AB883" s="183"/>
      <c r="AC883" s="183"/>
      <c r="AD883" s="183"/>
      <c r="AE883" s="183"/>
      <c r="AF883" s="183"/>
      <c r="AG883" s="183"/>
      <c r="AH883" s="183"/>
      <c r="AI883" s="183"/>
      <c r="AJ883" s="183"/>
      <c r="AK883" s="183"/>
      <c r="AL883" s="183"/>
      <c r="AM883" s="183"/>
      <c r="AN883" s="181"/>
      <c r="AO883" s="184"/>
    </row>
    <row r="884">
      <c r="A884" s="179"/>
      <c r="B884" s="180"/>
      <c r="C884" s="180"/>
      <c r="D884" s="181"/>
      <c r="E884" s="180"/>
      <c r="F884" s="182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2"/>
      <c r="R884" s="183"/>
      <c r="S884" s="183"/>
      <c r="T884" s="183"/>
      <c r="U884" s="183"/>
      <c r="V884" s="183"/>
      <c r="W884" s="183"/>
      <c r="X884" s="183"/>
      <c r="Y884" s="183"/>
      <c r="Z884" s="183"/>
      <c r="AA884" s="183"/>
      <c r="AB884" s="183"/>
      <c r="AC884" s="183"/>
      <c r="AD884" s="183"/>
      <c r="AE884" s="183"/>
      <c r="AF884" s="183"/>
      <c r="AG884" s="183"/>
      <c r="AH884" s="183"/>
      <c r="AI884" s="183"/>
      <c r="AJ884" s="183"/>
      <c r="AK884" s="183"/>
      <c r="AL884" s="183"/>
      <c r="AM884" s="183"/>
      <c r="AN884" s="181"/>
      <c r="AO884" s="184"/>
    </row>
    <row r="885">
      <c r="A885" s="179"/>
      <c r="B885" s="180"/>
      <c r="C885" s="180"/>
      <c r="D885" s="181"/>
      <c r="E885" s="180"/>
      <c r="F885" s="182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2"/>
      <c r="R885" s="183"/>
      <c r="S885" s="183"/>
      <c r="T885" s="183"/>
      <c r="U885" s="183"/>
      <c r="V885" s="183"/>
      <c r="W885" s="183"/>
      <c r="X885" s="183"/>
      <c r="Y885" s="183"/>
      <c r="Z885" s="183"/>
      <c r="AA885" s="183"/>
      <c r="AB885" s="183"/>
      <c r="AC885" s="183"/>
      <c r="AD885" s="183"/>
      <c r="AE885" s="183"/>
      <c r="AF885" s="183"/>
      <c r="AG885" s="183"/>
      <c r="AH885" s="183"/>
      <c r="AI885" s="183"/>
      <c r="AJ885" s="183"/>
      <c r="AK885" s="183"/>
      <c r="AL885" s="183"/>
      <c r="AM885" s="183"/>
      <c r="AN885" s="181"/>
      <c r="AO885" s="184"/>
    </row>
    <row r="886">
      <c r="A886" s="179"/>
      <c r="B886" s="180"/>
      <c r="C886" s="180"/>
      <c r="D886" s="181"/>
      <c r="E886" s="180"/>
      <c r="F886" s="182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2"/>
      <c r="R886" s="183"/>
      <c r="S886" s="183"/>
      <c r="T886" s="183"/>
      <c r="U886" s="183"/>
      <c r="V886" s="183"/>
      <c r="W886" s="183"/>
      <c r="X886" s="183"/>
      <c r="Y886" s="183"/>
      <c r="Z886" s="183"/>
      <c r="AA886" s="183"/>
      <c r="AB886" s="183"/>
      <c r="AC886" s="183"/>
      <c r="AD886" s="183"/>
      <c r="AE886" s="183"/>
      <c r="AF886" s="183"/>
      <c r="AG886" s="183"/>
      <c r="AH886" s="183"/>
      <c r="AI886" s="183"/>
      <c r="AJ886" s="183"/>
      <c r="AK886" s="183"/>
      <c r="AL886" s="183"/>
      <c r="AM886" s="183"/>
      <c r="AN886" s="181"/>
      <c r="AO886" s="184"/>
    </row>
    <row r="887">
      <c r="A887" s="179"/>
      <c r="B887" s="180"/>
      <c r="C887" s="180"/>
      <c r="D887" s="181"/>
      <c r="E887" s="180"/>
      <c r="F887" s="182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2"/>
      <c r="R887" s="183"/>
      <c r="S887" s="183"/>
      <c r="T887" s="183"/>
      <c r="U887" s="183"/>
      <c r="V887" s="183"/>
      <c r="W887" s="183"/>
      <c r="X887" s="183"/>
      <c r="Y887" s="183"/>
      <c r="Z887" s="183"/>
      <c r="AA887" s="183"/>
      <c r="AB887" s="183"/>
      <c r="AC887" s="183"/>
      <c r="AD887" s="183"/>
      <c r="AE887" s="183"/>
      <c r="AF887" s="183"/>
      <c r="AG887" s="183"/>
      <c r="AH887" s="183"/>
      <c r="AI887" s="183"/>
      <c r="AJ887" s="183"/>
      <c r="AK887" s="183"/>
      <c r="AL887" s="183"/>
      <c r="AM887" s="183"/>
      <c r="AN887" s="181"/>
      <c r="AO887" s="184"/>
    </row>
    <row r="888">
      <c r="A888" s="179"/>
      <c r="B888" s="180"/>
      <c r="C888" s="180"/>
      <c r="D888" s="181"/>
      <c r="E888" s="180"/>
      <c r="F888" s="182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2"/>
      <c r="R888" s="183"/>
      <c r="S888" s="183"/>
      <c r="T888" s="183"/>
      <c r="U888" s="183"/>
      <c r="V888" s="183"/>
      <c r="W888" s="183"/>
      <c r="X888" s="183"/>
      <c r="Y888" s="183"/>
      <c r="Z888" s="183"/>
      <c r="AA888" s="183"/>
      <c r="AB888" s="183"/>
      <c r="AC888" s="183"/>
      <c r="AD888" s="183"/>
      <c r="AE888" s="183"/>
      <c r="AF888" s="183"/>
      <c r="AG888" s="183"/>
      <c r="AH888" s="183"/>
      <c r="AI888" s="183"/>
      <c r="AJ888" s="183"/>
      <c r="AK888" s="183"/>
      <c r="AL888" s="183"/>
      <c r="AM888" s="183"/>
      <c r="AN888" s="181"/>
      <c r="AO888" s="184"/>
    </row>
    <row r="889">
      <c r="A889" s="179"/>
      <c r="B889" s="180"/>
      <c r="C889" s="180"/>
      <c r="D889" s="181"/>
      <c r="E889" s="180"/>
      <c r="F889" s="182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2"/>
      <c r="R889" s="183"/>
      <c r="S889" s="183"/>
      <c r="T889" s="183"/>
      <c r="U889" s="183"/>
      <c r="V889" s="183"/>
      <c r="W889" s="183"/>
      <c r="X889" s="183"/>
      <c r="Y889" s="183"/>
      <c r="Z889" s="183"/>
      <c r="AA889" s="183"/>
      <c r="AB889" s="183"/>
      <c r="AC889" s="183"/>
      <c r="AD889" s="183"/>
      <c r="AE889" s="183"/>
      <c r="AF889" s="183"/>
      <c r="AG889" s="183"/>
      <c r="AH889" s="183"/>
      <c r="AI889" s="183"/>
      <c r="AJ889" s="183"/>
      <c r="AK889" s="183"/>
      <c r="AL889" s="183"/>
      <c r="AM889" s="183"/>
      <c r="AN889" s="181"/>
      <c r="AO889" s="184"/>
    </row>
    <row r="890">
      <c r="A890" s="179"/>
      <c r="B890" s="180"/>
      <c r="C890" s="180"/>
      <c r="D890" s="181"/>
      <c r="E890" s="180"/>
      <c r="F890" s="182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2"/>
      <c r="R890" s="183"/>
      <c r="S890" s="183"/>
      <c r="T890" s="183"/>
      <c r="U890" s="183"/>
      <c r="V890" s="183"/>
      <c r="W890" s="183"/>
      <c r="X890" s="183"/>
      <c r="Y890" s="183"/>
      <c r="Z890" s="183"/>
      <c r="AA890" s="183"/>
      <c r="AB890" s="183"/>
      <c r="AC890" s="183"/>
      <c r="AD890" s="183"/>
      <c r="AE890" s="183"/>
      <c r="AF890" s="183"/>
      <c r="AG890" s="183"/>
      <c r="AH890" s="183"/>
      <c r="AI890" s="183"/>
      <c r="AJ890" s="183"/>
      <c r="AK890" s="183"/>
      <c r="AL890" s="183"/>
      <c r="AM890" s="183"/>
      <c r="AN890" s="181"/>
      <c r="AO890" s="184"/>
    </row>
    <row r="891">
      <c r="A891" s="179"/>
      <c r="B891" s="180"/>
      <c r="C891" s="180"/>
      <c r="D891" s="181"/>
      <c r="E891" s="180"/>
      <c r="F891" s="182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2"/>
      <c r="R891" s="183"/>
      <c r="S891" s="183"/>
      <c r="T891" s="183"/>
      <c r="U891" s="183"/>
      <c r="V891" s="183"/>
      <c r="W891" s="183"/>
      <c r="X891" s="183"/>
      <c r="Y891" s="183"/>
      <c r="Z891" s="183"/>
      <c r="AA891" s="183"/>
      <c r="AB891" s="183"/>
      <c r="AC891" s="183"/>
      <c r="AD891" s="183"/>
      <c r="AE891" s="183"/>
      <c r="AF891" s="183"/>
      <c r="AG891" s="183"/>
      <c r="AH891" s="183"/>
      <c r="AI891" s="183"/>
      <c r="AJ891" s="183"/>
      <c r="AK891" s="183"/>
      <c r="AL891" s="183"/>
      <c r="AM891" s="183"/>
      <c r="AN891" s="181"/>
      <c r="AO891" s="184"/>
    </row>
    <row r="892">
      <c r="A892" s="179"/>
      <c r="B892" s="180"/>
      <c r="C892" s="180"/>
      <c r="D892" s="181"/>
      <c r="E892" s="180"/>
      <c r="F892" s="182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2"/>
      <c r="R892" s="183"/>
      <c r="S892" s="183"/>
      <c r="T892" s="183"/>
      <c r="U892" s="183"/>
      <c r="V892" s="183"/>
      <c r="W892" s="183"/>
      <c r="X892" s="183"/>
      <c r="Y892" s="183"/>
      <c r="Z892" s="183"/>
      <c r="AA892" s="183"/>
      <c r="AB892" s="183"/>
      <c r="AC892" s="183"/>
      <c r="AD892" s="183"/>
      <c r="AE892" s="183"/>
      <c r="AF892" s="183"/>
      <c r="AG892" s="183"/>
      <c r="AH892" s="183"/>
      <c r="AI892" s="183"/>
      <c r="AJ892" s="183"/>
      <c r="AK892" s="183"/>
      <c r="AL892" s="183"/>
      <c r="AM892" s="183"/>
      <c r="AN892" s="181"/>
      <c r="AO892" s="184"/>
    </row>
    <row r="893">
      <c r="A893" s="179"/>
      <c r="B893" s="180"/>
      <c r="C893" s="180"/>
      <c r="D893" s="181"/>
      <c r="E893" s="180"/>
      <c r="F893" s="182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2"/>
      <c r="R893" s="183"/>
      <c r="S893" s="183"/>
      <c r="T893" s="183"/>
      <c r="U893" s="183"/>
      <c r="V893" s="183"/>
      <c r="W893" s="183"/>
      <c r="X893" s="183"/>
      <c r="Y893" s="183"/>
      <c r="Z893" s="183"/>
      <c r="AA893" s="183"/>
      <c r="AB893" s="183"/>
      <c r="AC893" s="183"/>
      <c r="AD893" s="183"/>
      <c r="AE893" s="183"/>
      <c r="AF893" s="183"/>
      <c r="AG893" s="183"/>
      <c r="AH893" s="183"/>
      <c r="AI893" s="183"/>
      <c r="AJ893" s="183"/>
      <c r="AK893" s="183"/>
      <c r="AL893" s="183"/>
      <c r="AM893" s="183"/>
      <c r="AN893" s="181"/>
      <c r="AO893" s="184"/>
    </row>
    <row r="894">
      <c r="A894" s="179"/>
      <c r="B894" s="180"/>
      <c r="C894" s="180"/>
      <c r="D894" s="181"/>
      <c r="E894" s="180"/>
      <c r="F894" s="182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2"/>
      <c r="R894" s="183"/>
      <c r="S894" s="183"/>
      <c r="T894" s="183"/>
      <c r="U894" s="183"/>
      <c r="V894" s="183"/>
      <c r="W894" s="183"/>
      <c r="X894" s="183"/>
      <c r="Y894" s="183"/>
      <c r="Z894" s="183"/>
      <c r="AA894" s="183"/>
      <c r="AB894" s="183"/>
      <c r="AC894" s="183"/>
      <c r="AD894" s="183"/>
      <c r="AE894" s="183"/>
      <c r="AF894" s="183"/>
      <c r="AG894" s="183"/>
      <c r="AH894" s="183"/>
      <c r="AI894" s="183"/>
      <c r="AJ894" s="183"/>
      <c r="AK894" s="183"/>
      <c r="AL894" s="183"/>
      <c r="AM894" s="183"/>
      <c r="AN894" s="181"/>
      <c r="AO894" s="184"/>
    </row>
    <row r="895">
      <c r="A895" s="179"/>
      <c r="B895" s="180"/>
      <c r="C895" s="180"/>
      <c r="D895" s="181"/>
      <c r="E895" s="180"/>
      <c r="F895" s="182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2"/>
      <c r="R895" s="183"/>
      <c r="S895" s="183"/>
      <c r="T895" s="183"/>
      <c r="U895" s="183"/>
      <c r="V895" s="183"/>
      <c r="W895" s="183"/>
      <c r="X895" s="183"/>
      <c r="Y895" s="183"/>
      <c r="Z895" s="183"/>
      <c r="AA895" s="183"/>
      <c r="AB895" s="183"/>
      <c r="AC895" s="183"/>
      <c r="AD895" s="183"/>
      <c r="AE895" s="183"/>
      <c r="AF895" s="183"/>
      <c r="AG895" s="183"/>
      <c r="AH895" s="183"/>
      <c r="AI895" s="183"/>
      <c r="AJ895" s="183"/>
      <c r="AK895" s="183"/>
      <c r="AL895" s="183"/>
      <c r="AM895" s="183"/>
      <c r="AN895" s="181"/>
      <c r="AO895" s="184"/>
    </row>
    <row r="896">
      <c r="A896" s="179"/>
      <c r="B896" s="180"/>
      <c r="C896" s="180"/>
      <c r="D896" s="181"/>
      <c r="E896" s="180"/>
      <c r="F896" s="182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2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1"/>
      <c r="AO896" s="184"/>
    </row>
    <row r="897">
      <c r="A897" s="179"/>
      <c r="B897" s="180"/>
      <c r="C897" s="180"/>
      <c r="D897" s="181"/>
      <c r="E897" s="180"/>
      <c r="F897" s="182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2"/>
      <c r="R897" s="183"/>
      <c r="S897" s="183"/>
      <c r="T897" s="183"/>
      <c r="U897" s="183"/>
      <c r="V897" s="183"/>
      <c r="W897" s="183"/>
      <c r="X897" s="183"/>
      <c r="Y897" s="183"/>
      <c r="Z897" s="183"/>
      <c r="AA897" s="183"/>
      <c r="AB897" s="183"/>
      <c r="AC897" s="183"/>
      <c r="AD897" s="183"/>
      <c r="AE897" s="183"/>
      <c r="AF897" s="183"/>
      <c r="AG897" s="183"/>
      <c r="AH897" s="183"/>
      <c r="AI897" s="183"/>
      <c r="AJ897" s="183"/>
      <c r="AK897" s="183"/>
      <c r="AL897" s="183"/>
      <c r="AM897" s="183"/>
      <c r="AN897" s="181"/>
      <c r="AO897" s="184"/>
    </row>
    <row r="898">
      <c r="A898" s="179"/>
      <c r="B898" s="180"/>
      <c r="C898" s="180"/>
      <c r="D898" s="181"/>
      <c r="E898" s="180"/>
      <c r="F898" s="182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2"/>
      <c r="R898" s="183"/>
      <c r="S898" s="183"/>
      <c r="T898" s="183"/>
      <c r="U898" s="183"/>
      <c r="V898" s="183"/>
      <c r="W898" s="183"/>
      <c r="X898" s="183"/>
      <c r="Y898" s="183"/>
      <c r="Z898" s="183"/>
      <c r="AA898" s="183"/>
      <c r="AB898" s="183"/>
      <c r="AC898" s="183"/>
      <c r="AD898" s="183"/>
      <c r="AE898" s="183"/>
      <c r="AF898" s="183"/>
      <c r="AG898" s="183"/>
      <c r="AH898" s="183"/>
      <c r="AI898" s="183"/>
      <c r="AJ898" s="183"/>
      <c r="AK898" s="183"/>
      <c r="AL898" s="183"/>
      <c r="AM898" s="183"/>
      <c r="AN898" s="181"/>
      <c r="AO898" s="184"/>
    </row>
    <row r="899">
      <c r="A899" s="179"/>
      <c r="B899" s="180"/>
      <c r="C899" s="180"/>
      <c r="D899" s="181"/>
      <c r="E899" s="180"/>
      <c r="F899" s="182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2"/>
      <c r="R899" s="183"/>
      <c r="S899" s="183"/>
      <c r="T899" s="183"/>
      <c r="U899" s="183"/>
      <c r="V899" s="183"/>
      <c r="W899" s="183"/>
      <c r="X899" s="183"/>
      <c r="Y899" s="183"/>
      <c r="Z899" s="183"/>
      <c r="AA899" s="183"/>
      <c r="AB899" s="183"/>
      <c r="AC899" s="183"/>
      <c r="AD899" s="183"/>
      <c r="AE899" s="183"/>
      <c r="AF899" s="183"/>
      <c r="AG899" s="183"/>
      <c r="AH899" s="183"/>
      <c r="AI899" s="183"/>
      <c r="AJ899" s="183"/>
      <c r="AK899" s="183"/>
      <c r="AL899" s="183"/>
      <c r="AM899" s="183"/>
      <c r="AN899" s="181"/>
      <c r="AO899" s="184"/>
    </row>
    <row r="900">
      <c r="A900" s="179"/>
      <c r="B900" s="180"/>
      <c r="C900" s="180"/>
      <c r="D900" s="181"/>
      <c r="E900" s="180"/>
      <c r="F900" s="182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2"/>
      <c r="R900" s="183"/>
      <c r="S900" s="183"/>
      <c r="T900" s="183"/>
      <c r="U900" s="183"/>
      <c r="V900" s="183"/>
      <c r="W900" s="183"/>
      <c r="X900" s="183"/>
      <c r="Y900" s="183"/>
      <c r="Z900" s="183"/>
      <c r="AA900" s="183"/>
      <c r="AB900" s="183"/>
      <c r="AC900" s="183"/>
      <c r="AD900" s="183"/>
      <c r="AE900" s="183"/>
      <c r="AF900" s="183"/>
      <c r="AG900" s="183"/>
      <c r="AH900" s="183"/>
      <c r="AI900" s="183"/>
      <c r="AJ900" s="183"/>
      <c r="AK900" s="183"/>
      <c r="AL900" s="183"/>
      <c r="AM900" s="183"/>
      <c r="AN900" s="181"/>
      <c r="AO900" s="184"/>
    </row>
    <row r="901">
      <c r="A901" s="179"/>
      <c r="B901" s="180"/>
      <c r="C901" s="180"/>
      <c r="D901" s="181"/>
      <c r="E901" s="180"/>
      <c r="F901" s="182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2"/>
      <c r="R901" s="183"/>
      <c r="S901" s="183"/>
      <c r="T901" s="183"/>
      <c r="U901" s="183"/>
      <c r="V901" s="183"/>
      <c r="W901" s="183"/>
      <c r="X901" s="183"/>
      <c r="Y901" s="183"/>
      <c r="Z901" s="183"/>
      <c r="AA901" s="183"/>
      <c r="AB901" s="183"/>
      <c r="AC901" s="183"/>
      <c r="AD901" s="183"/>
      <c r="AE901" s="183"/>
      <c r="AF901" s="183"/>
      <c r="AG901" s="183"/>
      <c r="AH901" s="183"/>
      <c r="AI901" s="183"/>
      <c r="AJ901" s="183"/>
      <c r="AK901" s="183"/>
      <c r="AL901" s="183"/>
      <c r="AM901" s="183"/>
      <c r="AN901" s="181"/>
      <c r="AO901" s="184"/>
    </row>
    <row r="902">
      <c r="A902" s="179"/>
      <c r="B902" s="180"/>
      <c r="C902" s="180"/>
      <c r="D902" s="181"/>
      <c r="E902" s="180"/>
      <c r="F902" s="182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2"/>
      <c r="R902" s="183"/>
      <c r="S902" s="183"/>
      <c r="T902" s="183"/>
      <c r="U902" s="183"/>
      <c r="V902" s="183"/>
      <c r="W902" s="183"/>
      <c r="X902" s="183"/>
      <c r="Y902" s="183"/>
      <c r="Z902" s="183"/>
      <c r="AA902" s="183"/>
      <c r="AB902" s="183"/>
      <c r="AC902" s="183"/>
      <c r="AD902" s="183"/>
      <c r="AE902" s="183"/>
      <c r="AF902" s="183"/>
      <c r="AG902" s="183"/>
      <c r="AH902" s="183"/>
      <c r="AI902" s="183"/>
      <c r="AJ902" s="183"/>
      <c r="AK902" s="183"/>
      <c r="AL902" s="183"/>
      <c r="AM902" s="183"/>
      <c r="AN902" s="181"/>
      <c r="AO902" s="184"/>
    </row>
    <row r="903">
      <c r="A903" s="179"/>
      <c r="B903" s="180"/>
      <c r="C903" s="180"/>
      <c r="D903" s="181"/>
      <c r="E903" s="180"/>
      <c r="F903" s="182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2"/>
      <c r="R903" s="183"/>
      <c r="S903" s="183"/>
      <c r="T903" s="183"/>
      <c r="U903" s="183"/>
      <c r="V903" s="183"/>
      <c r="W903" s="183"/>
      <c r="X903" s="183"/>
      <c r="Y903" s="183"/>
      <c r="Z903" s="183"/>
      <c r="AA903" s="183"/>
      <c r="AB903" s="183"/>
      <c r="AC903" s="183"/>
      <c r="AD903" s="183"/>
      <c r="AE903" s="183"/>
      <c r="AF903" s="183"/>
      <c r="AG903" s="183"/>
      <c r="AH903" s="183"/>
      <c r="AI903" s="183"/>
      <c r="AJ903" s="183"/>
      <c r="AK903" s="183"/>
      <c r="AL903" s="183"/>
      <c r="AM903" s="183"/>
      <c r="AN903" s="181"/>
      <c r="AO903" s="184"/>
    </row>
    <row r="904">
      <c r="A904" s="179"/>
      <c r="B904" s="180"/>
      <c r="C904" s="180"/>
      <c r="D904" s="181"/>
      <c r="E904" s="180"/>
      <c r="F904" s="182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2"/>
      <c r="R904" s="183"/>
      <c r="S904" s="183"/>
      <c r="T904" s="183"/>
      <c r="U904" s="183"/>
      <c r="V904" s="183"/>
      <c r="W904" s="183"/>
      <c r="X904" s="183"/>
      <c r="Y904" s="183"/>
      <c r="Z904" s="183"/>
      <c r="AA904" s="183"/>
      <c r="AB904" s="183"/>
      <c r="AC904" s="183"/>
      <c r="AD904" s="183"/>
      <c r="AE904" s="183"/>
      <c r="AF904" s="183"/>
      <c r="AG904" s="183"/>
      <c r="AH904" s="183"/>
      <c r="AI904" s="183"/>
      <c r="AJ904" s="183"/>
      <c r="AK904" s="183"/>
      <c r="AL904" s="183"/>
      <c r="AM904" s="183"/>
      <c r="AN904" s="181"/>
      <c r="AO904" s="184"/>
    </row>
    <row r="905">
      <c r="A905" s="179"/>
      <c r="B905" s="180"/>
      <c r="C905" s="180"/>
      <c r="D905" s="181"/>
      <c r="E905" s="180"/>
      <c r="F905" s="182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2"/>
      <c r="R905" s="183"/>
      <c r="S905" s="183"/>
      <c r="T905" s="183"/>
      <c r="U905" s="183"/>
      <c r="V905" s="183"/>
      <c r="W905" s="183"/>
      <c r="X905" s="183"/>
      <c r="Y905" s="183"/>
      <c r="Z905" s="183"/>
      <c r="AA905" s="183"/>
      <c r="AB905" s="183"/>
      <c r="AC905" s="183"/>
      <c r="AD905" s="183"/>
      <c r="AE905" s="183"/>
      <c r="AF905" s="183"/>
      <c r="AG905" s="183"/>
      <c r="AH905" s="183"/>
      <c r="AI905" s="183"/>
      <c r="AJ905" s="183"/>
      <c r="AK905" s="183"/>
      <c r="AL905" s="183"/>
      <c r="AM905" s="183"/>
      <c r="AN905" s="181"/>
      <c r="AO905" s="184"/>
    </row>
    <row r="906">
      <c r="A906" s="179"/>
      <c r="B906" s="180"/>
      <c r="C906" s="180"/>
      <c r="D906" s="181"/>
      <c r="E906" s="180"/>
      <c r="F906" s="182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2"/>
      <c r="R906" s="183"/>
      <c r="S906" s="183"/>
      <c r="T906" s="183"/>
      <c r="U906" s="183"/>
      <c r="V906" s="183"/>
      <c r="W906" s="183"/>
      <c r="X906" s="183"/>
      <c r="Y906" s="183"/>
      <c r="Z906" s="183"/>
      <c r="AA906" s="183"/>
      <c r="AB906" s="183"/>
      <c r="AC906" s="183"/>
      <c r="AD906" s="183"/>
      <c r="AE906" s="183"/>
      <c r="AF906" s="183"/>
      <c r="AG906" s="183"/>
      <c r="AH906" s="183"/>
      <c r="AI906" s="183"/>
      <c r="AJ906" s="183"/>
      <c r="AK906" s="183"/>
      <c r="AL906" s="183"/>
      <c r="AM906" s="183"/>
      <c r="AN906" s="181"/>
      <c r="AO906" s="184"/>
    </row>
    <row r="907">
      <c r="A907" s="179"/>
      <c r="B907" s="180"/>
      <c r="C907" s="180"/>
      <c r="D907" s="181"/>
      <c r="E907" s="180"/>
      <c r="F907" s="182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2"/>
      <c r="R907" s="183"/>
      <c r="S907" s="183"/>
      <c r="T907" s="183"/>
      <c r="U907" s="183"/>
      <c r="V907" s="183"/>
      <c r="W907" s="183"/>
      <c r="X907" s="183"/>
      <c r="Y907" s="183"/>
      <c r="Z907" s="183"/>
      <c r="AA907" s="183"/>
      <c r="AB907" s="183"/>
      <c r="AC907" s="183"/>
      <c r="AD907" s="183"/>
      <c r="AE907" s="183"/>
      <c r="AF907" s="183"/>
      <c r="AG907" s="183"/>
      <c r="AH907" s="183"/>
      <c r="AI907" s="183"/>
      <c r="AJ907" s="183"/>
      <c r="AK907" s="183"/>
      <c r="AL907" s="183"/>
      <c r="AM907" s="183"/>
      <c r="AN907" s="181"/>
      <c r="AO907" s="184"/>
    </row>
    <row r="908">
      <c r="A908" s="179"/>
      <c r="B908" s="180"/>
      <c r="C908" s="180"/>
      <c r="D908" s="181"/>
      <c r="E908" s="180"/>
      <c r="F908" s="182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2"/>
      <c r="R908" s="183"/>
      <c r="S908" s="183"/>
      <c r="T908" s="183"/>
      <c r="U908" s="183"/>
      <c r="V908" s="183"/>
      <c r="W908" s="183"/>
      <c r="X908" s="183"/>
      <c r="Y908" s="183"/>
      <c r="Z908" s="183"/>
      <c r="AA908" s="183"/>
      <c r="AB908" s="183"/>
      <c r="AC908" s="183"/>
      <c r="AD908" s="183"/>
      <c r="AE908" s="183"/>
      <c r="AF908" s="183"/>
      <c r="AG908" s="183"/>
      <c r="AH908" s="183"/>
      <c r="AI908" s="183"/>
      <c r="AJ908" s="183"/>
      <c r="AK908" s="183"/>
      <c r="AL908" s="183"/>
      <c r="AM908" s="183"/>
      <c r="AN908" s="181"/>
      <c r="AO908" s="184"/>
    </row>
    <row r="909">
      <c r="A909" s="179"/>
      <c r="B909" s="180"/>
      <c r="C909" s="180"/>
      <c r="D909" s="181"/>
      <c r="E909" s="180"/>
      <c r="F909" s="182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2"/>
      <c r="R909" s="183"/>
      <c r="S909" s="183"/>
      <c r="T909" s="183"/>
      <c r="U909" s="183"/>
      <c r="V909" s="183"/>
      <c r="W909" s="183"/>
      <c r="X909" s="183"/>
      <c r="Y909" s="183"/>
      <c r="Z909" s="183"/>
      <c r="AA909" s="183"/>
      <c r="AB909" s="183"/>
      <c r="AC909" s="183"/>
      <c r="AD909" s="183"/>
      <c r="AE909" s="183"/>
      <c r="AF909" s="183"/>
      <c r="AG909" s="183"/>
      <c r="AH909" s="183"/>
      <c r="AI909" s="183"/>
      <c r="AJ909" s="183"/>
      <c r="AK909" s="183"/>
      <c r="AL909" s="183"/>
      <c r="AM909" s="183"/>
      <c r="AN909" s="181"/>
      <c r="AO909" s="184"/>
    </row>
    <row r="910">
      <c r="A910" s="179"/>
      <c r="B910" s="180"/>
      <c r="C910" s="180"/>
      <c r="D910" s="181"/>
      <c r="E910" s="180"/>
      <c r="F910" s="182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2"/>
      <c r="R910" s="183"/>
      <c r="S910" s="183"/>
      <c r="T910" s="183"/>
      <c r="U910" s="183"/>
      <c r="V910" s="183"/>
      <c r="W910" s="183"/>
      <c r="X910" s="183"/>
      <c r="Y910" s="183"/>
      <c r="Z910" s="183"/>
      <c r="AA910" s="183"/>
      <c r="AB910" s="183"/>
      <c r="AC910" s="183"/>
      <c r="AD910" s="183"/>
      <c r="AE910" s="183"/>
      <c r="AF910" s="183"/>
      <c r="AG910" s="183"/>
      <c r="AH910" s="183"/>
      <c r="AI910" s="183"/>
      <c r="AJ910" s="183"/>
      <c r="AK910" s="183"/>
      <c r="AL910" s="183"/>
      <c r="AM910" s="183"/>
      <c r="AN910" s="181"/>
      <c r="AO910" s="184"/>
    </row>
    <row r="911">
      <c r="A911" s="179"/>
      <c r="B911" s="180"/>
      <c r="C911" s="180"/>
      <c r="D911" s="181"/>
      <c r="E911" s="180"/>
      <c r="F911" s="182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2"/>
      <c r="R911" s="183"/>
      <c r="S911" s="183"/>
      <c r="T911" s="183"/>
      <c r="U911" s="183"/>
      <c r="V911" s="183"/>
      <c r="W911" s="183"/>
      <c r="X911" s="183"/>
      <c r="Y911" s="183"/>
      <c r="Z911" s="183"/>
      <c r="AA911" s="183"/>
      <c r="AB911" s="183"/>
      <c r="AC911" s="183"/>
      <c r="AD911" s="183"/>
      <c r="AE911" s="183"/>
      <c r="AF911" s="183"/>
      <c r="AG911" s="183"/>
      <c r="AH911" s="183"/>
      <c r="AI911" s="183"/>
      <c r="AJ911" s="183"/>
      <c r="AK911" s="183"/>
      <c r="AL911" s="183"/>
      <c r="AM911" s="183"/>
      <c r="AN911" s="181"/>
      <c r="AO911" s="184"/>
    </row>
    <row r="912">
      <c r="A912" s="179"/>
      <c r="B912" s="180"/>
      <c r="C912" s="180"/>
      <c r="D912" s="181"/>
      <c r="E912" s="180"/>
      <c r="F912" s="182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2"/>
      <c r="R912" s="183"/>
      <c r="S912" s="183"/>
      <c r="T912" s="183"/>
      <c r="U912" s="183"/>
      <c r="V912" s="183"/>
      <c r="W912" s="183"/>
      <c r="X912" s="183"/>
      <c r="Y912" s="183"/>
      <c r="Z912" s="183"/>
      <c r="AA912" s="183"/>
      <c r="AB912" s="183"/>
      <c r="AC912" s="183"/>
      <c r="AD912" s="183"/>
      <c r="AE912" s="183"/>
      <c r="AF912" s="183"/>
      <c r="AG912" s="183"/>
      <c r="AH912" s="183"/>
      <c r="AI912" s="183"/>
      <c r="AJ912" s="183"/>
      <c r="AK912" s="183"/>
      <c r="AL912" s="183"/>
      <c r="AM912" s="183"/>
      <c r="AN912" s="181"/>
      <c r="AO912" s="184"/>
    </row>
    <row r="913">
      <c r="A913" s="179"/>
      <c r="B913" s="180"/>
      <c r="C913" s="180"/>
      <c r="D913" s="181"/>
      <c r="E913" s="180"/>
      <c r="F913" s="182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2"/>
      <c r="R913" s="183"/>
      <c r="S913" s="183"/>
      <c r="T913" s="183"/>
      <c r="U913" s="183"/>
      <c r="V913" s="183"/>
      <c r="W913" s="183"/>
      <c r="X913" s="183"/>
      <c r="Y913" s="183"/>
      <c r="Z913" s="183"/>
      <c r="AA913" s="183"/>
      <c r="AB913" s="183"/>
      <c r="AC913" s="183"/>
      <c r="AD913" s="183"/>
      <c r="AE913" s="183"/>
      <c r="AF913" s="183"/>
      <c r="AG913" s="183"/>
      <c r="AH913" s="183"/>
      <c r="AI913" s="183"/>
      <c r="AJ913" s="183"/>
      <c r="AK913" s="183"/>
      <c r="AL913" s="183"/>
      <c r="AM913" s="183"/>
      <c r="AN913" s="181"/>
      <c r="AO913" s="184"/>
    </row>
    <row r="914">
      <c r="A914" s="179"/>
      <c r="B914" s="180"/>
      <c r="C914" s="180"/>
      <c r="D914" s="181"/>
      <c r="E914" s="180"/>
      <c r="F914" s="182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2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1"/>
      <c r="AO914" s="184"/>
    </row>
    <row r="915">
      <c r="A915" s="179"/>
      <c r="B915" s="180"/>
      <c r="C915" s="180"/>
      <c r="D915" s="181"/>
      <c r="E915" s="180"/>
      <c r="F915" s="182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2"/>
      <c r="R915" s="183"/>
      <c r="S915" s="183"/>
      <c r="T915" s="183"/>
      <c r="U915" s="183"/>
      <c r="V915" s="183"/>
      <c r="W915" s="183"/>
      <c r="X915" s="183"/>
      <c r="Y915" s="183"/>
      <c r="Z915" s="183"/>
      <c r="AA915" s="183"/>
      <c r="AB915" s="183"/>
      <c r="AC915" s="183"/>
      <c r="AD915" s="183"/>
      <c r="AE915" s="183"/>
      <c r="AF915" s="183"/>
      <c r="AG915" s="183"/>
      <c r="AH915" s="183"/>
      <c r="AI915" s="183"/>
      <c r="AJ915" s="183"/>
      <c r="AK915" s="183"/>
      <c r="AL915" s="183"/>
      <c r="AM915" s="183"/>
      <c r="AN915" s="181"/>
      <c r="AO915" s="184"/>
    </row>
    <row r="916">
      <c r="A916" s="179"/>
      <c r="B916" s="180"/>
      <c r="C916" s="180"/>
      <c r="D916" s="181"/>
      <c r="E916" s="180"/>
      <c r="F916" s="182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2"/>
      <c r="R916" s="183"/>
      <c r="S916" s="183"/>
      <c r="T916" s="183"/>
      <c r="U916" s="183"/>
      <c r="V916" s="183"/>
      <c r="W916" s="183"/>
      <c r="X916" s="183"/>
      <c r="Y916" s="183"/>
      <c r="Z916" s="183"/>
      <c r="AA916" s="183"/>
      <c r="AB916" s="183"/>
      <c r="AC916" s="183"/>
      <c r="AD916" s="183"/>
      <c r="AE916" s="183"/>
      <c r="AF916" s="183"/>
      <c r="AG916" s="183"/>
      <c r="AH916" s="183"/>
      <c r="AI916" s="183"/>
      <c r="AJ916" s="183"/>
      <c r="AK916" s="183"/>
      <c r="AL916" s="183"/>
      <c r="AM916" s="183"/>
      <c r="AN916" s="181"/>
      <c r="AO916" s="184"/>
    </row>
    <row r="917">
      <c r="A917" s="179"/>
      <c r="B917" s="180"/>
      <c r="C917" s="180"/>
      <c r="D917" s="181"/>
      <c r="E917" s="180"/>
      <c r="F917" s="182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2"/>
      <c r="R917" s="183"/>
      <c r="S917" s="183"/>
      <c r="T917" s="183"/>
      <c r="U917" s="183"/>
      <c r="V917" s="183"/>
      <c r="W917" s="183"/>
      <c r="X917" s="183"/>
      <c r="Y917" s="183"/>
      <c r="Z917" s="183"/>
      <c r="AA917" s="183"/>
      <c r="AB917" s="183"/>
      <c r="AC917" s="183"/>
      <c r="AD917" s="183"/>
      <c r="AE917" s="183"/>
      <c r="AF917" s="183"/>
      <c r="AG917" s="183"/>
      <c r="AH917" s="183"/>
      <c r="AI917" s="183"/>
      <c r="AJ917" s="183"/>
      <c r="AK917" s="183"/>
      <c r="AL917" s="183"/>
      <c r="AM917" s="183"/>
      <c r="AN917" s="181"/>
      <c r="AO917" s="184"/>
    </row>
    <row r="918">
      <c r="A918" s="179"/>
      <c r="B918" s="180"/>
      <c r="C918" s="180"/>
      <c r="D918" s="181"/>
      <c r="E918" s="180"/>
      <c r="F918" s="182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2"/>
      <c r="R918" s="183"/>
      <c r="S918" s="183"/>
      <c r="T918" s="183"/>
      <c r="U918" s="183"/>
      <c r="V918" s="183"/>
      <c r="W918" s="183"/>
      <c r="X918" s="183"/>
      <c r="Y918" s="183"/>
      <c r="Z918" s="183"/>
      <c r="AA918" s="183"/>
      <c r="AB918" s="183"/>
      <c r="AC918" s="183"/>
      <c r="AD918" s="183"/>
      <c r="AE918" s="183"/>
      <c r="AF918" s="183"/>
      <c r="AG918" s="183"/>
      <c r="AH918" s="183"/>
      <c r="AI918" s="183"/>
      <c r="AJ918" s="183"/>
      <c r="AK918" s="183"/>
      <c r="AL918" s="183"/>
      <c r="AM918" s="183"/>
      <c r="AN918" s="181"/>
      <c r="AO918" s="184"/>
    </row>
    <row r="919">
      <c r="A919" s="179"/>
      <c r="B919" s="180"/>
      <c r="C919" s="180"/>
      <c r="D919" s="181"/>
      <c r="E919" s="180"/>
      <c r="F919" s="182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2"/>
      <c r="R919" s="183"/>
      <c r="S919" s="183"/>
      <c r="T919" s="183"/>
      <c r="U919" s="183"/>
      <c r="V919" s="183"/>
      <c r="W919" s="183"/>
      <c r="X919" s="183"/>
      <c r="Y919" s="183"/>
      <c r="Z919" s="183"/>
      <c r="AA919" s="183"/>
      <c r="AB919" s="183"/>
      <c r="AC919" s="183"/>
      <c r="AD919" s="183"/>
      <c r="AE919" s="183"/>
      <c r="AF919" s="183"/>
      <c r="AG919" s="183"/>
      <c r="AH919" s="183"/>
      <c r="AI919" s="183"/>
      <c r="AJ919" s="183"/>
      <c r="AK919" s="183"/>
      <c r="AL919" s="183"/>
      <c r="AM919" s="183"/>
      <c r="AN919" s="181"/>
      <c r="AO919" s="184"/>
    </row>
    <row r="920">
      <c r="A920" s="179"/>
      <c r="B920" s="180"/>
      <c r="C920" s="180"/>
      <c r="D920" s="181"/>
      <c r="E920" s="180"/>
      <c r="F920" s="182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2"/>
      <c r="R920" s="183"/>
      <c r="S920" s="183"/>
      <c r="T920" s="183"/>
      <c r="U920" s="183"/>
      <c r="V920" s="183"/>
      <c r="W920" s="183"/>
      <c r="X920" s="183"/>
      <c r="Y920" s="183"/>
      <c r="Z920" s="183"/>
      <c r="AA920" s="183"/>
      <c r="AB920" s="183"/>
      <c r="AC920" s="183"/>
      <c r="AD920" s="183"/>
      <c r="AE920" s="183"/>
      <c r="AF920" s="183"/>
      <c r="AG920" s="183"/>
      <c r="AH920" s="183"/>
      <c r="AI920" s="183"/>
      <c r="AJ920" s="183"/>
      <c r="AK920" s="183"/>
      <c r="AL920" s="183"/>
      <c r="AM920" s="183"/>
      <c r="AN920" s="181"/>
      <c r="AO920" s="184"/>
    </row>
    <row r="921">
      <c r="A921" s="179"/>
      <c r="B921" s="180"/>
      <c r="C921" s="180"/>
      <c r="D921" s="181"/>
      <c r="E921" s="180"/>
      <c r="F921" s="182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2"/>
      <c r="R921" s="183"/>
      <c r="S921" s="183"/>
      <c r="T921" s="183"/>
      <c r="U921" s="183"/>
      <c r="V921" s="183"/>
      <c r="W921" s="183"/>
      <c r="X921" s="183"/>
      <c r="Y921" s="183"/>
      <c r="Z921" s="183"/>
      <c r="AA921" s="183"/>
      <c r="AB921" s="183"/>
      <c r="AC921" s="183"/>
      <c r="AD921" s="183"/>
      <c r="AE921" s="183"/>
      <c r="AF921" s="183"/>
      <c r="AG921" s="183"/>
      <c r="AH921" s="183"/>
      <c r="AI921" s="183"/>
      <c r="AJ921" s="183"/>
      <c r="AK921" s="183"/>
      <c r="AL921" s="183"/>
      <c r="AM921" s="183"/>
      <c r="AN921" s="181"/>
      <c r="AO921" s="184"/>
    </row>
    <row r="922">
      <c r="A922" s="179"/>
      <c r="B922" s="180"/>
      <c r="C922" s="180"/>
      <c r="D922" s="181"/>
      <c r="E922" s="180"/>
      <c r="F922" s="182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2"/>
      <c r="R922" s="183"/>
      <c r="S922" s="183"/>
      <c r="T922" s="183"/>
      <c r="U922" s="183"/>
      <c r="V922" s="183"/>
      <c r="W922" s="183"/>
      <c r="X922" s="183"/>
      <c r="Y922" s="183"/>
      <c r="Z922" s="183"/>
      <c r="AA922" s="183"/>
      <c r="AB922" s="183"/>
      <c r="AC922" s="183"/>
      <c r="AD922" s="183"/>
      <c r="AE922" s="183"/>
      <c r="AF922" s="183"/>
      <c r="AG922" s="183"/>
      <c r="AH922" s="183"/>
      <c r="AI922" s="183"/>
      <c r="AJ922" s="183"/>
      <c r="AK922" s="183"/>
      <c r="AL922" s="183"/>
      <c r="AM922" s="183"/>
      <c r="AN922" s="181"/>
      <c r="AO922" s="184"/>
    </row>
    <row r="923">
      <c r="A923" s="179"/>
      <c r="B923" s="180"/>
      <c r="C923" s="180"/>
      <c r="D923" s="181"/>
      <c r="E923" s="180"/>
      <c r="F923" s="182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2"/>
      <c r="R923" s="183"/>
      <c r="S923" s="183"/>
      <c r="T923" s="183"/>
      <c r="U923" s="183"/>
      <c r="V923" s="183"/>
      <c r="W923" s="183"/>
      <c r="X923" s="183"/>
      <c r="Y923" s="183"/>
      <c r="Z923" s="183"/>
      <c r="AA923" s="183"/>
      <c r="AB923" s="183"/>
      <c r="AC923" s="183"/>
      <c r="AD923" s="183"/>
      <c r="AE923" s="183"/>
      <c r="AF923" s="183"/>
      <c r="AG923" s="183"/>
      <c r="AH923" s="183"/>
      <c r="AI923" s="183"/>
      <c r="AJ923" s="183"/>
      <c r="AK923" s="183"/>
      <c r="AL923" s="183"/>
      <c r="AM923" s="183"/>
      <c r="AN923" s="181"/>
      <c r="AO923" s="184"/>
    </row>
    <row r="924">
      <c r="A924" s="179"/>
      <c r="B924" s="180"/>
      <c r="C924" s="180"/>
      <c r="D924" s="181"/>
      <c r="E924" s="180"/>
      <c r="F924" s="182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2"/>
      <c r="R924" s="183"/>
      <c r="S924" s="183"/>
      <c r="T924" s="183"/>
      <c r="U924" s="183"/>
      <c r="V924" s="183"/>
      <c r="W924" s="183"/>
      <c r="X924" s="183"/>
      <c r="Y924" s="183"/>
      <c r="Z924" s="183"/>
      <c r="AA924" s="183"/>
      <c r="AB924" s="183"/>
      <c r="AC924" s="183"/>
      <c r="AD924" s="183"/>
      <c r="AE924" s="183"/>
      <c r="AF924" s="183"/>
      <c r="AG924" s="183"/>
      <c r="AH924" s="183"/>
      <c r="AI924" s="183"/>
      <c r="AJ924" s="183"/>
      <c r="AK924" s="183"/>
      <c r="AL924" s="183"/>
      <c r="AM924" s="183"/>
      <c r="AN924" s="181"/>
      <c r="AO924" s="184"/>
    </row>
    <row r="925">
      <c r="A925" s="179"/>
      <c r="B925" s="180"/>
      <c r="C925" s="180"/>
      <c r="D925" s="181"/>
      <c r="E925" s="180"/>
      <c r="F925" s="182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2"/>
      <c r="R925" s="183"/>
      <c r="S925" s="183"/>
      <c r="T925" s="183"/>
      <c r="U925" s="183"/>
      <c r="V925" s="183"/>
      <c r="W925" s="183"/>
      <c r="X925" s="183"/>
      <c r="Y925" s="183"/>
      <c r="Z925" s="183"/>
      <c r="AA925" s="183"/>
      <c r="AB925" s="183"/>
      <c r="AC925" s="183"/>
      <c r="AD925" s="183"/>
      <c r="AE925" s="183"/>
      <c r="AF925" s="183"/>
      <c r="AG925" s="183"/>
      <c r="AH925" s="183"/>
      <c r="AI925" s="183"/>
      <c r="AJ925" s="183"/>
      <c r="AK925" s="183"/>
      <c r="AL925" s="183"/>
      <c r="AM925" s="183"/>
      <c r="AN925" s="181"/>
      <c r="AO925" s="184"/>
    </row>
    <row r="926">
      <c r="A926" s="179"/>
      <c r="B926" s="180"/>
      <c r="C926" s="180"/>
      <c r="D926" s="181"/>
      <c r="E926" s="180"/>
      <c r="F926" s="182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2"/>
      <c r="R926" s="183"/>
      <c r="S926" s="183"/>
      <c r="T926" s="183"/>
      <c r="U926" s="183"/>
      <c r="V926" s="183"/>
      <c r="W926" s="183"/>
      <c r="X926" s="183"/>
      <c r="Y926" s="183"/>
      <c r="Z926" s="183"/>
      <c r="AA926" s="183"/>
      <c r="AB926" s="183"/>
      <c r="AC926" s="183"/>
      <c r="AD926" s="183"/>
      <c r="AE926" s="183"/>
      <c r="AF926" s="183"/>
      <c r="AG926" s="183"/>
      <c r="AH926" s="183"/>
      <c r="AI926" s="183"/>
      <c r="AJ926" s="183"/>
      <c r="AK926" s="183"/>
      <c r="AL926" s="183"/>
      <c r="AM926" s="183"/>
      <c r="AN926" s="181"/>
      <c r="AO926" s="184"/>
    </row>
    <row r="927">
      <c r="A927" s="179"/>
      <c r="B927" s="180"/>
      <c r="C927" s="180"/>
      <c r="D927" s="181"/>
      <c r="E927" s="180"/>
      <c r="F927" s="182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2"/>
      <c r="R927" s="183"/>
      <c r="S927" s="183"/>
      <c r="T927" s="183"/>
      <c r="U927" s="183"/>
      <c r="V927" s="183"/>
      <c r="W927" s="183"/>
      <c r="X927" s="183"/>
      <c r="Y927" s="183"/>
      <c r="Z927" s="183"/>
      <c r="AA927" s="183"/>
      <c r="AB927" s="183"/>
      <c r="AC927" s="183"/>
      <c r="AD927" s="183"/>
      <c r="AE927" s="183"/>
      <c r="AF927" s="183"/>
      <c r="AG927" s="183"/>
      <c r="AH927" s="183"/>
      <c r="AI927" s="183"/>
      <c r="AJ927" s="183"/>
      <c r="AK927" s="183"/>
      <c r="AL927" s="183"/>
      <c r="AM927" s="183"/>
      <c r="AN927" s="181"/>
      <c r="AO927" s="184"/>
    </row>
    <row r="928">
      <c r="A928" s="179"/>
      <c r="B928" s="180"/>
      <c r="C928" s="180"/>
      <c r="D928" s="181"/>
      <c r="E928" s="180"/>
      <c r="F928" s="182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2"/>
      <c r="R928" s="183"/>
      <c r="S928" s="183"/>
      <c r="T928" s="183"/>
      <c r="U928" s="183"/>
      <c r="V928" s="183"/>
      <c r="W928" s="183"/>
      <c r="X928" s="183"/>
      <c r="Y928" s="183"/>
      <c r="Z928" s="183"/>
      <c r="AA928" s="183"/>
      <c r="AB928" s="183"/>
      <c r="AC928" s="183"/>
      <c r="AD928" s="183"/>
      <c r="AE928" s="183"/>
      <c r="AF928" s="183"/>
      <c r="AG928" s="183"/>
      <c r="AH928" s="183"/>
      <c r="AI928" s="183"/>
      <c r="AJ928" s="183"/>
      <c r="AK928" s="183"/>
      <c r="AL928" s="183"/>
      <c r="AM928" s="183"/>
      <c r="AN928" s="181"/>
      <c r="AO928" s="184"/>
    </row>
    <row r="929">
      <c r="A929" s="179"/>
      <c r="B929" s="180"/>
      <c r="C929" s="180"/>
      <c r="D929" s="181"/>
      <c r="E929" s="180"/>
      <c r="F929" s="182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2"/>
      <c r="R929" s="183"/>
      <c r="S929" s="183"/>
      <c r="T929" s="183"/>
      <c r="U929" s="183"/>
      <c r="V929" s="183"/>
      <c r="W929" s="183"/>
      <c r="X929" s="183"/>
      <c r="Y929" s="183"/>
      <c r="Z929" s="183"/>
      <c r="AA929" s="183"/>
      <c r="AB929" s="183"/>
      <c r="AC929" s="183"/>
      <c r="AD929" s="183"/>
      <c r="AE929" s="183"/>
      <c r="AF929" s="183"/>
      <c r="AG929" s="183"/>
      <c r="AH929" s="183"/>
      <c r="AI929" s="183"/>
      <c r="AJ929" s="183"/>
      <c r="AK929" s="183"/>
      <c r="AL929" s="183"/>
      <c r="AM929" s="183"/>
      <c r="AN929" s="181"/>
      <c r="AO929" s="184"/>
    </row>
    <row r="930">
      <c r="A930" s="179"/>
      <c r="B930" s="180"/>
      <c r="C930" s="180"/>
      <c r="D930" s="181"/>
      <c r="E930" s="180"/>
      <c r="F930" s="182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2"/>
      <c r="R930" s="183"/>
      <c r="S930" s="183"/>
      <c r="T930" s="183"/>
      <c r="U930" s="183"/>
      <c r="V930" s="183"/>
      <c r="W930" s="183"/>
      <c r="X930" s="183"/>
      <c r="Y930" s="183"/>
      <c r="Z930" s="183"/>
      <c r="AA930" s="183"/>
      <c r="AB930" s="183"/>
      <c r="AC930" s="183"/>
      <c r="AD930" s="183"/>
      <c r="AE930" s="183"/>
      <c r="AF930" s="183"/>
      <c r="AG930" s="183"/>
      <c r="AH930" s="183"/>
      <c r="AI930" s="183"/>
      <c r="AJ930" s="183"/>
      <c r="AK930" s="183"/>
      <c r="AL930" s="183"/>
      <c r="AM930" s="183"/>
      <c r="AN930" s="181"/>
      <c r="AO930" s="184"/>
    </row>
    <row r="931">
      <c r="A931" s="179"/>
      <c r="B931" s="180"/>
      <c r="C931" s="180"/>
      <c r="D931" s="181"/>
      <c r="E931" s="180"/>
      <c r="F931" s="182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2"/>
      <c r="R931" s="183"/>
      <c r="S931" s="183"/>
      <c r="T931" s="183"/>
      <c r="U931" s="183"/>
      <c r="V931" s="183"/>
      <c r="W931" s="183"/>
      <c r="X931" s="183"/>
      <c r="Y931" s="183"/>
      <c r="Z931" s="183"/>
      <c r="AA931" s="183"/>
      <c r="AB931" s="183"/>
      <c r="AC931" s="183"/>
      <c r="AD931" s="183"/>
      <c r="AE931" s="183"/>
      <c r="AF931" s="183"/>
      <c r="AG931" s="183"/>
      <c r="AH931" s="183"/>
      <c r="AI931" s="183"/>
      <c r="AJ931" s="183"/>
      <c r="AK931" s="183"/>
      <c r="AL931" s="183"/>
      <c r="AM931" s="183"/>
      <c r="AN931" s="181"/>
      <c r="AO931" s="184"/>
    </row>
    <row r="932">
      <c r="A932" s="179"/>
      <c r="B932" s="180"/>
      <c r="C932" s="180"/>
      <c r="D932" s="181"/>
      <c r="E932" s="180"/>
      <c r="F932" s="182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2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1"/>
      <c r="AO932" s="184"/>
    </row>
    <row r="933">
      <c r="A933" s="179"/>
      <c r="B933" s="180"/>
      <c r="C933" s="180"/>
      <c r="D933" s="181"/>
      <c r="E933" s="180"/>
      <c r="F933" s="182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2"/>
      <c r="R933" s="183"/>
      <c r="S933" s="183"/>
      <c r="T933" s="183"/>
      <c r="U933" s="183"/>
      <c r="V933" s="183"/>
      <c r="W933" s="183"/>
      <c r="X933" s="183"/>
      <c r="Y933" s="183"/>
      <c r="Z933" s="183"/>
      <c r="AA933" s="183"/>
      <c r="AB933" s="183"/>
      <c r="AC933" s="183"/>
      <c r="AD933" s="183"/>
      <c r="AE933" s="183"/>
      <c r="AF933" s="183"/>
      <c r="AG933" s="183"/>
      <c r="AH933" s="183"/>
      <c r="AI933" s="183"/>
      <c r="AJ933" s="183"/>
      <c r="AK933" s="183"/>
      <c r="AL933" s="183"/>
      <c r="AM933" s="183"/>
      <c r="AN933" s="181"/>
      <c r="AO933" s="184"/>
    </row>
    <row r="934">
      <c r="A934" s="179"/>
      <c r="B934" s="180"/>
      <c r="C934" s="180"/>
      <c r="D934" s="181"/>
      <c r="E934" s="180"/>
      <c r="F934" s="182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2"/>
      <c r="R934" s="183"/>
      <c r="S934" s="183"/>
      <c r="T934" s="183"/>
      <c r="U934" s="183"/>
      <c r="V934" s="183"/>
      <c r="W934" s="183"/>
      <c r="X934" s="183"/>
      <c r="Y934" s="183"/>
      <c r="Z934" s="183"/>
      <c r="AA934" s="183"/>
      <c r="AB934" s="183"/>
      <c r="AC934" s="183"/>
      <c r="AD934" s="183"/>
      <c r="AE934" s="183"/>
      <c r="AF934" s="183"/>
      <c r="AG934" s="183"/>
      <c r="AH934" s="183"/>
      <c r="AI934" s="183"/>
      <c r="AJ934" s="183"/>
      <c r="AK934" s="183"/>
      <c r="AL934" s="183"/>
      <c r="AM934" s="183"/>
      <c r="AN934" s="181"/>
      <c r="AO934" s="184"/>
    </row>
    <row r="935">
      <c r="A935" s="179"/>
      <c r="B935" s="180"/>
      <c r="C935" s="180"/>
      <c r="D935" s="181"/>
      <c r="E935" s="180"/>
      <c r="F935" s="182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2"/>
      <c r="R935" s="183"/>
      <c r="S935" s="183"/>
      <c r="T935" s="183"/>
      <c r="U935" s="183"/>
      <c r="V935" s="183"/>
      <c r="W935" s="183"/>
      <c r="X935" s="183"/>
      <c r="Y935" s="183"/>
      <c r="Z935" s="183"/>
      <c r="AA935" s="183"/>
      <c r="AB935" s="183"/>
      <c r="AC935" s="183"/>
      <c r="AD935" s="183"/>
      <c r="AE935" s="183"/>
      <c r="AF935" s="183"/>
      <c r="AG935" s="183"/>
      <c r="AH935" s="183"/>
      <c r="AI935" s="183"/>
      <c r="AJ935" s="183"/>
      <c r="AK935" s="183"/>
      <c r="AL935" s="183"/>
      <c r="AM935" s="183"/>
      <c r="AN935" s="181"/>
      <c r="AO935" s="184"/>
    </row>
    <row r="936">
      <c r="A936" s="179"/>
      <c r="B936" s="180"/>
      <c r="C936" s="180"/>
      <c r="D936" s="181"/>
      <c r="E936" s="180"/>
      <c r="F936" s="182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2"/>
      <c r="R936" s="183"/>
      <c r="S936" s="183"/>
      <c r="T936" s="183"/>
      <c r="U936" s="183"/>
      <c r="V936" s="183"/>
      <c r="W936" s="183"/>
      <c r="X936" s="183"/>
      <c r="Y936" s="183"/>
      <c r="Z936" s="183"/>
      <c r="AA936" s="183"/>
      <c r="AB936" s="183"/>
      <c r="AC936" s="183"/>
      <c r="AD936" s="183"/>
      <c r="AE936" s="183"/>
      <c r="AF936" s="183"/>
      <c r="AG936" s="183"/>
      <c r="AH936" s="183"/>
      <c r="AI936" s="183"/>
      <c r="AJ936" s="183"/>
      <c r="AK936" s="183"/>
      <c r="AL936" s="183"/>
      <c r="AM936" s="183"/>
      <c r="AN936" s="181"/>
      <c r="AO936" s="184"/>
    </row>
    <row r="937">
      <c r="A937" s="179"/>
      <c r="B937" s="180"/>
      <c r="C937" s="180"/>
      <c r="D937" s="181"/>
      <c r="E937" s="180"/>
      <c r="F937" s="182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2"/>
      <c r="R937" s="183"/>
      <c r="S937" s="183"/>
      <c r="T937" s="183"/>
      <c r="U937" s="183"/>
      <c r="V937" s="183"/>
      <c r="W937" s="183"/>
      <c r="X937" s="183"/>
      <c r="Y937" s="183"/>
      <c r="Z937" s="183"/>
      <c r="AA937" s="183"/>
      <c r="AB937" s="183"/>
      <c r="AC937" s="183"/>
      <c r="AD937" s="183"/>
      <c r="AE937" s="183"/>
      <c r="AF937" s="183"/>
      <c r="AG937" s="183"/>
      <c r="AH937" s="183"/>
      <c r="AI937" s="183"/>
      <c r="AJ937" s="183"/>
      <c r="AK937" s="183"/>
      <c r="AL937" s="183"/>
      <c r="AM937" s="183"/>
      <c r="AN937" s="181"/>
      <c r="AO937" s="184"/>
    </row>
    <row r="938">
      <c r="A938" s="179"/>
      <c r="B938" s="180"/>
      <c r="C938" s="180"/>
      <c r="D938" s="181"/>
      <c r="E938" s="180"/>
      <c r="F938" s="182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2"/>
      <c r="R938" s="183"/>
      <c r="S938" s="183"/>
      <c r="T938" s="183"/>
      <c r="U938" s="183"/>
      <c r="V938" s="183"/>
      <c r="W938" s="183"/>
      <c r="X938" s="183"/>
      <c r="Y938" s="183"/>
      <c r="Z938" s="183"/>
      <c r="AA938" s="183"/>
      <c r="AB938" s="183"/>
      <c r="AC938" s="183"/>
      <c r="AD938" s="183"/>
      <c r="AE938" s="183"/>
      <c r="AF938" s="183"/>
      <c r="AG938" s="183"/>
      <c r="AH938" s="183"/>
      <c r="AI938" s="183"/>
      <c r="AJ938" s="183"/>
      <c r="AK938" s="183"/>
      <c r="AL938" s="183"/>
      <c r="AM938" s="183"/>
      <c r="AN938" s="181"/>
      <c r="AO938" s="184"/>
    </row>
    <row r="939">
      <c r="A939" s="179"/>
      <c r="B939" s="180"/>
      <c r="C939" s="180"/>
      <c r="D939" s="181"/>
      <c r="E939" s="180"/>
      <c r="F939" s="182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2"/>
      <c r="R939" s="183"/>
      <c r="S939" s="183"/>
      <c r="T939" s="183"/>
      <c r="U939" s="183"/>
      <c r="V939" s="183"/>
      <c r="W939" s="183"/>
      <c r="X939" s="183"/>
      <c r="Y939" s="183"/>
      <c r="Z939" s="183"/>
      <c r="AA939" s="183"/>
      <c r="AB939" s="183"/>
      <c r="AC939" s="183"/>
      <c r="AD939" s="183"/>
      <c r="AE939" s="183"/>
      <c r="AF939" s="183"/>
      <c r="AG939" s="183"/>
      <c r="AH939" s="183"/>
      <c r="AI939" s="183"/>
      <c r="AJ939" s="183"/>
      <c r="AK939" s="183"/>
      <c r="AL939" s="183"/>
      <c r="AM939" s="183"/>
      <c r="AN939" s="181"/>
      <c r="AO939" s="184"/>
    </row>
    <row r="940">
      <c r="A940" s="179"/>
      <c r="B940" s="180"/>
      <c r="C940" s="180"/>
      <c r="D940" s="181"/>
      <c r="E940" s="180"/>
      <c r="F940" s="182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2"/>
      <c r="R940" s="183"/>
      <c r="S940" s="183"/>
      <c r="T940" s="183"/>
      <c r="U940" s="183"/>
      <c r="V940" s="183"/>
      <c r="W940" s="183"/>
      <c r="X940" s="183"/>
      <c r="Y940" s="183"/>
      <c r="Z940" s="183"/>
      <c r="AA940" s="183"/>
      <c r="AB940" s="183"/>
      <c r="AC940" s="183"/>
      <c r="AD940" s="183"/>
      <c r="AE940" s="183"/>
      <c r="AF940" s="183"/>
      <c r="AG940" s="183"/>
      <c r="AH940" s="183"/>
      <c r="AI940" s="183"/>
      <c r="AJ940" s="183"/>
      <c r="AK940" s="183"/>
      <c r="AL940" s="183"/>
      <c r="AM940" s="183"/>
      <c r="AN940" s="181"/>
      <c r="AO940" s="184"/>
    </row>
    <row r="941">
      <c r="A941" s="179"/>
      <c r="B941" s="180"/>
      <c r="C941" s="180"/>
      <c r="D941" s="181"/>
      <c r="E941" s="180"/>
      <c r="F941" s="182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2"/>
      <c r="R941" s="183"/>
      <c r="S941" s="183"/>
      <c r="T941" s="183"/>
      <c r="U941" s="183"/>
      <c r="V941" s="183"/>
      <c r="W941" s="183"/>
      <c r="X941" s="183"/>
      <c r="Y941" s="183"/>
      <c r="Z941" s="183"/>
      <c r="AA941" s="183"/>
      <c r="AB941" s="183"/>
      <c r="AC941" s="183"/>
      <c r="AD941" s="183"/>
      <c r="AE941" s="183"/>
      <c r="AF941" s="183"/>
      <c r="AG941" s="183"/>
      <c r="AH941" s="183"/>
      <c r="AI941" s="183"/>
      <c r="AJ941" s="183"/>
      <c r="AK941" s="183"/>
      <c r="AL941" s="183"/>
      <c r="AM941" s="183"/>
      <c r="AN941" s="181"/>
      <c r="AO941" s="184"/>
    </row>
    <row r="942">
      <c r="A942" s="179"/>
      <c r="B942" s="180"/>
      <c r="C942" s="180"/>
      <c r="D942" s="181"/>
      <c r="E942" s="180"/>
      <c r="F942" s="182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2"/>
      <c r="R942" s="183"/>
      <c r="S942" s="183"/>
      <c r="T942" s="183"/>
      <c r="U942" s="183"/>
      <c r="V942" s="183"/>
      <c r="W942" s="183"/>
      <c r="X942" s="183"/>
      <c r="Y942" s="183"/>
      <c r="Z942" s="183"/>
      <c r="AA942" s="183"/>
      <c r="AB942" s="183"/>
      <c r="AC942" s="183"/>
      <c r="AD942" s="183"/>
      <c r="AE942" s="183"/>
      <c r="AF942" s="183"/>
      <c r="AG942" s="183"/>
      <c r="AH942" s="183"/>
      <c r="AI942" s="183"/>
      <c r="AJ942" s="183"/>
      <c r="AK942" s="183"/>
      <c r="AL942" s="183"/>
      <c r="AM942" s="183"/>
      <c r="AN942" s="181"/>
      <c r="AO942" s="184"/>
    </row>
    <row r="943">
      <c r="A943" s="179"/>
      <c r="B943" s="180"/>
      <c r="C943" s="180"/>
      <c r="D943" s="181"/>
      <c r="E943" s="180"/>
      <c r="F943" s="182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2"/>
      <c r="R943" s="183"/>
      <c r="S943" s="183"/>
      <c r="T943" s="183"/>
      <c r="U943" s="183"/>
      <c r="V943" s="183"/>
      <c r="W943" s="183"/>
      <c r="X943" s="183"/>
      <c r="Y943" s="183"/>
      <c r="Z943" s="183"/>
      <c r="AA943" s="183"/>
      <c r="AB943" s="183"/>
      <c r="AC943" s="183"/>
      <c r="AD943" s="183"/>
      <c r="AE943" s="183"/>
      <c r="AF943" s="183"/>
      <c r="AG943" s="183"/>
      <c r="AH943" s="183"/>
      <c r="AI943" s="183"/>
      <c r="AJ943" s="183"/>
      <c r="AK943" s="183"/>
      <c r="AL943" s="183"/>
      <c r="AM943" s="183"/>
      <c r="AN943" s="181"/>
      <c r="AO943" s="184"/>
    </row>
    <row r="944">
      <c r="A944" s="179"/>
      <c r="B944" s="180"/>
      <c r="C944" s="180"/>
      <c r="D944" s="181"/>
      <c r="E944" s="180"/>
      <c r="F944" s="182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2"/>
      <c r="R944" s="183"/>
      <c r="S944" s="183"/>
      <c r="T944" s="183"/>
      <c r="U944" s="183"/>
      <c r="V944" s="183"/>
      <c r="W944" s="183"/>
      <c r="X944" s="183"/>
      <c r="Y944" s="183"/>
      <c r="Z944" s="183"/>
      <c r="AA944" s="183"/>
      <c r="AB944" s="183"/>
      <c r="AC944" s="183"/>
      <c r="AD944" s="183"/>
      <c r="AE944" s="183"/>
      <c r="AF944" s="183"/>
      <c r="AG944" s="183"/>
      <c r="AH944" s="183"/>
      <c r="AI944" s="183"/>
      <c r="AJ944" s="183"/>
      <c r="AK944" s="183"/>
      <c r="AL944" s="183"/>
      <c r="AM944" s="183"/>
      <c r="AN944" s="181"/>
      <c r="AO944" s="184"/>
    </row>
    <row r="945">
      <c r="A945" s="179"/>
      <c r="B945" s="180"/>
      <c r="C945" s="180"/>
      <c r="D945" s="181"/>
      <c r="E945" s="180"/>
      <c r="F945" s="182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2"/>
      <c r="R945" s="183"/>
      <c r="S945" s="183"/>
      <c r="T945" s="183"/>
      <c r="U945" s="183"/>
      <c r="V945" s="183"/>
      <c r="W945" s="183"/>
      <c r="X945" s="183"/>
      <c r="Y945" s="183"/>
      <c r="Z945" s="183"/>
      <c r="AA945" s="183"/>
      <c r="AB945" s="183"/>
      <c r="AC945" s="183"/>
      <c r="AD945" s="183"/>
      <c r="AE945" s="183"/>
      <c r="AF945" s="183"/>
      <c r="AG945" s="183"/>
      <c r="AH945" s="183"/>
      <c r="AI945" s="183"/>
      <c r="AJ945" s="183"/>
      <c r="AK945" s="183"/>
      <c r="AL945" s="183"/>
      <c r="AM945" s="183"/>
      <c r="AN945" s="181"/>
      <c r="AO945" s="184"/>
    </row>
    <row r="946">
      <c r="A946" s="179"/>
      <c r="B946" s="180"/>
      <c r="C946" s="180"/>
      <c r="D946" s="181"/>
      <c r="E946" s="180"/>
      <c r="F946" s="182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2"/>
      <c r="R946" s="183"/>
      <c r="S946" s="183"/>
      <c r="T946" s="183"/>
      <c r="U946" s="183"/>
      <c r="V946" s="183"/>
      <c r="W946" s="183"/>
      <c r="X946" s="183"/>
      <c r="Y946" s="183"/>
      <c r="Z946" s="183"/>
      <c r="AA946" s="183"/>
      <c r="AB946" s="183"/>
      <c r="AC946" s="183"/>
      <c r="AD946" s="183"/>
      <c r="AE946" s="183"/>
      <c r="AF946" s="183"/>
      <c r="AG946" s="183"/>
      <c r="AH946" s="183"/>
      <c r="AI946" s="183"/>
      <c r="AJ946" s="183"/>
      <c r="AK946" s="183"/>
      <c r="AL946" s="183"/>
      <c r="AM946" s="183"/>
      <c r="AN946" s="181"/>
      <c r="AO946" s="184"/>
    </row>
    <row r="947">
      <c r="A947" s="179"/>
      <c r="B947" s="180"/>
      <c r="C947" s="180"/>
      <c r="D947" s="181"/>
      <c r="E947" s="180"/>
      <c r="F947" s="182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2"/>
      <c r="R947" s="183"/>
      <c r="S947" s="183"/>
      <c r="T947" s="183"/>
      <c r="U947" s="183"/>
      <c r="V947" s="183"/>
      <c r="W947" s="183"/>
      <c r="X947" s="183"/>
      <c r="Y947" s="183"/>
      <c r="Z947" s="183"/>
      <c r="AA947" s="183"/>
      <c r="AB947" s="183"/>
      <c r="AC947" s="183"/>
      <c r="AD947" s="183"/>
      <c r="AE947" s="183"/>
      <c r="AF947" s="183"/>
      <c r="AG947" s="183"/>
      <c r="AH947" s="183"/>
      <c r="AI947" s="183"/>
      <c r="AJ947" s="183"/>
      <c r="AK947" s="183"/>
      <c r="AL947" s="183"/>
      <c r="AM947" s="183"/>
      <c r="AN947" s="181"/>
      <c r="AO947" s="184"/>
    </row>
    <row r="948">
      <c r="A948" s="179"/>
      <c r="B948" s="180"/>
      <c r="C948" s="180"/>
      <c r="D948" s="181"/>
      <c r="E948" s="180"/>
      <c r="F948" s="182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2"/>
      <c r="R948" s="183"/>
      <c r="S948" s="183"/>
      <c r="T948" s="183"/>
      <c r="U948" s="183"/>
      <c r="V948" s="183"/>
      <c r="W948" s="183"/>
      <c r="X948" s="183"/>
      <c r="Y948" s="183"/>
      <c r="Z948" s="183"/>
      <c r="AA948" s="183"/>
      <c r="AB948" s="183"/>
      <c r="AC948" s="183"/>
      <c r="AD948" s="183"/>
      <c r="AE948" s="183"/>
      <c r="AF948" s="183"/>
      <c r="AG948" s="183"/>
      <c r="AH948" s="183"/>
      <c r="AI948" s="183"/>
      <c r="AJ948" s="183"/>
      <c r="AK948" s="183"/>
      <c r="AL948" s="183"/>
      <c r="AM948" s="183"/>
      <c r="AN948" s="181"/>
      <c r="AO948" s="184"/>
    </row>
    <row r="949">
      <c r="A949" s="179"/>
      <c r="B949" s="180"/>
      <c r="C949" s="180"/>
      <c r="D949" s="181"/>
      <c r="E949" s="180"/>
      <c r="F949" s="182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2"/>
      <c r="R949" s="183"/>
      <c r="S949" s="183"/>
      <c r="T949" s="183"/>
      <c r="U949" s="183"/>
      <c r="V949" s="183"/>
      <c r="W949" s="183"/>
      <c r="X949" s="183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3"/>
      <c r="AM949" s="183"/>
      <c r="AN949" s="181"/>
      <c r="AO949" s="184"/>
    </row>
    <row r="950">
      <c r="A950" s="179"/>
      <c r="B950" s="180"/>
      <c r="C950" s="180"/>
      <c r="D950" s="181"/>
      <c r="E950" s="180"/>
      <c r="F950" s="182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2"/>
      <c r="R950" s="183"/>
      <c r="S950" s="183"/>
      <c r="T950" s="183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1"/>
      <c r="AO950" s="184"/>
    </row>
    <row r="951">
      <c r="A951" s="179"/>
      <c r="B951" s="180"/>
      <c r="C951" s="180"/>
      <c r="D951" s="181"/>
      <c r="E951" s="180"/>
      <c r="F951" s="182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2"/>
      <c r="R951" s="183"/>
      <c r="S951" s="183"/>
      <c r="T951" s="183"/>
      <c r="U951" s="183"/>
      <c r="V951" s="183"/>
      <c r="W951" s="183"/>
      <c r="X951" s="183"/>
      <c r="Y951" s="183"/>
      <c r="Z951" s="183"/>
      <c r="AA951" s="183"/>
      <c r="AB951" s="183"/>
      <c r="AC951" s="183"/>
      <c r="AD951" s="183"/>
      <c r="AE951" s="183"/>
      <c r="AF951" s="183"/>
      <c r="AG951" s="183"/>
      <c r="AH951" s="183"/>
      <c r="AI951" s="183"/>
      <c r="AJ951" s="183"/>
      <c r="AK951" s="183"/>
      <c r="AL951" s="183"/>
      <c r="AM951" s="183"/>
      <c r="AN951" s="181"/>
      <c r="AO951" s="184"/>
    </row>
    <row r="952">
      <c r="A952" s="179"/>
      <c r="B952" s="180"/>
      <c r="C952" s="180"/>
      <c r="D952" s="181"/>
      <c r="E952" s="180"/>
      <c r="F952" s="182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2"/>
      <c r="R952" s="183"/>
      <c r="S952" s="183"/>
      <c r="T952" s="183"/>
      <c r="U952" s="183"/>
      <c r="V952" s="183"/>
      <c r="W952" s="183"/>
      <c r="X952" s="183"/>
      <c r="Y952" s="183"/>
      <c r="Z952" s="183"/>
      <c r="AA952" s="183"/>
      <c r="AB952" s="183"/>
      <c r="AC952" s="183"/>
      <c r="AD952" s="183"/>
      <c r="AE952" s="183"/>
      <c r="AF952" s="183"/>
      <c r="AG952" s="183"/>
      <c r="AH952" s="183"/>
      <c r="AI952" s="183"/>
      <c r="AJ952" s="183"/>
      <c r="AK952" s="183"/>
      <c r="AL952" s="183"/>
      <c r="AM952" s="183"/>
      <c r="AN952" s="181"/>
      <c r="AO952" s="184"/>
    </row>
    <row r="953">
      <c r="A953" s="179"/>
      <c r="B953" s="180"/>
      <c r="C953" s="180"/>
      <c r="D953" s="181"/>
      <c r="E953" s="180"/>
      <c r="F953" s="182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2"/>
      <c r="R953" s="183"/>
      <c r="S953" s="183"/>
      <c r="T953" s="183"/>
      <c r="U953" s="183"/>
      <c r="V953" s="183"/>
      <c r="W953" s="183"/>
      <c r="X953" s="183"/>
      <c r="Y953" s="183"/>
      <c r="Z953" s="183"/>
      <c r="AA953" s="183"/>
      <c r="AB953" s="183"/>
      <c r="AC953" s="183"/>
      <c r="AD953" s="183"/>
      <c r="AE953" s="183"/>
      <c r="AF953" s="183"/>
      <c r="AG953" s="183"/>
      <c r="AH953" s="183"/>
      <c r="AI953" s="183"/>
      <c r="AJ953" s="183"/>
      <c r="AK953" s="183"/>
      <c r="AL953" s="183"/>
      <c r="AM953" s="183"/>
      <c r="AN953" s="181"/>
      <c r="AO953" s="184"/>
    </row>
    <row r="954">
      <c r="A954" s="179"/>
      <c r="B954" s="180"/>
      <c r="C954" s="180"/>
      <c r="D954" s="181"/>
      <c r="E954" s="180"/>
      <c r="F954" s="182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2"/>
      <c r="R954" s="183"/>
      <c r="S954" s="183"/>
      <c r="T954" s="183"/>
      <c r="U954" s="183"/>
      <c r="V954" s="183"/>
      <c r="W954" s="183"/>
      <c r="X954" s="183"/>
      <c r="Y954" s="183"/>
      <c r="Z954" s="183"/>
      <c r="AA954" s="183"/>
      <c r="AB954" s="183"/>
      <c r="AC954" s="183"/>
      <c r="AD954" s="183"/>
      <c r="AE954" s="183"/>
      <c r="AF954" s="183"/>
      <c r="AG954" s="183"/>
      <c r="AH954" s="183"/>
      <c r="AI954" s="183"/>
      <c r="AJ954" s="183"/>
      <c r="AK954" s="183"/>
      <c r="AL954" s="183"/>
      <c r="AM954" s="183"/>
      <c r="AN954" s="181"/>
      <c r="AO954" s="184"/>
    </row>
    <row r="955">
      <c r="A955" s="179"/>
      <c r="B955" s="180"/>
      <c r="C955" s="180"/>
      <c r="D955" s="181"/>
      <c r="E955" s="180"/>
      <c r="F955" s="182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2"/>
      <c r="R955" s="183"/>
      <c r="S955" s="183"/>
      <c r="T955" s="183"/>
      <c r="U955" s="183"/>
      <c r="V955" s="183"/>
      <c r="W955" s="183"/>
      <c r="X955" s="183"/>
      <c r="Y955" s="183"/>
      <c r="Z955" s="183"/>
      <c r="AA955" s="183"/>
      <c r="AB955" s="183"/>
      <c r="AC955" s="183"/>
      <c r="AD955" s="183"/>
      <c r="AE955" s="183"/>
      <c r="AF955" s="183"/>
      <c r="AG955" s="183"/>
      <c r="AH955" s="183"/>
      <c r="AI955" s="183"/>
      <c r="AJ955" s="183"/>
      <c r="AK955" s="183"/>
      <c r="AL955" s="183"/>
      <c r="AM955" s="183"/>
      <c r="AN955" s="181"/>
      <c r="AO955" s="184"/>
    </row>
    <row r="956">
      <c r="A956" s="179"/>
      <c r="B956" s="180"/>
      <c r="C956" s="180"/>
      <c r="D956" s="181"/>
      <c r="E956" s="180"/>
      <c r="F956" s="182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2"/>
      <c r="R956" s="183"/>
      <c r="S956" s="183"/>
      <c r="T956" s="183"/>
      <c r="U956" s="183"/>
      <c r="V956" s="183"/>
      <c r="W956" s="183"/>
      <c r="X956" s="183"/>
      <c r="Y956" s="183"/>
      <c r="Z956" s="183"/>
      <c r="AA956" s="183"/>
      <c r="AB956" s="183"/>
      <c r="AC956" s="183"/>
      <c r="AD956" s="183"/>
      <c r="AE956" s="183"/>
      <c r="AF956" s="183"/>
      <c r="AG956" s="183"/>
      <c r="AH956" s="183"/>
      <c r="AI956" s="183"/>
      <c r="AJ956" s="183"/>
      <c r="AK956" s="183"/>
      <c r="AL956" s="183"/>
      <c r="AM956" s="183"/>
      <c r="AN956" s="181"/>
      <c r="AO956" s="184"/>
    </row>
    <row r="957">
      <c r="A957" s="179"/>
      <c r="B957" s="180"/>
      <c r="C957" s="180"/>
      <c r="D957" s="181"/>
      <c r="E957" s="180"/>
      <c r="F957" s="182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2"/>
      <c r="R957" s="183"/>
      <c r="S957" s="183"/>
      <c r="T957" s="183"/>
      <c r="U957" s="183"/>
      <c r="V957" s="183"/>
      <c r="W957" s="183"/>
      <c r="X957" s="183"/>
      <c r="Y957" s="183"/>
      <c r="Z957" s="183"/>
      <c r="AA957" s="183"/>
      <c r="AB957" s="183"/>
      <c r="AC957" s="183"/>
      <c r="AD957" s="183"/>
      <c r="AE957" s="183"/>
      <c r="AF957" s="183"/>
      <c r="AG957" s="183"/>
      <c r="AH957" s="183"/>
      <c r="AI957" s="183"/>
      <c r="AJ957" s="183"/>
      <c r="AK957" s="183"/>
      <c r="AL957" s="183"/>
      <c r="AM957" s="183"/>
      <c r="AN957" s="181"/>
      <c r="AO957" s="184"/>
    </row>
    <row r="958">
      <c r="A958" s="179"/>
      <c r="B958" s="180"/>
      <c r="C958" s="180"/>
      <c r="D958" s="181"/>
      <c r="E958" s="180"/>
      <c r="F958" s="182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2"/>
      <c r="R958" s="183"/>
      <c r="S958" s="183"/>
      <c r="T958" s="183"/>
      <c r="U958" s="183"/>
      <c r="V958" s="183"/>
      <c r="W958" s="183"/>
      <c r="X958" s="183"/>
      <c r="Y958" s="183"/>
      <c r="Z958" s="183"/>
      <c r="AA958" s="183"/>
      <c r="AB958" s="183"/>
      <c r="AC958" s="183"/>
      <c r="AD958" s="183"/>
      <c r="AE958" s="183"/>
      <c r="AF958" s="183"/>
      <c r="AG958" s="183"/>
      <c r="AH958" s="183"/>
      <c r="AI958" s="183"/>
      <c r="AJ958" s="183"/>
      <c r="AK958" s="183"/>
      <c r="AL958" s="183"/>
      <c r="AM958" s="183"/>
      <c r="AN958" s="181"/>
      <c r="AO958" s="184"/>
    </row>
    <row r="959">
      <c r="A959" s="179"/>
      <c r="B959" s="180"/>
      <c r="C959" s="180"/>
      <c r="D959" s="181"/>
      <c r="E959" s="180"/>
      <c r="F959" s="182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2"/>
      <c r="R959" s="183"/>
      <c r="S959" s="183"/>
      <c r="T959" s="183"/>
      <c r="U959" s="183"/>
      <c r="V959" s="183"/>
      <c r="W959" s="183"/>
      <c r="X959" s="183"/>
      <c r="Y959" s="183"/>
      <c r="Z959" s="183"/>
      <c r="AA959" s="183"/>
      <c r="AB959" s="183"/>
      <c r="AC959" s="183"/>
      <c r="AD959" s="183"/>
      <c r="AE959" s="183"/>
      <c r="AF959" s="183"/>
      <c r="AG959" s="183"/>
      <c r="AH959" s="183"/>
      <c r="AI959" s="183"/>
      <c r="AJ959" s="183"/>
      <c r="AK959" s="183"/>
      <c r="AL959" s="183"/>
      <c r="AM959" s="183"/>
      <c r="AN959" s="181"/>
      <c r="AO959" s="184"/>
    </row>
    <row r="960">
      <c r="A960" s="179"/>
      <c r="B960" s="180"/>
      <c r="C960" s="180"/>
      <c r="D960" s="181"/>
      <c r="E960" s="180"/>
      <c r="F960" s="182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2"/>
      <c r="R960" s="183"/>
      <c r="S960" s="183"/>
      <c r="T960" s="183"/>
      <c r="U960" s="183"/>
      <c r="V960" s="183"/>
      <c r="W960" s="183"/>
      <c r="X960" s="183"/>
      <c r="Y960" s="183"/>
      <c r="Z960" s="183"/>
      <c r="AA960" s="183"/>
      <c r="AB960" s="183"/>
      <c r="AC960" s="183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1"/>
      <c r="AO960" s="184"/>
    </row>
    <row r="961">
      <c r="A961" s="179"/>
      <c r="B961" s="180"/>
      <c r="C961" s="180"/>
      <c r="D961" s="181"/>
      <c r="E961" s="180"/>
      <c r="F961" s="182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2"/>
      <c r="R961" s="183"/>
      <c r="S961" s="183"/>
      <c r="T961" s="183"/>
      <c r="U961" s="183"/>
      <c r="V961" s="183"/>
      <c r="W961" s="183"/>
      <c r="X961" s="183"/>
      <c r="Y961" s="183"/>
      <c r="Z961" s="183"/>
      <c r="AA961" s="183"/>
      <c r="AB961" s="183"/>
      <c r="AC961" s="183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1"/>
      <c r="AO961" s="184"/>
    </row>
    <row r="962">
      <c r="A962" s="179"/>
      <c r="B962" s="180"/>
      <c r="C962" s="180"/>
      <c r="D962" s="181"/>
      <c r="E962" s="180"/>
      <c r="F962" s="182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2"/>
      <c r="R962" s="183"/>
      <c r="S962" s="183"/>
      <c r="T962" s="183"/>
      <c r="U962" s="183"/>
      <c r="V962" s="183"/>
      <c r="W962" s="183"/>
      <c r="X962" s="183"/>
      <c r="Y962" s="183"/>
      <c r="Z962" s="183"/>
      <c r="AA962" s="183"/>
      <c r="AB962" s="183"/>
      <c r="AC962" s="183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1"/>
      <c r="AO962" s="184"/>
    </row>
    <row r="963">
      <c r="A963" s="179"/>
      <c r="B963" s="180"/>
      <c r="C963" s="180"/>
      <c r="D963" s="181"/>
      <c r="E963" s="180"/>
      <c r="F963" s="182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2"/>
      <c r="R963" s="183"/>
      <c r="S963" s="183"/>
      <c r="T963" s="183"/>
      <c r="U963" s="183"/>
      <c r="V963" s="183"/>
      <c r="W963" s="183"/>
      <c r="X963" s="183"/>
      <c r="Y963" s="183"/>
      <c r="Z963" s="183"/>
      <c r="AA963" s="183"/>
      <c r="AB963" s="183"/>
      <c r="AC963" s="183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1"/>
      <c r="AO963" s="184"/>
    </row>
    <row r="964">
      <c r="A964" s="179"/>
      <c r="B964" s="180"/>
      <c r="C964" s="180"/>
      <c r="D964" s="181"/>
      <c r="E964" s="180"/>
      <c r="F964" s="182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2"/>
      <c r="R964" s="183"/>
      <c r="S964" s="183"/>
      <c r="T964" s="183"/>
      <c r="U964" s="183"/>
      <c r="V964" s="183"/>
      <c r="W964" s="183"/>
      <c r="X964" s="183"/>
      <c r="Y964" s="183"/>
      <c r="Z964" s="183"/>
      <c r="AA964" s="183"/>
      <c r="AB964" s="183"/>
      <c r="AC964" s="183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1"/>
      <c r="AO964" s="184"/>
    </row>
    <row r="965">
      <c r="A965" s="179"/>
      <c r="B965" s="180"/>
      <c r="C965" s="180"/>
      <c r="D965" s="181"/>
      <c r="E965" s="180"/>
      <c r="F965" s="182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2"/>
      <c r="R965" s="183"/>
      <c r="S965" s="183"/>
      <c r="T965" s="183"/>
      <c r="U965" s="183"/>
      <c r="V965" s="183"/>
      <c r="W965" s="183"/>
      <c r="X965" s="183"/>
      <c r="Y965" s="183"/>
      <c r="Z965" s="183"/>
      <c r="AA965" s="183"/>
      <c r="AB965" s="183"/>
      <c r="AC965" s="183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1"/>
      <c r="AO965" s="184"/>
    </row>
    <row r="966">
      <c r="A966" s="179"/>
      <c r="B966" s="180"/>
      <c r="C966" s="180"/>
      <c r="D966" s="181"/>
      <c r="E966" s="180"/>
      <c r="F966" s="182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2"/>
      <c r="R966" s="183"/>
      <c r="S966" s="183"/>
      <c r="T966" s="183"/>
      <c r="U966" s="183"/>
      <c r="V966" s="183"/>
      <c r="W966" s="183"/>
      <c r="X966" s="183"/>
      <c r="Y966" s="183"/>
      <c r="Z966" s="183"/>
      <c r="AA966" s="183"/>
      <c r="AB966" s="183"/>
      <c r="AC966" s="183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1"/>
      <c r="AO966" s="184"/>
    </row>
    <row r="967">
      <c r="A967" s="179"/>
      <c r="B967" s="180"/>
      <c r="C967" s="180"/>
      <c r="D967" s="181"/>
      <c r="E967" s="180"/>
      <c r="F967" s="182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2"/>
      <c r="R967" s="183"/>
      <c r="S967" s="183"/>
      <c r="T967" s="183"/>
      <c r="U967" s="183"/>
      <c r="V967" s="183"/>
      <c r="W967" s="183"/>
      <c r="X967" s="183"/>
      <c r="Y967" s="183"/>
      <c r="Z967" s="183"/>
      <c r="AA967" s="183"/>
      <c r="AB967" s="183"/>
      <c r="AC967" s="183"/>
      <c r="AD967" s="183"/>
      <c r="AE967" s="183"/>
      <c r="AF967" s="183"/>
      <c r="AG967" s="183"/>
      <c r="AH967" s="183"/>
      <c r="AI967" s="183"/>
      <c r="AJ967" s="183"/>
      <c r="AK967" s="183"/>
      <c r="AL967" s="183"/>
      <c r="AM967" s="183"/>
      <c r="AN967" s="181"/>
      <c r="AO967" s="184"/>
    </row>
    <row r="968">
      <c r="A968" s="179"/>
      <c r="B968" s="180"/>
      <c r="C968" s="180"/>
      <c r="D968" s="181"/>
      <c r="E968" s="180"/>
      <c r="F968" s="182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2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1"/>
      <c r="AO968" s="184"/>
    </row>
    <row r="969">
      <c r="A969" s="179"/>
      <c r="B969" s="180"/>
      <c r="C969" s="180"/>
      <c r="D969" s="181"/>
      <c r="E969" s="180"/>
      <c r="F969" s="182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2"/>
      <c r="R969" s="183"/>
      <c r="S969" s="183"/>
      <c r="T969" s="183"/>
      <c r="U969" s="183"/>
      <c r="V969" s="183"/>
      <c r="W969" s="183"/>
      <c r="X969" s="183"/>
      <c r="Y969" s="183"/>
      <c r="Z969" s="183"/>
      <c r="AA969" s="183"/>
      <c r="AB969" s="183"/>
      <c r="AC969" s="183"/>
      <c r="AD969" s="183"/>
      <c r="AE969" s="183"/>
      <c r="AF969" s="183"/>
      <c r="AG969" s="183"/>
      <c r="AH969" s="183"/>
      <c r="AI969" s="183"/>
      <c r="AJ969" s="183"/>
      <c r="AK969" s="183"/>
      <c r="AL969" s="183"/>
      <c r="AM969" s="183"/>
      <c r="AN969" s="181"/>
      <c r="AO969" s="184"/>
    </row>
    <row r="970">
      <c r="A970" s="179"/>
      <c r="B970" s="180"/>
      <c r="C970" s="180"/>
      <c r="D970" s="181"/>
      <c r="E970" s="180"/>
      <c r="F970" s="182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2"/>
      <c r="R970" s="183"/>
      <c r="S970" s="183"/>
      <c r="T970" s="183"/>
      <c r="U970" s="183"/>
      <c r="V970" s="183"/>
      <c r="W970" s="183"/>
      <c r="X970" s="183"/>
      <c r="Y970" s="183"/>
      <c r="Z970" s="183"/>
      <c r="AA970" s="183"/>
      <c r="AB970" s="183"/>
      <c r="AC970" s="183"/>
      <c r="AD970" s="183"/>
      <c r="AE970" s="183"/>
      <c r="AF970" s="183"/>
      <c r="AG970" s="183"/>
      <c r="AH970" s="183"/>
      <c r="AI970" s="183"/>
      <c r="AJ970" s="183"/>
      <c r="AK970" s="183"/>
      <c r="AL970" s="183"/>
      <c r="AM970" s="183"/>
      <c r="AN970" s="181"/>
      <c r="AO970" s="184"/>
    </row>
    <row r="971">
      <c r="A971" s="179"/>
      <c r="B971" s="180"/>
      <c r="C971" s="180"/>
      <c r="D971" s="181"/>
      <c r="E971" s="180"/>
      <c r="F971" s="182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2"/>
      <c r="R971" s="183"/>
      <c r="S971" s="183"/>
      <c r="T971" s="183"/>
      <c r="U971" s="183"/>
      <c r="V971" s="183"/>
      <c r="W971" s="183"/>
      <c r="X971" s="183"/>
      <c r="Y971" s="183"/>
      <c r="Z971" s="183"/>
      <c r="AA971" s="183"/>
      <c r="AB971" s="183"/>
      <c r="AC971" s="183"/>
      <c r="AD971" s="183"/>
      <c r="AE971" s="183"/>
      <c r="AF971" s="183"/>
      <c r="AG971" s="183"/>
      <c r="AH971" s="183"/>
      <c r="AI971" s="183"/>
      <c r="AJ971" s="183"/>
      <c r="AK971" s="183"/>
      <c r="AL971" s="183"/>
      <c r="AM971" s="183"/>
      <c r="AN971" s="181"/>
      <c r="AO971" s="184"/>
    </row>
    <row r="972">
      <c r="A972" s="179"/>
      <c r="B972" s="180"/>
      <c r="C972" s="180"/>
      <c r="D972" s="181"/>
      <c r="E972" s="180"/>
      <c r="F972" s="182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2"/>
      <c r="R972" s="183"/>
      <c r="S972" s="183"/>
      <c r="T972" s="183"/>
      <c r="U972" s="183"/>
      <c r="V972" s="183"/>
      <c r="W972" s="183"/>
      <c r="X972" s="183"/>
      <c r="Y972" s="183"/>
      <c r="Z972" s="183"/>
      <c r="AA972" s="183"/>
      <c r="AB972" s="183"/>
      <c r="AC972" s="183"/>
      <c r="AD972" s="183"/>
      <c r="AE972" s="183"/>
      <c r="AF972" s="183"/>
      <c r="AG972" s="183"/>
      <c r="AH972" s="183"/>
      <c r="AI972" s="183"/>
      <c r="AJ972" s="183"/>
      <c r="AK972" s="183"/>
      <c r="AL972" s="183"/>
      <c r="AM972" s="183"/>
      <c r="AN972" s="181"/>
      <c r="AO972" s="184"/>
    </row>
    <row r="973">
      <c r="A973" s="179"/>
      <c r="B973" s="180"/>
      <c r="C973" s="180"/>
      <c r="D973" s="181"/>
      <c r="E973" s="180"/>
      <c r="F973" s="182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2"/>
      <c r="R973" s="183"/>
      <c r="S973" s="183"/>
      <c r="T973" s="183"/>
      <c r="U973" s="183"/>
      <c r="V973" s="183"/>
      <c r="W973" s="183"/>
      <c r="X973" s="183"/>
      <c r="Y973" s="183"/>
      <c r="Z973" s="183"/>
      <c r="AA973" s="183"/>
      <c r="AB973" s="183"/>
      <c r="AC973" s="183"/>
      <c r="AD973" s="183"/>
      <c r="AE973" s="183"/>
      <c r="AF973" s="183"/>
      <c r="AG973" s="183"/>
      <c r="AH973" s="183"/>
      <c r="AI973" s="183"/>
      <c r="AJ973" s="183"/>
      <c r="AK973" s="183"/>
      <c r="AL973" s="183"/>
      <c r="AM973" s="183"/>
      <c r="AN973" s="181"/>
      <c r="AO973" s="184"/>
    </row>
    <row r="974">
      <c r="A974" s="179"/>
      <c r="B974" s="180"/>
      <c r="C974" s="180"/>
      <c r="D974" s="181"/>
      <c r="E974" s="180"/>
      <c r="F974" s="182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2"/>
      <c r="R974" s="183"/>
      <c r="S974" s="183"/>
      <c r="T974" s="183"/>
      <c r="U974" s="183"/>
      <c r="V974" s="183"/>
      <c r="W974" s="183"/>
      <c r="X974" s="183"/>
      <c r="Y974" s="183"/>
      <c r="Z974" s="183"/>
      <c r="AA974" s="183"/>
      <c r="AB974" s="183"/>
      <c r="AC974" s="183"/>
      <c r="AD974" s="183"/>
      <c r="AE974" s="183"/>
      <c r="AF974" s="183"/>
      <c r="AG974" s="183"/>
      <c r="AH974" s="183"/>
      <c r="AI974" s="183"/>
      <c r="AJ974" s="183"/>
      <c r="AK974" s="183"/>
      <c r="AL974" s="183"/>
      <c r="AM974" s="183"/>
      <c r="AN974" s="181"/>
      <c r="AO974" s="184"/>
    </row>
    <row r="975">
      <c r="A975" s="179"/>
      <c r="B975" s="180"/>
      <c r="C975" s="180"/>
      <c r="D975" s="181"/>
      <c r="E975" s="180"/>
      <c r="F975" s="182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2"/>
      <c r="R975" s="183"/>
      <c r="S975" s="183"/>
      <c r="T975" s="183"/>
      <c r="U975" s="183"/>
      <c r="V975" s="183"/>
      <c r="W975" s="183"/>
      <c r="X975" s="183"/>
      <c r="Y975" s="183"/>
      <c r="Z975" s="183"/>
      <c r="AA975" s="183"/>
      <c r="AB975" s="183"/>
      <c r="AC975" s="183"/>
      <c r="AD975" s="183"/>
      <c r="AE975" s="183"/>
      <c r="AF975" s="183"/>
      <c r="AG975" s="183"/>
      <c r="AH975" s="183"/>
      <c r="AI975" s="183"/>
      <c r="AJ975" s="183"/>
      <c r="AK975" s="183"/>
      <c r="AL975" s="183"/>
      <c r="AM975" s="183"/>
      <c r="AN975" s="181"/>
      <c r="AO975" s="184"/>
    </row>
    <row r="976">
      <c r="A976" s="179"/>
      <c r="B976" s="180"/>
      <c r="C976" s="180"/>
      <c r="D976" s="181"/>
      <c r="E976" s="180"/>
      <c r="F976" s="182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2"/>
      <c r="R976" s="183"/>
      <c r="S976" s="183"/>
      <c r="T976" s="183"/>
      <c r="U976" s="183"/>
      <c r="V976" s="183"/>
      <c r="W976" s="183"/>
      <c r="X976" s="183"/>
      <c r="Y976" s="183"/>
      <c r="Z976" s="183"/>
      <c r="AA976" s="183"/>
      <c r="AB976" s="183"/>
      <c r="AC976" s="183"/>
      <c r="AD976" s="183"/>
      <c r="AE976" s="183"/>
      <c r="AF976" s="183"/>
      <c r="AG976" s="183"/>
      <c r="AH976" s="183"/>
      <c r="AI976" s="183"/>
      <c r="AJ976" s="183"/>
      <c r="AK976" s="183"/>
      <c r="AL976" s="183"/>
      <c r="AM976" s="183"/>
      <c r="AN976" s="181"/>
      <c r="AO976" s="184"/>
    </row>
    <row r="977">
      <c r="A977" s="179"/>
      <c r="B977" s="180"/>
      <c r="C977" s="180"/>
      <c r="D977" s="181"/>
      <c r="E977" s="180"/>
      <c r="F977" s="182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2"/>
      <c r="R977" s="183"/>
      <c r="S977" s="183"/>
      <c r="T977" s="183"/>
      <c r="U977" s="183"/>
      <c r="V977" s="183"/>
      <c r="W977" s="183"/>
      <c r="X977" s="183"/>
      <c r="Y977" s="183"/>
      <c r="Z977" s="183"/>
      <c r="AA977" s="183"/>
      <c r="AB977" s="183"/>
      <c r="AC977" s="183"/>
      <c r="AD977" s="183"/>
      <c r="AE977" s="183"/>
      <c r="AF977" s="183"/>
      <c r="AG977" s="183"/>
      <c r="AH977" s="183"/>
      <c r="AI977" s="183"/>
      <c r="AJ977" s="183"/>
      <c r="AK977" s="183"/>
      <c r="AL977" s="183"/>
      <c r="AM977" s="183"/>
      <c r="AN977" s="181"/>
      <c r="AO977" s="184"/>
    </row>
    <row r="978">
      <c r="A978" s="179"/>
      <c r="B978" s="180"/>
      <c r="C978" s="180"/>
      <c r="D978" s="181"/>
      <c r="E978" s="180"/>
      <c r="F978" s="182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2"/>
      <c r="R978" s="183"/>
      <c r="S978" s="183"/>
      <c r="T978" s="183"/>
      <c r="U978" s="183"/>
      <c r="V978" s="183"/>
      <c r="W978" s="183"/>
      <c r="X978" s="183"/>
      <c r="Y978" s="183"/>
      <c r="Z978" s="183"/>
      <c r="AA978" s="183"/>
      <c r="AB978" s="183"/>
      <c r="AC978" s="183"/>
      <c r="AD978" s="183"/>
      <c r="AE978" s="183"/>
      <c r="AF978" s="183"/>
      <c r="AG978" s="183"/>
      <c r="AH978" s="183"/>
      <c r="AI978" s="183"/>
      <c r="AJ978" s="183"/>
      <c r="AK978" s="183"/>
      <c r="AL978" s="183"/>
      <c r="AM978" s="183"/>
      <c r="AN978" s="181"/>
      <c r="AO978" s="184"/>
    </row>
    <row r="979">
      <c r="A979" s="179"/>
      <c r="B979" s="180"/>
      <c r="C979" s="180"/>
      <c r="D979" s="181"/>
      <c r="E979" s="180"/>
      <c r="F979" s="182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2"/>
      <c r="R979" s="183"/>
      <c r="S979" s="183"/>
      <c r="T979" s="183"/>
      <c r="U979" s="183"/>
      <c r="V979" s="183"/>
      <c r="W979" s="183"/>
      <c r="X979" s="183"/>
      <c r="Y979" s="183"/>
      <c r="Z979" s="183"/>
      <c r="AA979" s="183"/>
      <c r="AB979" s="183"/>
      <c r="AC979" s="183"/>
      <c r="AD979" s="183"/>
      <c r="AE979" s="183"/>
      <c r="AF979" s="183"/>
      <c r="AG979" s="183"/>
      <c r="AH979" s="183"/>
      <c r="AI979" s="183"/>
      <c r="AJ979" s="183"/>
      <c r="AK979" s="183"/>
      <c r="AL979" s="183"/>
      <c r="AM979" s="183"/>
      <c r="AN979" s="181"/>
      <c r="AO979" s="184"/>
    </row>
    <row r="980">
      <c r="A980" s="179"/>
      <c r="B980" s="180"/>
      <c r="C980" s="180"/>
      <c r="D980" s="181"/>
      <c r="E980" s="180"/>
      <c r="F980" s="182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2"/>
      <c r="R980" s="183"/>
      <c r="S980" s="183"/>
      <c r="T980" s="183"/>
      <c r="U980" s="183"/>
      <c r="V980" s="183"/>
      <c r="W980" s="183"/>
      <c r="X980" s="183"/>
      <c r="Y980" s="183"/>
      <c r="Z980" s="183"/>
      <c r="AA980" s="183"/>
      <c r="AB980" s="183"/>
      <c r="AC980" s="183"/>
      <c r="AD980" s="183"/>
      <c r="AE980" s="183"/>
      <c r="AF980" s="183"/>
      <c r="AG980" s="183"/>
      <c r="AH980" s="183"/>
      <c r="AI980" s="183"/>
      <c r="AJ980" s="183"/>
      <c r="AK980" s="183"/>
      <c r="AL980" s="183"/>
      <c r="AM980" s="183"/>
      <c r="AN980" s="181"/>
      <c r="AO980" s="184"/>
    </row>
    <row r="981">
      <c r="A981" s="179"/>
      <c r="B981" s="180"/>
      <c r="C981" s="180"/>
      <c r="D981" s="181"/>
      <c r="E981" s="180"/>
      <c r="F981" s="182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2"/>
      <c r="R981" s="183"/>
      <c r="S981" s="183"/>
      <c r="T981" s="183"/>
      <c r="U981" s="183"/>
      <c r="V981" s="183"/>
      <c r="W981" s="183"/>
      <c r="X981" s="183"/>
      <c r="Y981" s="183"/>
      <c r="Z981" s="183"/>
      <c r="AA981" s="183"/>
      <c r="AB981" s="183"/>
      <c r="AC981" s="183"/>
      <c r="AD981" s="183"/>
      <c r="AE981" s="183"/>
      <c r="AF981" s="183"/>
      <c r="AG981" s="183"/>
      <c r="AH981" s="183"/>
      <c r="AI981" s="183"/>
      <c r="AJ981" s="183"/>
      <c r="AK981" s="183"/>
      <c r="AL981" s="183"/>
      <c r="AM981" s="183"/>
      <c r="AN981" s="181"/>
      <c r="AO981" s="184"/>
    </row>
    <row r="982">
      <c r="A982" s="179"/>
      <c r="B982" s="180"/>
      <c r="C982" s="180"/>
      <c r="D982" s="181"/>
      <c r="E982" s="180"/>
      <c r="F982" s="182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2"/>
      <c r="R982" s="183"/>
      <c r="S982" s="183"/>
      <c r="T982" s="183"/>
      <c r="U982" s="183"/>
      <c r="V982" s="183"/>
      <c r="W982" s="183"/>
      <c r="X982" s="183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3"/>
      <c r="AM982" s="183"/>
      <c r="AN982" s="181"/>
      <c r="AO982" s="184"/>
    </row>
    <row r="983">
      <c r="A983" s="179"/>
      <c r="B983" s="180"/>
      <c r="C983" s="180"/>
      <c r="D983" s="181"/>
      <c r="E983" s="180"/>
      <c r="F983" s="182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2"/>
      <c r="R983" s="183"/>
      <c r="S983" s="183"/>
      <c r="T983" s="183"/>
      <c r="U983" s="183"/>
      <c r="V983" s="183"/>
      <c r="W983" s="183"/>
      <c r="X983" s="183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1"/>
      <c r="AO983" s="184"/>
    </row>
    <row r="984">
      <c r="A984" s="179"/>
      <c r="B984" s="180"/>
      <c r="C984" s="180"/>
      <c r="D984" s="181"/>
      <c r="E984" s="180"/>
      <c r="F984" s="182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2"/>
      <c r="R984" s="183"/>
      <c r="S984" s="183"/>
      <c r="T984" s="183"/>
      <c r="U984" s="183"/>
      <c r="V984" s="183"/>
      <c r="W984" s="183"/>
      <c r="X984" s="183"/>
      <c r="Y984" s="183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3"/>
      <c r="AM984" s="183"/>
      <c r="AN984" s="181"/>
      <c r="AO984" s="184"/>
    </row>
    <row r="985">
      <c r="A985" s="179"/>
      <c r="B985" s="180"/>
      <c r="C985" s="180"/>
      <c r="D985" s="181"/>
      <c r="E985" s="180"/>
      <c r="F985" s="182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2"/>
      <c r="R985" s="183"/>
      <c r="S985" s="183"/>
      <c r="T985" s="183"/>
      <c r="U985" s="183"/>
      <c r="V985" s="183"/>
      <c r="W985" s="183"/>
      <c r="X985" s="183"/>
      <c r="Y985" s="183"/>
      <c r="Z985" s="183"/>
      <c r="AA985" s="183"/>
      <c r="AB985" s="183"/>
      <c r="AC985" s="183"/>
      <c r="AD985" s="183"/>
      <c r="AE985" s="183"/>
      <c r="AF985" s="183"/>
      <c r="AG985" s="183"/>
      <c r="AH985" s="183"/>
      <c r="AI985" s="183"/>
      <c r="AJ985" s="183"/>
      <c r="AK985" s="183"/>
      <c r="AL985" s="183"/>
      <c r="AM985" s="183"/>
      <c r="AN985" s="181"/>
      <c r="AO985" s="184"/>
    </row>
    <row r="986">
      <c r="A986" s="179"/>
      <c r="B986" s="180"/>
      <c r="C986" s="180"/>
      <c r="D986" s="181"/>
      <c r="E986" s="180"/>
      <c r="F986" s="182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2"/>
      <c r="R986" s="183"/>
      <c r="S986" s="183"/>
      <c r="T986" s="183"/>
      <c r="U986" s="183"/>
      <c r="V986" s="183"/>
      <c r="W986" s="183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1"/>
      <c r="AO986" s="184"/>
    </row>
    <row r="987">
      <c r="A987" s="179"/>
      <c r="B987" s="180"/>
      <c r="C987" s="180"/>
      <c r="D987" s="181"/>
      <c r="E987" s="180"/>
      <c r="F987" s="182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2"/>
      <c r="R987" s="183"/>
      <c r="S987" s="183"/>
      <c r="T987" s="183"/>
      <c r="U987" s="183"/>
      <c r="V987" s="183"/>
      <c r="W987" s="183"/>
      <c r="X987" s="183"/>
      <c r="Y987" s="183"/>
      <c r="Z987" s="183"/>
      <c r="AA987" s="183"/>
      <c r="AB987" s="183"/>
      <c r="AC987" s="183"/>
      <c r="AD987" s="183"/>
      <c r="AE987" s="183"/>
      <c r="AF987" s="183"/>
      <c r="AG987" s="183"/>
      <c r="AH987" s="183"/>
      <c r="AI987" s="183"/>
      <c r="AJ987" s="183"/>
      <c r="AK987" s="183"/>
      <c r="AL987" s="183"/>
      <c r="AM987" s="183"/>
      <c r="AN987" s="181"/>
      <c r="AO987" s="184"/>
    </row>
    <row r="988">
      <c r="A988" s="179"/>
      <c r="B988" s="180"/>
      <c r="C988" s="180"/>
      <c r="D988" s="181"/>
      <c r="E988" s="180"/>
      <c r="F988" s="182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2"/>
      <c r="R988" s="183"/>
      <c r="S988" s="183"/>
      <c r="T988" s="183"/>
      <c r="U988" s="183"/>
      <c r="V988" s="183"/>
      <c r="W988" s="183"/>
      <c r="X988" s="183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3"/>
      <c r="AM988" s="183"/>
      <c r="AN988" s="181"/>
      <c r="AO988" s="184"/>
    </row>
    <row r="989">
      <c r="A989" s="179"/>
      <c r="B989" s="180"/>
      <c r="C989" s="180"/>
      <c r="D989" s="181"/>
      <c r="E989" s="180"/>
      <c r="F989" s="182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2"/>
      <c r="R989" s="183"/>
      <c r="S989" s="183"/>
      <c r="T989" s="183"/>
      <c r="U989" s="183"/>
      <c r="V989" s="183"/>
      <c r="W989" s="183"/>
      <c r="X989" s="183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3"/>
      <c r="AM989" s="183"/>
      <c r="AN989" s="181"/>
      <c r="AO989" s="184"/>
    </row>
    <row r="990">
      <c r="A990" s="179"/>
      <c r="B990" s="180"/>
      <c r="C990" s="180"/>
      <c r="D990" s="181"/>
      <c r="E990" s="180"/>
      <c r="F990" s="182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2"/>
      <c r="R990" s="183"/>
      <c r="S990" s="183"/>
      <c r="T990" s="183"/>
      <c r="U990" s="183"/>
      <c r="V990" s="183"/>
      <c r="W990" s="183"/>
      <c r="X990" s="183"/>
      <c r="Y990" s="183"/>
      <c r="Z990" s="183"/>
      <c r="AA990" s="183"/>
      <c r="AB990" s="183"/>
      <c r="AC990" s="183"/>
      <c r="AD990" s="183"/>
      <c r="AE990" s="183"/>
      <c r="AF990" s="183"/>
      <c r="AG990" s="183"/>
      <c r="AH990" s="183"/>
      <c r="AI990" s="183"/>
      <c r="AJ990" s="183"/>
      <c r="AK990" s="183"/>
      <c r="AL990" s="183"/>
      <c r="AM990" s="183"/>
      <c r="AN990" s="181"/>
      <c r="AO990" s="184"/>
    </row>
    <row r="991">
      <c r="A991" s="179"/>
      <c r="B991" s="180"/>
      <c r="C991" s="180"/>
      <c r="D991" s="181"/>
      <c r="E991" s="180"/>
      <c r="F991" s="182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2"/>
      <c r="R991" s="183"/>
      <c r="S991" s="183"/>
      <c r="T991" s="183"/>
      <c r="U991" s="183"/>
      <c r="V991" s="183"/>
      <c r="W991" s="183"/>
      <c r="X991" s="183"/>
      <c r="Y991" s="183"/>
      <c r="Z991" s="183"/>
      <c r="AA991" s="183"/>
      <c r="AB991" s="183"/>
      <c r="AC991" s="183"/>
      <c r="AD991" s="183"/>
      <c r="AE991" s="183"/>
      <c r="AF991" s="183"/>
      <c r="AG991" s="183"/>
      <c r="AH991" s="183"/>
      <c r="AI991" s="183"/>
      <c r="AJ991" s="183"/>
      <c r="AK991" s="183"/>
      <c r="AL991" s="183"/>
      <c r="AM991" s="183"/>
      <c r="AN991" s="181"/>
      <c r="AO991" s="184"/>
    </row>
    <row r="992">
      <c r="A992" s="179"/>
      <c r="B992" s="180"/>
      <c r="C992" s="180"/>
      <c r="D992" s="181"/>
      <c r="E992" s="180"/>
      <c r="F992" s="182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2"/>
      <c r="R992" s="183"/>
      <c r="S992" s="183"/>
      <c r="T992" s="183"/>
      <c r="U992" s="183"/>
      <c r="V992" s="183"/>
      <c r="W992" s="183"/>
      <c r="X992" s="183"/>
      <c r="Y992" s="183"/>
      <c r="Z992" s="183"/>
      <c r="AA992" s="183"/>
      <c r="AB992" s="183"/>
      <c r="AC992" s="183"/>
      <c r="AD992" s="183"/>
      <c r="AE992" s="183"/>
      <c r="AF992" s="183"/>
      <c r="AG992" s="183"/>
      <c r="AH992" s="183"/>
      <c r="AI992" s="183"/>
      <c r="AJ992" s="183"/>
      <c r="AK992" s="183"/>
      <c r="AL992" s="183"/>
      <c r="AM992" s="183"/>
      <c r="AN992" s="181"/>
      <c r="AO992" s="184"/>
    </row>
    <row r="993">
      <c r="A993" s="179"/>
      <c r="B993" s="180"/>
      <c r="C993" s="180"/>
      <c r="D993" s="181"/>
      <c r="E993" s="180"/>
      <c r="F993" s="182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2"/>
      <c r="R993" s="183"/>
      <c r="S993" s="183"/>
      <c r="T993" s="183"/>
      <c r="U993" s="183"/>
      <c r="V993" s="183"/>
      <c r="W993" s="183"/>
      <c r="X993" s="183"/>
      <c r="Y993" s="183"/>
      <c r="Z993" s="183"/>
      <c r="AA993" s="183"/>
      <c r="AB993" s="183"/>
      <c r="AC993" s="183"/>
      <c r="AD993" s="183"/>
      <c r="AE993" s="183"/>
      <c r="AF993" s="183"/>
      <c r="AG993" s="183"/>
      <c r="AH993" s="183"/>
      <c r="AI993" s="183"/>
      <c r="AJ993" s="183"/>
      <c r="AK993" s="183"/>
      <c r="AL993" s="183"/>
      <c r="AM993" s="183"/>
      <c r="AN993" s="181"/>
      <c r="AO993" s="184"/>
    </row>
    <row r="994">
      <c r="A994" s="179"/>
      <c r="B994" s="180"/>
      <c r="C994" s="180"/>
      <c r="D994" s="181"/>
      <c r="E994" s="180"/>
      <c r="F994" s="182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2"/>
      <c r="R994" s="183"/>
      <c r="S994" s="183"/>
      <c r="T994" s="183"/>
      <c r="U994" s="183"/>
      <c r="V994" s="183"/>
      <c r="W994" s="183"/>
      <c r="X994" s="183"/>
      <c r="Y994" s="183"/>
      <c r="Z994" s="183"/>
      <c r="AA994" s="183"/>
      <c r="AB994" s="183"/>
      <c r="AC994" s="183"/>
      <c r="AD994" s="183"/>
      <c r="AE994" s="183"/>
      <c r="AF994" s="183"/>
      <c r="AG994" s="183"/>
      <c r="AH994" s="183"/>
      <c r="AI994" s="183"/>
      <c r="AJ994" s="183"/>
      <c r="AK994" s="183"/>
      <c r="AL994" s="183"/>
      <c r="AM994" s="183"/>
      <c r="AN994" s="181"/>
      <c r="AO994" s="184"/>
    </row>
    <row r="995">
      <c r="A995" s="179"/>
      <c r="B995" s="180"/>
      <c r="C995" s="180"/>
      <c r="D995" s="181"/>
      <c r="E995" s="180"/>
      <c r="F995" s="182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2"/>
      <c r="R995" s="183"/>
      <c r="S995" s="183"/>
      <c r="T995" s="183"/>
      <c r="U995" s="183"/>
      <c r="V995" s="183"/>
      <c r="W995" s="183"/>
      <c r="X995" s="183"/>
      <c r="Y995" s="183"/>
      <c r="Z995" s="183"/>
      <c r="AA995" s="183"/>
      <c r="AB995" s="183"/>
      <c r="AC995" s="183"/>
      <c r="AD995" s="183"/>
      <c r="AE995" s="183"/>
      <c r="AF995" s="183"/>
      <c r="AG995" s="183"/>
      <c r="AH995" s="183"/>
      <c r="AI995" s="183"/>
      <c r="AJ995" s="183"/>
      <c r="AK995" s="183"/>
      <c r="AL995" s="183"/>
      <c r="AM995" s="183"/>
      <c r="AN995" s="181"/>
      <c r="AO995" s="184"/>
    </row>
    <row r="996">
      <c r="A996" s="179"/>
      <c r="B996" s="180"/>
      <c r="C996" s="180"/>
      <c r="D996" s="181"/>
      <c r="E996" s="180"/>
      <c r="F996" s="182"/>
      <c r="G996" s="180"/>
      <c r="H996" s="180"/>
      <c r="I996" s="180"/>
      <c r="J996" s="180"/>
      <c r="K996" s="180"/>
      <c r="L996" s="180"/>
      <c r="M996" s="180"/>
      <c r="N996" s="180"/>
      <c r="O996" s="180"/>
      <c r="P996" s="180"/>
      <c r="Q996" s="182"/>
      <c r="R996" s="183"/>
      <c r="S996" s="183"/>
      <c r="T996" s="183"/>
      <c r="U996" s="183"/>
      <c r="V996" s="183"/>
      <c r="W996" s="183"/>
      <c r="X996" s="183"/>
      <c r="Y996" s="183"/>
      <c r="Z996" s="183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3"/>
      <c r="AM996" s="183"/>
      <c r="AN996" s="181"/>
      <c r="AO996" s="184"/>
    </row>
    <row r="997">
      <c r="A997" s="179"/>
      <c r="B997" s="180"/>
      <c r="C997" s="180"/>
      <c r="D997" s="181"/>
      <c r="E997" s="180"/>
      <c r="F997" s="182"/>
      <c r="G997" s="180"/>
      <c r="H997" s="180"/>
      <c r="I997" s="180"/>
      <c r="J997" s="180"/>
      <c r="K997" s="180"/>
      <c r="L997" s="180"/>
      <c r="M997" s="180"/>
      <c r="N997" s="180"/>
      <c r="O997" s="180"/>
      <c r="P997" s="180"/>
      <c r="Q997" s="182"/>
      <c r="R997" s="183"/>
      <c r="S997" s="183"/>
      <c r="T997" s="183"/>
      <c r="U997" s="183"/>
      <c r="V997" s="183"/>
      <c r="W997" s="183"/>
      <c r="X997" s="183"/>
      <c r="Y997" s="183"/>
      <c r="Z997" s="183"/>
      <c r="AA997" s="183"/>
      <c r="AB997" s="183"/>
      <c r="AC997" s="183"/>
      <c r="AD997" s="183"/>
      <c r="AE997" s="183"/>
      <c r="AF997" s="183"/>
      <c r="AG997" s="183"/>
      <c r="AH997" s="183"/>
      <c r="AI997" s="183"/>
      <c r="AJ997" s="183"/>
      <c r="AK997" s="183"/>
      <c r="AL997" s="183"/>
      <c r="AM997" s="183"/>
      <c r="AN997" s="181"/>
      <c r="AO997" s="184"/>
    </row>
    <row r="998">
      <c r="A998" s="179"/>
      <c r="B998" s="180"/>
      <c r="C998" s="180"/>
      <c r="D998" s="181"/>
      <c r="E998" s="180"/>
      <c r="F998" s="182"/>
      <c r="G998" s="180"/>
      <c r="H998" s="180"/>
      <c r="I998" s="180"/>
      <c r="J998" s="180"/>
      <c r="K998" s="180"/>
      <c r="L998" s="180"/>
      <c r="M998" s="180"/>
      <c r="N998" s="180"/>
      <c r="O998" s="180"/>
      <c r="P998" s="180"/>
      <c r="Q998" s="182"/>
      <c r="R998" s="183"/>
      <c r="S998" s="183"/>
      <c r="T998" s="183"/>
      <c r="U998" s="183"/>
      <c r="V998" s="183"/>
      <c r="W998" s="183"/>
      <c r="X998" s="183"/>
      <c r="Y998" s="183"/>
      <c r="Z998" s="183"/>
      <c r="AA998" s="183"/>
      <c r="AB998" s="183"/>
      <c r="AC998" s="183"/>
      <c r="AD998" s="183"/>
      <c r="AE998" s="183"/>
      <c r="AF998" s="183"/>
      <c r="AG998" s="183"/>
      <c r="AH998" s="183"/>
      <c r="AI998" s="183"/>
      <c r="AJ998" s="183"/>
      <c r="AK998" s="183"/>
      <c r="AL998" s="183"/>
      <c r="AM998" s="183"/>
      <c r="AN998" s="181"/>
      <c r="AO998" s="184"/>
    </row>
    <row r="999">
      <c r="A999" s="179"/>
      <c r="B999" s="180"/>
      <c r="C999" s="180"/>
      <c r="D999" s="181"/>
      <c r="E999" s="180"/>
      <c r="F999" s="182"/>
      <c r="G999" s="180"/>
      <c r="H999" s="180"/>
      <c r="I999" s="180"/>
      <c r="J999" s="180"/>
      <c r="K999" s="180"/>
      <c r="L999" s="180"/>
      <c r="M999" s="180"/>
      <c r="N999" s="180"/>
      <c r="O999" s="180"/>
      <c r="P999" s="180"/>
      <c r="Q999" s="182"/>
      <c r="R999" s="183"/>
      <c r="S999" s="183"/>
      <c r="T999" s="183"/>
      <c r="U999" s="183"/>
      <c r="V999" s="183"/>
      <c r="W999" s="183"/>
      <c r="X999" s="183"/>
      <c r="Y999" s="183"/>
      <c r="Z999" s="183"/>
      <c r="AA999" s="183"/>
      <c r="AB999" s="183"/>
      <c r="AC999" s="183"/>
      <c r="AD999" s="183"/>
      <c r="AE999" s="183"/>
      <c r="AF999" s="183"/>
      <c r="AG999" s="183"/>
      <c r="AH999" s="183"/>
      <c r="AI999" s="183"/>
      <c r="AJ999" s="183"/>
      <c r="AK999" s="183"/>
      <c r="AL999" s="183"/>
      <c r="AM999" s="183"/>
      <c r="AN999" s="181"/>
      <c r="AO999" s="184"/>
    </row>
    <row r="1000">
      <c r="A1000" s="179"/>
      <c r="B1000" s="185"/>
      <c r="C1000" s="185"/>
      <c r="D1000" s="186"/>
      <c r="E1000" s="185"/>
      <c r="F1000" s="187"/>
      <c r="G1000" s="185"/>
      <c r="H1000" s="185"/>
      <c r="I1000" s="185"/>
      <c r="J1000" s="185"/>
      <c r="K1000" s="185"/>
      <c r="L1000" s="185"/>
      <c r="M1000" s="185"/>
      <c r="N1000" s="185"/>
      <c r="O1000" s="185"/>
      <c r="P1000" s="185"/>
      <c r="Q1000" s="187"/>
      <c r="R1000" s="188"/>
      <c r="S1000" s="188"/>
      <c r="T1000" s="188"/>
      <c r="U1000" s="188"/>
      <c r="V1000" s="188"/>
      <c r="W1000" s="188"/>
      <c r="X1000" s="188"/>
      <c r="Y1000" s="188"/>
      <c r="Z1000" s="188"/>
      <c r="AA1000" s="188"/>
      <c r="AB1000" s="188"/>
      <c r="AC1000" s="188"/>
      <c r="AD1000" s="188"/>
      <c r="AE1000" s="188"/>
      <c r="AF1000" s="188"/>
      <c r="AG1000" s="188"/>
      <c r="AH1000" s="188"/>
      <c r="AI1000" s="188"/>
      <c r="AJ1000" s="188"/>
      <c r="AK1000" s="188"/>
      <c r="AL1000" s="188"/>
      <c r="AM1000" s="188"/>
      <c r="AN1000" s="186"/>
      <c r="AO1000" s="184"/>
    </row>
  </sheetData>
  <mergeCells count="5">
    <mergeCell ref="E1:H1"/>
    <mergeCell ref="I1:O1"/>
    <mergeCell ref="P1:X1"/>
    <mergeCell ref="Y1:AG1"/>
    <mergeCell ref="AH1:AJ1"/>
  </mergeCells>
  <conditionalFormatting sqref="I5:I64">
    <cfRule type="containsText" dxfId="0" priority="1" operator="containsText" text="tecti">
      <formula>NOT(ISERROR(SEARCH(("tecti"),(I5))))</formula>
    </cfRule>
  </conditionalFormatting>
  <conditionalFormatting sqref="I5:I64">
    <cfRule type="containsText" dxfId="1" priority="2" operator="containsText" text="sipho">
      <formula>NOT(ISERROR(SEARCH(("sipho"),(I5))))</formula>
    </cfRule>
  </conditionalFormatting>
  <conditionalFormatting sqref="I5:I64">
    <cfRule type="containsText" dxfId="2" priority="3" operator="containsText" text="myo">
      <formula>NOT(ISERROR(SEARCH(("myo"),(I5))))</formula>
    </cfRule>
  </conditionalFormatting>
  <conditionalFormatting sqref="I5:I64">
    <cfRule type="containsText" dxfId="3" priority="4" operator="containsText" text="podo">
      <formula>NOT(ISERROR(SEARCH(("podo"),(I5))))</formula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1"/>
</worksheet>
</file>