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floridacpa-my.sharepoint.com/personal/cdimen_hco_com/Documents/Documents/"/>
    </mc:Choice>
  </mc:AlternateContent>
  <xr:revisionPtr revIDLastSave="3" documentId="8_{1F50F5B6-C924-4372-918A-E049479C01A5}" xr6:coauthVersionLast="47" xr6:coauthVersionMax="47" xr10:uidLastSave="{F3514EB0-37CD-44AF-B42A-6027A6AD084F}"/>
  <bookViews>
    <workbookView xWindow="-2355" yWindow="-16200" windowWidth="14700" windowHeight="15600" xr2:uid="{E757C473-898D-467C-8214-7C59C294E361}"/>
  </bookViews>
  <sheets>
    <sheet name="Team Data" sheetId="4" r:id="rId1"/>
    <sheet name="all teams for code" sheetId="3" state="hidden" r:id="rId2"/>
    <sheet name="all member data" sheetId="2" state="hidden" r:id="rId3"/>
  </sheets>
  <definedNames>
    <definedName name="_xlnm._FilterDatabase" localSheetId="2" hidden="1">'all member data'!$V$1:$V$94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4" l="1"/>
  <c r="K53" i="4"/>
  <c r="K38" i="4"/>
  <c r="K33" i="4"/>
  <c r="K35" i="4"/>
  <c r="K56" i="4"/>
  <c r="K49" i="4"/>
  <c r="K52" i="4"/>
  <c r="K51" i="4"/>
  <c r="K54" i="4"/>
  <c r="K31" i="4"/>
  <c r="K32" i="4"/>
  <c r="K43" i="4"/>
  <c r="K34" i="4"/>
  <c r="K24" i="4"/>
  <c r="K22" i="4"/>
  <c r="K45" i="4"/>
  <c r="K21" i="4"/>
</calcChain>
</file>

<file path=xl/sharedStrings.xml><?xml version="1.0" encoding="utf-8"?>
<sst xmlns="http://schemas.openxmlformats.org/spreadsheetml/2006/main" count="2558" uniqueCount="271">
  <si>
    <t>Name</t>
  </si>
  <si>
    <t>Role</t>
  </si>
  <si>
    <t>Aptitude</t>
  </si>
  <si>
    <t>Communication</t>
  </si>
  <si>
    <t>English</t>
  </si>
  <si>
    <t>Spanish</t>
  </si>
  <si>
    <t>Portuguese</t>
  </si>
  <si>
    <t>Is Accounting Team</t>
  </si>
  <si>
    <t>Client Loss</t>
  </si>
  <si>
    <t>Clients_Count</t>
  </si>
  <si>
    <t>Billing</t>
  </si>
  <si>
    <t>Monthly_Accounting</t>
  </si>
  <si>
    <t>Quarterly_Accounting</t>
  </si>
  <si>
    <t>Real_Estate_Count</t>
  </si>
  <si>
    <t>Individuals_Count</t>
  </si>
  <si>
    <t>Operational_Count</t>
  </si>
  <si>
    <t>Service_Preference1</t>
  </si>
  <si>
    <t>Service_Preference2</t>
  </si>
  <si>
    <t>Service_Preference3</t>
  </si>
  <si>
    <t>BU</t>
  </si>
  <si>
    <t>Partner_Manager</t>
  </si>
  <si>
    <t>Office</t>
  </si>
  <si>
    <t>Ariel Acosta</t>
  </si>
  <si>
    <t>ENGAGEMENT MANAGER</t>
  </si>
  <si>
    <t>3 Average</t>
  </si>
  <si>
    <t>2 Below Average</t>
  </si>
  <si>
    <t>Yes</t>
  </si>
  <si>
    <t>Accounting</t>
  </si>
  <si>
    <t>Form 1040 </t>
  </si>
  <si>
    <t>Form 1040 NR </t>
  </si>
  <si>
    <t>BU-Team ACastillo LO</t>
  </si>
  <si>
    <t>Alexander Castillo</t>
  </si>
  <si>
    <t>Las Olas</t>
  </si>
  <si>
    <t>Rhayanne Barreto</t>
  </si>
  <si>
    <t>No</t>
  </si>
  <si>
    <t>Form 1065 - U.S. Partnership</t>
  </si>
  <si>
    <t>Form 1065 - Foreign Partnership</t>
  </si>
  <si>
    <t>Form 1120</t>
  </si>
  <si>
    <t>BU-Team JDeLaRosa</t>
  </si>
  <si>
    <t>Johana Hernandez</t>
  </si>
  <si>
    <t>Lenymar Lopez</t>
  </si>
  <si>
    <t>4 Good</t>
  </si>
  <si>
    <t>ACCOUNTING</t>
  </si>
  <si>
    <t>Alisson Fallas</t>
  </si>
  <si>
    <t>Form 1120-S</t>
  </si>
  <si>
    <t>Form 5472/Pro Form 1120 -DRE</t>
  </si>
  <si>
    <t>BU-Team FLFayat</t>
  </si>
  <si>
    <t>Farah Fayat</t>
  </si>
  <si>
    <t>Brickell</t>
  </si>
  <si>
    <t xml:space="preserve">July Rodriguez Bernal </t>
  </si>
  <si>
    <t>ACCOUNT MANAGER</t>
  </si>
  <si>
    <t>CONSULTING</t>
  </si>
  <si>
    <t>BU-Team JPadro</t>
  </si>
  <si>
    <t>Joseph Padro</t>
  </si>
  <si>
    <t>Virginia Ruiz</t>
  </si>
  <si>
    <t>5 Excellent</t>
  </si>
  <si>
    <t>BU-Team GElejalde</t>
  </si>
  <si>
    <t>Gloria Elejalde</t>
  </si>
  <si>
    <t>John Orlando Larrotta Gonzalez</t>
  </si>
  <si>
    <t>Gabriela Perez</t>
  </si>
  <si>
    <t>Mayela Bautista</t>
  </si>
  <si>
    <t>BU-Team DGonzalez</t>
  </si>
  <si>
    <t>Dianelys Gonzalez</t>
  </si>
  <si>
    <t>Yineth Amaya (C/O LEIDY/pending DG)</t>
  </si>
  <si>
    <t>Form 1120-F</t>
  </si>
  <si>
    <t>Bianca Santos Ferreira</t>
  </si>
  <si>
    <t>1 Poor</t>
  </si>
  <si>
    <t>Maria Lopez</t>
  </si>
  <si>
    <t>BU-Team DSalgado</t>
  </si>
  <si>
    <t>Daniela Salgado</t>
  </si>
  <si>
    <t>Gables</t>
  </si>
  <si>
    <t>Carmen Bautista</t>
  </si>
  <si>
    <t>Paola Vargas</t>
  </si>
  <si>
    <t>Melissa Morales Mirando</t>
  </si>
  <si>
    <t>Melissa Lopez</t>
  </si>
  <si>
    <t>BU-Team EMartin</t>
  </si>
  <si>
    <t>Eivy Martin</t>
  </si>
  <si>
    <t>Angela Gonzalez</t>
  </si>
  <si>
    <t xml:space="preserve">Accounting </t>
  </si>
  <si>
    <t>Sheyla Flores</t>
  </si>
  <si>
    <t>BU-Team JDeCardenas</t>
  </si>
  <si>
    <t>Jessie De Cardenas</t>
  </si>
  <si>
    <t>Leidy Tatiana Garzon Chacon</t>
  </si>
  <si>
    <t>Jairo Mora Rodriguez</t>
  </si>
  <si>
    <t>BU-Team OSanchez</t>
  </si>
  <si>
    <t>Orlando Sanchez</t>
  </si>
  <si>
    <t>Maria Penafiel</t>
  </si>
  <si>
    <t>Carlos Andres Pardo Forero</t>
  </si>
  <si>
    <t>Mariam Diaz</t>
  </si>
  <si>
    <t>BU-Team PLopez</t>
  </si>
  <si>
    <t>Pedro Lopez</t>
  </si>
  <si>
    <t>Andrea Escobar Ansola</t>
  </si>
  <si>
    <t>BU-Team AGamez</t>
  </si>
  <si>
    <t>Ana Gamez</t>
  </si>
  <si>
    <t>Leidy Bibiana Ocho Ordonez</t>
  </si>
  <si>
    <t>Dayany Higgins</t>
  </si>
  <si>
    <t>Mailen Escobar</t>
  </si>
  <si>
    <t>Yaima Ramirez</t>
  </si>
  <si>
    <t>Daniela Salazar Torres</t>
  </si>
  <si>
    <t>Monica Gomez</t>
  </si>
  <si>
    <t>BU-Team RBaccan</t>
  </si>
  <si>
    <t>Rachel Baccan</t>
  </si>
  <si>
    <t>Claudiana Cunha</t>
  </si>
  <si>
    <t>Cindy Mariana Paipa Herrera</t>
  </si>
  <si>
    <t>BU-Team ZPaez</t>
  </si>
  <si>
    <t>Zahim Paez</t>
  </si>
  <si>
    <t>Mathias Santos</t>
  </si>
  <si>
    <t>Carlos Toro</t>
  </si>
  <si>
    <t>Maria Pereira</t>
  </si>
  <si>
    <t xml:space="preserve">Brickell </t>
  </si>
  <si>
    <t>Gilma Ones</t>
  </si>
  <si>
    <t>Jossie Gonzalez</t>
  </si>
  <si>
    <t>Luisa Davila</t>
  </si>
  <si>
    <t>Daylin Martinez</t>
  </si>
  <si>
    <t>Ingrid Tatiana Rodriguez Forero</t>
  </si>
  <si>
    <t>Laura de la Barra</t>
  </si>
  <si>
    <t>Nathaniel Goclan</t>
  </si>
  <si>
    <t>Carlha Rodriguez</t>
  </si>
  <si>
    <t>Eyerlin Pulvett</t>
  </si>
  <si>
    <t>Brian Castro Rubio</t>
  </si>
  <si>
    <t>Jesi Garces</t>
  </si>
  <si>
    <t>Ana Micci</t>
  </si>
  <si>
    <t>Estefany Gonzalez</t>
  </si>
  <si>
    <t>BU-Team YBarranco-Las Olas</t>
  </si>
  <si>
    <t>Yosbel Barranco</t>
  </si>
  <si>
    <t>Jessica Paola Lopez</t>
  </si>
  <si>
    <t>Stephanie Olea</t>
  </si>
  <si>
    <t>BU-Team Ylanuza</t>
  </si>
  <si>
    <t>Yelmy Lanuza</t>
  </si>
  <si>
    <t>Aventura</t>
  </si>
  <si>
    <t>Carlos Arce</t>
  </si>
  <si>
    <t>Sindy Lorena Ramirez Reina</t>
  </si>
  <si>
    <t>Rafaela Oliveira</t>
  </si>
  <si>
    <t>Yaimet Arevalo</t>
  </si>
  <si>
    <t>Fiduciary or Trust</t>
  </si>
  <si>
    <t>Yineth Amaya</t>
  </si>
  <si>
    <t>Cade Brock</t>
  </si>
  <si>
    <t>PARTNER/MANAGER</t>
  </si>
  <si>
    <t>BU-Orlando General</t>
  </si>
  <si>
    <t>Orlando</t>
  </si>
  <si>
    <t>Christina Quinn</t>
  </si>
  <si>
    <t>Julie Buckner</t>
  </si>
  <si>
    <t>Mohamedraza Manji</t>
  </si>
  <si>
    <t>Richard Sutter</t>
  </si>
  <si>
    <t>Valarie Auvil</t>
  </si>
  <si>
    <t xml:space="preserve">Pablo Medina </t>
  </si>
  <si>
    <t>BU-Team PMedina</t>
  </si>
  <si>
    <t>team combinations</t>
  </si>
  <si>
    <t>PM</t>
  </si>
  <si>
    <t>AM/EM</t>
  </si>
  <si>
    <t xml:space="preserve">Role </t>
  </si>
  <si>
    <t xml:space="preserve">invoice max </t>
  </si>
  <si>
    <t>team 1</t>
  </si>
  <si>
    <t xml:space="preserve">750 k </t>
  </si>
  <si>
    <t xml:space="preserve">Constarints per team </t>
  </si>
  <si>
    <t>team 2</t>
  </si>
  <si>
    <t xml:space="preserve">25% individual clients </t>
  </si>
  <si>
    <t>team 3</t>
  </si>
  <si>
    <t xml:space="preserve">25% operational </t>
  </si>
  <si>
    <t xml:space="preserve">question- is pablo medina only accouunitng ? </t>
  </si>
  <si>
    <t>team 4</t>
  </si>
  <si>
    <t>25% real estate / DRE</t>
  </si>
  <si>
    <t>team 5</t>
  </si>
  <si>
    <t xml:space="preserve">25% accounting </t>
  </si>
  <si>
    <t xml:space="preserve"> Jairo Mora Rodriguez</t>
  </si>
  <si>
    <t>team 6</t>
  </si>
  <si>
    <t>750k per year</t>
  </si>
  <si>
    <t>team 7</t>
  </si>
  <si>
    <t xml:space="preserve">only 1 new accounting monthly should be added per team 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</si>
  <si>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</si>
  <si>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</si>
  <si>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</si>
  <si>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</si>
  <si>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</si>
  <si>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</si>
  <si>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</si>
  <si>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</si>
  <si>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 xml:space="preserve">consider on hand </t>
  </si>
  <si>
    <t>team 16</t>
  </si>
  <si>
    <t xml:space="preserve">real time data subtract for future 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</si>
  <si>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</si>
  <si>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</si>
  <si>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</si>
  <si>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</si>
  <si>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</si>
  <si>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</si>
  <si>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</si>
  <si>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</si>
  <si>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</si>
  <si>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</si>
  <si>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</si>
  <si>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 xml:space="preserve">am on hand </t>
  </si>
  <si>
    <t>BU-Team Emartin 1</t>
  </si>
  <si>
    <t>team 28</t>
  </si>
  <si>
    <t xml:space="preserve">pm on hand </t>
  </si>
  <si>
    <t xml:space="preserve">1 mil on hand </t>
  </si>
  <si>
    <t>BU-Team Emartin 2</t>
  </si>
  <si>
    <t>team 29</t>
  </si>
  <si>
    <t xml:space="preserve">minimum threshold </t>
  </si>
  <si>
    <t>team 30</t>
  </si>
  <si>
    <t>team 31</t>
  </si>
  <si>
    <t xml:space="preserve">accelarator </t>
  </si>
  <si>
    <t>team 32</t>
  </si>
  <si>
    <t xml:space="preserve">teams to fill up faster- prioritize them 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</si>
  <si>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</si>
  <si>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</si>
  <si>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</si>
  <si>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</si>
  <si>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</si>
  <si>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</si>
  <si>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</si>
  <si>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</si>
  <si>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team 41</t>
  </si>
  <si>
    <t>team 42</t>
  </si>
  <si>
    <t>team 43</t>
  </si>
  <si>
    <t>team 44</t>
  </si>
  <si>
    <t>team 45</t>
  </si>
  <si>
    <t>team 46</t>
  </si>
  <si>
    <t>team 47</t>
  </si>
  <si>
    <t>team 48</t>
  </si>
  <si>
    <t>team 49</t>
  </si>
  <si>
    <t>team 50</t>
  </si>
  <si>
    <t>team 51</t>
  </si>
  <si>
    <t>team 52</t>
  </si>
  <si>
    <t>team 53</t>
  </si>
  <si>
    <t>team 54</t>
  </si>
  <si>
    <t>team 55</t>
  </si>
  <si>
    <t>ORLANDO</t>
  </si>
  <si>
    <t>team 56</t>
  </si>
  <si>
    <t>team 57</t>
  </si>
  <si>
    <t>team 58</t>
  </si>
  <si>
    <t>team 59</t>
  </si>
  <si>
    <t>team 60</t>
  </si>
  <si>
    <t>team 61</t>
  </si>
  <si>
    <t>ORLANDO -accounting only</t>
  </si>
  <si>
    <t>team 62</t>
  </si>
  <si>
    <t xml:space="preserve">Portuguese </t>
  </si>
  <si>
    <t>Accounting_Team</t>
  </si>
  <si>
    <t>No - accounting</t>
  </si>
  <si>
    <t xml:space="preserve">Orlando </t>
  </si>
  <si>
    <t>Alana Medina</t>
  </si>
  <si>
    <t>TAX ADVISOR</t>
  </si>
  <si>
    <t>Yes - accounting</t>
  </si>
  <si>
    <t xml:space="preserve">English </t>
  </si>
  <si>
    <t xml:space="preserve">Spanish </t>
  </si>
  <si>
    <t>Ana Cerrud</t>
  </si>
  <si>
    <t>yes</t>
  </si>
  <si>
    <t xml:space="preserve">Yes -accounting </t>
  </si>
  <si>
    <t>no</t>
  </si>
  <si>
    <t xml:space="preserve">No - accounting </t>
  </si>
  <si>
    <t>5  Excellent</t>
  </si>
  <si>
    <t xml:space="preserve">4  Good </t>
  </si>
  <si>
    <t xml:space="preserve">3  Average </t>
  </si>
  <si>
    <t xml:space="preserve">2  Below Average </t>
  </si>
  <si>
    <t xml:space="preserve">1  Poor </t>
  </si>
  <si>
    <t>Coraima Mantuano</t>
  </si>
  <si>
    <t>Edward Monahan</t>
  </si>
  <si>
    <t>Eithan Frieder</t>
  </si>
  <si>
    <t>Gabriel Pena</t>
  </si>
  <si>
    <t>Juan Moros</t>
  </si>
  <si>
    <t>Leslie Barros</t>
  </si>
  <si>
    <t>Mauricio Pimentel</t>
  </si>
  <si>
    <t>Maylin Garcia</t>
  </si>
  <si>
    <t>Miguel Abilahoud</t>
  </si>
  <si>
    <t>Oriana Simone</t>
  </si>
  <si>
    <t>Orlando (accounting only)</t>
  </si>
  <si>
    <t>Ramon Marino (pending MGR)</t>
  </si>
  <si>
    <t>Scarlett Jennifer Rivera Sierra</t>
  </si>
  <si>
    <t>Service Preference1</t>
  </si>
  <si>
    <t>Service Preference2</t>
  </si>
  <si>
    <t>Service Preference3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</si>
</sst>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9" fontId="0" fillId="0" borderId="0" xfId="2" applyFont="1"/>
    <xf numFmtId="0" fontId="0" fillId="0" borderId="1" xfId="0" applyBorder="1"/>
    <xf numFmtId="0" fontId="3" fillId="0" borderId="0" xfId="0" applyFont="1"/>
    <xf numFmtId="44" fontId="0" fillId="0" borderId="0" xfId="1" applyFont="1"/>
    <xf numFmtId="0" fontId="4" fillId="0" borderId="0" xfId="0" applyFont="1"/>
    <xf numFmtId="0" fontId="2" fillId="3" borderId="1" xfId="0" applyFont="1" applyFill="1" applyBorder="1"/>
    <xf numFmtId="0" fontId="4" fillId="0" borderId="2" xfId="0" applyFont="1" applyBorder="1" applyAlignment="1">
      <alignment horizontal="left"/>
    </xf>
    <xf numFmtId="0" fontId="0" fillId="0" borderId="3" xfId="0" applyBorder="1"/>
    <xf numFmtId="0" fontId="4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6" xfId="0" applyBorder="1"/>
    <xf numFmtId="0" fontId="4" fillId="0" borderId="0" xfId="0" applyFont="1" applyAlignment="1">
      <alignment horizontal="left" indent="1"/>
    </xf>
    <xf numFmtId="0" fontId="0" fillId="0" borderId="7" xfId="0" applyBorder="1"/>
    <xf numFmtId="0" fontId="0" fillId="0" borderId="0" xfId="0" applyAlignment="1">
      <alignment horizontal="left" indent="2"/>
    </xf>
    <xf numFmtId="0" fontId="0" fillId="0" borderId="8" xfId="0" applyBorder="1"/>
    <xf numFmtId="0" fontId="0" fillId="0" borderId="0" xfId="0" applyAlignment="1">
      <alignment horizontal="left" indent="3"/>
    </xf>
    <xf numFmtId="0" fontId="4" fillId="0" borderId="7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left" indent="3"/>
    </xf>
    <xf numFmtId="0" fontId="0" fillId="0" borderId="10" xfId="0" applyBorder="1"/>
    <xf numFmtId="0" fontId="4" fillId="0" borderId="10" xfId="0" applyFont="1" applyBorder="1" applyAlignment="1">
      <alignment horizontal="left"/>
    </xf>
    <xf numFmtId="0" fontId="4" fillId="0" borderId="3" xfId="0" applyFont="1" applyBorder="1" applyAlignment="1">
      <alignment horizontal="left" indent="1"/>
    </xf>
    <xf numFmtId="0" fontId="0" fillId="0" borderId="4" xfId="0" applyBorder="1" applyAlignment="1">
      <alignment horizontal="left" indent="3"/>
    </xf>
    <xf numFmtId="0" fontId="4" fillId="0" borderId="11" xfId="0" applyFont="1" applyBorder="1" applyAlignment="1">
      <alignment horizontal="left" indent="1"/>
    </xf>
    <xf numFmtId="0" fontId="0" fillId="0" borderId="12" xfId="0" applyBorder="1" applyAlignment="1">
      <alignment horizontal="left" indent="2"/>
    </xf>
    <xf numFmtId="0" fontId="0" fillId="0" borderId="12" xfId="0" applyBorder="1" applyAlignment="1">
      <alignment horizontal="left" indent="3"/>
    </xf>
    <xf numFmtId="0" fontId="0" fillId="0" borderId="12" xfId="0" applyBorder="1"/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 indent="1"/>
    </xf>
    <xf numFmtId="0" fontId="5" fillId="0" borderId="0" xfId="0" applyFont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6ED22-3C0D-44F5-862A-E8955400D99B}" name="Table633" displayName="Table633" ref="A1:V63" totalsRowShown="0">
  <autoFilter ref="A1:V63" xr:uid="{FE3A9550-9D9C-4EB6-AD44-640EC9D9DC12}"/>
  <tableColumns count="22">
    <tableColumn id="1" xr3:uid="{86959CD8-3BB8-4244-87DD-48EE767365D8}" name="Name"/>
    <tableColumn id="3" xr3:uid="{D3711DA2-3C42-4C52-8824-595C1CEB1734}" name="Role"/>
    <tableColumn id="6" xr3:uid="{C97C1CFC-1743-4B05-97C3-2915B18327CA}" name="Aptitude" dataDxfId="30"/>
    <tableColumn id="8" xr3:uid="{364DA265-543E-47E6-BB14-F74D74BD812B}" name="Communication" dataDxfId="29"/>
    <tableColumn id="4" xr3:uid="{C468B16D-1309-4D58-A66C-C245CE54B449}" name="English" dataDxfId="28"/>
    <tableColumn id="2" xr3:uid="{135B6478-88CE-4D91-9FB0-89D2CE15CFF2}" name="Spanish" dataDxfId="27"/>
    <tableColumn id="10" xr3:uid="{5F05DD3D-A38C-4DAE-BEF7-1A6A55AC96F5}" name="Portuguese" dataDxfId="26"/>
    <tableColumn id="11" xr3:uid="{654787BD-1172-4718-A6EF-5519E970CBE4}" name="Is Accounting Team" dataDxfId="25"/>
    <tableColumn id="12" xr3:uid="{FBECD0EA-DB35-4356-80D2-3D335C863005}" name="Client Loss" dataCellStyle="Percent"/>
    <tableColumn id="14" xr3:uid="{EBDD306B-0679-4CCF-9227-B5B681B37C3C}" name="Clients_Count" dataDxfId="24"/>
    <tableColumn id="13" xr3:uid="{BABF8219-C3FD-4A9D-B1B5-F20DEB8BF3DC}" name="Billing" dataCellStyle="Currency"/>
    <tableColumn id="17" xr3:uid="{BB31EDD7-D859-4C9E-BAF1-23E706F97AA3}" name="Monthly_Accounting" dataDxfId="23"/>
    <tableColumn id="16" xr3:uid="{DAE210B5-BB30-4D8F-A6E9-9E0E99A1D067}" name="Quarterly_Accounting" dataDxfId="22"/>
    <tableColumn id="15" xr3:uid="{10024FA4-ED6F-463B-B16C-60BF49C04E8F}" name="Real_Estate_Count" dataDxfId="21"/>
    <tableColumn id="18" xr3:uid="{74FABC90-B3E0-4853-8B71-157F0FB7C159}" name="Individuals_Count" dataDxfId="20"/>
    <tableColumn id="19" xr3:uid="{75ADB8CD-06AF-47AA-94CF-840A232F64B3}" name="Operational_Count" dataDxfId="19"/>
    <tableColumn id="20" xr3:uid="{D01D6B4D-9CF8-4669-A28D-8D5625C878E3}" name="Service Preference1" dataDxfId="18"/>
    <tableColumn id="21" xr3:uid="{4AA9D1BC-1A4A-41E5-B332-BD3490634AE3}" name="Service Preference2" dataDxfId="17"/>
    <tableColumn id="22" xr3:uid="{42F60FEA-1868-4AD8-8313-4CC680E8F88E}" name="Service Preference3" dataDxfId="16"/>
    <tableColumn id="5" xr3:uid="{04999A9A-E6A4-46B4-B416-DF91E35D0AE6}" name="BU"/>
    <tableColumn id="7" xr3:uid="{1F23835D-F157-4A43-88F9-F711899B6F7C}" name="Partner_Manager"/>
    <tableColumn id="9" xr3:uid="{FBB36BD2-1816-416F-9FF3-9D0C2B8FC168}" name="Offic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4349D-6227-41E0-9140-3B46C32D2E42}" name="Table63" displayName="Table63" ref="A1:U94" totalsRowShown="0">
  <autoFilter ref="A1:U94" xr:uid="{FE3A9550-9D9C-4EB6-AD44-640EC9D9DC12}"/>
  <tableColumns count="21">
    <tableColumn id="1" xr3:uid="{9D3A54B2-B3F5-4022-80BE-9FAB4BB3A431}" name="Name"/>
    <tableColumn id="3" xr3:uid="{1407574C-00DE-4C60-8FB1-8E8DC1ADA7D7}" name="Role"/>
    <tableColumn id="6" xr3:uid="{55785B21-1B7E-4FE6-8AD9-0DC3C1A83916}" name="Aptitude" dataDxfId="14"/>
    <tableColumn id="8" xr3:uid="{70E10CD3-E51F-4183-8378-354C2D0E34EE}" name="Communication" dataDxfId="13"/>
    <tableColumn id="4" xr3:uid="{5D4AC53A-440D-4464-8EFD-B12F95EFCD74}" name="English" dataDxfId="12"/>
    <tableColumn id="2" xr3:uid="{B785B2BC-26EE-43C6-B88D-F8564CB5BC02}" name="Spanish" dataDxfId="11"/>
    <tableColumn id="10" xr3:uid="{BB065224-EB48-45EF-B8C3-7448D3CDA5E3}" name="Portuguese " dataDxfId="10"/>
    <tableColumn id="11" xr3:uid="{E65A6F89-F812-4EF8-890A-778E816B5040}" name="Accounting_Team" dataDxfId="9"/>
    <tableColumn id="12" xr3:uid="{56344004-A596-4CBB-B2C1-ECF3A764237B}" name="Client Loss" dataCellStyle="Percent"/>
    <tableColumn id="14" xr3:uid="{7D4C555E-732C-4AB2-AF89-DE2B19ECB5DE}" name="Clients_Count" dataDxfId="8"/>
    <tableColumn id="13" xr3:uid="{BA8FE93A-AECE-4953-9F93-E4625F909CA0}" name="Billing"/>
    <tableColumn id="17" xr3:uid="{13FDB8FA-2605-472A-90D0-D88C603DF510}" name="Monthly_Accounting" dataDxfId="7"/>
    <tableColumn id="16" xr3:uid="{5150F6E3-4D5D-4588-A7B3-6DC89B105D68}" name="Quarterly_Accounting" dataDxfId="6"/>
    <tableColumn id="15" xr3:uid="{29919B2F-C9C9-4ED5-A45C-7FF344C6DA4E}" name="Real_Estate_Count" dataDxfId="5"/>
    <tableColumn id="18" xr3:uid="{C1173868-51FF-41AF-8ABB-611009DF779C}" name="Individuals_Count" dataDxfId="4"/>
    <tableColumn id="19" xr3:uid="{21305596-E859-4966-AA86-CBF8281E2496}" name="Operational_Count" dataDxfId="3"/>
    <tableColumn id="20" xr3:uid="{BD37DA9D-C873-456B-847E-9A8AF5620838}" name="Service_Preference1" dataDxfId="2"/>
    <tableColumn id="21" xr3:uid="{1D0FDBE9-C316-4DF1-9A4A-B0C1566A0EE4}" name="Service_Preference2" dataDxfId="1"/>
    <tableColumn id="22" xr3:uid="{325CDD0A-3AA5-4F25-96B8-E18270B95BF0}" name="Service_Preference3" dataDxfId="0"/>
    <tableColumn id="5" xr3:uid="{02D36158-D593-4832-9C1A-4E308AF1B041}" name="BU"/>
    <tableColumn id="7" xr3:uid="{C284E2BC-C93F-4183-ADC2-D14F8F7D82E0}" name="Partner_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B9A-F41D-49CB-891F-99281DE95C15}">
  <dimension ref="A1:V63"/>
  <sheetViews>
    <sheetView tabSelected="1" topLeftCell="P1" zoomScale="91" zoomScaleNormal="98" workbookViewId="0">
      <selection activeCell="S18" sqref="S18"/>
    </sheetView>
  </sheetViews>
  <sheetFormatPr defaultRowHeight="14.5" x14ac:dyDescent="0.35"/>
  <cols>
    <col min="1" max="1" width="39.1796875" bestFit="1" customWidth="1"/>
    <col min="2" max="2" width="26.81640625" bestFit="1" customWidth="1"/>
    <col min="3" max="3" width="37.1796875" customWidth="1"/>
    <col min="4" max="4" width="24.54296875" bestFit="1" customWidth="1"/>
    <col min="5" max="5" width="15.1796875" bestFit="1" customWidth="1"/>
    <col min="6" max="6" width="16.1796875" bestFit="1" customWidth="1"/>
    <col min="7" max="7" width="20.7265625" bestFit="1" customWidth="1"/>
    <col min="8" max="8" width="28.1796875" customWidth="1"/>
    <col min="9" max="9" width="19.54296875" bestFit="1" customWidth="1"/>
    <col min="10" max="10" width="23.26953125" bestFit="1" customWidth="1"/>
    <col min="11" max="11" width="15.54296875" style="5" bestFit="1" customWidth="1"/>
    <col min="12" max="12" width="30.81640625" bestFit="1" customWidth="1"/>
    <col min="13" max="13" width="32.7265625" bestFit="1" customWidth="1"/>
    <col min="14" max="14" width="29.453125" bestFit="1" customWidth="1"/>
    <col min="15" max="15" width="27.81640625" bestFit="1" customWidth="1"/>
    <col min="16" max="16" width="29" bestFit="1" customWidth="1"/>
    <col min="17" max="19" width="32.453125" bestFit="1" customWidth="1"/>
    <col min="20" max="20" width="31.26953125" bestFit="1" customWidth="1"/>
    <col min="21" max="21" width="27.1796875" bestFit="1" customWidth="1"/>
    <col min="22" max="22" width="20.7265625" bestFit="1" customWidth="1"/>
    <col min="24" max="24" width="26.7265625" customWidth="1"/>
    <col min="25" max="26" width="26.81640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268</v>
      </c>
      <c r="R1" t="s">
        <v>269</v>
      </c>
      <c r="S1" t="s">
        <v>270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26</v>
      </c>
      <c r="G2" t="s">
        <v>26</v>
      </c>
      <c r="H2" s="34" t="b">
        <v>1</v>
      </c>
      <c r="I2" s="2">
        <v>0.09</v>
      </c>
      <c r="J2">
        <v>62</v>
      </c>
      <c r="K2" s="5">
        <v>159117</v>
      </c>
      <c r="L2">
        <v>0</v>
      </c>
      <c r="M2">
        <v>0</v>
      </c>
      <c r="N2">
        <v>60</v>
      </c>
      <c r="O2">
        <v>2</v>
      </c>
      <c r="P2">
        <v>28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35">
      <c r="A3" s="4" t="s">
        <v>33</v>
      </c>
      <c r="B3" t="s">
        <v>23</v>
      </c>
      <c r="C3" t="s">
        <v>24</v>
      </c>
      <c r="D3" t="s">
        <v>25</v>
      </c>
      <c r="E3" t="s">
        <v>26</v>
      </c>
      <c r="F3" t="s">
        <v>26</v>
      </c>
      <c r="G3" t="s">
        <v>34</v>
      </c>
      <c r="H3" s="34" t="b">
        <v>0</v>
      </c>
      <c r="I3" s="2">
        <v>0.13</v>
      </c>
      <c r="J3">
        <v>36</v>
      </c>
      <c r="K3" s="5">
        <v>122702</v>
      </c>
      <c r="L3">
        <v>0</v>
      </c>
      <c r="M3">
        <v>0</v>
      </c>
      <c r="N3">
        <v>19</v>
      </c>
      <c r="O3">
        <v>17</v>
      </c>
      <c r="P3">
        <v>8</v>
      </c>
      <c r="Q3" s="4" t="s">
        <v>35</v>
      </c>
      <c r="R3" s="4" t="s">
        <v>36</v>
      </c>
      <c r="S3" s="4" t="s">
        <v>37</v>
      </c>
      <c r="T3" t="s">
        <v>38</v>
      </c>
      <c r="U3" t="s">
        <v>39</v>
      </c>
      <c r="V3" s="35" t="s">
        <v>32</v>
      </c>
    </row>
    <row r="4" spans="1:22" x14ac:dyDescent="0.35">
      <c r="A4" t="s">
        <v>40</v>
      </c>
      <c r="B4" t="s">
        <v>23</v>
      </c>
      <c r="C4" t="s">
        <v>41</v>
      </c>
      <c r="D4" t="s">
        <v>24</v>
      </c>
      <c r="E4" t="s">
        <v>26</v>
      </c>
      <c r="F4" t="s">
        <v>26</v>
      </c>
      <c r="G4" t="s">
        <v>34</v>
      </c>
      <c r="H4" s="34" t="b">
        <v>1</v>
      </c>
      <c r="I4" s="2">
        <v>0.08</v>
      </c>
      <c r="J4">
        <v>41</v>
      </c>
      <c r="K4" s="5">
        <v>81951</v>
      </c>
      <c r="L4">
        <v>0</v>
      </c>
      <c r="M4">
        <v>0</v>
      </c>
      <c r="N4">
        <v>17</v>
      </c>
      <c r="O4">
        <v>24</v>
      </c>
      <c r="P4">
        <v>3</v>
      </c>
      <c r="Q4" t="s">
        <v>42</v>
      </c>
      <c r="R4" t="s">
        <v>35</v>
      </c>
      <c r="S4" t="s">
        <v>36</v>
      </c>
      <c r="T4" t="s">
        <v>30</v>
      </c>
      <c r="U4" t="s">
        <v>31</v>
      </c>
      <c r="V4" t="s">
        <v>32</v>
      </c>
    </row>
    <row r="5" spans="1:22" x14ac:dyDescent="0.35">
      <c r="A5" s="4" t="s">
        <v>43</v>
      </c>
      <c r="B5" t="s">
        <v>23</v>
      </c>
      <c r="C5" t="s">
        <v>24</v>
      </c>
      <c r="D5" t="s">
        <v>41</v>
      </c>
      <c r="E5" t="s">
        <v>34</v>
      </c>
      <c r="F5" t="s">
        <v>34</v>
      </c>
      <c r="G5" t="s">
        <v>26</v>
      </c>
      <c r="H5" s="34" t="b">
        <v>0</v>
      </c>
      <c r="I5" s="2">
        <v>0.06</v>
      </c>
      <c r="J5">
        <v>63</v>
      </c>
      <c r="K5" s="5">
        <v>133756</v>
      </c>
      <c r="L5">
        <v>0</v>
      </c>
      <c r="M5">
        <v>0</v>
      </c>
      <c r="N5">
        <v>43</v>
      </c>
      <c r="O5">
        <v>8</v>
      </c>
      <c r="P5">
        <v>14</v>
      </c>
      <c r="Q5" s="4" t="s">
        <v>37</v>
      </c>
      <c r="R5" s="4" t="s">
        <v>44</v>
      </c>
      <c r="S5" s="4" t="s">
        <v>45</v>
      </c>
      <c r="T5" t="s">
        <v>46</v>
      </c>
      <c r="U5" t="s">
        <v>47</v>
      </c>
      <c r="V5" s="35" t="s">
        <v>48</v>
      </c>
    </row>
    <row r="6" spans="1:22" x14ac:dyDescent="0.35">
      <c r="A6" t="s">
        <v>49</v>
      </c>
      <c r="B6" t="s">
        <v>50</v>
      </c>
      <c r="C6" t="s">
        <v>24</v>
      </c>
      <c r="D6" t="s">
        <v>25</v>
      </c>
      <c r="E6" t="s">
        <v>34</v>
      </c>
      <c r="F6" t="s">
        <v>26</v>
      </c>
      <c r="G6" t="s">
        <v>26</v>
      </c>
      <c r="H6" s="34" t="b">
        <v>1</v>
      </c>
      <c r="I6" s="2">
        <v>7.0000000000000007E-2</v>
      </c>
      <c r="J6">
        <v>22</v>
      </c>
      <c r="K6" s="5">
        <v>172571</v>
      </c>
      <c r="L6">
        <v>0</v>
      </c>
      <c r="M6">
        <v>0</v>
      </c>
      <c r="N6">
        <v>14</v>
      </c>
      <c r="O6">
        <v>8</v>
      </c>
      <c r="P6">
        <v>9</v>
      </c>
      <c r="Q6" t="s">
        <v>42</v>
      </c>
      <c r="R6" t="s">
        <v>51</v>
      </c>
      <c r="S6" t="s">
        <v>35</v>
      </c>
      <c r="T6" t="s">
        <v>52</v>
      </c>
      <c r="U6" t="s">
        <v>53</v>
      </c>
      <c r="V6" t="s">
        <v>48</v>
      </c>
    </row>
    <row r="7" spans="1:22" x14ac:dyDescent="0.35">
      <c r="A7" t="s">
        <v>54</v>
      </c>
      <c r="B7" t="s">
        <v>23</v>
      </c>
      <c r="C7" t="s">
        <v>41</v>
      </c>
      <c r="D7" t="s">
        <v>55</v>
      </c>
      <c r="E7" t="s">
        <v>34</v>
      </c>
      <c r="F7" t="s">
        <v>26</v>
      </c>
      <c r="G7" t="s">
        <v>34</v>
      </c>
      <c r="H7" s="34" t="b">
        <v>0</v>
      </c>
      <c r="I7" s="2">
        <v>0.12</v>
      </c>
      <c r="J7">
        <v>28</v>
      </c>
      <c r="K7" s="5">
        <v>75112</v>
      </c>
      <c r="L7">
        <v>0</v>
      </c>
      <c r="M7">
        <v>0</v>
      </c>
      <c r="N7">
        <v>13</v>
      </c>
      <c r="O7">
        <v>15</v>
      </c>
      <c r="P7">
        <v>3</v>
      </c>
      <c r="Q7" t="s">
        <v>37</v>
      </c>
      <c r="R7" t="s">
        <v>44</v>
      </c>
      <c r="S7" t="s">
        <v>35</v>
      </c>
      <c r="T7" t="s">
        <v>56</v>
      </c>
      <c r="U7" t="s">
        <v>57</v>
      </c>
      <c r="V7" t="s">
        <v>48</v>
      </c>
    </row>
    <row r="8" spans="1:22" x14ac:dyDescent="0.35">
      <c r="A8" t="s">
        <v>58</v>
      </c>
      <c r="B8" t="s">
        <v>50</v>
      </c>
      <c r="C8" t="s">
        <v>41</v>
      </c>
      <c r="D8" t="s">
        <v>25</v>
      </c>
      <c r="E8" t="s">
        <v>26</v>
      </c>
      <c r="F8" t="s">
        <v>26</v>
      </c>
      <c r="G8" t="s">
        <v>26</v>
      </c>
      <c r="H8" s="34" t="b">
        <v>1</v>
      </c>
      <c r="I8" s="2">
        <v>0.16</v>
      </c>
      <c r="J8">
        <v>26</v>
      </c>
      <c r="K8" s="5">
        <v>143328</v>
      </c>
      <c r="L8">
        <v>7</v>
      </c>
      <c r="M8">
        <v>3</v>
      </c>
      <c r="N8">
        <v>3</v>
      </c>
      <c r="O8">
        <v>13</v>
      </c>
      <c r="P8">
        <v>7</v>
      </c>
      <c r="Q8" t="s">
        <v>42</v>
      </c>
      <c r="R8" t="s">
        <v>37</v>
      </c>
      <c r="S8" t="s">
        <v>44</v>
      </c>
      <c r="T8" t="s">
        <v>56</v>
      </c>
      <c r="U8" t="s">
        <v>57</v>
      </c>
      <c r="V8" t="s">
        <v>48</v>
      </c>
    </row>
    <row r="9" spans="1:22" x14ac:dyDescent="0.35">
      <c r="A9" t="s">
        <v>59</v>
      </c>
      <c r="B9" t="s">
        <v>23</v>
      </c>
      <c r="C9" t="s">
        <v>41</v>
      </c>
      <c r="D9" t="s">
        <v>41</v>
      </c>
      <c r="E9" t="s">
        <v>26</v>
      </c>
      <c r="F9" t="s">
        <v>34</v>
      </c>
      <c r="G9" t="s">
        <v>26</v>
      </c>
      <c r="H9" s="34" t="b">
        <v>1</v>
      </c>
      <c r="I9" s="2">
        <v>0.05</v>
      </c>
      <c r="J9">
        <v>52</v>
      </c>
      <c r="K9" s="5">
        <v>195781</v>
      </c>
      <c r="L9">
        <v>6</v>
      </c>
      <c r="M9">
        <v>4</v>
      </c>
      <c r="N9">
        <v>31</v>
      </c>
      <c r="O9">
        <v>11</v>
      </c>
      <c r="P9">
        <v>12</v>
      </c>
      <c r="Q9" t="s">
        <v>42</v>
      </c>
      <c r="R9" t="s">
        <v>44</v>
      </c>
      <c r="S9" t="s">
        <v>37</v>
      </c>
      <c r="T9" t="s">
        <v>52</v>
      </c>
      <c r="U9" t="s">
        <v>53</v>
      </c>
      <c r="V9" t="s">
        <v>48</v>
      </c>
    </row>
    <row r="10" spans="1:22" x14ac:dyDescent="0.35">
      <c r="A10" s="4" t="s">
        <v>60</v>
      </c>
      <c r="B10" t="s">
        <v>23</v>
      </c>
      <c r="C10" t="s">
        <v>41</v>
      </c>
      <c r="D10" t="s">
        <v>55</v>
      </c>
      <c r="E10" t="s">
        <v>34</v>
      </c>
      <c r="F10" t="s">
        <v>26</v>
      </c>
      <c r="G10" t="s">
        <v>34</v>
      </c>
      <c r="H10" s="34" t="b">
        <v>0</v>
      </c>
      <c r="I10" s="2">
        <v>0.03</v>
      </c>
      <c r="J10">
        <v>24</v>
      </c>
      <c r="K10" s="5">
        <v>85503</v>
      </c>
      <c r="L10">
        <v>0</v>
      </c>
      <c r="M10">
        <v>0</v>
      </c>
      <c r="N10">
        <v>3</v>
      </c>
      <c r="O10">
        <v>9</v>
      </c>
      <c r="P10">
        <v>23</v>
      </c>
      <c r="Q10" s="4" t="s">
        <v>37</v>
      </c>
      <c r="R10" s="4" t="s">
        <v>44</v>
      </c>
      <c r="S10" s="4" t="s">
        <v>35</v>
      </c>
      <c r="T10" t="s">
        <v>61</v>
      </c>
      <c r="U10" t="s">
        <v>62</v>
      </c>
      <c r="V10" t="s">
        <v>48</v>
      </c>
    </row>
    <row r="11" spans="1:22" x14ac:dyDescent="0.35">
      <c r="A11" s="4" t="s">
        <v>63</v>
      </c>
      <c r="B11" t="s">
        <v>50</v>
      </c>
      <c r="C11" t="s">
        <v>41</v>
      </c>
      <c r="D11" t="s">
        <v>24</v>
      </c>
      <c r="E11" t="s">
        <v>26</v>
      </c>
      <c r="F11" t="s">
        <v>26</v>
      </c>
      <c r="G11" t="s">
        <v>26</v>
      </c>
      <c r="H11" s="34" t="b">
        <v>0</v>
      </c>
      <c r="I11" s="2">
        <v>0.18</v>
      </c>
      <c r="J11">
        <v>53</v>
      </c>
      <c r="K11" s="5">
        <v>93203</v>
      </c>
      <c r="L11">
        <v>0</v>
      </c>
      <c r="M11">
        <v>0</v>
      </c>
      <c r="N11">
        <v>37</v>
      </c>
      <c r="O11">
        <v>3</v>
      </c>
      <c r="P11">
        <v>13</v>
      </c>
      <c r="Q11" s="4" t="s">
        <v>37</v>
      </c>
      <c r="R11" s="4" t="s">
        <v>64</v>
      </c>
      <c r="S11" s="4" t="s">
        <v>45</v>
      </c>
      <c r="T11" t="s">
        <v>61</v>
      </c>
      <c r="U11" t="s">
        <v>62</v>
      </c>
      <c r="V11" t="s">
        <v>48</v>
      </c>
    </row>
    <row r="12" spans="1:22" x14ac:dyDescent="0.35">
      <c r="A12" t="s">
        <v>65</v>
      </c>
      <c r="B12" t="s">
        <v>23</v>
      </c>
      <c r="C12" t="s">
        <v>41</v>
      </c>
      <c r="D12" t="s">
        <v>66</v>
      </c>
      <c r="E12" t="s">
        <v>26</v>
      </c>
      <c r="F12" t="s">
        <v>34</v>
      </c>
      <c r="G12" t="s">
        <v>26</v>
      </c>
      <c r="H12" s="34" t="b">
        <v>0</v>
      </c>
      <c r="I12" s="2">
        <v>0.14000000000000001</v>
      </c>
      <c r="J12">
        <v>23</v>
      </c>
      <c r="K12" s="5">
        <v>145519</v>
      </c>
      <c r="L12">
        <v>0</v>
      </c>
      <c r="M12">
        <v>0</v>
      </c>
      <c r="N12">
        <v>6</v>
      </c>
      <c r="O12">
        <v>12</v>
      </c>
      <c r="P12">
        <v>5</v>
      </c>
      <c r="Q12" t="s">
        <v>37</v>
      </c>
      <c r="R12" t="s">
        <v>64</v>
      </c>
      <c r="S12" t="s">
        <v>45</v>
      </c>
      <c r="T12" t="s">
        <v>56</v>
      </c>
      <c r="U12" t="s">
        <v>57</v>
      </c>
      <c r="V12" t="s">
        <v>48</v>
      </c>
    </row>
    <row r="13" spans="1:22" x14ac:dyDescent="0.35">
      <c r="A13" t="s">
        <v>67</v>
      </c>
      <c r="B13" t="s">
        <v>50</v>
      </c>
      <c r="C13" t="s">
        <v>24</v>
      </c>
      <c r="D13" t="s">
        <v>41</v>
      </c>
      <c r="E13" t="s">
        <v>26</v>
      </c>
      <c r="F13" t="s">
        <v>26</v>
      </c>
      <c r="G13" t="s">
        <v>26</v>
      </c>
      <c r="H13" s="34" t="b">
        <v>0</v>
      </c>
      <c r="I13" s="2">
        <v>0.13</v>
      </c>
      <c r="J13">
        <v>20</v>
      </c>
      <c r="K13" s="5">
        <v>107047</v>
      </c>
      <c r="L13">
        <v>0</v>
      </c>
      <c r="M13">
        <v>0</v>
      </c>
      <c r="N13">
        <v>18</v>
      </c>
      <c r="O13">
        <v>2</v>
      </c>
      <c r="P13">
        <v>23</v>
      </c>
      <c r="Q13" t="s">
        <v>35</v>
      </c>
      <c r="R13" t="s">
        <v>36</v>
      </c>
      <c r="S13" t="s">
        <v>44</v>
      </c>
      <c r="T13" t="s">
        <v>68</v>
      </c>
      <c r="U13" t="s">
        <v>69</v>
      </c>
      <c r="V13" s="3" t="s">
        <v>70</v>
      </c>
    </row>
    <row r="14" spans="1:22" x14ac:dyDescent="0.35">
      <c r="A14" t="s">
        <v>71</v>
      </c>
      <c r="B14" t="s">
        <v>23</v>
      </c>
      <c r="C14" t="s">
        <v>41</v>
      </c>
      <c r="D14" t="s">
        <v>41</v>
      </c>
      <c r="E14" t="s">
        <v>26</v>
      </c>
      <c r="F14" t="s">
        <v>26</v>
      </c>
      <c r="G14" t="s">
        <v>34</v>
      </c>
      <c r="H14" s="34" t="b">
        <v>1</v>
      </c>
      <c r="I14" s="2">
        <v>0.17</v>
      </c>
      <c r="J14">
        <v>83</v>
      </c>
      <c r="K14" s="5">
        <v>56956</v>
      </c>
      <c r="L14">
        <v>2</v>
      </c>
      <c r="M14">
        <v>10</v>
      </c>
      <c r="N14">
        <v>47</v>
      </c>
      <c r="O14">
        <v>24</v>
      </c>
      <c r="P14">
        <v>9</v>
      </c>
      <c r="Q14" t="s">
        <v>42</v>
      </c>
      <c r="R14" t="s">
        <v>51</v>
      </c>
      <c r="S14" t="s">
        <v>37</v>
      </c>
      <c r="T14" t="s">
        <v>56</v>
      </c>
      <c r="U14" t="s">
        <v>57</v>
      </c>
      <c r="V14" s="3" t="s">
        <v>48</v>
      </c>
    </row>
    <row r="15" spans="1:22" x14ac:dyDescent="0.35">
      <c r="A15" t="s">
        <v>72</v>
      </c>
      <c r="B15" t="s">
        <v>50</v>
      </c>
      <c r="C15" t="s">
        <v>24</v>
      </c>
      <c r="D15" t="s">
        <v>66</v>
      </c>
      <c r="E15" t="s">
        <v>26</v>
      </c>
      <c r="F15" t="s">
        <v>34</v>
      </c>
      <c r="G15" t="s">
        <v>34</v>
      </c>
      <c r="H15" s="34" t="b">
        <v>1</v>
      </c>
      <c r="I15" s="2">
        <v>0.15</v>
      </c>
      <c r="J15">
        <v>58</v>
      </c>
      <c r="K15" s="5">
        <v>73512</v>
      </c>
      <c r="L15">
        <v>1</v>
      </c>
      <c r="M15">
        <v>1</v>
      </c>
      <c r="N15">
        <v>53</v>
      </c>
      <c r="O15">
        <v>3</v>
      </c>
      <c r="P15">
        <v>19</v>
      </c>
      <c r="Q15" t="s">
        <v>42</v>
      </c>
      <c r="R15" t="s">
        <v>44</v>
      </c>
      <c r="S15" t="s">
        <v>37</v>
      </c>
      <c r="T15" t="s">
        <v>68</v>
      </c>
      <c r="U15" t="s">
        <v>69</v>
      </c>
      <c r="V15" s="3" t="s">
        <v>70</v>
      </c>
    </row>
    <row r="16" spans="1:22" x14ac:dyDescent="0.35">
      <c r="A16" t="s">
        <v>73</v>
      </c>
      <c r="B16" t="s">
        <v>50</v>
      </c>
      <c r="C16" t="s">
        <v>41</v>
      </c>
      <c r="D16" t="s">
        <v>25</v>
      </c>
      <c r="E16" t="s">
        <v>34</v>
      </c>
      <c r="F16" t="s">
        <v>34</v>
      </c>
      <c r="G16" t="s">
        <v>34</v>
      </c>
      <c r="H16" s="34" t="b">
        <v>1</v>
      </c>
      <c r="I16" s="2">
        <v>0.06</v>
      </c>
      <c r="J16">
        <v>26</v>
      </c>
      <c r="K16" s="5">
        <v>100744</v>
      </c>
      <c r="L16">
        <v>6</v>
      </c>
      <c r="M16">
        <v>2</v>
      </c>
      <c r="N16">
        <v>9</v>
      </c>
      <c r="O16">
        <v>9</v>
      </c>
      <c r="P16">
        <v>18</v>
      </c>
      <c r="Q16" t="s">
        <v>42</v>
      </c>
      <c r="R16" t="s">
        <v>51</v>
      </c>
      <c r="S16" t="s">
        <v>35</v>
      </c>
      <c r="T16" t="s">
        <v>56</v>
      </c>
      <c r="U16" t="s">
        <v>57</v>
      </c>
      <c r="V16" s="3" t="s">
        <v>48</v>
      </c>
    </row>
    <row r="17" spans="1:22" x14ac:dyDescent="0.35">
      <c r="A17" t="s">
        <v>74</v>
      </c>
      <c r="B17" t="s">
        <v>23</v>
      </c>
      <c r="C17" t="s">
        <v>24</v>
      </c>
      <c r="D17" t="s">
        <v>41</v>
      </c>
      <c r="E17" t="s">
        <v>26</v>
      </c>
      <c r="F17" t="s">
        <v>34</v>
      </c>
      <c r="G17" t="s">
        <v>26</v>
      </c>
      <c r="H17" s="34" t="b">
        <v>0</v>
      </c>
      <c r="I17" s="2">
        <v>0.14000000000000001</v>
      </c>
      <c r="J17">
        <v>23</v>
      </c>
      <c r="K17" s="5">
        <v>77204</v>
      </c>
      <c r="L17">
        <v>0</v>
      </c>
      <c r="M17">
        <v>0</v>
      </c>
      <c r="N17">
        <v>3</v>
      </c>
      <c r="O17">
        <v>20</v>
      </c>
      <c r="P17">
        <v>7</v>
      </c>
      <c r="Q17" t="s">
        <v>37</v>
      </c>
      <c r="R17" t="s">
        <v>44</v>
      </c>
      <c r="S17" t="s">
        <v>64</v>
      </c>
      <c r="T17" t="s">
        <v>75</v>
      </c>
      <c r="U17" t="s">
        <v>76</v>
      </c>
      <c r="V17" s="3" t="s">
        <v>70</v>
      </c>
    </row>
    <row r="18" spans="1:22" x14ac:dyDescent="0.35">
      <c r="A18" t="s">
        <v>77</v>
      </c>
      <c r="B18" t="s">
        <v>23</v>
      </c>
      <c r="C18" t="s">
        <v>24</v>
      </c>
      <c r="D18" t="s">
        <v>66</v>
      </c>
      <c r="E18" t="s">
        <v>34</v>
      </c>
      <c r="F18" t="s">
        <v>34</v>
      </c>
      <c r="G18" t="s">
        <v>26</v>
      </c>
      <c r="H18" s="34" t="b">
        <v>1</v>
      </c>
      <c r="I18" s="2">
        <v>0.13</v>
      </c>
      <c r="J18">
        <v>15</v>
      </c>
      <c r="K18" s="5">
        <v>74453</v>
      </c>
      <c r="L18">
        <v>0</v>
      </c>
      <c r="M18">
        <v>0</v>
      </c>
      <c r="N18">
        <v>13</v>
      </c>
      <c r="O18">
        <v>2</v>
      </c>
      <c r="P18">
        <v>29</v>
      </c>
      <c r="Q18" t="s">
        <v>78</v>
      </c>
      <c r="R18" t="s">
        <v>37</v>
      </c>
      <c r="S18" t="s">
        <v>36</v>
      </c>
      <c r="T18" t="s">
        <v>75</v>
      </c>
      <c r="U18" t="s">
        <v>76</v>
      </c>
      <c r="V18" s="3" t="s">
        <v>70</v>
      </c>
    </row>
    <row r="19" spans="1:22" x14ac:dyDescent="0.35">
      <c r="A19" t="s">
        <v>79</v>
      </c>
      <c r="B19" t="s">
        <v>23</v>
      </c>
      <c r="C19" t="s">
        <v>24</v>
      </c>
      <c r="D19" t="s">
        <v>66</v>
      </c>
      <c r="E19" t="s">
        <v>34</v>
      </c>
      <c r="F19" t="s">
        <v>26</v>
      </c>
      <c r="G19" t="s">
        <v>34</v>
      </c>
      <c r="H19" s="34" t="b">
        <v>1</v>
      </c>
      <c r="I19" s="2">
        <v>7.0000000000000007E-2</v>
      </c>
      <c r="J19">
        <v>41</v>
      </c>
      <c r="K19" s="5">
        <v>120265</v>
      </c>
      <c r="L19">
        <v>0</v>
      </c>
      <c r="M19">
        <v>0</v>
      </c>
      <c r="N19">
        <v>30</v>
      </c>
      <c r="O19">
        <v>11</v>
      </c>
      <c r="P19">
        <v>10</v>
      </c>
      <c r="Q19" t="s">
        <v>51</v>
      </c>
      <c r="R19" t="s">
        <v>44</v>
      </c>
      <c r="S19" t="s">
        <v>42</v>
      </c>
      <c r="T19" t="s">
        <v>80</v>
      </c>
      <c r="U19" t="s">
        <v>81</v>
      </c>
      <c r="V19" s="3" t="s">
        <v>70</v>
      </c>
    </row>
    <row r="20" spans="1:22" x14ac:dyDescent="0.35">
      <c r="A20" s="4" t="s">
        <v>82</v>
      </c>
      <c r="B20" t="s">
        <v>50</v>
      </c>
      <c r="C20" t="s">
        <v>41</v>
      </c>
      <c r="D20" t="s">
        <v>55</v>
      </c>
      <c r="E20" t="s">
        <v>34</v>
      </c>
      <c r="F20" t="s">
        <v>34</v>
      </c>
      <c r="G20" t="s">
        <v>34</v>
      </c>
      <c r="H20" s="34" t="b">
        <v>0</v>
      </c>
      <c r="I20" s="2">
        <v>0.16</v>
      </c>
      <c r="J20">
        <v>43</v>
      </c>
      <c r="K20" s="5">
        <v>55305</v>
      </c>
      <c r="L20">
        <v>0</v>
      </c>
      <c r="M20">
        <v>0</v>
      </c>
      <c r="N20">
        <v>11</v>
      </c>
      <c r="O20">
        <v>23</v>
      </c>
      <c r="P20">
        <v>11</v>
      </c>
      <c r="Q20" s="4" t="s">
        <v>44</v>
      </c>
      <c r="R20" s="4" t="s">
        <v>64</v>
      </c>
      <c r="S20" s="4" t="s">
        <v>37</v>
      </c>
      <c r="T20" t="s">
        <v>52</v>
      </c>
      <c r="U20" t="s">
        <v>53</v>
      </c>
      <c r="V20" s="3" t="s">
        <v>48</v>
      </c>
    </row>
    <row r="21" spans="1:22" x14ac:dyDescent="0.35">
      <c r="A21" s="4" t="s">
        <v>83</v>
      </c>
      <c r="B21" t="s">
        <v>50</v>
      </c>
      <c r="C21" t="s">
        <v>24</v>
      </c>
      <c r="D21" t="s">
        <v>66</v>
      </c>
      <c r="E21" t="s">
        <v>34</v>
      </c>
      <c r="F21" t="s">
        <v>34</v>
      </c>
      <c r="G21" t="s">
        <v>34</v>
      </c>
      <c r="H21" s="34" t="b">
        <v>0</v>
      </c>
      <c r="I21" s="2">
        <v>7.0000000000000007E-2</v>
      </c>
      <c r="J21">
        <v>15</v>
      </c>
      <c r="K21" s="5">
        <f ca="1">RANDBETWEEN(120000,380000)</f>
        <v>249352</v>
      </c>
      <c r="L21">
        <v>0</v>
      </c>
      <c r="M21">
        <v>0</v>
      </c>
      <c r="N21">
        <v>6</v>
      </c>
      <c r="O21">
        <v>9</v>
      </c>
      <c r="P21">
        <v>2</v>
      </c>
      <c r="Q21" s="4" t="s">
        <v>37</v>
      </c>
      <c r="R21" s="4" t="s">
        <v>44</v>
      </c>
      <c r="S21" s="4" t="s">
        <v>45</v>
      </c>
      <c r="T21" t="s">
        <v>84</v>
      </c>
      <c r="U21" t="s">
        <v>85</v>
      </c>
      <c r="V21" s="1" t="s">
        <v>70</v>
      </c>
    </row>
    <row r="22" spans="1:22" x14ac:dyDescent="0.35">
      <c r="A22" s="4" t="s">
        <v>86</v>
      </c>
      <c r="B22" t="s">
        <v>23</v>
      </c>
      <c r="C22" t="s">
        <v>24</v>
      </c>
      <c r="D22" t="s">
        <v>55</v>
      </c>
      <c r="E22" t="s">
        <v>26</v>
      </c>
      <c r="F22" t="s">
        <v>26</v>
      </c>
      <c r="G22" t="s">
        <v>26</v>
      </c>
      <c r="H22" s="34" t="b">
        <v>0</v>
      </c>
      <c r="I22" s="2">
        <v>0.1</v>
      </c>
      <c r="J22">
        <v>50</v>
      </c>
      <c r="K22" s="5">
        <f ca="1">RANDBETWEEN(120000,380000)</f>
        <v>371535</v>
      </c>
      <c r="L22">
        <v>0</v>
      </c>
      <c r="M22">
        <v>0</v>
      </c>
      <c r="N22">
        <v>30</v>
      </c>
      <c r="O22">
        <v>5</v>
      </c>
      <c r="P22">
        <v>12</v>
      </c>
      <c r="Q22" s="4" t="s">
        <v>28</v>
      </c>
      <c r="R22" s="4" t="s">
        <v>29</v>
      </c>
      <c r="S22" s="4" t="s">
        <v>37</v>
      </c>
      <c r="T22" t="s">
        <v>84</v>
      </c>
      <c r="U22" t="s">
        <v>85</v>
      </c>
      <c r="V22" s="3" t="s">
        <v>70</v>
      </c>
    </row>
    <row r="23" spans="1:22" x14ac:dyDescent="0.35">
      <c r="A23" s="4" t="s">
        <v>87</v>
      </c>
      <c r="B23" t="s">
        <v>50</v>
      </c>
      <c r="C23" t="s">
        <v>55</v>
      </c>
      <c r="D23" t="s">
        <v>41</v>
      </c>
      <c r="E23" t="s">
        <v>26</v>
      </c>
      <c r="F23" t="s">
        <v>34</v>
      </c>
      <c r="G23" t="s">
        <v>26</v>
      </c>
      <c r="H23" s="34" t="b">
        <v>0</v>
      </c>
      <c r="I23" s="2">
        <v>0.01</v>
      </c>
      <c r="J23">
        <v>36</v>
      </c>
      <c r="K23" s="5">
        <v>182354</v>
      </c>
      <c r="L23">
        <v>0</v>
      </c>
      <c r="M23">
        <v>0</v>
      </c>
      <c r="N23">
        <v>7</v>
      </c>
      <c r="O23">
        <v>13</v>
      </c>
      <c r="P23">
        <v>15</v>
      </c>
      <c r="Q23" s="4" t="s">
        <v>35</v>
      </c>
      <c r="R23" s="4" t="s">
        <v>36</v>
      </c>
      <c r="S23" s="4" t="s">
        <v>37</v>
      </c>
      <c r="T23" t="s">
        <v>52</v>
      </c>
      <c r="U23" t="s">
        <v>53</v>
      </c>
      <c r="V23" s="3" t="s">
        <v>48</v>
      </c>
    </row>
    <row r="24" spans="1:22" x14ac:dyDescent="0.35">
      <c r="A24" t="s">
        <v>88</v>
      </c>
      <c r="B24" t="s">
        <v>23</v>
      </c>
      <c r="C24" t="s">
        <v>55</v>
      </c>
      <c r="D24" t="s">
        <v>25</v>
      </c>
      <c r="E24" t="s">
        <v>34</v>
      </c>
      <c r="F24" t="s">
        <v>26</v>
      </c>
      <c r="G24" t="s">
        <v>34</v>
      </c>
      <c r="H24" s="34" t="b">
        <v>0</v>
      </c>
      <c r="I24" s="2">
        <v>0.13</v>
      </c>
      <c r="J24">
        <v>38</v>
      </c>
      <c r="K24" s="5">
        <f ca="1">RANDBETWEEN(120000,380000)</f>
        <v>190417</v>
      </c>
      <c r="L24">
        <v>0</v>
      </c>
      <c r="M24">
        <v>0</v>
      </c>
      <c r="N24">
        <v>20</v>
      </c>
      <c r="O24">
        <v>11</v>
      </c>
      <c r="P24">
        <v>25</v>
      </c>
      <c r="Q24" t="s">
        <v>37</v>
      </c>
      <c r="R24" t="s">
        <v>64</v>
      </c>
      <c r="S24" t="s">
        <v>45</v>
      </c>
      <c r="T24" t="s">
        <v>89</v>
      </c>
      <c r="U24" t="s">
        <v>90</v>
      </c>
      <c r="V24" s="3" t="s">
        <v>48</v>
      </c>
    </row>
    <row r="25" spans="1:22" x14ac:dyDescent="0.35">
      <c r="A25" s="4" t="s">
        <v>91</v>
      </c>
      <c r="B25" t="s">
        <v>50</v>
      </c>
      <c r="C25" t="s">
        <v>41</v>
      </c>
      <c r="D25" t="s">
        <v>66</v>
      </c>
      <c r="E25" t="s">
        <v>26</v>
      </c>
      <c r="F25" t="s">
        <v>34</v>
      </c>
      <c r="G25" t="s">
        <v>26</v>
      </c>
      <c r="H25" s="34" t="b">
        <v>0</v>
      </c>
      <c r="I25" s="2">
        <v>0.12</v>
      </c>
      <c r="J25">
        <v>22</v>
      </c>
      <c r="K25" s="5">
        <v>143174</v>
      </c>
      <c r="L25">
        <v>0</v>
      </c>
      <c r="M25">
        <v>0</v>
      </c>
      <c r="N25">
        <v>19</v>
      </c>
      <c r="O25">
        <v>3</v>
      </c>
      <c r="P25">
        <v>17</v>
      </c>
      <c r="Q25" s="4" t="s">
        <v>44</v>
      </c>
      <c r="R25" s="4" t="s">
        <v>35</v>
      </c>
      <c r="S25" s="4" t="s">
        <v>37</v>
      </c>
      <c r="T25" t="s">
        <v>92</v>
      </c>
      <c r="U25" t="s">
        <v>93</v>
      </c>
      <c r="V25" s="3" t="s">
        <v>70</v>
      </c>
    </row>
    <row r="26" spans="1:22" x14ac:dyDescent="0.35">
      <c r="A26" t="s">
        <v>94</v>
      </c>
      <c r="B26" t="s">
        <v>50</v>
      </c>
      <c r="C26" t="s">
        <v>55</v>
      </c>
      <c r="D26" t="s">
        <v>25</v>
      </c>
      <c r="E26" t="s">
        <v>26</v>
      </c>
      <c r="F26" t="s">
        <v>34</v>
      </c>
      <c r="G26" t="s">
        <v>26</v>
      </c>
      <c r="H26" s="34" t="b">
        <v>0</v>
      </c>
      <c r="I26" s="2">
        <v>0.12</v>
      </c>
      <c r="J26">
        <v>27</v>
      </c>
      <c r="K26" s="5">
        <v>130122</v>
      </c>
      <c r="L26">
        <v>0</v>
      </c>
      <c r="M26">
        <v>0</v>
      </c>
      <c r="N26">
        <v>15</v>
      </c>
      <c r="O26">
        <v>6</v>
      </c>
      <c r="P26">
        <v>13</v>
      </c>
      <c r="Q26" t="s">
        <v>35</v>
      </c>
      <c r="R26" t="s">
        <v>36</v>
      </c>
      <c r="S26" t="s">
        <v>37</v>
      </c>
      <c r="T26" t="s">
        <v>61</v>
      </c>
      <c r="U26" t="s">
        <v>62</v>
      </c>
      <c r="V26" s="3" t="s">
        <v>48</v>
      </c>
    </row>
    <row r="27" spans="1:22" x14ac:dyDescent="0.35">
      <c r="A27" t="s">
        <v>95</v>
      </c>
      <c r="B27" t="s">
        <v>23</v>
      </c>
      <c r="C27" t="s">
        <v>41</v>
      </c>
      <c r="D27" t="s">
        <v>41</v>
      </c>
      <c r="E27" t="s">
        <v>34</v>
      </c>
      <c r="F27" t="s">
        <v>34</v>
      </c>
      <c r="G27" t="s">
        <v>34</v>
      </c>
      <c r="H27" s="34" t="b">
        <v>1</v>
      </c>
      <c r="I27" s="2">
        <v>0.15</v>
      </c>
      <c r="J27">
        <v>42</v>
      </c>
      <c r="K27" s="5">
        <v>78380</v>
      </c>
      <c r="L27">
        <v>0</v>
      </c>
      <c r="M27">
        <v>0</v>
      </c>
      <c r="N27">
        <v>19</v>
      </c>
      <c r="O27">
        <v>23</v>
      </c>
      <c r="P27">
        <v>16</v>
      </c>
      <c r="Q27" t="s">
        <v>42</v>
      </c>
      <c r="R27" t="s">
        <v>37</v>
      </c>
      <c r="S27" t="s">
        <v>44</v>
      </c>
      <c r="T27" t="s">
        <v>92</v>
      </c>
      <c r="U27" t="s">
        <v>93</v>
      </c>
      <c r="V27" s="3" t="s">
        <v>70</v>
      </c>
    </row>
    <row r="28" spans="1:22" x14ac:dyDescent="0.35">
      <c r="A28" t="s">
        <v>96</v>
      </c>
      <c r="B28" t="s">
        <v>23</v>
      </c>
      <c r="C28" t="s">
        <v>41</v>
      </c>
      <c r="D28" t="s">
        <v>55</v>
      </c>
      <c r="E28" t="s">
        <v>26</v>
      </c>
      <c r="F28" t="s">
        <v>26</v>
      </c>
      <c r="G28" t="s">
        <v>26</v>
      </c>
      <c r="H28" s="34" t="b">
        <v>0</v>
      </c>
      <c r="I28" s="2">
        <v>0.05</v>
      </c>
      <c r="J28">
        <v>37</v>
      </c>
      <c r="K28" s="5">
        <v>80830</v>
      </c>
      <c r="L28">
        <v>0</v>
      </c>
      <c r="M28">
        <v>0</v>
      </c>
      <c r="N28">
        <v>25</v>
      </c>
      <c r="O28">
        <v>12</v>
      </c>
      <c r="P28">
        <v>24</v>
      </c>
      <c r="Q28" t="s">
        <v>44</v>
      </c>
      <c r="R28" t="s">
        <v>35</v>
      </c>
      <c r="S28" t="s">
        <v>37</v>
      </c>
      <c r="T28" t="s">
        <v>68</v>
      </c>
      <c r="U28" t="s">
        <v>69</v>
      </c>
      <c r="V28" s="3" t="s">
        <v>70</v>
      </c>
    </row>
    <row r="29" spans="1:22" x14ac:dyDescent="0.35">
      <c r="A29" t="s">
        <v>97</v>
      </c>
      <c r="B29" t="s">
        <v>23</v>
      </c>
      <c r="C29" t="s">
        <v>41</v>
      </c>
      <c r="D29" t="s">
        <v>25</v>
      </c>
      <c r="E29" t="s">
        <v>34</v>
      </c>
      <c r="F29" t="s">
        <v>26</v>
      </c>
      <c r="G29" t="s">
        <v>26</v>
      </c>
      <c r="H29" s="34" t="b">
        <v>0</v>
      </c>
      <c r="I29" s="2">
        <v>0.06</v>
      </c>
      <c r="J29">
        <v>36</v>
      </c>
      <c r="K29" s="5">
        <v>179346</v>
      </c>
      <c r="L29">
        <v>0</v>
      </c>
      <c r="M29">
        <v>0</v>
      </c>
      <c r="N29">
        <v>14</v>
      </c>
      <c r="O29">
        <v>9</v>
      </c>
      <c r="P29">
        <v>8</v>
      </c>
      <c r="Q29" t="s">
        <v>37</v>
      </c>
      <c r="R29" t="s">
        <v>44</v>
      </c>
      <c r="S29" t="s">
        <v>64</v>
      </c>
      <c r="T29" t="s">
        <v>80</v>
      </c>
      <c r="U29" t="s">
        <v>81</v>
      </c>
      <c r="V29" s="3" t="s">
        <v>70</v>
      </c>
    </row>
    <row r="30" spans="1:22" x14ac:dyDescent="0.35">
      <c r="A30" t="s">
        <v>98</v>
      </c>
      <c r="B30" t="s">
        <v>50</v>
      </c>
      <c r="C30" t="s">
        <v>41</v>
      </c>
      <c r="D30" t="s">
        <v>24</v>
      </c>
      <c r="E30" t="s">
        <v>26</v>
      </c>
      <c r="F30" t="s">
        <v>26</v>
      </c>
      <c r="G30" t="s">
        <v>26</v>
      </c>
      <c r="H30" s="34" t="b">
        <v>0</v>
      </c>
      <c r="I30" s="2">
        <v>0.15</v>
      </c>
      <c r="J30">
        <v>29</v>
      </c>
      <c r="K30" s="5">
        <v>96243</v>
      </c>
      <c r="L30">
        <v>0</v>
      </c>
      <c r="M30">
        <v>0</v>
      </c>
      <c r="N30">
        <v>5</v>
      </c>
      <c r="O30">
        <v>24</v>
      </c>
      <c r="P30">
        <v>1</v>
      </c>
      <c r="Q30" t="s">
        <v>44</v>
      </c>
      <c r="R30" t="s">
        <v>37</v>
      </c>
      <c r="S30" t="s">
        <v>35</v>
      </c>
      <c r="T30" t="s">
        <v>30</v>
      </c>
      <c r="U30" t="s">
        <v>31</v>
      </c>
      <c r="V30" s="3" t="s">
        <v>32</v>
      </c>
    </row>
    <row r="31" spans="1:22" x14ac:dyDescent="0.35">
      <c r="A31" t="s">
        <v>99</v>
      </c>
      <c r="B31" t="s">
        <v>23</v>
      </c>
      <c r="C31" t="s">
        <v>41</v>
      </c>
      <c r="D31" t="s">
        <v>25</v>
      </c>
      <c r="E31" t="s">
        <v>34</v>
      </c>
      <c r="F31" t="s">
        <v>34</v>
      </c>
      <c r="G31" t="s">
        <v>26</v>
      </c>
      <c r="H31" s="34" t="b">
        <v>0</v>
      </c>
      <c r="I31" s="2">
        <v>0.05</v>
      </c>
      <c r="J31">
        <v>10</v>
      </c>
      <c r="K31" s="5">
        <f ca="1">RANDBETWEEN(120000,380000)</f>
        <v>216949</v>
      </c>
      <c r="L31">
        <v>0</v>
      </c>
      <c r="M31">
        <v>0</v>
      </c>
      <c r="N31">
        <v>7</v>
      </c>
      <c r="O31">
        <v>3</v>
      </c>
      <c r="P31">
        <v>20</v>
      </c>
      <c r="Q31" t="s">
        <v>37</v>
      </c>
      <c r="R31" t="s">
        <v>44</v>
      </c>
      <c r="S31" t="s">
        <v>64</v>
      </c>
      <c r="T31" t="s">
        <v>100</v>
      </c>
      <c r="U31" t="s">
        <v>101</v>
      </c>
      <c r="V31" s="3" t="s">
        <v>70</v>
      </c>
    </row>
    <row r="32" spans="1:22" x14ac:dyDescent="0.35">
      <c r="A32" t="s">
        <v>102</v>
      </c>
      <c r="B32" t="s">
        <v>23</v>
      </c>
      <c r="C32" t="s">
        <v>41</v>
      </c>
      <c r="D32" t="s">
        <v>55</v>
      </c>
      <c r="E32" t="s">
        <v>34</v>
      </c>
      <c r="F32" t="s">
        <v>26</v>
      </c>
      <c r="G32" t="s">
        <v>26</v>
      </c>
      <c r="H32" s="34" t="b">
        <v>1</v>
      </c>
      <c r="I32" s="2">
        <v>0.12</v>
      </c>
      <c r="J32">
        <v>62</v>
      </c>
      <c r="K32" s="5">
        <f ca="1">RANDBETWEEN(120000,380000)</f>
        <v>200805</v>
      </c>
      <c r="L32">
        <v>0</v>
      </c>
      <c r="M32">
        <v>0</v>
      </c>
      <c r="N32">
        <v>38</v>
      </c>
      <c r="O32">
        <v>24</v>
      </c>
      <c r="P32">
        <v>17</v>
      </c>
      <c r="Q32" t="s">
        <v>42</v>
      </c>
      <c r="R32" t="s">
        <v>51</v>
      </c>
      <c r="S32" t="s">
        <v>35</v>
      </c>
      <c r="T32" t="s">
        <v>100</v>
      </c>
      <c r="U32" t="s">
        <v>101</v>
      </c>
      <c r="V32" s="3" t="s">
        <v>70</v>
      </c>
    </row>
    <row r="33" spans="1:22" x14ac:dyDescent="0.35">
      <c r="A33" s="4" t="s">
        <v>103</v>
      </c>
      <c r="B33" t="s">
        <v>50</v>
      </c>
      <c r="C33" t="s">
        <v>41</v>
      </c>
      <c r="D33" t="s">
        <v>66</v>
      </c>
      <c r="E33" t="s">
        <v>34</v>
      </c>
      <c r="F33" t="s">
        <v>34</v>
      </c>
      <c r="G33" t="s">
        <v>34</v>
      </c>
      <c r="H33" s="34" t="b">
        <v>0</v>
      </c>
      <c r="I33" s="2">
        <v>0.01</v>
      </c>
      <c r="J33">
        <v>64</v>
      </c>
      <c r="K33" s="5">
        <f ca="1">RANDBETWEEN(120000,380000)</f>
        <v>181469</v>
      </c>
      <c r="L33">
        <v>0</v>
      </c>
      <c r="M33">
        <v>0</v>
      </c>
      <c r="N33">
        <v>43</v>
      </c>
      <c r="O33">
        <v>21</v>
      </c>
      <c r="P33">
        <v>8</v>
      </c>
      <c r="Q33" s="4" t="s">
        <v>37</v>
      </c>
      <c r="R33" s="4" t="s">
        <v>44</v>
      </c>
      <c r="S33" s="4" t="s">
        <v>45</v>
      </c>
      <c r="T33" t="s">
        <v>104</v>
      </c>
      <c r="U33" t="s">
        <v>105</v>
      </c>
      <c r="V33" s="3" t="s">
        <v>70</v>
      </c>
    </row>
    <row r="34" spans="1:22" x14ac:dyDescent="0.35">
      <c r="A34" t="s">
        <v>106</v>
      </c>
      <c r="B34" t="s">
        <v>50</v>
      </c>
      <c r="C34" t="s">
        <v>55</v>
      </c>
      <c r="D34" t="s">
        <v>25</v>
      </c>
      <c r="E34" t="s">
        <v>26</v>
      </c>
      <c r="F34" t="s">
        <v>26</v>
      </c>
      <c r="G34" t="s">
        <v>34</v>
      </c>
      <c r="H34" s="34" t="b">
        <v>1</v>
      </c>
      <c r="I34" s="2">
        <v>0.18</v>
      </c>
      <c r="J34">
        <v>71</v>
      </c>
      <c r="K34" s="5">
        <f ca="1">RANDBETWEEN(120000,380000)</f>
        <v>166494</v>
      </c>
      <c r="L34">
        <v>1</v>
      </c>
      <c r="M34">
        <v>2</v>
      </c>
      <c r="N34">
        <v>49</v>
      </c>
      <c r="O34">
        <v>19</v>
      </c>
      <c r="P34">
        <v>5</v>
      </c>
      <c r="Q34" t="s">
        <v>42</v>
      </c>
      <c r="R34" t="s">
        <v>51</v>
      </c>
      <c r="S34" t="s">
        <v>37</v>
      </c>
      <c r="T34" t="s">
        <v>89</v>
      </c>
      <c r="U34" t="s">
        <v>90</v>
      </c>
      <c r="V34" s="3" t="s">
        <v>48</v>
      </c>
    </row>
    <row r="35" spans="1:22" x14ac:dyDescent="0.35">
      <c r="A35" t="s">
        <v>107</v>
      </c>
      <c r="B35" t="s">
        <v>23</v>
      </c>
      <c r="C35" t="s">
        <v>41</v>
      </c>
      <c r="D35" t="s">
        <v>25</v>
      </c>
      <c r="E35" t="s">
        <v>34</v>
      </c>
      <c r="F35" t="s">
        <v>26</v>
      </c>
      <c r="G35" t="s">
        <v>26</v>
      </c>
      <c r="H35" s="34" t="b">
        <v>0</v>
      </c>
      <c r="I35" s="2">
        <v>0.06</v>
      </c>
      <c r="J35">
        <v>40</v>
      </c>
      <c r="K35" s="5">
        <f ca="1">RANDBETWEEN(120000,380000)</f>
        <v>330528</v>
      </c>
      <c r="L35">
        <v>0</v>
      </c>
      <c r="M35">
        <v>0</v>
      </c>
      <c r="N35">
        <v>34</v>
      </c>
      <c r="O35">
        <v>1</v>
      </c>
      <c r="P35">
        <v>29</v>
      </c>
      <c r="Q35" t="s">
        <v>51</v>
      </c>
      <c r="R35" t="s">
        <v>36</v>
      </c>
      <c r="S35" t="s">
        <v>44</v>
      </c>
      <c r="T35" t="s">
        <v>104</v>
      </c>
      <c r="U35" t="s">
        <v>105</v>
      </c>
      <c r="V35" s="3" t="s">
        <v>70</v>
      </c>
    </row>
    <row r="36" spans="1:22" x14ac:dyDescent="0.35">
      <c r="A36" t="s">
        <v>108</v>
      </c>
      <c r="B36" t="s">
        <v>23</v>
      </c>
      <c r="C36" t="s">
        <v>55</v>
      </c>
      <c r="D36" t="s">
        <v>55</v>
      </c>
      <c r="E36" t="s">
        <v>34</v>
      </c>
      <c r="F36" t="s">
        <v>26</v>
      </c>
      <c r="G36" t="s">
        <v>34</v>
      </c>
      <c r="H36" s="34" t="b">
        <v>1</v>
      </c>
      <c r="I36" s="2">
        <v>0.03</v>
      </c>
      <c r="J36">
        <v>70</v>
      </c>
      <c r="K36" s="5">
        <v>153460</v>
      </c>
      <c r="L36">
        <v>0</v>
      </c>
      <c r="M36">
        <v>0</v>
      </c>
      <c r="N36">
        <v>46</v>
      </c>
      <c r="O36">
        <v>24</v>
      </c>
      <c r="P36">
        <v>5</v>
      </c>
      <c r="Q36" t="s">
        <v>37</v>
      </c>
      <c r="R36" t="s">
        <v>44</v>
      </c>
      <c r="S36" t="s">
        <v>42</v>
      </c>
      <c r="T36" t="s">
        <v>46</v>
      </c>
      <c r="U36" t="s">
        <v>47</v>
      </c>
      <c r="V36" s="3" t="s">
        <v>109</v>
      </c>
    </row>
    <row r="37" spans="1:22" x14ac:dyDescent="0.35">
      <c r="A37" t="s">
        <v>110</v>
      </c>
      <c r="B37" t="s">
        <v>23</v>
      </c>
      <c r="C37" t="s">
        <v>55</v>
      </c>
      <c r="D37" t="s">
        <v>55</v>
      </c>
      <c r="E37" t="s">
        <v>34</v>
      </c>
      <c r="F37" t="s">
        <v>26</v>
      </c>
      <c r="G37" t="s">
        <v>34</v>
      </c>
      <c r="H37" s="34" t="b">
        <v>1</v>
      </c>
      <c r="I37" s="2">
        <v>0.13</v>
      </c>
      <c r="J37">
        <v>67</v>
      </c>
      <c r="K37" s="5">
        <v>104865</v>
      </c>
      <c r="L37">
        <v>4</v>
      </c>
      <c r="M37">
        <v>2</v>
      </c>
      <c r="N37">
        <v>50</v>
      </c>
      <c r="O37">
        <v>11</v>
      </c>
      <c r="P37">
        <v>26</v>
      </c>
      <c r="Q37" t="s">
        <v>42</v>
      </c>
      <c r="R37" t="s">
        <v>51</v>
      </c>
      <c r="S37" t="s">
        <v>37</v>
      </c>
      <c r="T37" t="s">
        <v>52</v>
      </c>
      <c r="U37" t="s">
        <v>53</v>
      </c>
      <c r="V37" s="3" t="s">
        <v>48</v>
      </c>
    </row>
    <row r="38" spans="1:22" x14ac:dyDescent="0.35">
      <c r="A38" s="4" t="s">
        <v>111</v>
      </c>
      <c r="B38" t="s">
        <v>23</v>
      </c>
      <c r="C38" t="s">
        <v>41</v>
      </c>
      <c r="D38" t="s">
        <v>24</v>
      </c>
      <c r="E38" t="s">
        <v>26</v>
      </c>
      <c r="F38" t="s">
        <v>26</v>
      </c>
      <c r="G38" t="s">
        <v>26</v>
      </c>
      <c r="H38" s="34" t="b">
        <v>0</v>
      </c>
      <c r="I38" s="2">
        <v>0.06</v>
      </c>
      <c r="J38">
        <v>35</v>
      </c>
      <c r="K38" s="5">
        <f ca="1">RANDBETWEEN(120000,380000)</f>
        <v>353556</v>
      </c>
      <c r="L38">
        <v>0</v>
      </c>
      <c r="M38">
        <v>0</v>
      </c>
      <c r="N38">
        <v>16</v>
      </c>
      <c r="O38">
        <v>9</v>
      </c>
      <c r="P38">
        <v>4</v>
      </c>
      <c r="Q38" s="4" t="s">
        <v>28</v>
      </c>
      <c r="R38" s="4" t="s">
        <v>29</v>
      </c>
      <c r="S38" s="4" t="s">
        <v>37</v>
      </c>
      <c r="T38" t="s">
        <v>104</v>
      </c>
      <c r="U38" t="s">
        <v>105</v>
      </c>
      <c r="V38" s="3" t="s">
        <v>70</v>
      </c>
    </row>
    <row r="39" spans="1:22" x14ac:dyDescent="0.35">
      <c r="A39" t="s">
        <v>112</v>
      </c>
      <c r="B39" t="s">
        <v>23</v>
      </c>
      <c r="C39" t="s">
        <v>55</v>
      </c>
      <c r="D39" t="s">
        <v>41</v>
      </c>
      <c r="E39" t="s">
        <v>34</v>
      </c>
      <c r="F39" t="s">
        <v>34</v>
      </c>
      <c r="G39" t="s">
        <v>26</v>
      </c>
      <c r="H39" s="34" t="b">
        <v>0</v>
      </c>
      <c r="I39" s="2">
        <v>0.06</v>
      </c>
      <c r="J39">
        <v>48</v>
      </c>
      <c r="K39" s="5">
        <v>78302</v>
      </c>
      <c r="L39">
        <v>0</v>
      </c>
      <c r="M39">
        <v>0</v>
      </c>
      <c r="N39">
        <v>23</v>
      </c>
      <c r="O39">
        <v>25</v>
      </c>
      <c r="P39">
        <v>22</v>
      </c>
      <c r="Q39" t="s">
        <v>36</v>
      </c>
      <c r="R39" t="s">
        <v>37</v>
      </c>
      <c r="S39" t="s">
        <v>44</v>
      </c>
      <c r="T39" t="s">
        <v>68</v>
      </c>
      <c r="U39" t="s">
        <v>69</v>
      </c>
      <c r="V39" t="s">
        <v>70</v>
      </c>
    </row>
    <row r="40" spans="1:22" x14ac:dyDescent="0.35">
      <c r="A40" s="4" t="s">
        <v>113</v>
      </c>
      <c r="B40" t="s">
        <v>23</v>
      </c>
      <c r="C40" t="s">
        <v>55</v>
      </c>
      <c r="D40" t="s">
        <v>66</v>
      </c>
      <c r="E40" t="s">
        <v>26</v>
      </c>
      <c r="F40" t="s">
        <v>34</v>
      </c>
      <c r="G40" t="s">
        <v>34</v>
      </c>
      <c r="H40" s="34" t="b">
        <v>0</v>
      </c>
      <c r="I40" s="2">
        <v>0.1</v>
      </c>
      <c r="J40">
        <v>67</v>
      </c>
      <c r="K40" s="5">
        <v>80731</v>
      </c>
      <c r="L40">
        <v>0</v>
      </c>
      <c r="M40">
        <v>0</v>
      </c>
      <c r="N40">
        <v>54</v>
      </c>
      <c r="O40">
        <v>4</v>
      </c>
      <c r="P40">
        <v>14</v>
      </c>
      <c r="Q40" s="4" t="s">
        <v>37</v>
      </c>
      <c r="R40" s="4" t="s">
        <v>44</v>
      </c>
      <c r="S40" s="4" t="s">
        <v>45</v>
      </c>
      <c r="T40" t="s">
        <v>92</v>
      </c>
      <c r="U40" t="s">
        <v>93</v>
      </c>
      <c r="V40" t="s">
        <v>70</v>
      </c>
    </row>
    <row r="41" spans="1:22" x14ac:dyDescent="0.35">
      <c r="A41" s="4" t="s">
        <v>114</v>
      </c>
      <c r="B41" t="s">
        <v>50</v>
      </c>
      <c r="C41" t="s">
        <v>55</v>
      </c>
      <c r="D41" t="s">
        <v>66</v>
      </c>
      <c r="E41" t="s">
        <v>26</v>
      </c>
      <c r="F41" t="s">
        <v>26</v>
      </c>
      <c r="G41" t="s">
        <v>26</v>
      </c>
      <c r="H41" s="34" t="b">
        <v>0</v>
      </c>
      <c r="I41" s="2">
        <v>7.0000000000000007E-2</v>
      </c>
      <c r="J41">
        <v>24</v>
      </c>
      <c r="K41" s="5">
        <v>59145</v>
      </c>
      <c r="L41">
        <v>0</v>
      </c>
      <c r="M41">
        <v>0</v>
      </c>
      <c r="N41">
        <v>5</v>
      </c>
      <c r="O41">
        <v>5</v>
      </c>
      <c r="P41">
        <v>20</v>
      </c>
      <c r="Q41" s="4" t="s">
        <v>44</v>
      </c>
      <c r="R41" s="4" t="s">
        <v>64</v>
      </c>
      <c r="S41" s="4" t="s">
        <v>37</v>
      </c>
      <c r="T41" t="s">
        <v>92</v>
      </c>
      <c r="U41" t="s">
        <v>93</v>
      </c>
      <c r="V41" t="s">
        <v>70</v>
      </c>
    </row>
    <row r="42" spans="1:22" x14ac:dyDescent="0.35">
      <c r="A42" s="4" t="s">
        <v>115</v>
      </c>
      <c r="B42" t="s">
        <v>50</v>
      </c>
      <c r="C42" t="s">
        <v>55</v>
      </c>
      <c r="D42" t="s">
        <v>24</v>
      </c>
      <c r="E42" t="s">
        <v>26</v>
      </c>
      <c r="F42" t="s">
        <v>34</v>
      </c>
      <c r="G42" t="s">
        <v>34</v>
      </c>
      <c r="H42" s="34" t="b">
        <v>0</v>
      </c>
      <c r="I42" s="2">
        <v>0.15</v>
      </c>
      <c r="J42">
        <v>56</v>
      </c>
      <c r="K42" s="5">
        <v>87094</v>
      </c>
      <c r="L42">
        <v>0</v>
      </c>
      <c r="M42">
        <v>0</v>
      </c>
      <c r="N42">
        <v>44</v>
      </c>
      <c r="O42">
        <v>2</v>
      </c>
      <c r="P42">
        <v>9</v>
      </c>
      <c r="Q42" s="4" t="s">
        <v>28</v>
      </c>
      <c r="R42" s="4" t="s">
        <v>29</v>
      </c>
      <c r="S42" s="4" t="s">
        <v>37</v>
      </c>
      <c r="T42" t="s">
        <v>80</v>
      </c>
      <c r="U42" t="s">
        <v>81</v>
      </c>
      <c r="V42" s="3" t="s">
        <v>70</v>
      </c>
    </row>
    <row r="43" spans="1:22" x14ac:dyDescent="0.35">
      <c r="A43" t="s">
        <v>116</v>
      </c>
      <c r="B43" t="s">
        <v>23</v>
      </c>
      <c r="C43" t="s">
        <v>55</v>
      </c>
      <c r="D43" t="s">
        <v>41</v>
      </c>
      <c r="E43" t="s">
        <v>26</v>
      </c>
      <c r="F43" t="s">
        <v>26</v>
      </c>
      <c r="G43" t="s">
        <v>26</v>
      </c>
      <c r="H43" s="34" t="b">
        <v>0</v>
      </c>
      <c r="I43" s="2">
        <v>0.06</v>
      </c>
      <c r="J43">
        <v>23</v>
      </c>
      <c r="K43" s="5">
        <f ca="1">RANDBETWEEN(120000,380000)</f>
        <v>125212</v>
      </c>
      <c r="L43">
        <v>0</v>
      </c>
      <c r="M43">
        <v>0</v>
      </c>
      <c r="N43">
        <v>1</v>
      </c>
      <c r="O43">
        <v>11</v>
      </c>
      <c r="P43">
        <v>27</v>
      </c>
      <c r="Q43" t="s">
        <v>51</v>
      </c>
      <c r="R43" t="s">
        <v>37</v>
      </c>
      <c r="S43" t="s">
        <v>44</v>
      </c>
      <c r="T43" t="s">
        <v>89</v>
      </c>
      <c r="U43" t="s">
        <v>90</v>
      </c>
      <c r="V43" s="3" t="s">
        <v>48</v>
      </c>
    </row>
    <row r="44" spans="1:22" x14ac:dyDescent="0.35">
      <c r="A44" s="4" t="s">
        <v>117</v>
      </c>
      <c r="B44" t="s">
        <v>23</v>
      </c>
      <c r="C44" t="s">
        <v>55</v>
      </c>
      <c r="D44" t="s">
        <v>66</v>
      </c>
      <c r="E44" t="s">
        <v>34</v>
      </c>
      <c r="F44" t="s">
        <v>34</v>
      </c>
      <c r="G44" t="s">
        <v>26</v>
      </c>
      <c r="H44" s="34" t="b">
        <v>1</v>
      </c>
      <c r="I44" s="2">
        <v>0.05</v>
      </c>
      <c r="J44">
        <v>27</v>
      </c>
      <c r="K44" s="5">
        <v>146054</v>
      </c>
      <c r="L44">
        <v>0</v>
      </c>
      <c r="M44">
        <v>0</v>
      </c>
      <c r="N44">
        <v>16</v>
      </c>
      <c r="O44">
        <v>11</v>
      </c>
      <c r="P44">
        <v>12</v>
      </c>
      <c r="Q44" s="4" t="s">
        <v>42</v>
      </c>
      <c r="R44" s="4" t="s">
        <v>51</v>
      </c>
      <c r="S44" s="4" t="s">
        <v>35</v>
      </c>
      <c r="T44" t="s">
        <v>68</v>
      </c>
      <c r="U44" t="s">
        <v>69</v>
      </c>
      <c r="V44" s="3" t="s">
        <v>70</v>
      </c>
    </row>
    <row r="45" spans="1:22" x14ac:dyDescent="0.35">
      <c r="A45" t="s">
        <v>118</v>
      </c>
      <c r="B45" t="s">
        <v>23</v>
      </c>
      <c r="C45" t="s">
        <v>55</v>
      </c>
      <c r="D45" t="s">
        <v>55</v>
      </c>
      <c r="E45" t="s">
        <v>34</v>
      </c>
      <c r="F45" t="s">
        <v>34</v>
      </c>
      <c r="G45" t="s">
        <v>26</v>
      </c>
      <c r="H45" s="34" t="b">
        <v>0</v>
      </c>
      <c r="I45" s="2">
        <v>0.04</v>
      </c>
      <c r="J45">
        <v>61</v>
      </c>
      <c r="K45" s="5">
        <f ca="1">RANDBETWEEN(120000,380000)</f>
        <v>363799</v>
      </c>
      <c r="L45">
        <v>0</v>
      </c>
      <c r="M45">
        <v>0</v>
      </c>
      <c r="N45">
        <v>43</v>
      </c>
      <c r="O45">
        <v>18</v>
      </c>
      <c r="P45">
        <v>10</v>
      </c>
      <c r="Q45" t="s">
        <v>44</v>
      </c>
      <c r="R45" t="s">
        <v>37</v>
      </c>
      <c r="S45" t="s">
        <v>64</v>
      </c>
      <c r="T45" t="s">
        <v>84</v>
      </c>
      <c r="U45" t="s">
        <v>85</v>
      </c>
      <c r="V45" s="3" t="s">
        <v>70</v>
      </c>
    </row>
    <row r="46" spans="1:22" x14ac:dyDescent="0.35">
      <c r="A46" t="s">
        <v>119</v>
      </c>
      <c r="B46" t="s">
        <v>50</v>
      </c>
      <c r="C46" t="s">
        <v>41</v>
      </c>
      <c r="D46" t="s">
        <v>41</v>
      </c>
      <c r="E46" t="s">
        <v>34</v>
      </c>
      <c r="F46" t="s">
        <v>34</v>
      </c>
      <c r="G46" t="s">
        <v>34</v>
      </c>
      <c r="H46" s="34" t="b">
        <v>0</v>
      </c>
      <c r="I46" s="2">
        <v>0.04</v>
      </c>
      <c r="J46">
        <v>41</v>
      </c>
      <c r="K46" s="5">
        <v>69475</v>
      </c>
      <c r="L46">
        <v>0</v>
      </c>
      <c r="M46">
        <v>0</v>
      </c>
      <c r="N46">
        <v>3</v>
      </c>
      <c r="O46">
        <v>18</v>
      </c>
      <c r="P46">
        <v>19</v>
      </c>
      <c r="Q46" t="s">
        <v>35</v>
      </c>
      <c r="R46" t="s">
        <v>37</v>
      </c>
      <c r="S46" t="s">
        <v>44</v>
      </c>
      <c r="T46" t="s">
        <v>38</v>
      </c>
      <c r="U46" t="s">
        <v>39</v>
      </c>
      <c r="V46" s="1" t="s">
        <v>32</v>
      </c>
    </row>
    <row r="47" spans="1:22" x14ac:dyDescent="0.35">
      <c r="A47" t="s">
        <v>120</v>
      </c>
      <c r="B47" t="s">
        <v>50</v>
      </c>
      <c r="C47" t="s">
        <v>55</v>
      </c>
      <c r="D47" t="s">
        <v>66</v>
      </c>
      <c r="E47" t="s">
        <v>34</v>
      </c>
      <c r="F47" t="s">
        <v>26</v>
      </c>
      <c r="G47" t="s">
        <v>34</v>
      </c>
      <c r="H47" s="34" t="b">
        <v>1</v>
      </c>
      <c r="I47" s="2">
        <v>0.01</v>
      </c>
      <c r="J47">
        <v>52</v>
      </c>
      <c r="K47" s="5">
        <v>121144</v>
      </c>
      <c r="L47">
        <v>0</v>
      </c>
      <c r="M47">
        <v>0</v>
      </c>
      <c r="N47">
        <v>31</v>
      </c>
      <c r="O47">
        <v>21</v>
      </c>
      <c r="P47">
        <v>2</v>
      </c>
      <c r="Q47" t="s">
        <v>35</v>
      </c>
      <c r="R47" t="s">
        <v>36</v>
      </c>
      <c r="S47" t="s">
        <v>42</v>
      </c>
      <c r="T47" t="s">
        <v>84</v>
      </c>
      <c r="U47" t="s">
        <v>85</v>
      </c>
      <c r="V47" s="3" t="s">
        <v>70</v>
      </c>
    </row>
    <row r="48" spans="1:22" x14ac:dyDescent="0.35">
      <c r="A48" t="s">
        <v>121</v>
      </c>
      <c r="B48" t="s">
        <v>23</v>
      </c>
      <c r="C48" t="s">
        <v>41</v>
      </c>
      <c r="D48" t="s">
        <v>24</v>
      </c>
      <c r="E48" t="s">
        <v>34</v>
      </c>
      <c r="F48" t="s">
        <v>34</v>
      </c>
      <c r="G48" t="s">
        <v>26</v>
      </c>
      <c r="H48" s="34" t="b">
        <v>1</v>
      </c>
      <c r="I48" s="2">
        <v>0.04</v>
      </c>
      <c r="J48">
        <v>71</v>
      </c>
      <c r="K48" s="5">
        <v>158057</v>
      </c>
      <c r="L48">
        <v>3</v>
      </c>
      <c r="M48">
        <v>4</v>
      </c>
      <c r="N48">
        <v>58</v>
      </c>
      <c r="O48">
        <v>6</v>
      </c>
      <c r="P48">
        <v>5</v>
      </c>
      <c r="Q48" t="s">
        <v>42</v>
      </c>
      <c r="R48" t="s">
        <v>45</v>
      </c>
      <c r="S48" t="s">
        <v>35</v>
      </c>
      <c r="T48" t="s">
        <v>38</v>
      </c>
      <c r="U48" t="s">
        <v>39</v>
      </c>
      <c r="V48" s="1" t="s">
        <v>32</v>
      </c>
    </row>
    <row r="49" spans="1:22" x14ac:dyDescent="0.35">
      <c r="A49" s="4" t="s">
        <v>122</v>
      </c>
      <c r="B49" t="s">
        <v>50</v>
      </c>
      <c r="C49" t="s">
        <v>41</v>
      </c>
      <c r="D49" t="s">
        <v>55</v>
      </c>
      <c r="E49" t="s">
        <v>26</v>
      </c>
      <c r="F49" t="s">
        <v>34</v>
      </c>
      <c r="G49" t="s">
        <v>34</v>
      </c>
      <c r="H49" s="34" t="b">
        <v>0</v>
      </c>
      <c r="I49" s="2">
        <v>0.1</v>
      </c>
      <c r="J49">
        <v>68</v>
      </c>
      <c r="K49" s="5">
        <f ca="1">RANDBETWEEN(120000,380000)</f>
        <v>195274</v>
      </c>
      <c r="L49">
        <v>0</v>
      </c>
      <c r="M49">
        <v>0</v>
      </c>
      <c r="N49">
        <v>47</v>
      </c>
      <c r="O49">
        <v>21</v>
      </c>
      <c r="P49">
        <v>24</v>
      </c>
      <c r="Q49" s="4" t="s">
        <v>35</v>
      </c>
      <c r="R49" s="4" t="s">
        <v>36</v>
      </c>
      <c r="S49" s="4" t="s">
        <v>37</v>
      </c>
      <c r="T49" t="s">
        <v>123</v>
      </c>
      <c r="U49" t="s">
        <v>124</v>
      </c>
      <c r="V49" s="3" t="s">
        <v>32</v>
      </c>
    </row>
    <row r="50" spans="1:22" x14ac:dyDescent="0.35">
      <c r="A50" t="s">
        <v>125</v>
      </c>
      <c r="B50" t="s">
        <v>50</v>
      </c>
      <c r="C50" t="s">
        <v>55</v>
      </c>
      <c r="D50" t="s">
        <v>55</v>
      </c>
      <c r="E50" t="s">
        <v>26</v>
      </c>
      <c r="F50" t="s">
        <v>26</v>
      </c>
      <c r="G50" t="s">
        <v>34</v>
      </c>
      <c r="H50" s="34" t="b">
        <v>0</v>
      </c>
      <c r="I50" s="2">
        <v>0.02</v>
      </c>
      <c r="J50">
        <v>56</v>
      </c>
      <c r="K50" s="5">
        <v>65033</v>
      </c>
      <c r="L50">
        <v>0</v>
      </c>
      <c r="M50">
        <v>0</v>
      </c>
      <c r="N50">
        <v>40</v>
      </c>
      <c r="O50">
        <v>16</v>
      </c>
      <c r="P50">
        <v>27</v>
      </c>
      <c r="Q50" t="s">
        <v>35</v>
      </c>
      <c r="R50" t="s">
        <v>36</v>
      </c>
      <c r="S50" t="s">
        <v>37</v>
      </c>
      <c r="T50" t="s">
        <v>30</v>
      </c>
      <c r="U50" t="s">
        <v>31</v>
      </c>
      <c r="V50" s="3" t="s">
        <v>32</v>
      </c>
    </row>
    <row r="51" spans="1:22" x14ac:dyDescent="0.35">
      <c r="A51" t="s">
        <v>126</v>
      </c>
      <c r="B51" t="s">
        <v>23</v>
      </c>
      <c r="C51" t="s">
        <v>55</v>
      </c>
      <c r="D51" t="s">
        <v>55</v>
      </c>
      <c r="E51" t="s">
        <v>26</v>
      </c>
      <c r="F51" t="s">
        <v>26</v>
      </c>
      <c r="G51" t="s">
        <v>26</v>
      </c>
      <c r="H51" s="34" t="b">
        <v>1</v>
      </c>
      <c r="I51" s="2">
        <v>0.11</v>
      </c>
      <c r="J51">
        <v>22</v>
      </c>
      <c r="K51" s="5">
        <f t="shared" ref="K51:K56" ca="1" si="0">RANDBETWEEN(120000,380000)</f>
        <v>339838</v>
      </c>
      <c r="L51">
        <v>2</v>
      </c>
      <c r="M51">
        <v>9</v>
      </c>
      <c r="N51">
        <v>5</v>
      </c>
      <c r="O51">
        <v>6</v>
      </c>
      <c r="P51">
        <v>10</v>
      </c>
      <c r="Q51" t="s">
        <v>42</v>
      </c>
      <c r="R51" t="s">
        <v>44</v>
      </c>
      <c r="S51" t="s">
        <v>35</v>
      </c>
      <c r="T51" t="s">
        <v>127</v>
      </c>
      <c r="U51" t="s">
        <v>128</v>
      </c>
      <c r="V51" s="3" t="s">
        <v>129</v>
      </c>
    </row>
    <row r="52" spans="1:22" x14ac:dyDescent="0.35">
      <c r="A52" s="4" t="s">
        <v>130</v>
      </c>
      <c r="B52" t="s">
        <v>23</v>
      </c>
      <c r="C52" t="s">
        <v>55</v>
      </c>
      <c r="D52" t="s">
        <v>24</v>
      </c>
      <c r="E52" t="s">
        <v>26</v>
      </c>
      <c r="F52" t="s">
        <v>26</v>
      </c>
      <c r="G52" t="s">
        <v>34</v>
      </c>
      <c r="H52" s="34" t="b">
        <v>0</v>
      </c>
      <c r="I52" s="2">
        <v>7.0000000000000007E-2</v>
      </c>
      <c r="J52">
        <v>65</v>
      </c>
      <c r="K52" s="5">
        <f t="shared" ca="1" si="0"/>
        <v>334857</v>
      </c>
      <c r="L52">
        <v>0</v>
      </c>
      <c r="M52">
        <v>0</v>
      </c>
      <c r="N52">
        <v>41</v>
      </c>
      <c r="O52">
        <v>13</v>
      </c>
      <c r="P52">
        <v>6</v>
      </c>
      <c r="Q52" s="4" t="s">
        <v>28</v>
      </c>
      <c r="R52" s="4" t="s">
        <v>29</v>
      </c>
      <c r="S52" s="4" t="s">
        <v>37</v>
      </c>
      <c r="T52" t="s">
        <v>123</v>
      </c>
      <c r="U52" t="s">
        <v>124</v>
      </c>
      <c r="V52" t="s">
        <v>32</v>
      </c>
    </row>
    <row r="53" spans="1:22" x14ac:dyDescent="0.35">
      <c r="A53" s="4" t="s">
        <v>131</v>
      </c>
      <c r="B53" t="s">
        <v>50</v>
      </c>
      <c r="C53" t="s">
        <v>55</v>
      </c>
      <c r="D53" t="s">
        <v>24</v>
      </c>
      <c r="E53" t="s">
        <v>26</v>
      </c>
      <c r="F53" t="s">
        <v>26</v>
      </c>
      <c r="G53" t="s">
        <v>34</v>
      </c>
      <c r="H53" s="34" t="b">
        <v>1</v>
      </c>
      <c r="I53" s="2">
        <v>0.09</v>
      </c>
      <c r="J53">
        <v>77</v>
      </c>
      <c r="K53" s="5">
        <f t="shared" ca="1" si="0"/>
        <v>373973</v>
      </c>
      <c r="L53">
        <v>1</v>
      </c>
      <c r="M53">
        <v>9</v>
      </c>
      <c r="N53">
        <v>53</v>
      </c>
      <c r="O53">
        <v>14</v>
      </c>
      <c r="P53">
        <v>18</v>
      </c>
      <c r="Q53" s="4" t="s">
        <v>37</v>
      </c>
      <c r="R53" s="4" t="s">
        <v>44</v>
      </c>
      <c r="S53" s="4" t="s">
        <v>42</v>
      </c>
      <c r="T53" t="s">
        <v>104</v>
      </c>
      <c r="U53" t="s">
        <v>105</v>
      </c>
      <c r="V53" t="s">
        <v>70</v>
      </c>
    </row>
    <row r="54" spans="1:22" x14ac:dyDescent="0.35">
      <c r="A54" t="s">
        <v>132</v>
      </c>
      <c r="B54" t="s">
        <v>23</v>
      </c>
      <c r="C54" t="s">
        <v>55</v>
      </c>
      <c r="D54" t="s">
        <v>55</v>
      </c>
      <c r="E54" t="s">
        <v>26</v>
      </c>
      <c r="F54" t="s">
        <v>26</v>
      </c>
      <c r="G54" t="s">
        <v>26</v>
      </c>
      <c r="H54" s="34" t="b">
        <v>1</v>
      </c>
      <c r="I54" s="2">
        <v>0.02</v>
      </c>
      <c r="J54">
        <v>53</v>
      </c>
      <c r="K54" s="5">
        <f t="shared" ca="1" si="0"/>
        <v>141998</v>
      </c>
      <c r="L54">
        <v>0</v>
      </c>
      <c r="M54">
        <v>0</v>
      </c>
      <c r="N54">
        <v>32</v>
      </c>
      <c r="O54">
        <v>21</v>
      </c>
      <c r="P54">
        <v>21</v>
      </c>
      <c r="Q54" t="s">
        <v>42</v>
      </c>
      <c r="R54" t="s">
        <v>37</v>
      </c>
      <c r="S54" t="s">
        <v>51</v>
      </c>
      <c r="T54" t="s">
        <v>100</v>
      </c>
      <c r="U54" t="s">
        <v>101</v>
      </c>
      <c r="V54" t="s">
        <v>70</v>
      </c>
    </row>
    <row r="55" spans="1:22" x14ac:dyDescent="0.35">
      <c r="A55" t="s">
        <v>133</v>
      </c>
      <c r="B55" t="s">
        <v>23</v>
      </c>
      <c r="C55" t="s">
        <v>55</v>
      </c>
      <c r="D55" t="s">
        <v>55</v>
      </c>
      <c r="E55" t="s">
        <v>34</v>
      </c>
      <c r="F55" t="s">
        <v>26</v>
      </c>
      <c r="G55" t="s">
        <v>34</v>
      </c>
      <c r="H55" s="34" t="b">
        <v>0</v>
      </c>
      <c r="I55" s="2">
        <v>0.08</v>
      </c>
      <c r="J55">
        <v>74</v>
      </c>
      <c r="K55" s="5">
        <f t="shared" ca="1" si="0"/>
        <v>325768</v>
      </c>
      <c r="L55">
        <v>0</v>
      </c>
      <c r="M55">
        <v>0</v>
      </c>
      <c r="N55">
        <v>44</v>
      </c>
      <c r="O55">
        <v>21</v>
      </c>
      <c r="P55">
        <v>27</v>
      </c>
      <c r="Q55" t="s">
        <v>134</v>
      </c>
      <c r="R55" t="s">
        <v>35</v>
      </c>
      <c r="S55" t="s">
        <v>45</v>
      </c>
      <c r="T55" t="s">
        <v>104</v>
      </c>
      <c r="U55" t="s">
        <v>105</v>
      </c>
      <c r="V55" t="s">
        <v>70</v>
      </c>
    </row>
    <row r="56" spans="1:22" x14ac:dyDescent="0.35">
      <c r="A56" s="4" t="s">
        <v>135</v>
      </c>
      <c r="B56" t="s">
        <v>23</v>
      </c>
      <c r="C56" t="s">
        <v>55</v>
      </c>
      <c r="D56" t="s">
        <v>55</v>
      </c>
      <c r="E56" t="s">
        <v>26</v>
      </c>
      <c r="F56" t="s">
        <v>26</v>
      </c>
      <c r="G56" t="s">
        <v>26</v>
      </c>
      <c r="H56" s="34" t="b">
        <v>1</v>
      </c>
      <c r="I56" s="2">
        <v>0.15</v>
      </c>
      <c r="J56">
        <v>26</v>
      </c>
      <c r="K56" s="5">
        <f t="shared" ca="1" si="0"/>
        <v>218346</v>
      </c>
      <c r="L56">
        <v>8</v>
      </c>
      <c r="M56">
        <v>5</v>
      </c>
      <c r="N56">
        <v>3</v>
      </c>
      <c r="O56">
        <v>10</v>
      </c>
      <c r="P56">
        <v>20</v>
      </c>
      <c r="Q56" t="s">
        <v>37</v>
      </c>
      <c r="R56" t="s">
        <v>44</v>
      </c>
      <c r="S56" t="s">
        <v>42</v>
      </c>
      <c r="T56" t="s">
        <v>123</v>
      </c>
      <c r="U56" t="s">
        <v>124</v>
      </c>
      <c r="V56" t="s">
        <v>32</v>
      </c>
    </row>
    <row r="57" spans="1:22" x14ac:dyDescent="0.35">
      <c r="A57" s="4" t="s">
        <v>136</v>
      </c>
      <c r="B57" t="s">
        <v>137</v>
      </c>
      <c r="C57" t="s">
        <v>55</v>
      </c>
      <c r="D57" t="s">
        <v>55</v>
      </c>
      <c r="E57" t="s">
        <v>26</v>
      </c>
      <c r="F57" t="s">
        <v>26</v>
      </c>
      <c r="G57" t="s">
        <v>26</v>
      </c>
      <c r="H57" t="b">
        <v>1</v>
      </c>
      <c r="I57" s="2">
        <v>0.03</v>
      </c>
      <c r="J57">
        <v>75</v>
      </c>
      <c r="K57" s="5">
        <v>87120</v>
      </c>
      <c r="L57">
        <v>1</v>
      </c>
      <c r="M57">
        <v>7</v>
      </c>
      <c r="N57">
        <v>54</v>
      </c>
      <c r="O57">
        <v>13</v>
      </c>
      <c r="P57">
        <v>23</v>
      </c>
      <c r="Q57" s="4" t="s">
        <v>37</v>
      </c>
      <c r="R57" s="4" t="s">
        <v>44</v>
      </c>
      <c r="S57" s="4" t="s">
        <v>64</v>
      </c>
      <c r="T57" t="s">
        <v>138</v>
      </c>
      <c r="U57" t="s">
        <v>136</v>
      </c>
      <c r="V57" t="s">
        <v>139</v>
      </c>
    </row>
    <row r="58" spans="1:22" x14ac:dyDescent="0.35">
      <c r="A58" t="s">
        <v>140</v>
      </c>
      <c r="B58" t="s">
        <v>137</v>
      </c>
      <c r="C58" t="s">
        <v>55</v>
      </c>
      <c r="D58" t="s">
        <v>55</v>
      </c>
      <c r="E58" t="s">
        <v>26</v>
      </c>
      <c r="F58" t="s">
        <v>26</v>
      </c>
      <c r="G58" t="s">
        <v>34</v>
      </c>
      <c r="H58" t="b">
        <v>1</v>
      </c>
      <c r="I58" s="2">
        <v>0.04</v>
      </c>
      <c r="J58">
        <v>45</v>
      </c>
      <c r="K58" s="5">
        <v>169700</v>
      </c>
      <c r="L58">
        <v>9</v>
      </c>
      <c r="M58">
        <v>9</v>
      </c>
      <c r="N58">
        <v>8</v>
      </c>
      <c r="O58">
        <v>19</v>
      </c>
      <c r="P58">
        <v>22</v>
      </c>
      <c r="Q58" t="s">
        <v>35</v>
      </c>
      <c r="R58" t="s">
        <v>44</v>
      </c>
      <c r="S58" t="s">
        <v>134</v>
      </c>
      <c r="T58" t="s">
        <v>138</v>
      </c>
      <c r="U58" t="s">
        <v>140</v>
      </c>
      <c r="V58" t="s">
        <v>139</v>
      </c>
    </row>
    <row r="59" spans="1:22" x14ac:dyDescent="0.35">
      <c r="A59" s="4" t="s">
        <v>141</v>
      </c>
      <c r="B59" t="s">
        <v>137</v>
      </c>
      <c r="C59" t="s">
        <v>55</v>
      </c>
      <c r="D59" t="s">
        <v>66</v>
      </c>
      <c r="E59" t="s">
        <v>26</v>
      </c>
      <c r="F59" t="s">
        <v>34</v>
      </c>
      <c r="G59" t="s">
        <v>26</v>
      </c>
      <c r="H59" t="b">
        <v>0</v>
      </c>
      <c r="I59" s="2">
        <v>0.05</v>
      </c>
      <c r="J59">
        <v>56</v>
      </c>
      <c r="K59" s="5">
        <v>135870</v>
      </c>
      <c r="L59">
        <v>0</v>
      </c>
      <c r="M59">
        <v>0</v>
      </c>
      <c r="N59">
        <v>37</v>
      </c>
      <c r="O59">
        <v>19</v>
      </c>
      <c r="P59">
        <v>5</v>
      </c>
      <c r="Q59" s="4" t="s">
        <v>35</v>
      </c>
      <c r="R59" s="4" t="s">
        <v>36</v>
      </c>
      <c r="S59" s="4" t="s">
        <v>42</v>
      </c>
      <c r="T59" t="s">
        <v>138</v>
      </c>
      <c r="U59" t="s">
        <v>141</v>
      </c>
      <c r="V59" t="s">
        <v>139</v>
      </c>
    </row>
    <row r="60" spans="1:22" x14ac:dyDescent="0.35">
      <c r="A60" t="s">
        <v>142</v>
      </c>
      <c r="B60" t="s">
        <v>137</v>
      </c>
      <c r="C60" t="s">
        <v>55</v>
      </c>
      <c r="D60" t="s">
        <v>24</v>
      </c>
      <c r="E60" t="s">
        <v>26</v>
      </c>
      <c r="F60" t="s">
        <v>26</v>
      </c>
      <c r="G60" t="s">
        <v>34</v>
      </c>
      <c r="H60" t="b">
        <v>0</v>
      </c>
      <c r="I60" s="2">
        <v>0.16</v>
      </c>
      <c r="J60">
        <v>58</v>
      </c>
      <c r="K60" s="5">
        <v>118382</v>
      </c>
      <c r="L60">
        <v>0</v>
      </c>
      <c r="M60">
        <v>0</v>
      </c>
      <c r="N60">
        <v>39</v>
      </c>
      <c r="O60">
        <v>19</v>
      </c>
      <c r="P60">
        <v>23</v>
      </c>
      <c r="Q60" t="s">
        <v>51</v>
      </c>
      <c r="R60" t="s">
        <v>35</v>
      </c>
      <c r="S60" t="s">
        <v>44</v>
      </c>
      <c r="T60" t="s">
        <v>138</v>
      </c>
      <c r="U60" t="s">
        <v>142</v>
      </c>
      <c r="V60" t="s">
        <v>139</v>
      </c>
    </row>
    <row r="61" spans="1:22" x14ac:dyDescent="0.35">
      <c r="A61" t="s">
        <v>143</v>
      </c>
      <c r="B61" t="s">
        <v>137</v>
      </c>
      <c r="C61" t="s">
        <v>41</v>
      </c>
      <c r="D61" t="s">
        <v>41</v>
      </c>
      <c r="E61" t="s">
        <v>26</v>
      </c>
      <c r="F61" t="s">
        <v>34</v>
      </c>
      <c r="G61" t="s">
        <v>34</v>
      </c>
      <c r="H61" t="b">
        <v>1</v>
      </c>
      <c r="I61" s="2">
        <v>0.13</v>
      </c>
      <c r="J61">
        <v>29</v>
      </c>
      <c r="K61" s="5">
        <v>144254</v>
      </c>
      <c r="L61">
        <v>2</v>
      </c>
      <c r="M61">
        <v>6</v>
      </c>
      <c r="N61">
        <v>7</v>
      </c>
      <c r="O61">
        <v>14</v>
      </c>
      <c r="P61">
        <v>2</v>
      </c>
      <c r="Q61" t="s">
        <v>42</v>
      </c>
      <c r="R61" t="s">
        <v>51</v>
      </c>
      <c r="S61" t="s">
        <v>44</v>
      </c>
      <c r="T61" t="s">
        <v>138</v>
      </c>
      <c r="U61" t="s">
        <v>143</v>
      </c>
      <c r="V61" t="s">
        <v>139</v>
      </c>
    </row>
    <row r="62" spans="1:22" x14ac:dyDescent="0.35">
      <c r="A62" s="4" t="s">
        <v>144</v>
      </c>
      <c r="B62" t="s">
        <v>137</v>
      </c>
      <c r="C62" t="s">
        <v>41</v>
      </c>
      <c r="D62" t="s">
        <v>25</v>
      </c>
      <c r="E62" t="s">
        <v>26</v>
      </c>
      <c r="F62" t="s">
        <v>34</v>
      </c>
      <c r="G62" t="s">
        <v>26</v>
      </c>
      <c r="H62" t="b">
        <v>1</v>
      </c>
      <c r="I62" s="2">
        <v>0.08</v>
      </c>
      <c r="J62">
        <v>59</v>
      </c>
      <c r="K62" s="5">
        <v>162204</v>
      </c>
      <c r="L62">
        <v>1</v>
      </c>
      <c r="M62">
        <v>10</v>
      </c>
      <c r="N62">
        <v>44</v>
      </c>
      <c r="O62">
        <v>4</v>
      </c>
      <c r="P62">
        <v>25</v>
      </c>
      <c r="Q62" s="4" t="s">
        <v>37</v>
      </c>
      <c r="R62" s="4" t="s">
        <v>44</v>
      </c>
      <c r="S62" s="4" t="s">
        <v>64</v>
      </c>
      <c r="T62" t="s">
        <v>138</v>
      </c>
      <c r="U62" t="s">
        <v>144</v>
      </c>
      <c r="V62" t="s">
        <v>139</v>
      </c>
    </row>
    <row r="63" spans="1:22" x14ac:dyDescent="0.35">
      <c r="A63" t="s">
        <v>145</v>
      </c>
      <c r="B63" t="s">
        <v>137</v>
      </c>
      <c r="C63" t="s">
        <v>55</v>
      </c>
      <c r="D63" t="s">
        <v>41</v>
      </c>
      <c r="E63" t="s">
        <v>26</v>
      </c>
      <c r="F63" t="s">
        <v>26</v>
      </c>
      <c r="G63" t="s">
        <v>34</v>
      </c>
      <c r="H63" t="b">
        <v>1</v>
      </c>
      <c r="I63" s="2">
        <v>0.06</v>
      </c>
      <c r="J63">
        <v>50</v>
      </c>
      <c r="K63"/>
      <c r="L63">
        <v>0</v>
      </c>
      <c r="M63">
        <v>0</v>
      </c>
      <c r="N63">
        <v>40</v>
      </c>
      <c r="O63">
        <v>10</v>
      </c>
      <c r="P63">
        <v>26</v>
      </c>
      <c r="Q63" t="s">
        <v>42</v>
      </c>
      <c r="R63" t="s">
        <v>51</v>
      </c>
      <c r="S63" t="s">
        <v>37</v>
      </c>
      <c r="T63" t="s">
        <v>146</v>
      </c>
      <c r="U63" t="s">
        <v>145</v>
      </c>
      <c r="V63" s="1" t="s">
        <v>139</v>
      </c>
    </row>
  </sheetData>
  <dataValidations count="2">
    <dataValidation type="list" allowBlank="1" showInputMessage="1" showErrorMessage="1" sqref="D62 C9 C56:C60 C45 C35 C32 C25 C22 C14 C16 C7 D57:D60 C63" xr:uid="{07B591EB-C2DD-40C3-AF31-BE0F766D0226}">
      <formula1>$Y$14:$Y$18</formula1>
    </dataValidation>
    <dataValidation type="list" allowBlank="1" showInputMessage="1" showErrorMessage="1" sqref="K60:K63" xr:uid="{7AED916E-995C-4761-96FB-84051652422F}">
      <formula1>$Y$8:$Y$9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15A2-0BD7-4C21-AD5C-C74A2B6ACD33}">
  <dimension ref="A1:J75"/>
  <sheetViews>
    <sheetView topLeftCell="A50" zoomScale="82" zoomScaleNormal="82" workbookViewId="0">
      <selection activeCell="E65" sqref="E65"/>
    </sheetView>
  </sheetViews>
  <sheetFormatPr defaultRowHeight="14.5" x14ac:dyDescent="0.35"/>
  <cols>
    <col min="1" max="1" width="18.7265625" bestFit="1" customWidth="1"/>
    <col min="2" max="2" width="37.1796875" bestFit="1" customWidth="1"/>
    <col min="3" max="3" width="28.54296875" bestFit="1" customWidth="1"/>
    <col min="5" max="5" width="25.26953125" bestFit="1" customWidth="1"/>
    <col min="7" max="7" width="26.453125" bestFit="1" customWidth="1"/>
    <col min="8" max="8" width="30.26953125" bestFit="1" customWidth="1"/>
    <col min="9" max="9" width="43.1796875" bestFit="1" customWidth="1"/>
    <col min="10" max="10" width="13.54296875" bestFit="1" customWidth="1"/>
  </cols>
  <sheetData>
    <row r="1" spans="1:9" x14ac:dyDescent="0.35">
      <c r="A1" t="s">
        <v>147</v>
      </c>
    </row>
    <row r="3" spans="1:9" ht="15" thickBot="1" x14ac:dyDescent="0.4">
      <c r="A3" t="s">
        <v>148</v>
      </c>
      <c r="B3" t="s">
        <v>149</v>
      </c>
      <c r="C3" t="s">
        <v>150</v>
      </c>
      <c r="D3" t="s">
        <v>21</v>
      </c>
      <c r="E3" t="s">
        <v>19</v>
      </c>
      <c r="G3" t="s">
        <v>151</v>
      </c>
      <c r="H3" s="8"/>
    </row>
    <row r="4" spans="1:9" x14ac:dyDescent="0.35">
      <c r="A4" s="9" t="s">
        <v>105</v>
      </c>
      <c r="B4" s="10" t="s">
        <v>107</v>
      </c>
      <c r="C4" s="11" t="s">
        <v>23</v>
      </c>
      <c r="D4" s="12" t="s">
        <v>70</v>
      </c>
      <c r="E4" s="13" t="s">
        <v>104</v>
      </c>
      <c r="F4" s="14" t="s">
        <v>152</v>
      </c>
      <c r="G4" t="s">
        <v>153</v>
      </c>
      <c r="H4" t="s">
        <v>154</v>
      </c>
      <c r="I4" s="15"/>
    </row>
    <row r="5" spans="1:9" x14ac:dyDescent="0.35">
      <c r="A5" s="16" t="s">
        <v>105</v>
      </c>
      <c r="B5" s="15" t="s">
        <v>103</v>
      </c>
      <c r="C5" s="17" t="s">
        <v>50</v>
      </c>
      <c r="D5" t="s">
        <v>70</v>
      </c>
      <c r="E5" s="8" t="s">
        <v>104</v>
      </c>
      <c r="F5" s="18" t="s">
        <v>155</v>
      </c>
      <c r="H5" t="s">
        <v>156</v>
      </c>
      <c r="I5" s="17"/>
    </row>
    <row r="6" spans="1:9" ht="15" thickBot="1" x14ac:dyDescent="0.4">
      <c r="A6" s="16" t="s">
        <v>105</v>
      </c>
      <c r="B6" s="15" t="s">
        <v>111</v>
      </c>
      <c r="C6" s="17" t="s">
        <v>23</v>
      </c>
      <c r="D6" t="s">
        <v>70</v>
      </c>
      <c r="E6" s="8" t="s">
        <v>104</v>
      </c>
      <c r="F6" s="18" t="s">
        <v>157</v>
      </c>
      <c r="H6" t="s">
        <v>158</v>
      </c>
      <c r="I6" s="15" t="s">
        <v>159</v>
      </c>
    </row>
    <row r="7" spans="1:9" x14ac:dyDescent="0.35">
      <c r="A7" s="16" t="s">
        <v>105</v>
      </c>
      <c r="B7" s="15" t="s">
        <v>131</v>
      </c>
      <c r="C7" s="17" t="s">
        <v>50</v>
      </c>
      <c r="D7" t="s">
        <v>70</v>
      </c>
      <c r="E7" s="8" t="s">
        <v>104</v>
      </c>
      <c r="F7" s="14" t="s">
        <v>160</v>
      </c>
      <c r="H7" t="s">
        <v>161</v>
      </c>
      <c r="I7" s="17"/>
    </row>
    <row r="8" spans="1:9" x14ac:dyDescent="0.35">
      <c r="A8" s="16" t="s">
        <v>105</v>
      </c>
      <c r="B8" s="15" t="s">
        <v>133</v>
      </c>
      <c r="C8" s="17" t="s">
        <v>23</v>
      </c>
      <c r="D8" t="s">
        <v>70</v>
      </c>
      <c r="E8" s="8" t="s">
        <v>104</v>
      </c>
      <c r="F8" s="18" t="s">
        <v>162</v>
      </c>
      <c r="H8" t="s">
        <v>163</v>
      </c>
      <c r="I8" s="15"/>
    </row>
    <row r="9" spans="1:9" ht="15" thickBot="1" x14ac:dyDescent="0.4">
      <c r="A9" s="16" t="s">
        <v>85</v>
      </c>
      <c r="B9" s="15" t="s">
        <v>164</v>
      </c>
      <c r="C9" s="17" t="s">
        <v>50</v>
      </c>
      <c r="D9" t="s">
        <v>70</v>
      </c>
      <c r="E9" t="s">
        <v>84</v>
      </c>
      <c r="F9" s="18" t="s">
        <v>165</v>
      </c>
      <c r="H9" t="s">
        <v>166</v>
      </c>
      <c r="I9" s="17"/>
    </row>
    <row r="10" spans="1:9" x14ac:dyDescent="0.35">
      <c r="A10" s="16" t="s">
        <v>85</v>
      </c>
      <c r="B10" s="15" t="s">
        <v>118</v>
      </c>
      <c r="C10" s="17" t="s">
        <v>23</v>
      </c>
      <c r="D10" t="s">
        <v>70</v>
      </c>
      <c r="E10" t="s">
        <v>84</v>
      </c>
      <c r="F10" s="14" t="s">
        <v>167</v>
      </c>
      <c r="H10" t="s">
        <v>168</v>
      </c>
      <c r="I10" s="15"/>
    </row>
    <row r="11" spans="1:9" x14ac:dyDescent="0.35">
      <c r="A11" s="16" t="s">
        <v>85</v>
      </c>
      <c r="B11" s="15" t="s">
        <v>120</v>
      </c>
      <c r="C11" s="17" t="s">
        <v>50</v>
      </c>
      <c r="D11" t="s">
        <v>70</v>
      </c>
      <c r="E11" t="s">
        <v>84</v>
      </c>
      <c r="F11" s="18" t="s">
        <v>169</v>
      </c>
      <c r="H11" s="17"/>
      <c r="I11" s="19"/>
    </row>
    <row r="12" spans="1:9" ht="15" thickBot="1" x14ac:dyDescent="0.4">
      <c r="A12" s="16" t="s">
        <v>85</v>
      </c>
      <c r="B12" s="15" t="s">
        <v>86</v>
      </c>
      <c r="C12" s="17" t="s">
        <v>23</v>
      </c>
      <c r="D12" t="s">
        <v>70</v>
      </c>
      <c r="E12" t="s">
        <v>84</v>
      </c>
      <c r="F12" s="18" t="s">
        <v>170</v>
      </c>
      <c r="H12" s="15"/>
      <c r="I12" s="17"/>
    </row>
    <row r="13" spans="1:9" x14ac:dyDescent="0.35">
      <c r="A13" s="20" t="s">
        <v>93</v>
      </c>
      <c r="B13" s="17" t="s">
        <v>91</v>
      </c>
      <c r="C13" s="19" t="s">
        <v>50</v>
      </c>
      <c r="D13" t="s">
        <v>70</v>
      </c>
      <c r="E13" s="8" t="s">
        <v>92</v>
      </c>
      <c r="F13" s="14" t="s">
        <v>171</v>
      </c>
      <c r="H13" s="17"/>
      <c r="I13" s="19"/>
    </row>
    <row r="14" spans="1:9" x14ac:dyDescent="0.35">
      <c r="A14" s="20" t="s">
        <v>93</v>
      </c>
      <c r="B14" s="17" t="s">
        <v>95</v>
      </c>
      <c r="C14" s="19" t="s">
        <v>23</v>
      </c>
      <c r="D14" t="s">
        <v>70</v>
      </c>
      <c r="E14" s="8" t="s">
        <v>92</v>
      </c>
      <c r="F14" s="18" t="s">
        <v>172</v>
      </c>
    </row>
    <row r="15" spans="1:9" ht="15" thickBot="1" x14ac:dyDescent="0.4">
      <c r="A15" s="20" t="s">
        <v>93</v>
      </c>
      <c r="B15" s="17" t="s">
        <v>113</v>
      </c>
      <c r="C15" s="19" t="s">
        <v>23</v>
      </c>
      <c r="D15" t="s">
        <v>70</v>
      </c>
      <c r="E15" s="8" t="s">
        <v>92</v>
      </c>
      <c r="F15" s="18" t="s">
        <v>173</v>
      </c>
    </row>
    <row r="16" spans="1:9" x14ac:dyDescent="0.35">
      <c r="A16" s="20" t="s">
        <v>93</v>
      </c>
      <c r="B16" s="17" t="s">
        <v>114</v>
      </c>
      <c r="C16" s="19" t="s">
        <v>50</v>
      </c>
      <c r="D16" t="s">
        <v>70</v>
      </c>
      <c r="E16" s="8" t="s">
        <v>92</v>
      </c>
      <c r="F16" s="14" t="s">
        <v>174</v>
      </c>
    </row>
    <row r="17" spans="1:10" x14ac:dyDescent="0.35">
      <c r="A17" s="20" t="s">
        <v>101</v>
      </c>
      <c r="B17" s="17" t="s">
        <v>102</v>
      </c>
      <c r="C17" s="19" t="s">
        <v>23</v>
      </c>
      <c r="D17" t="s">
        <v>70</v>
      </c>
      <c r="E17" s="8" t="s">
        <v>100</v>
      </c>
      <c r="F17" s="18" t="s">
        <v>175</v>
      </c>
    </row>
    <row r="18" spans="1:10" ht="15" thickBot="1" x14ac:dyDescent="0.4">
      <c r="A18" s="20" t="s">
        <v>101</v>
      </c>
      <c r="B18" s="17" t="s">
        <v>99</v>
      </c>
      <c r="C18" s="19" t="s">
        <v>23</v>
      </c>
      <c r="D18" t="s">
        <v>70</v>
      </c>
      <c r="E18" s="8" t="s">
        <v>100</v>
      </c>
      <c r="F18" s="18" t="s">
        <v>176</v>
      </c>
      <c r="I18" s="8" t="s">
        <v>177</v>
      </c>
    </row>
    <row r="19" spans="1:10" x14ac:dyDescent="0.35">
      <c r="A19" s="20" t="s">
        <v>101</v>
      </c>
      <c r="B19" s="17" t="s">
        <v>132</v>
      </c>
      <c r="C19" s="19" t="s">
        <v>23</v>
      </c>
      <c r="D19" t="s">
        <v>70</v>
      </c>
      <c r="E19" s="8" t="s">
        <v>100</v>
      </c>
      <c r="F19" s="14" t="s">
        <v>178</v>
      </c>
      <c r="I19" s="15" t="s">
        <v>179</v>
      </c>
    </row>
    <row r="20" spans="1:10" x14ac:dyDescent="0.35">
      <c r="A20" s="20" t="s">
        <v>69</v>
      </c>
      <c r="B20" s="17" t="s">
        <v>117</v>
      </c>
      <c r="C20" s="19" t="s">
        <v>23</v>
      </c>
      <c r="D20" t="s">
        <v>70</v>
      </c>
      <c r="E20" s="8" t="s">
        <v>68</v>
      </c>
      <c r="F20" s="18" t="s">
        <v>180</v>
      </c>
      <c r="I20" s="17"/>
    </row>
    <row r="21" spans="1:10" ht="15" thickBot="1" x14ac:dyDescent="0.4">
      <c r="A21" s="20" t="s">
        <v>69</v>
      </c>
      <c r="B21" s="17" t="s">
        <v>112</v>
      </c>
      <c r="C21" s="19" t="s">
        <v>23</v>
      </c>
      <c r="D21" t="s">
        <v>70</v>
      </c>
      <c r="E21" s="8" t="s">
        <v>68</v>
      </c>
      <c r="F21" s="18" t="s">
        <v>181</v>
      </c>
      <c r="I21" s="19"/>
    </row>
    <row r="22" spans="1:10" x14ac:dyDescent="0.35">
      <c r="A22" s="20" t="s">
        <v>69</v>
      </c>
      <c r="B22" s="17" t="s">
        <v>96</v>
      </c>
      <c r="C22" s="19" t="s">
        <v>23</v>
      </c>
      <c r="D22" t="s">
        <v>70</v>
      </c>
      <c r="E22" s="8" t="s">
        <v>68</v>
      </c>
      <c r="F22" s="14" t="s">
        <v>182</v>
      </c>
      <c r="H22" s="8"/>
      <c r="I22" s="17"/>
    </row>
    <row r="23" spans="1:10" x14ac:dyDescent="0.35">
      <c r="A23" s="20" t="s">
        <v>69</v>
      </c>
      <c r="B23" s="17" t="s">
        <v>67</v>
      </c>
      <c r="C23" s="19" t="s">
        <v>50</v>
      </c>
      <c r="D23" t="s">
        <v>70</v>
      </c>
      <c r="E23" s="8" t="s">
        <v>68</v>
      </c>
      <c r="F23" s="18" t="s">
        <v>183</v>
      </c>
      <c r="H23" s="15"/>
      <c r="I23" s="19"/>
    </row>
    <row r="24" spans="1:10" ht="15" thickBot="1" x14ac:dyDescent="0.4">
      <c r="A24" s="20" t="s">
        <v>69</v>
      </c>
      <c r="B24" s="17" t="s">
        <v>72</v>
      </c>
      <c r="C24" s="19" t="s">
        <v>50</v>
      </c>
      <c r="D24" t="s">
        <v>70</v>
      </c>
      <c r="E24" s="8" t="s">
        <v>68</v>
      </c>
      <c r="F24" s="18" t="s">
        <v>184</v>
      </c>
      <c r="H24" s="17"/>
      <c r="I24" s="17"/>
    </row>
    <row r="25" spans="1:10" x14ac:dyDescent="0.35">
      <c r="A25" s="20" t="s">
        <v>81</v>
      </c>
      <c r="B25" s="17" t="s">
        <v>115</v>
      </c>
      <c r="C25" s="19" t="s">
        <v>50</v>
      </c>
      <c r="D25" t="s">
        <v>70</v>
      </c>
      <c r="E25" s="8" t="s">
        <v>80</v>
      </c>
      <c r="F25" s="14" t="s">
        <v>185</v>
      </c>
      <c r="H25" s="19"/>
      <c r="I25" s="19"/>
    </row>
    <row r="26" spans="1:10" x14ac:dyDescent="0.35">
      <c r="A26" s="20" t="s">
        <v>81</v>
      </c>
      <c r="B26" s="17" t="s">
        <v>79</v>
      </c>
      <c r="C26" s="19" t="s">
        <v>23</v>
      </c>
      <c r="D26" t="s">
        <v>70</v>
      </c>
      <c r="E26" s="8" t="s">
        <v>80</v>
      </c>
      <c r="F26" s="18" t="s">
        <v>186</v>
      </c>
      <c r="H26" s="8"/>
      <c r="I26" s="17"/>
    </row>
    <row r="27" spans="1:10" ht="15" thickBot="1" x14ac:dyDescent="0.4">
      <c r="A27" s="21" t="s">
        <v>81</v>
      </c>
      <c r="B27" s="22" t="s">
        <v>97</v>
      </c>
      <c r="C27" s="23" t="s">
        <v>23</v>
      </c>
      <c r="D27" s="24" t="s">
        <v>70</v>
      </c>
      <c r="E27" s="25" t="s">
        <v>80</v>
      </c>
      <c r="F27" s="18" t="s">
        <v>187</v>
      </c>
      <c r="H27" s="15"/>
      <c r="I27" s="19"/>
    </row>
    <row r="28" spans="1:10" x14ac:dyDescent="0.35">
      <c r="A28" s="26" t="s">
        <v>62</v>
      </c>
      <c r="B28" s="11" t="s">
        <v>94</v>
      </c>
      <c r="C28" s="27" t="s">
        <v>50</v>
      </c>
      <c r="D28" s="12" t="s">
        <v>48</v>
      </c>
      <c r="E28" s="13" t="s">
        <v>61</v>
      </c>
      <c r="F28" s="14" t="s">
        <v>188</v>
      </c>
      <c r="H28" s="17"/>
      <c r="I28" s="17"/>
    </row>
    <row r="29" spans="1:10" x14ac:dyDescent="0.35">
      <c r="A29" s="20" t="s">
        <v>62</v>
      </c>
      <c r="B29" s="17" t="s">
        <v>60</v>
      </c>
      <c r="C29" s="19" t="s">
        <v>23</v>
      </c>
      <c r="D29" t="s">
        <v>48</v>
      </c>
      <c r="E29" s="8" t="s">
        <v>61</v>
      </c>
      <c r="F29" s="18" t="s">
        <v>189</v>
      </c>
      <c r="H29" s="19"/>
      <c r="I29" s="19"/>
    </row>
    <row r="30" spans="1:10" ht="15" thickBot="1" x14ac:dyDescent="0.4">
      <c r="A30" s="20" t="s">
        <v>62</v>
      </c>
      <c r="B30" s="17" t="s">
        <v>63</v>
      </c>
      <c r="C30" s="19" t="s">
        <v>50</v>
      </c>
      <c r="D30" t="s">
        <v>48</v>
      </c>
      <c r="E30" s="8" t="s">
        <v>61</v>
      </c>
      <c r="F30" s="18" t="s">
        <v>190</v>
      </c>
      <c r="H30" s="17"/>
      <c r="I30" t="s">
        <v>191</v>
      </c>
    </row>
    <row r="31" spans="1:10" x14ac:dyDescent="0.35">
      <c r="A31" s="20" t="s">
        <v>76</v>
      </c>
      <c r="B31" s="17" t="s">
        <v>77</v>
      </c>
      <c r="C31" s="19" t="s">
        <v>23</v>
      </c>
      <c r="D31" t="s">
        <v>48</v>
      </c>
      <c r="E31" s="8" t="s">
        <v>192</v>
      </c>
      <c r="F31" s="14" t="s">
        <v>193</v>
      </c>
      <c r="H31" s="8"/>
      <c r="I31" t="s">
        <v>194</v>
      </c>
      <c r="J31" t="s">
        <v>195</v>
      </c>
    </row>
    <row r="32" spans="1:10" x14ac:dyDescent="0.35">
      <c r="A32" s="20" t="s">
        <v>76</v>
      </c>
      <c r="B32" s="17" t="s">
        <v>74</v>
      </c>
      <c r="C32" s="19" t="s">
        <v>23</v>
      </c>
      <c r="D32" t="s">
        <v>48</v>
      </c>
      <c r="E32" s="8" t="s">
        <v>196</v>
      </c>
      <c r="F32" s="18" t="s">
        <v>197</v>
      </c>
      <c r="H32" s="15"/>
      <c r="I32" t="s">
        <v>198</v>
      </c>
    </row>
    <row r="33" spans="1:9" ht="15" thickBot="1" x14ac:dyDescent="0.4">
      <c r="A33" s="20" t="s">
        <v>47</v>
      </c>
      <c r="B33" s="17" t="s">
        <v>43</v>
      </c>
      <c r="C33" s="19" t="s">
        <v>23</v>
      </c>
      <c r="D33" t="s">
        <v>48</v>
      </c>
      <c r="E33" s="8" t="s">
        <v>46</v>
      </c>
      <c r="F33" s="18" t="s">
        <v>199</v>
      </c>
      <c r="H33" s="17"/>
    </row>
    <row r="34" spans="1:9" x14ac:dyDescent="0.35">
      <c r="A34" s="20" t="s">
        <v>47</v>
      </c>
      <c r="B34" s="17" t="s">
        <v>108</v>
      </c>
      <c r="C34" s="19" t="s">
        <v>23</v>
      </c>
      <c r="D34" t="s">
        <v>48</v>
      </c>
      <c r="E34" s="8" t="s">
        <v>46</v>
      </c>
      <c r="F34" s="14" t="s">
        <v>200</v>
      </c>
      <c r="H34" s="19"/>
      <c r="I34" t="s">
        <v>201</v>
      </c>
    </row>
    <row r="35" spans="1:9" x14ac:dyDescent="0.35">
      <c r="A35" s="20" t="s">
        <v>57</v>
      </c>
      <c r="B35" s="17" t="s">
        <v>65</v>
      </c>
      <c r="C35" s="19" t="s">
        <v>23</v>
      </c>
      <c r="D35" t="s">
        <v>48</v>
      </c>
      <c r="E35" s="8" t="s">
        <v>56</v>
      </c>
      <c r="F35" s="18" t="s">
        <v>202</v>
      </c>
      <c r="H35" s="17"/>
      <c r="I35" t="s">
        <v>203</v>
      </c>
    </row>
    <row r="36" spans="1:9" ht="15" thickBot="1" x14ac:dyDescent="0.4">
      <c r="A36" s="20" t="s">
        <v>57</v>
      </c>
      <c r="B36" s="17" t="s">
        <v>71</v>
      </c>
      <c r="C36" s="19" t="s">
        <v>23</v>
      </c>
      <c r="D36" t="s">
        <v>48</v>
      </c>
      <c r="E36" s="8" t="s">
        <v>56</v>
      </c>
      <c r="F36" s="18" t="s">
        <v>204</v>
      </c>
      <c r="H36" s="19"/>
    </row>
    <row r="37" spans="1:9" x14ac:dyDescent="0.35">
      <c r="A37" s="20" t="s">
        <v>57</v>
      </c>
      <c r="B37" s="17" t="s">
        <v>58</v>
      </c>
      <c r="C37" s="19" t="s">
        <v>50</v>
      </c>
      <c r="D37" t="s">
        <v>48</v>
      </c>
      <c r="E37" s="8" t="s">
        <v>56</v>
      </c>
      <c r="F37" s="14" t="s">
        <v>205</v>
      </c>
      <c r="H37" s="17"/>
    </row>
    <row r="38" spans="1:9" x14ac:dyDescent="0.35">
      <c r="A38" s="20" t="s">
        <v>57</v>
      </c>
      <c r="B38" s="17" t="s">
        <v>73</v>
      </c>
      <c r="C38" s="19" t="s">
        <v>50</v>
      </c>
      <c r="D38" t="s">
        <v>48</v>
      </c>
      <c r="E38" s="8" t="s">
        <v>56</v>
      </c>
      <c r="F38" s="18" t="s">
        <v>206</v>
      </c>
      <c r="H38" s="19"/>
    </row>
    <row r="39" spans="1:9" ht="15" thickBot="1" x14ac:dyDescent="0.4">
      <c r="A39" s="20" t="s">
        <v>57</v>
      </c>
      <c r="B39" s="17" t="s">
        <v>54</v>
      </c>
      <c r="C39" s="19" t="s">
        <v>23</v>
      </c>
      <c r="D39" t="s">
        <v>48</v>
      </c>
      <c r="E39" s="8" t="s">
        <v>56</v>
      </c>
      <c r="F39" s="18" t="s">
        <v>207</v>
      </c>
      <c r="H39" s="17"/>
    </row>
    <row r="40" spans="1:9" x14ac:dyDescent="0.35">
      <c r="A40" s="20" t="s">
        <v>53</v>
      </c>
      <c r="B40" s="17" t="s">
        <v>87</v>
      </c>
      <c r="C40" s="19" t="s">
        <v>50</v>
      </c>
      <c r="D40" t="s">
        <v>48</v>
      </c>
      <c r="E40" s="8" t="s">
        <v>52</v>
      </c>
      <c r="F40" s="14" t="s">
        <v>208</v>
      </c>
      <c r="H40" s="19"/>
    </row>
    <row r="41" spans="1:9" x14ac:dyDescent="0.35">
      <c r="A41" s="20" t="s">
        <v>53</v>
      </c>
      <c r="B41" s="17" t="s">
        <v>59</v>
      </c>
      <c r="C41" s="19" t="s">
        <v>23</v>
      </c>
      <c r="D41" t="s">
        <v>48</v>
      </c>
      <c r="E41" s="8" t="s">
        <v>52</v>
      </c>
      <c r="F41" s="18" t="s">
        <v>209</v>
      </c>
      <c r="H41" s="17"/>
    </row>
    <row r="42" spans="1:9" ht="15" thickBot="1" x14ac:dyDescent="0.4">
      <c r="A42" s="20" t="s">
        <v>53</v>
      </c>
      <c r="B42" s="17" t="s">
        <v>110</v>
      </c>
      <c r="C42" s="19" t="s">
        <v>23</v>
      </c>
      <c r="D42" t="s">
        <v>48</v>
      </c>
      <c r="E42" s="8" t="s">
        <v>52</v>
      </c>
      <c r="F42" s="18" t="s">
        <v>210</v>
      </c>
      <c r="H42" s="19"/>
    </row>
    <row r="43" spans="1:9" x14ac:dyDescent="0.35">
      <c r="A43" s="20" t="s">
        <v>53</v>
      </c>
      <c r="B43" s="17" t="s">
        <v>49</v>
      </c>
      <c r="C43" s="19" t="s">
        <v>50</v>
      </c>
      <c r="D43" t="s">
        <v>48</v>
      </c>
      <c r="E43" s="8" t="s">
        <v>52</v>
      </c>
      <c r="F43" s="14" t="s">
        <v>211</v>
      </c>
    </row>
    <row r="44" spans="1:9" x14ac:dyDescent="0.35">
      <c r="A44" s="20" t="s">
        <v>53</v>
      </c>
      <c r="B44" s="17" t="s">
        <v>82</v>
      </c>
      <c r="C44" s="19" t="s">
        <v>50</v>
      </c>
      <c r="D44" t="s">
        <v>48</v>
      </c>
      <c r="E44" s="8" t="s">
        <v>52</v>
      </c>
      <c r="F44" s="18" t="s">
        <v>212</v>
      </c>
      <c r="H44" s="8"/>
    </row>
    <row r="45" spans="1:9" ht="15" thickBot="1" x14ac:dyDescent="0.4">
      <c r="A45" s="20" t="s">
        <v>90</v>
      </c>
      <c r="B45" s="17" t="s">
        <v>88</v>
      </c>
      <c r="C45" s="19" t="s">
        <v>23</v>
      </c>
      <c r="D45" t="s">
        <v>48</v>
      </c>
      <c r="E45" s="8" t="s">
        <v>89</v>
      </c>
      <c r="F45" s="18" t="s">
        <v>213</v>
      </c>
      <c r="H45" s="15"/>
    </row>
    <row r="46" spans="1:9" x14ac:dyDescent="0.35">
      <c r="A46" s="20" t="s">
        <v>90</v>
      </c>
      <c r="B46" s="17" t="s">
        <v>106</v>
      </c>
      <c r="C46" s="19" t="s">
        <v>50</v>
      </c>
      <c r="D46" t="s">
        <v>48</v>
      </c>
      <c r="E46" s="8" t="s">
        <v>89</v>
      </c>
      <c r="F46" s="14" t="s">
        <v>214</v>
      </c>
      <c r="H46" s="17"/>
    </row>
    <row r="47" spans="1:9" ht="15" thickBot="1" x14ac:dyDescent="0.4">
      <c r="A47" s="21" t="s">
        <v>90</v>
      </c>
      <c r="B47" s="22" t="s">
        <v>116</v>
      </c>
      <c r="C47" s="23" t="s">
        <v>23</v>
      </c>
      <c r="D47" s="24" t="s">
        <v>48</v>
      </c>
      <c r="E47" s="25" t="s">
        <v>89</v>
      </c>
      <c r="F47" s="18" t="s">
        <v>215</v>
      </c>
      <c r="H47" s="19"/>
    </row>
    <row r="48" spans="1:9" ht="15" thickBot="1" x14ac:dyDescent="0.4">
      <c r="A48" s="28" t="s">
        <v>128</v>
      </c>
      <c r="B48" s="29" t="s">
        <v>126</v>
      </c>
      <c r="C48" s="30" t="s">
        <v>23</v>
      </c>
      <c r="D48" s="31" t="s">
        <v>129</v>
      </c>
      <c r="E48" s="32" t="s">
        <v>127</v>
      </c>
      <c r="F48" s="18" t="s">
        <v>216</v>
      </c>
      <c r="G48" s="8"/>
      <c r="H48" s="17"/>
    </row>
    <row r="49" spans="1:8" x14ac:dyDescent="0.35">
      <c r="A49" s="26" t="s">
        <v>31</v>
      </c>
      <c r="B49" s="11" t="s">
        <v>22</v>
      </c>
      <c r="C49" s="27" t="s">
        <v>23</v>
      </c>
      <c r="D49" s="12" t="s">
        <v>32</v>
      </c>
      <c r="E49" s="13" t="s">
        <v>30</v>
      </c>
      <c r="F49" s="14" t="s">
        <v>217</v>
      </c>
      <c r="G49" s="15"/>
      <c r="H49" s="19"/>
    </row>
    <row r="50" spans="1:8" x14ac:dyDescent="0.35">
      <c r="A50" s="20" t="s">
        <v>31</v>
      </c>
      <c r="B50" s="17" t="s">
        <v>98</v>
      </c>
      <c r="C50" s="19" t="s">
        <v>50</v>
      </c>
      <c r="D50" t="s">
        <v>32</v>
      </c>
      <c r="E50" s="8" t="s">
        <v>30</v>
      </c>
      <c r="F50" s="18" t="s">
        <v>218</v>
      </c>
      <c r="G50" s="17"/>
      <c r="H50" s="17"/>
    </row>
    <row r="51" spans="1:8" ht="15" thickBot="1" x14ac:dyDescent="0.4">
      <c r="A51" s="20" t="s">
        <v>31</v>
      </c>
      <c r="B51" s="17" t="s">
        <v>125</v>
      </c>
      <c r="C51" s="19" t="s">
        <v>50</v>
      </c>
      <c r="D51" t="s">
        <v>32</v>
      </c>
      <c r="E51" s="8" t="s">
        <v>30</v>
      </c>
      <c r="F51" s="18" t="s">
        <v>219</v>
      </c>
      <c r="G51" s="19"/>
      <c r="H51" s="19"/>
    </row>
    <row r="52" spans="1:8" x14ac:dyDescent="0.35">
      <c r="A52" s="20" t="s">
        <v>31</v>
      </c>
      <c r="B52" s="17" t="s">
        <v>40</v>
      </c>
      <c r="C52" s="19" t="s">
        <v>23</v>
      </c>
      <c r="D52" t="s">
        <v>32</v>
      </c>
      <c r="E52" s="8" t="s">
        <v>30</v>
      </c>
      <c r="F52" s="14" t="s">
        <v>220</v>
      </c>
      <c r="G52" s="8"/>
    </row>
    <row r="53" spans="1:8" x14ac:dyDescent="0.35">
      <c r="A53" s="20" t="s">
        <v>39</v>
      </c>
      <c r="B53" s="17" t="s">
        <v>121</v>
      </c>
      <c r="C53" s="19" t="s">
        <v>23</v>
      </c>
      <c r="D53" t="s">
        <v>32</v>
      </c>
      <c r="E53" s="8" t="s">
        <v>38</v>
      </c>
      <c r="F53" s="18" t="s">
        <v>221</v>
      </c>
      <c r="G53" s="15"/>
    </row>
    <row r="54" spans="1:8" ht="15" thickBot="1" x14ac:dyDescent="0.4">
      <c r="A54" s="20" t="s">
        <v>39</v>
      </c>
      <c r="B54" s="17" t="s">
        <v>119</v>
      </c>
      <c r="C54" s="19" t="s">
        <v>50</v>
      </c>
      <c r="D54" t="s">
        <v>32</v>
      </c>
      <c r="E54" s="8" t="s">
        <v>38</v>
      </c>
      <c r="F54" s="18" t="s">
        <v>222</v>
      </c>
      <c r="G54" s="17"/>
    </row>
    <row r="55" spans="1:8" x14ac:dyDescent="0.35">
      <c r="A55" s="20" t="s">
        <v>39</v>
      </c>
      <c r="B55" s="17" t="s">
        <v>33</v>
      </c>
      <c r="C55" s="19" t="s">
        <v>23</v>
      </c>
      <c r="D55" t="s">
        <v>32</v>
      </c>
      <c r="E55" s="8" t="s">
        <v>38</v>
      </c>
      <c r="F55" s="14" t="s">
        <v>223</v>
      </c>
      <c r="G55" s="19"/>
    </row>
    <row r="56" spans="1:8" x14ac:dyDescent="0.35">
      <c r="A56" s="20" t="s">
        <v>124</v>
      </c>
      <c r="B56" s="17" t="s">
        <v>130</v>
      </c>
      <c r="C56" s="19" t="s">
        <v>23</v>
      </c>
      <c r="D56" t="s">
        <v>32</v>
      </c>
      <c r="E56" s="8" t="s">
        <v>123</v>
      </c>
      <c r="F56" s="18" t="s">
        <v>224</v>
      </c>
      <c r="G56" s="17"/>
    </row>
    <row r="57" spans="1:8" ht="15" thickBot="1" x14ac:dyDescent="0.4">
      <c r="A57" s="20" t="s">
        <v>124</v>
      </c>
      <c r="B57" s="17" t="s">
        <v>122</v>
      </c>
      <c r="C57" s="19" t="s">
        <v>50</v>
      </c>
      <c r="D57" t="s">
        <v>32</v>
      </c>
      <c r="E57" s="8" t="s">
        <v>123</v>
      </c>
      <c r="F57" s="18" t="s">
        <v>225</v>
      </c>
      <c r="G57" s="19"/>
    </row>
    <row r="58" spans="1:8" ht="15" thickBot="1" x14ac:dyDescent="0.4">
      <c r="A58" s="21" t="s">
        <v>124</v>
      </c>
      <c r="B58" s="22" t="s">
        <v>135</v>
      </c>
      <c r="C58" s="23" t="s">
        <v>23</v>
      </c>
      <c r="D58" s="24" t="s">
        <v>32</v>
      </c>
      <c r="E58" s="25" t="s">
        <v>123</v>
      </c>
      <c r="F58" s="14" t="s">
        <v>226</v>
      </c>
      <c r="G58" s="8"/>
    </row>
    <row r="59" spans="1:8" x14ac:dyDescent="0.35">
      <c r="A59" s="26" t="s">
        <v>136</v>
      </c>
      <c r="B59" s="10" t="s">
        <v>136</v>
      </c>
      <c r="C59" s="27" t="s">
        <v>137</v>
      </c>
      <c r="D59" s="12" t="s">
        <v>227</v>
      </c>
      <c r="E59" s="13" t="s">
        <v>138</v>
      </c>
      <c r="F59" s="18" t="s">
        <v>228</v>
      </c>
      <c r="G59" s="15"/>
    </row>
    <row r="60" spans="1:8" ht="15" thickBot="1" x14ac:dyDescent="0.4">
      <c r="A60" s="20" t="s">
        <v>140</v>
      </c>
      <c r="B60" s="15" t="s">
        <v>140</v>
      </c>
      <c r="C60" s="19" t="s">
        <v>137</v>
      </c>
      <c r="D60" t="s">
        <v>227</v>
      </c>
      <c r="E60" s="8" t="s">
        <v>138</v>
      </c>
      <c r="F60" s="18" t="s">
        <v>229</v>
      </c>
      <c r="G60" s="17"/>
    </row>
    <row r="61" spans="1:8" x14ac:dyDescent="0.35">
      <c r="A61" s="20" t="s">
        <v>141</v>
      </c>
      <c r="B61" s="15" t="s">
        <v>141</v>
      </c>
      <c r="C61" s="19" t="s">
        <v>137</v>
      </c>
      <c r="D61" t="s">
        <v>227</v>
      </c>
      <c r="E61" s="8" t="s">
        <v>138</v>
      </c>
      <c r="F61" s="14" t="s">
        <v>230</v>
      </c>
      <c r="G61" s="8"/>
    </row>
    <row r="62" spans="1:8" x14ac:dyDescent="0.35">
      <c r="A62" s="20" t="s">
        <v>142</v>
      </c>
      <c r="B62" s="15" t="s">
        <v>142</v>
      </c>
      <c r="C62" s="19" t="s">
        <v>137</v>
      </c>
      <c r="D62" t="s">
        <v>227</v>
      </c>
      <c r="E62" s="8" t="s">
        <v>138</v>
      </c>
      <c r="F62" s="18" t="s">
        <v>231</v>
      </c>
      <c r="G62" s="15"/>
    </row>
    <row r="63" spans="1:8" ht="15" thickBot="1" x14ac:dyDescent="0.4">
      <c r="A63" s="20" t="s">
        <v>143</v>
      </c>
      <c r="B63" s="15" t="s">
        <v>143</v>
      </c>
      <c r="C63" s="19" t="s">
        <v>137</v>
      </c>
      <c r="D63" t="s">
        <v>227</v>
      </c>
      <c r="E63" s="8" t="s">
        <v>138</v>
      </c>
      <c r="F63" s="18" t="s">
        <v>232</v>
      </c>
      <c r="G63" s="8"/>
    </row>
    <row r="64" spans="1:8" x14ac:dyDescent="0.35">
      <c r="A64" s="20" t="s">
        <v>144</v>
      </c>
      <c r="B64" s="15" t="s">
        <v>144</v>
      </c>
      <c r="C64" s="19" t="s">
        <v>137</v>
      </c>
      <c r="D64" t="s">
        <v>227</v>
      </c>
      <c r="E64" s="8" t="s">
        <v>138</v>
      </c>
      <c r="F64" s="14" t="s">
        <v>233</v>
      </c>
      <c r="G64" s="15"/>
    </row>
    <row r="65" spans="1:7" ht="15" thickBot="1" x14ac:dyDescent="0.4">
      <c r="A65" s="21" t="s">
        <v>145</v>
      </c>
      <c r="B65" s="33" t="s">
        <v>145</v>
      </c>
      <c r="C65" s="23" t="s">
        <v>137</v>
      </c>
      <c r="D65" s="24" t="s">
        <v>234</v>
      </c>
      <c r="E65" s="25" t="s">
        <v>146</v>
      </c>
      <c r="F65" s="18" t="s">
        <v>235</v>
      </c>
      <c r="G65" s="17"/>
    </row>
    <row r="66" spans="1:7" x14ac:dyDescent="0.35">
      <c r="G66" s="15"/>
    </row>
    <row r="67" spans="1:7" x14ac:dyDescent="0.35">
      <c r="G67" s="17"/>
    </row>
    <row r="68" spans="1:7" x14ac:dyDescent="0.35">
      <c r="G68" s="15"/>
    </row>
    <row r="69" spans="1:7" x14ac:dyDescent="0.35">
      <c r="G69" s="17"/>
    </row>
    <row r="70" spans="1:7" x14ac:dyDescent="0.35">
      <c r="G70" s="15"/>
    </row>
    <row r="71" spans="1:7" x14ac:dyDescent="0.35">
      <c r="G71" s="17"/>
    </row>
    <row r="72" spans="1:7" x14ac:dyDescent="0.35">
      <c r="G72" s="15"/>
    </row>
    <row r="73" spans="1:7" x14ac:dyDescent="0.35">
      <c r="G73" s="17"/>
    </row>
    <row r="74" spans="1:7" x14ac:dyDescent="0.35">
      <c r="G74" s="15"/>
    </row>
    <row r="75" spans="1:7" x14ac:dyDescent="0.35">
      <c r="G7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0A6D-B612-4BF1-837E-7F57D1BC1C1A}">
  <dimension ref="A1:Y94"/>
  <sheetViews>
    <sheetView zoomScale="44" zoomScaleNormal="98" workbookViewId="0">
      <selection activeCell="E74" sqref="E74"/>
    </sheetView>
  </sheetViews>
  <sheetFormatPr defaultRowHeight="14.5" x14ac:dyDescent="0.35"/>
  <cols>
    <col min="1" max="1" width="33.81640625" bestFit="1" customWidth="1"/>
    <col min="2" max="2" width="30.1796875" customWidth="1"/>
    <col min="3" max="3" width="35" customWidth="1"/>
    <col min="4" max="4" width="35.453125" customWidth="1"/>
    <col min="5" max="5" width="25.1796875" customWidth="1"/>
    <col min="6" max="6" width="25.7265625" customWidth="1"/>
    <col min="7" max="7" width="19.54296875" customWidth="1"/>
    <col min="8" max="19" width="28.7265625" customWidth="1"/>
    <col min="20" max="20" width="25.1796875" bestFit="1" customWidth="1"/>
    <col min="21" max="21" width="18.453125" bestFit="1" customWidth="1"/>
    <col min="22" max="22" width="23.1796875" bestFit="1" customWidth="1"/>
    <col min="23" max="23" width="20.7265625" bestFit="1" customWidth="1"/>
    <col min="25" max="25" width="26.7265625" customWidth="1"/>
    <col min="26" max="27" width="26.816406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236</v>
      </c>
      <c r="H1" t="s">
        <v>237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7" t="s">
        <v>21</v>
      </c>
    </row>
    <row r="2" spans="1:25" x14ac:dyDescent="0.35">
      <c r="A2" s="4" t="s">
        <v>83</v>
      </c>
      <c r="B2" t="s">
        <v>50</v>
      </c>
      <c r="C2" t="s">
        <v>24</v>
      </c>
      <c r="D2" t="s">
        <v>66</v>
      </c>
      <c r="E2" t="s">
        <v>34</v>
      </c>
      <c r="F2" t="s">
        <v>34</v>
      </c>
      <c r="G2" t="s">
        <v>34</v>
      </c>
      <c r="H2" t="s">
        <v>238</v>
      </c>
      <c r="I2" s="2">
        <v>7.0000000000000007E-2</v>
      </c>
      <c r="J2">
        <v>15</v>
      </c>
      <c r="L2">
        <v>0</v>
      </c>
      <c r="M2">
        <v>0</v>
      </c>
      <c r="N2">
        <v>6</v>
      </c>
      <c r="O2">
        <v>9</v>
      </c>
      <c r="P2">
        <v>2</v>
      </c>
      <c r="Q2" s="4" t="s">
        <v>37</v>
      </c>
      <c r="R2" s="4" t="s">
        <v>44</v>
      </c>
      <c r="S2" s="4" t="s">
        <v>45</v>
      </c>
      <c r="T2" t="s">
        <v>84</v>
      </c>
      <c r="U2" t="s">
        <v>85</v>
      </c>
      <c r="V2" s="1" t="s">
        <v>239</v>
      </c>
    </row>
    <row r="3" spans="1:25" x14ac:dyDescent="0.35">
      <c r="A3" t="s">
        <v>240</v>
      </c>
      <c r="B3" t="s">
        <v>241</v>
      </c>
      <c r="C3" t="s">
        <v>25</v>
      </c>
      <c r="D3" t="s">
        <v>55</v>
      </c>
      <c r="E3" t="s">
        <v>26</v>
      </c>
      <c r="F3" t="s">
        <v>26</v>
      </c>
      <c r="G3" t="s">
        <v>34</v>
      </c>
      <c r="H3" t="s">
        <v>238</v>
      </c>
      <c r="I3" s="2">
        <v>0.12</v>
      </c>
      <c r="J3">
        <v>44</v>
      </c>
      <c r="K3" s="5">
        <v>93349</v>
      </c>
      <c r="L3">
        <v>0</v>
      </c>
      <c r="M3">
        <v>0</v>
      </c>
      <c r="N3">
        <v>20</v>
      </c>
      <c r="O3">
        <v>24</v>
      </c>
      <c r="P3">
        <v>19</v>
      </c>
      <c r="Q3" t="s">
        <v>37</v>
      </c>
      <c r="R3" t="s">
        <v>44</v>
      </c>
      <c r="S3" t="s">
        <v>64</v>
      </c>
      <c r="T3" t="s">
        <v>75</v>
      </c>
      <c r="U3" t="s">
        <v>76</v>
      </c>
      <c r="V3" s="3" t="s">
        <v>239</v>
      </c>
    </row>
    <row r="4" spans="1:25" x14ac:dyDescent="0.35">
      <c r="A4" t="s">
        <v>31</v>
      </c>
      <c r="B4" t="s">
        <v>137</v>
      </c>
      <c r="C4" t="s">
        <v>24</v>
      </c>
      <c r="D4" t="s">
        <v>55</v>
      </c>
      <c r="E4" t="s">
        <v>26</v>
      </c>
      <c r="F4" t="s">
        <v>34</v>
      </c>
      <c r="G4" t="s">
        <v>34</v>
      </c>
      <c r="H4" t="s">
        <v>242</v>
      </c>
      <c r="I4" s="2">
        <v>0.08</v>
      </c>
      <c r="J4">
        <v>50</v>
      </c>
      <c r="K4" s="5">
        <v>155382</v>
      </c>
      <c r="L4">
        <v>9</v>
      </c>
      <c r="M4">
        <v>7</v>
      </c>
      <c r="N4">
        <v>14</v>
      </c>
      <c r="O4">
        <v>20</v>
      </c>
      <c r="P4">
        <v>1</v>
      </c>
      <c r="Q4" t="s">
        <v>28</v>
      </c>
      <c r="R4" t="s">
        <v>29</v>
      </c>
      <c r="S4" t="s">
        <v>37</v>
      </c>
      <c r="T4" t="s">
        <v>30</v>
      </c>
      <c r="U4" t="s">
        <v>31</v>
      </c>
      <c r="V4" s="1" t="s">
        <v>239</v>
      </c>
      <c r="Y4" t="s">
        <v>243</v>
      </c>
    </row>
    <row r="5" spans="1:25" x14ac:dyDescent="0.35">
      <c r="A5" s="4" t="s">
        <v>43</v>
      </c>
      <c r="B5" t="s">
        <v>23</v>
      </c>
      <c r="C5" t="s">
        <v>24</v>
      </c>
      <c r="D5" t="s">
        <v>41</v>
      </c>
      <c r="E5" t="s">
        <v>34</v>
      </c>
      <c r="F5" t="s">
        <v>34</v>
      </c>
      <c r="G5" t="s">
        <v>26</v>
      </c>
      <c r="H5" t="s">
        <v>242</v>
      </c>
      <c r="I5" s="2">
        <v>0.06</v>
      </c>
      <c r="J5">
        <v>63</v>
      </c>
      <c r="K5" s="5">
        <v>133756</v>
      </c>
      <c r="L5">
        <v>8</v>
      </c>
      <c r="M5">
        <v>4</v>
      </c>
      <c r="N5">
        <v>43</v>
      </c>
      <c r="O5">
        <v>8</v>
      </c>
      <c r="P5">
        <v>14</v>
      </c>
      <c r="Q5" s="4" t="s">
        <v>37</v>
      </c>
      <c r="R5" s="4" t="s">
        <v>44</v>
      </c>
      <c r="S5" s="4" t="s">
        <v>45</v>
      </c>
      <c r="T5" t="s">
        <v>46</v>
      </c>
      <c r="U5" t="s">
        <v>47</v>
      </c>
      <c r="V5" s="3" t="s">
        <v>239</v>
      </c>
      <c r="Y5" t="s">
        <v>244</v>
      </c>
    </row>
    <row r="6" spans="1:25" x14ac:dyDescent="0.35">
      <c r="A6" s="4" t="s">
        <v>245</v>
      </c>
      <c r="B6" t="s">
        <v>241</v>
      </c>
      <c r="C6" t="s">
        <v>55</v>
      </c>
      <c r="D6" t="s">
        <v>25</v>
      </c>
      <c r="E6" t="s">
        <v>34</v>
      </c>
      <c r="F6" t="s">
        <v>26</v>
      </c>
      <c r="G6" t="s">
        <v>26</v>
      </c>
      <c r="H6" t="s">
        <v>242</v>
      </c>
      <c r="I6" s="2">
        <v>0.16</v>
      </c>
      <c r="J6">
        <v>68</v>
      </c>
      <c r="K6" s="5">
        <v>180928</v>
      </c>
      <c r="L6">
        <v>5</v>
      </c>
      <c r="M6">
        <v>4</v>
      </c>
      <c r="N6">
        <v>53</v>
      </c>
      <c r="O6">
        <v>6</v>
      </c>
      <c r="P6">
        <v>16</v>
      </c>
      <c r="Q6" s="4" t="s">
        <v>37</v>
      </c>
      <c r="R6" s="4" t="s">
        <v>44</v>
      </c>
      <c r="S6" s="4" t="s">
        <v>51</v>
      </c>
      <c r="T6" t="s">
        <v>61</v>
      </c>
      <c r="U6" t="s">
        <v>62</v>
      </c>
      <c r="V6" s="1" t="s">
        <v>239</v>
      </c>
      <c r="Y6" t="s">
        <v>6</v>
      </c>
    </row>
    <row r="7" spans="1:25" x14ac:dyDescent="0.35">
      <c r="A7" t="s">
        <v>93</v>
      </c>
      <c r="B7" t="s">
        <v>137</v>
      </c>
      <c r="C7" t="s">
        <v>55</v>
      </c>
      <c r="D7" t="s">
        <v>41</v>
      </c>
      <c r="E7" t="s">
        <v>34</v>
      </c>
      <c r="F7" t="s">
        <v>26</v>
      </c>
      <c r="G7" t="s">
        <v>34</v>
      </c>
      <c r="H7" t="s">
        <v>242</v>
      </c>
      <c r="I7" s="2">
        <v>0.14000000000000001</v>
      </c>
      <c r="J7">
        <v>89</v>
      </c>
      <c r="K7" s="5">
        <v>188610</v>
      </c>
      <c r="L7">
        <v>3</v>
      </c>
      <c r="M7">
        <v>8</v>
      </c>
      <c r="N7">
        <v>60</v>
      </c>
      <c r="O7">
        <v>18</v>
      </c>
      <c r="P7">
        <v>25</v>
      </c>
      <c r="Q7" t="s">
        <v>28</v>
      </c>
      <c r="R7" t="s">
        <v>37</v>
      </c>
      <c r="S7" t="s">
        <v>45</v>
      </c>
      <c r="T7" t="s">
        <v>92</v>
      </c>
      <c r="U7" t="s">
        <v>93</v>
      </c>
      <c r="V7" s="3" t="s">
        <v>239</v>
      </c>
    </row>
    <row r="8" spans="1:25" x14ac:dyDescent="0.35">
      <c r="A8" t="s">
        <v>121</v>
      </c>
      <c r="B8" t="s">
        <v>23</v>
      </c>
      <c r="C8" t="s">
        <v>25</v>
      </c>
      <c r="D8" t="s">
        <v>24</v>
      </c>
      <c r="E8" t="s">
        <v>34</v>
      </c>
      <c r="F8" t="s">
        <v>34</v>
      </c>
      <c r="G8" t="s">
        <v>34</v>
      </c>
      <c r="H8" t="s">
        <v>242</v>
      </c>
      <c r="I8" s="2">
        <v>0.04</v>
      </c>
      <c r="J8">
        <v>71</v>
      </c>
      <c r="K8" s="5">
        <v>158057</v>
      </c>
      <c r="L8">
        <v>3</v>
      </c>
      <c r="M8">
        <v>4</v>
      </c>
      <c r="N8">
        <v>58</v>
      </c>
      <c r="O8">
        <v>6</v>
      </c>
      <c r="P8">
        <v>5</v>
      </c>
      <c r="Q8" t="s">
        <v>42</v>
      </c>
      <c r="R8" t="s">
        <v>45</v>
      </c>
      <c r="S8" t="s">
        <v>35</v>
      </c>
      <c r="T8" t="s">
        <v>38</v>
      </c>
      <c r="U8" t="s">
        <v>39</v>
      </c>
      <c r="V8" s="1" t="s">
        <v>32</v>
      </c>
      <c r="X8" t="s">
        <v>246</v>
      </c>
      <c r="Y8" s="6" t="s">
        <v>247</v>
      </c>
    </row>
    <row r="9" spans="1:25" x14ac:dyDescent="0.35">
      <c r="A9" s="4" t="s">
        <v>91</v>
      </c>
      <c r="B9" t="s">
        <v>50</v>
      </c>
      <c r="C9" t="s">
        <v>25</v>
      </c>
      <c r="D9" t="s">
        <v>66</v>
      </c>
      <c r="E9" t="s">
        <v>26</v>
      </c>
      <c r="F9" t="s">
        <v>34</v>
      </c>
      <c r="G9" t="s">
        <v>26</v>
      </c>
      <c r="H9" t="s">
        <v>238</v>
      </c>
      <c r="I9" s="2">
        <v>0.12</v>
      </c>
      <c r="J9">
        <v>22</v>
      </c>
      <c r="K9" s="5">
        <v>143174</v>
      </c>
      <c r="L9">
        <v>0</v>
      </c>
      <c r="M9">
        <v>0</v>
      </c>
      <c r="N9">
        <v>19</v>
      </c>
      <c r="O9">
        <v>3</v>
      </c>
      <c r="P9">
        <v>17</v>
      </c>
      <c r="Q9" s="4" t="s">
        <v>44</v>
      </c>
      <c r="R9" s="4" t="s">
        <v>35</v>
      </c>
      <c r="S9" s="4" t="s">
        <v>37</v>
      </c>
      <c r="T9" t="s">
        <v>92</v>
      </c>
      <c r="U9" t="s">
        <v>93</v>
      </c>
      <c r="V9" s="3" t="s">
        <v>32</v>
      </c>
      <c r="X9" t="s">
        <v>248</v>
      </c>
      <c r="Y9" s="6" t="s">
        <v>249</v>
      </c>
    </row>
    <row r="10" spans="1:25" x14ac:dyDescent="0.35">
      <c r="A10" t="s">
        <v>77</v>
      </c>
      <c r="B10" t="s">
        <v>23</v>
      </c>
      <c r="C10" t="s">
        <v>24</v>
      </c>
      <c r="D10" t="s">
        <v>66</v>
      </c>
      <c r="E10" t="s">
        <v>34</v>
      </c>
      <c r="F10" t="s">
        <v>34</v>
      </c>
      <c r="G10" t="s">
        <v>26</v>
      </c>
      <c r="H10" t="s">
        <v>238</v>
      </c>
      <c r="I10" s="2">
        <v>0.13</v>
      </c>
      <c r="J10">
        <v>15</v>
      </c>
      <c r="K10" s="5">
        <v>74453</v>
      </c>
      <c r="L10">
        <v>0</v>
      </c>
      <c r="M10">
        <v>0</v>
      </c>
      <c r="N10">
        <v>13</v>
      </c>
      <c r="O10">
        <v>2</v>
      </c>
      <c r="P10">
        <v>29</v>
      </c>
      <c r="Q10" t="s">
        <v>78</v>
      </c>
      <c r="R10" t="s">
        <v>37</v>
      </c>
      <c r="S10" t="s">
        <v>36</v>
      </c>
      <c r="T10" t="s">
        <v>75</v>
      </c>
      <c r="U10" t="s">
        <v>76</v>
      </c>
      <c r="V10" s="1" t="s">
        <v>32</v>
      </c>
    </row>
    <row r="11" spans="1:25" x14ac:dyDescent="0.3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26</v>
      </c>
      <c r="G11" t="s">
        <v>26</v>
      </c>
      <c r="H11" t="s">
        <v>238</v>
      </c>
      <c r="I11" s="2">
        <v>0.09</v>
      </c>
      <c r="J11">
        <v>62</v>
      </c>
      <c r="K11" s="5">
        <v>159117</v>
      </c>
      <c r="L11">
        <v>0</v>
      </c>
      <c r="M11">
        <v>0</v>
      </c>
      <c r="N11">
        <v>60</v>
      </c>
      <c r="O11">
        <v>2</v>
      </c>
      <c r="P11">
        <v>28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s="3" t="s">
        <v>32</v>
      </c>
    </row>
    <row r="12" spans="1:25" x14ac:dyDescent="0.35">
      <c r="A12" t="s">
        <v>65</v>
      </c>
      <c r="B12" t="s">
        <v>23</v>
      </c>
      <c r="C12" t="s">
        <v>41</v>
      </c>
      <c r="D12" t="s">
        <v>66</v>
      </c>
      <c r="E12" t="s">
        <v>26</v>
      </c>
      <c r="F12" t="s">
        <v>34</v>
      </c>
      <c r="G12" t="s">
        <v>26</v>
      </c>
      <c r="H12" t="s">
        <v>242</v>
      </c>
      <c r="I12" s="2">
        <v>0.14000000000000001</v>
      </c>
      <c r="J12">
        <v>23</v>
      </c>
      <c r="K12" s="5">
        <v>145519</v>
      </c>
      <c r="L12">
        <v>2</v>
      </c>
      <c r="M12">
        <v>3</v>
      </c>
      <c r="N12">
        <v>6</v>
      </c>
      <c r="O12">
        <v>12</v>
      </c>
      <c r="P12">
        <v>5</v>
      </c>
      <c r="Q12" t="s">
        <v>37</v>
      </c>
      <c r="R12" t="s">
        <v>64</v>
      </c>
      <c r="S12" t="s">
        <v>45</v>
      </c>
      <c r="T12" t="s">
        <v>56</v>
      </c>
      <c r="U12" t="s">
        <v>57</v>
      </c>
      <c r="V12" s="1" t="s">
        <v>32</v>
      </c>
    </row>
    <row r="13" spans="1:25" x14ac:dyDescent="0.35">
      <c r="A13" t="s">
        <v>119</v>
      </c>
      <c r="B13" t="s">
        <v>50</v>
      </c>
      <c r="C13" t="s">
        <v>66</v>
      </c>
      <c r="D13" t="s">
        <v>41</v>
      </c>
      <c r="E13" t="s">
        <v>34</v>
      </c>
      <c r="F13" t="s">
        <v>34</v>
      </c>
      <c r="G13" t="s">
        <v>34</v>
      </c>
      <c r="H13" t="s">
        <v>242</v>
      </c>
      <c r="I13" s="2">
        <v>0.04</v>
      </c>
      <c r="J13">
        <v>41</v>
      </c>
      <c r="K13" s="5">
        <v>69475</v>
      </c>
      <c r="L13">
        <v>10</v>
      </c>
      <c r="M13">
        <v>10</v>
      </c>
      <c r="N13">
        <v>3</v>
      </c>
      <c r="O13">
        <v>18</v>
      </c>
      <c r="P13">
        <v>19</v>
      </c>
      <c r="Q13" t="s">
        <v>35</v>
      </c>
      <c r="R13" t="s">
        <v>37</v>
      </c>
      <c r="S13" t="s">
        <v>44</v>
      </c>
      <c r="T13" t="s">
        <v>38</v>
      </c>
      <c r="U13" t="s">
        <v>39</v>
      </c>
      <c r="V13" s="3" t="s">
        <v>32</v>
      </c>
    </row>
    <row r="14" spans="1:25" x14ac:dyDescent="0.35">
      <c r="A14" s="4" t="s">
        <v>136</v>
      </c>
      <c r="B14" t="s">
        <v>137</v>
      </c>
      <c r="C14" t="s">
        <v>25</v>
      </c>
      <c r="D14" t="s">
        <v>55</v>
      </c>
      <c r="E14" t="s">
        <v>34</v>
      </c>
      <c r="F14" t="s">
        <v>26</v>
      </c>
      <c r="G14" t="s">
        <v>26</v>
      </c>
      <c r="H14" t="s">
        <v>242</v>
      </c>
      <c r="I14" s="2">
        <v>0.03</v>
      </c>
      <c r="J14">
        <v>75</v>
      </c>
      <c r="K14" s="5">
        <v>87120</v>
      </c>
      <c r="L14">
        <v>1</v>
      </c>
      <c r="M14">
        <v>7</v>
      </c>
      <c r="N14">
        <v>54</v>
      </c>
      <c r="O14">
        <v>13</v>
      </c>
      <c r="P14">
        <v>23</v>
      </c>
      <c r="Q14" s="4" t="s">
        <v>37</v>
      </c>
      <c r="R14" s="4" t="s">
        <v>44</v>
      </c>
      <c r="S14" s="4" t="s">
        <v>64</v>
      </c>
      <c r="T14" t="s">
        <v>138</v>
      </c>
      <c r="U14" t="s">
        <v>136</v>
      </c>
      <c r="V14" s="1" t="s">
        <v>70</v>
      </c>
      <c r="Y14" s="6" t="s">
        <v>250</v>
      </c>
    </row>
    <row r="15" spans="1:25" x14ac:dyDescent="0.35">
      <c r="A15" s="4" t="s">
        <v>117</v>
      </c>
      <c r="B15" t="s">
        <v>23</v>
      </c>
      <c r="C15" t="s">
        <v>25</v>
      </c>
      <c r="D15" t="s">
        <v>66</v>
      </c>
      <c r="E15" t="s">
        <v>34</v>
      </c>
      <c r="F15" t="s">
        <v>34</v>
      </c>
      <c r="G15" t="s">
        <v>26</v>
      </c>
      <c r="H15" t="s">
        <v>238</v>
      </c>
      <c r="I15" s="2">
        <v>0.05</v>
      </c>
      <c r="J15">
        <v>27</v>
      </c>
      <c r="K15" s="5">
        <v>146054</v>
      </c>
      <c r="L15">
        <v>0</v>
      </c>
      <c r="M15">
        <v>0</v>
      </c>
      <c r="N15">
        <v>16</v>
      </c>
      <c r="O15">
        <v>11</v>
      </c>
      <c r="P15">
        <v>12</v>
      </c>
      <c r="Q15" s="4" t="s">
        <v>42</v>
      </c>
      <c r="R15" s="4" t="s">
        <v>51</v>
      </c>
      <c r="S15" s="4" t="s">
        <v>35</v>
      </c>
      <c r="T15" t="s">
        <v>68</v>
      </c>
      <c r="U15" t="s">
        <v>69</v>
      </c>
      <c r="V15" s="3" t="s">
        <v>70</v>
      </c>
      <c r="Y15" s="6" t="s">
        <v>251</v>
      </c>
    </row>
    <row r="16" spans="1:25" x14ac:dyDescent="0.35">
      <c r="A16" s="4" t="s">
        <v>87</v>
      </c>
      <c r="B16" t="s">
        <v>50</v>
      </c>
      <c r="C16" t="s">
        <v>66</v>
      </c>
      <c r="D16" t="s">
        <v>41</v>
      </c>
      <c r="E16" t="s">
        <v>26</v>
      </c>
      <c r="F16" t="s">
        <v>34</v>
      </c>
      <c r="G16" t="s">
        <v>26</v>
      </c>
      <c r="H16" t="s">
        <v>242</v>
      </c>
      <c r="I16" s="2">
        <v>0.01</v>
      </c>
      <c r="J16">
        <v>36</v>
      </c>
      <c r="K16" s="5">
        <v>182354</v>
      </c>
      <c r="L16">
        <v>7</v>
      </c>
      <c r="M16">
        <v>9</v>
      </c>
      <c r="N16">
        <v>7</v>
      </c>
      <c r="O16">
        <v>13</v>
      </c>
      <c r="P16">
        <v>15</v>
      </c>
      <c r="Q16" s="4" t="s">
        <v>35</v>
      </c>
      <c r="R16" s="4" t="s">
        <v>36</v>
      </c>
      <c r="S16" s="4" t="s">
        <v>37</v>
      </c>
      <c r="T16" t="s">
        <v>52</v>
      </c>
      <c r="U16" t="s">
        <v>53</v>
      </c>
      <c r="V16" s="1" t="s">
        <v>70</v>
      </c>
      <c r="Y16" s="6" t="s">
        <v>252</v>
      </c>
    </row>
    <row r="17" spans="1:25" x14ac:dyDescent="0.35">
      <c r="A17" s="4" t="s">
        <v>130</v>
      </c>
      <c r="B17" t="s">
        <v>23</v>
      </c>
      <c r="C17" t="s">
        <v>55</v>
      </c>
      <c r="D17" t="s">
        <v>24</v>
      </c>
      <c r="E17" t="s">
        <v>26</v>
      </c>
      <c r="F17" t="s">
        <v>34</v>
      </c>
      <c r="G17" t="s">
        <v>34</v>
      </c>
      <c r="H17" t="s">
        <v>242</v>
      </c>
      <c r="I17" s="2">
        <v>7.0000000000000007E-2</v>
      </c>
      <c r="J17">
        <v>65</v>
      </c>
      <c r="L17">
        <v>5</v>
      </c>
      <c r="M17">
        <v>6</v>
      </c>
      <c r="N17">
        <v>41</v>
      </c>
      <c r="O17">
        <v>13</v>
      </c>
      <c r="P17">
        <v>6</v>
      </c>
      <c r="Q17" s="4" t="s">
        <v>28</v>
      </c>
      <c r="R17" s="4" t="s">
        <v>29</v>
      </c>
      <c r="S17" s="4" t="s">
        <v>37</v>
      </c>
      <c r="T17" t="s">
        <v>123</v>
      </c>
      <c r="U17" t="s">
        <v>124</v>
      </c>
      <c r="V17" s="3" t="s">
        <v>70</v>
      </c>
      <c r="Y17" s="6" t="s">
        <v>253</v>
      </c>
    </row>
    <row r="18" spans="1:25" x14ac:dyDescent="0.35">
      <c r="A18" t="s">
        <v>107</v>
      </c>
      <c r="B18" t="s">
        <v>23</v>
      </c>
      <c r="C18" t="s">
        <v>41</v>
      </c>
      <c r="D18" t="s">
        <v>25</v>
      </c>
      <c r="E18" t="s">
        <v>34</v>
      </c>
      <c r="F18" t="s">
        <v>26</v>
      </c>
      <c r="G18" t="s">
        <v>26</v>
      </c>
      <c r="H18" t="s">
        <v>242</v>
      </c>
      <c r="I18" s="2">
        <v>0.06</v>
      </c>
      <c r="J18">
        <v>40</v>
      </c>
      <c r="L18">
        <v>3</v>
      </c>
      <c r="M18">
        <v>2</v>
      </c>
      <c r="N18">
        <v>34</v>
      </c>
      <c r="O18">
        <v>1</v>
      </c>
      <c r="P18">
        <v>29</v>
      </c>
      <c r="Q18" t="s">
        <v>51</v>
      </c>
      <c r="R18" t="s">
        <v>36</v>
      </c>
      <c r="S18" t="s">
        <v>44</v>
      </c>
      <c r="T18" t="s">
        <v>104</v>
      </c>
      <c r="U18" t="s">
        <v>105</v>
      </c>
      <c r="V18" s="1" t="s">
        <v>70</v>
      </c>
      <c r="Y18" s="6" t="s">
        <v>254</v>
      </c>
    </row>
    <row r="19" spans="1:25" x14ac:dyDescent="0.35">
      <c r="A19" t="s">
        <v>71</v>
      </c>
      <c r="B19" t="s">
        <v>23</v>
      </c>
      <c r="C19" t="s">
        <v>41</v>
      </c>
      <c r="D19" t="s">
        <v>41</v>
      </c>
      <c r="E19" t="s">
        <v>26</v>
      </c>
      <c r="F19" t="s">
        <v>26</v>
      </c>
      <c r="G19" t="s">
        <v>34</v>
      </c>
      <c r="H19" t="s">
        <v>242</v>
      </c>
      <c r="I19" s="2">
        <v>0.17</v>
      </c>
      <c r="J19">
        <v>83</v>
      </c>
      <c r="K19" s="5">
        <v>56956</v>
      </c>
      <c r="L19">
        <v>2</v>
      </c>
      <c r="M19">
        <v>10</v>
      </c>
      <c r="N19">
        <v>47</v>
      </c>
      <c r="O19">
        <v>24</v>
      </c>
      <c r="P19">
        <v>9</v>
      </c>
      <c r="Q19" t="s">
        <v>42</v>
      </c>
      <c r="R19" t="s">
        <v>51</v>
      </c>
      <c r="S19" t="s">
        <v>37</v>
      </c>
      <c r="T19" t="s">
        <v>56</v>
      </c>
      <c r="U19" t="s">
        <v>57</v>
      </c>
      <c r="V19" s="3" t="s">
        <v>70</v>
      </c>
    </row>
    <row r="20" spans="1:25" x14ac:dyDescent="0.35">
      <c r="A20" t="s">
        <v>140</v>
      </c>
      <c r="B20" t="s">
        <v>137</v>
      </c>
      <c r="C20" t="s">
        <v>66</v>
      </c>
      <c r="D20" t="s">
        <v>66</v>
      </c>
      <c r="E20" t="s">
        <v>34</v>
      </c>
      <c r="F20" t="s">
        <v>26</v>
      </c>
      <c r="G20" t="s">
        <v>34</v>
      </c>
      <c r="H20" t="s">
        <v>242</v>
      </c>
      <c r="I20" s="2">
        <v>0.04</v>
      </c>
      <c r="J20">
        <v>45</v>
      </c>
      <c r="K20" s="5">
        <v>169700</v>
      </c>
      <c r="L20">
        <v>9</v>
      </c>
      <c r="M20">
        <v>9</v>
      </c>
      <c r="N20">
        <v>8</v>
      </c>
      <c r="O20">
        <v>19</v>
      </c>
      <c r="P20">
        <v>22</v>
      </c>
      <c r="Q20" t="s">
        <v>35</v>
      </c>
      <c r="R20" t="s">
        <v>44</v>
      </c>
      <c r="S20" t="s">
        <v>134</v>
      </c>
      <c r="T20" t="s">
        <v>138</v>
      </c>
      <c r="U20" t="s">
        <v>140</v>
      </c>
      <c r="V20" s="1" t="s">
        <v>48</v>
      </c>
    </row>
    <row r="21" spans="1:25" x14ac:dyDescent="0.35">
      <c r="A21" s="4" t="s">
        <v>103</v>
      </c>
      <c r="B21" t="s">
        <v>50</v>
      </c>
      <c r="C21" t="s">
        <v>66</v>
      </c>
      <c r="D21" t="s">
        <v>66</v>
      </c>
      <c r="E21" t="s">
        <v>34</v>
      </c>
      <c r="F21" t="s">
        <v>34</v>
      </c>
      <c r="G21" t="s">
        <v>34</v>
      </c>
      <c r="H21" t="s">
        <v>238</v>
      </c>
      <c r="I21" s="2">
        <v>0.01</v>
      </c>
      <c r="J21">
        <v>64</v>
      </c>
      <c r="L21">
        <v>0</v>
      </c>
      <c r="M21">
        <v>0</v>
      </c>
      <c r="N21">
        <v>43</v>
      </c>
      <c r="O21">
        <v>21</v>
      </c>
      <c r="P21">
        <v>8</v>
      </c>
      <c r="Q21" s="4" t="s">
        <v>37</v>
      </c>
      <c r="R21" s="4" t="s">
        <v>44</v>
      </c>
      <c r="S21" s="4" t="s">
        <v>45</v>
      </c>
      <c r="T21" t="s">
        <v>104</v>
      </c>
      <c r="U21" t="s">
        <v>105</v>
      </c>
      <c r="V21" s="3" t="s">
        <v>48</v>
      </c>
    </row>
    <row r="22" spans="1:25" x14ac:dyDescent="0.35">
      <c r="A22" t="s">
        <v>102</v>
      </c>
      <c r="B22" t="s">
        <v>23</v>
      </c>
      <c r="C22" t="s">
        <v>25</v>
      </c>
      <c r="D22" t="s">
        <v>55</v>
      </c>
      <c r="E22" t="s">
        <v>34</v>
      </c>
      <c r="F22" t="s">
        <v>26</v>
      </c>
      <c r="G22" t="s">
        <v>26</v>
      </c>
      <c r="H22" t="s">
        <v>238</v>
      </c>
      <c r="I22" s="2">
        <v>0.12</v>
      </c>
      <c r="J22">
        <v>62</v>
      </c>
      <c r="L22">
        <v>0</v>
      </c>
      <c r="M22">
        <v>0</v>
      </c>
      <c r="N22">
        <v>38</v>
      </c>
      <c r="O22">
        <v>24</v>
      </c>
      <c r="P22">
        <v>17</v>
      </c>
      <c r="Q22" t="s">
        <v>42</v>
      </c>
      <c r="R22" t="s">
        <v>51</v>
      </c>
      <c r="S22" t="s">
        <v>35</v>
      </c>
      <c r="T22" t="s">
        <v>100</v>
      </c>
      <c r="U22" t="s">
        <v>101</v>
      </c>
      <c r="V22" s="1" t="s">
        <v>48</v>
      </c>
    </row>
    <row r="23" spans="1:25" x14ac:dyDescent="0.35">
      <c r="A23" t="s">
        <v>255</v>
      </c>
      <c r="B23" t="s">
        <v>241</v>
      </c>
      <c r="C23" t="s">
        <v>55</v>
      </c>
      <c r="D23" t="s">
        <v>41</v>
      </c>
      <c r="E23" t="s">
        <v>26</v>
      </c>
      <c r="F23" t="s">
        <v>26</v>
      </c>
      <c r="G23" t="s">
        <v>34</v>
      </c>
      <c r="H23" t="s">
        <v>242</v>
      </c>
      <c r="I23" s="2">
        <v>0.01</v>
      </c>
      <c r="J23">
        <v>78</v>
      </c>
      <c r="L23">
        <v>6</v>
      </c>
      <c r="M23">
        <v>9</v>
      </c>
      <c r="N23">
        <v>57</v>
      </c>
      <c r="O23">
        <v>6</v>
      </c>
      <c r="P23">
        <v>26</v>
      </c>
      <c r="Q23" t="s">
        <v>28</v>
      </c>
      <c r="R23" t="s">
        <v>44</v>
      </c>
      <c r="S23" t="s">
        <v>35</v>
      </c>
      <c r="T23" t="s">
        <v>123</v>
      </c>
      <c r="U23" t="s">
        <v>124</v>
      </c>
      <c r="V23" s="3" t="s">
        <v>48</v>
      </c>
    </row>
    <row r="24" spans="1:25" x14ac:dyDescent="0.35">
      <c r="A24" t="s">
        <v>98</v>
      </c>
      <c r="B24" t="s">
        <v>50</v>
      </c>
      <c r="C24" t="s">
        <v>25</v>
      </c>
      <c r="D24" t="s">
        <v>24</v>
      </c>
      <c r="E24" t="s">
        <v>26</v>
      </c>
      <c r="F24" t="s">
        <v>26</v>
      </c>
      <c r="G24" t="s">
        <v>26</v>
      </c>
      <c r="H24" t="s">
        <v>238</v>
      </c>
      <c r="I24" s="2">
        <v>0.15</v>
      </c>
      <c r="J24">
        <v>29</v>
      </c>
      <c r="K24" s="5">
        <v>96243</v>
      </c>
      <c r="L24">
        <v>0</v>
      </c>
      <c r="M24">
        <v>0</v>
      </c>
      <c r="N24">
        <v>5</v>
      </c>
      <c r="O24">
        <v>24</v>
      </c>
      <c r="P24">
        <v>1</v>
      </c>
      <c r="Q24" t="s">
        <v>44</v>
      </c>
      <c r="R24" t="s">
        <v>37</v>
      </c>
      <c r="S24" t="s">
        <v>35</v>
      </c>
      <c r="T24" t="s">
        <v>30</v>
      </c>
      <c r="U24" t="s">
        <v>31</v>
      </c>
      <c r="V24" s="1" t="s">
        <v>48</v>
      </c>
    </row>
    <row r="25" spans="1:25" x14ac:dyDescent="0.35">
      <c r="A25" t="s">
        <v>69</v>
      </c>
      <c r="B25" t="s">
        <v>137</v>
      </c>
      <c r="C25" t="s">
        <v>66</v>
      </c>
      <c r="D25" t="s">
        <v>24</v>
      </c>
      <c r="E25" t="s">
        <v>26</v>
      </c>
      <c r="F25" t="s">
        <v>34</v>
      </c>
      <c r="G25" t="s">
        <v>34</v>
      </c>
      <c r="H25" t="s">
        <v>242</v>
      </c>
      <c r="I25" s="2">
        <v>0.09</v>
      </c>
      <c r="J25">
        <v>63</v>
      </c>
      <c r="K25" s="5">
        <v>188504</v>
      </c>
      <c r="L25">
        <v>8</v>
      </c>
      <c r="M25">
        <v>1</v>
      </c>
      <c r="N25">
        <v>49</v>
      </c>
      <c r="O25">
        <v>5</v>
      </c>
      <c r="P25">
        <v>5</v>
      </c>
      <c r="Q25" t="s">
        <v>28</v>
      </c>
      <c r="R25" t="s">
        <v>37</v>
      </c>
      <c r="S25" t="s">
        <v>44</v>
      </c>
      <c r="T25" t="s">
        <v>68</v>
      </c>
      <c r="U25" t="s">
        <v>69</v>
      </c>
      <c r="V25" s="3" t="s">
        <v>70</v>
      </c>
    </row>
    <row r="26" spans="1:25" x14ac:dyDescent="0.35">
      <c r="A26" t="s">
        <v>95</v>
      </c>
      <c r="B26" t="s">
        <v>23</v>
      </c>
      <c r="C26" t="s">
        <v>66</v>
      </c>
      <c r="D26" t="s">
        <v>41</v>
      </c>
      <c r="E26" t="s">
        <v>34</v>
      </c>
      <c r="F26" t="s">
        <v>34</v>
      </c>
      <c r="G26" t="s">
        <v>34</v>
      </c>
      <c r="H26" t="s">
        <v>238</v>
      </c>
      <c r="I26" s="2">
        <v>0.15</v>
      </c>
      <c r="J26">
        <v>42</v>
      </c>
      <c r="K26" s="5">
        <v>78380</v>
      </c>
      <c r="L26">
        <v>0</v>
      </c>
      <c r="M26">
        <v>0</v>
      </c>
      <c r="N26">
        <v>19</v>
      </c>
      <c r="O26">
        <v>23</v>
      </c>
      <c r="P26">
        <v>16</v>
      </c>
      <c r="Q26" t="s">
        <v>42</v>
      </c>
      <c r="R26" t="s">
        <v>37</v>
      </c>
      <c r="S26" t="s">
        <v>44</v>
      </c>
      <c r="T26" t="s">
        <v>92</v>
      </c>
      <c r="U26" t="s">
        <v>93</v>
      </c>
      <c r="V26" s="1" t="s">
        <v>70</v>
      </c>
    </row>
    <row r="27" spans="1:25" x14ac:dyDescent="0.35">
      <c r="A27" s="4" t="s">
        <v>113</v>
      </c>
      <c r="B27" t="s">
        <v>23</v>
      </c>
      <c r="C27" t="s">
        <v>25</v>
      </c>
      <c r="D27" t="s">
        <v>66</v>
      </c>
      <c r="E27" t="s">
        <v>26</v>
      </c>
      <c r="F27" t="s">
        <v>34</v>
      </c>
      <c r="G27" t="s">
        <v>34</v>
      </c>
      <c r="H27" t="s">
        <v>242</v>
      </c>
      <c r="I27" s="2">
        <v>0.1</v>
      </c>
      <c r="J27">
        <v>67</v>
      </c>
      <c r="K27" s="5">
        <v>80731</v>
      </c>
      <c r="L27">
        <v>3</v>
      </c>
      <c r="M27">
        <v>6</v>
      </c>
      <c r="N27">
        <v>54</v>
      </c>
      <c r="O27">
        <v>4</v>
      </c>
      <c r="P27">
        <v>14</v>
      </c>
      <c r="Q27" s="4" t="s">
        <v>37</v>
      </c>
      <c r="R27" s="4" t="s">
        <v>44</v>
      </c>
      <c r="S27" s="4" t="s">
        <v>45</v>
      </c>
      <c r="T27" t="s">
        <v>92</v>
      </c>
      <c r="U27" t="s">
        <v>93</v>
      </c>
      <c r="V27" s="3" t="s">
        <v>70</v>
      </c>
    </row>
    <row r="28" spans="1:25" x14ac:dyDescent="0.35">
      <c r="A28" s="4" t="s">
        <v>62</v>
      </c>
      <c r="B28" t="s">
        <v>137</v>
      </c>
      <c r="C28" t="s">
        <v>25</v>
      </c>
      <c r="D28" t="s">
        <v>41</v>
      </c>
      <c r="E28" t="s">
        <v>34</v>
      </c>
      <c r="F28" t="s">
        <v>34</v>
      </c>
      <c r="G28" t="s">
        <v>34</v>
      </c>
      <c r="H28" t="s">
        <v>242</v>
      </c>
      <c r="I28" s="2">
        <v>0.02</v>
      </c>
      <c r="J28">
        <v>82</v>
      </c>
      <c r="K28" s="5">
        <v>90057</v>
      </c>
      <c r="L28">
        <v>9</v>
      </c>
      <c r="M28">
        <v>7</v>
      </c>
      <c r="N28">
        <v>58</v>
      </c>
      <c r="O28">
        <v>8</v>
      </c>
      <c r="P28">
        <v>29</v>
      </c>
      <c r="Q28" s="4" t="s">
        <v>37</v>
      </c>
      <c r="R28" s="4" t="s">
        <v>44</v>
      </c>
      <c r="S28" s="4" t="s">
        <v>51</v>
      </c>
      <c r="T28" t="s">
        <v>61</v>
      </c>
      <c r="U28" t="s">
        <v>62</v>
      </c>
      <c r="V28" s="1" t="s">
        <v>70</v>
      </c>
    </row>
    <row r="29" spans="1:25" x14ac:dyDescent="0.35">
      <c r="A29" t="s">
        <v>256</v>
      </c>
      <c r="B29" t="s">
        <v>241</v>
      </c>
      <c r="C29" t="s">
        <v>25</v>
      </c>
      <c r="D29" t="s">
        <v>25</v>
      </c>
      <c r="E29" t="s">
        <v>34</v>
      </c>
      <c r="F29" t="s">
        <v>34</v>
      </c>
      <c r="G29" t="s">
        <v>34</v>
      </c>
      <c r="H29" t="s">
        <v>242</v>
      </c>
      <c r="I29" s="2">
        <v>0.09</v>
      </c>
      <c r="J29">
        <v>26</v>
      </c>
      <c r="L29">
        <v>6</v>
      </c>
      <c r="M29">
        <v>3</v>
      </c>
      <c r="N29">
        <v>4</v>
      </c>
      <c r="O29">
        <v>13</v>
      </c>
      <c r="P29">
        <v>27</v>
      </c>
      <c r="Q29" t="s">
        <v>51</v>
      </c>
      <c r="R29" t="s">
        <v>37</v>
      </c>
      <c r="S29" t="s">
        <v>64</v>
      </c>
      <c r="T29" t="s">
        <v>84</v>
      </c>
      <c r="U29" t="s">
        <v>85</v>
      </c>
      <c r="V29" s="3" t="s">
        <v>70</v>
      </c>
    </row>
    <row r="30" spans="1:25" x14ac:dyDescent="0.35">
      <c r="A30" t="s">
        <v>257</v>
      </c>
      <c r="B30" t="s">
        <v>241</v>
      </c>
      <c r="C30" t="s">
        <v>41</v>
      </c>
      <c r="D30" t="s">
        <v>55</v>
      </c>
      <c r="E30" t="s">
        <v>34</v>
      </c>
      <c r="F30" t="s">
        <v>26</v>
      </c>
      <c r="G30" t="s">
        <v>34</v>
      </c>
      <c r="H30" t="s">
        <v>238</v>
      </c>
      <c r="I30" s="2">
        <v>0.15</v>
      </c>
      <c r="J30">
        <v>14</v>
      </c>
      <c r="L30">
        <v>0</v>
      </c>
      <c r="M30">
        <v>0</v>
      </c>
      <c r="N30">
        <v>8</v>
      </c>
      <c r="O30">
        <v>6</v>
      </c>
      <c r="P30">
        <v>23</v>
      </c>
      <c r="Q30" t="s">
        <v>35</v>
      </c>
      <c r="R30" t="s">
        <v>44</v>
      </c>
      <c r="S30" t="s">
        <v>37</v>
      </c>
      <c r="T30" t="s">
        <v>123</v>
      </c>
      <c r="U30" t="s">
        <v>124</v>
      </c>
      <c r="V30" s="1" t="s">
        <v>70</v>
      </c>
    </row>
    <row r="31" spans="1:25" x14ac:dyDescent="0.35">
      <c r="A31" t="s">
        <v>76</v>
      </c>
      <c r="B31" t="s">
        <v>137</v>
      </c>
      <c r="C31" t="s">
        <v>55</v>
      </c>
      <c r="D31" t="s">
        <v>25</v>
      </c>
      <c r="E31" t="s">
        <v>34</v>
      </c>
      <c r="F31" t="s">
        <v>34</v>
      </c>
      <c r="G31" t="s">
        <v>26</v>
      </c>
      <c r="H31" t="s">
        <v>242</v>
      </c>
      <c r="I31" s="2">
        <v>7.0000000000000007E-2</v>
      </c>
      <c r="J31">
        <v>85</v>
      </c>
      <c r="K31" s="5">
        <v>175553</v>
      </c>
      <c r="L31">
        <v>8</v>
      </c>
      <c r="M31">
        <v>6</v>
      </c>
      <c r="N31">
        <v>56</v>
      </c>
      <c r="O31">
        <v>15</v>
      </c>
      <c r="P31">
        <v>26</v>
      </c>
      <c r="Q31" t="s">
        <v>45</v>
      </c>
      <c r="R31" t="s">
        <v>37</v>
      </c>
      <c r="S31" t="s">
        <v>44</v>
      </c>
      <c r="T31" t="s">
        <v>75</v>
      </c>
      <c r="U31" t="s">
        <v>76</v>
      </c>
      <c r="V31" s="3" t="s">
        <v>48</v>
      </c>
    </row>
    <row r="32" spans="1:25" x14ac:dyDescent="0.35">
      <c r="A32" t="s">
        <v>76</v>
      </c>
      <c r="B32" t="s">
        <v>137</v>
      </c>
      <c r="C32" t="s">
        <v>24</v>
      </c>
      <c r="D32" t="s">
        <v>41</v>
      </c>
      <c r="E32" t="s">
        <v>34</v>
      </c>
      <c r="F32" t="s">
        <v>34</v>
      </c>
      <c r="G32" t="s">
        <v>26</v>
      </c>
      <c r="H32" t="s">
        <v>242</v>
      </c>
      <c r="I32" s="2">
        <v>0.17</v>
      </c>
      <c r="J32">
        <v>84</v>
      </c>
      <c r="K32" s="5">
        <v>186847</v>
      </c>
      <c r="L32">
        <v>3</v>
      </c>
      <c r="M32">
        <v>7</v>
      </c>
      <c r="N32">
        <v>57</v>
      </c>
      <c r="O32">
        <v>17</v>
      </c>
      <c r="P32">
        <v>23</v>
      </c>
      <c r="Q32" t="s">
        <v>45</v>
      </c>
      <c r="R32" t="s">
        <v>37</v>
      </c>
      <c r="S32" t="s">
        <v>44</v>
      </c>
      <c r="T32" t="s">
        <v>75</v>
      </c>
      <c r="U32" t="s">
        <v>76</v>
      </c>
      <c r="V32" s="1" t="s">
        <v>48</v>
      </c>
    </row>
    <row r="33" spans="1:22" x14ac:dyDescent="0.35">
      <c r="A33" s="4" t="s">
        <v>122</v>
      </c>
      <c r="B33" t="s">
        <v>50</v>
      </c>
      <c r="C33" t="s">
        <v>66</v>
      </c>
      <c r="D33" t="s">
        <v>66</v>
      </c>
      <c r="E33" t="s">
        <v>26</v>
      </c>
      <c r="F33" t="s">
        <v>34</v>
      </c>
      <c r="G33" t="s">
        <v>34</v>
      </c>
      <c r="H33" t="s">
        <v>238</v>
      </c>
      <c r="I33" s="2">
        <v>0.1</v>
      </c>
      <c r="J33">
        <v>68</v>
      </c>
      <c r="L33">
        <v>0</v>
      </c>
      <c r="M33">
        <v>0</v>
      </c>
      <c r="N33">
        <v>47</v>
      </c>
      <c r="O33">
        <v>21</v>
      </c>
      <c r="P33">
        <v>24</v>
      </c>
      <c r="Q33" s="4" t="s">
        <v>35</v>
      </c>
      <c r="R33" s="4" t="s">
        <v>36</v>
      </c>
      <c r="S33" s="4" t="s">
        <v>37</v>
      </c>
      <c r="T33" t="s">
        <v>123</v>
      </c>
      <c r="U33" t="s">
        <v>124</v>
      </c>
      <c r="V33" s="3" t="s">
        <v>48</v>
      </c>
    </row>
    <row r="34" spans="1:22" x14ac:dyDescent="0.35">
      <c r="A34" t="s">
        <v>118</v>
      </c>
      <c r="B34" t="s">
        <v>23</v>
      </c>
      <c r="C34" t="s">
        <v>25</v>
      </c>
      <c r="D34" t="s">
        <v>25</v>
      </c>
      <c r="E34" t="s">
        <v>34</v>
      </c>
      <c r="F34" t="s">
        <v>34</v>
      </c>
      <c r="G34" t="s">
        <v>26</v>
      </c>
      <c r="H34" t="s">
        <v>238</v>
      </c>
      <c r="I34" s="2">
        <v>0.04</v>
      </c>
      <c r="J34">
        <v>61</v>
      </c>
      <c r="L34">
        <v>0</v>
      </c>
      <c r="M34">
        <v>0</v>
      </c>
      <c r="N34">
        <v>43</v>
      </c>
      <c r="O34">
        <v>18</v>
      </c>
      <c r="P34">
        <v>10</v>
      </c>
      <c r="Q34" t="s">
        <v>44</v>
      </c>
      <c r="R34" t="s">
        <v>37</v>
      </c>
      <c r="S34" t="s">
        <v>64</v>
      </c>
      <c r="T34" t="s">
        <v>84</v>
      </c>
      <c r="U34" t="s">
        <v>85</v>
      </c>
      <c r="V34" s="1" t="s">
        <v>48</v>
      </c>
    </row>
    <row r="35" spans="1:22" x14ac:dyDescent="0.35">
      <c r="A35" t="s">
        <v>47</v>
      </c>
      <c r="B35" t="s">
        <v>137</v>
      </c>
      <c r="C35" t="s">
        <v>41</v>
      </c>
      <c r="D35" t="s">
        <v>66</v>
      </c>
      <c r="E35" t="s">
        <v>34</v>
      </c>
      <c r="F35" t="s">
        <v>34</v>
      </c>
      <c r="G35" t="s">
        <v>34</v>
      </c>
      <c r="H35" t="s">
        <v>242</v>
      </c>
      <c r="I35" s="2">
        <v>0.18</v>
      </c>
      <c r="J35">
        <v>42</v>
      </c>
      <c r="K35" s="5">
        <v>162550</v>
      </c>
      <c r="L35">
        <v>2</v>
      </c>
      <c r="M35">
        <v>1</v>
      </c>
      <c r="N35">
        <v>20</v>
      </c>
      <c r="O35">
        <v>19</v>
      </c>
      <c r="P35">
        <v>25</v>
      </c>
      <c r="Q35" t="s">
        <v>51</v>
      </c>
      <c r="R35" t="s">
        <v>35</v>
      </c>
      <c r="S35" t="s">
        <v>37</v>
      </c>
      <c r="T35" t="s">
        <v>46</v>
      </c>
      <c r="U35" t="s">
        <v>47</v>
      </c>
      <c r="V35" s="3" t="s">
        <v>48</v>
      </c>
    </row>
    <row r="36" spans="1:22" x14ac:dyDescent="0.35">
      <c r="A36" t="s">
        <v>258</v>
      </c>
      <c r="B36" t="s">
        <v>137</v>
      </c>
      <c r="C36" t="s">
        <v>24</v>
      </c>
      <c r="D36" t="s">
        <v>24</v>
      </c>
      <c r="E36" t="s">
        <v>26</v>
      </c>
      <c r="F36" t="s">
        <v>26</v>
      </c>
      <c r="G36" t="s">
        <v>34</v>
      </c>
      <c r="H36" t="s">
        <v>242</v>
      </c>
      <c r="I36" s="2">
        <v>0.11</v>
      </c>
      <c r="J36">
        <v>62</v>
      </c>
      <c r="L36">
        <v>9</v>
      </c>
      <c r="M36">
        <v>2</v>
      </c>
      <c r="N36">
        <v>36</v>
      </c>
      <c r="O36">
        <v>15</v>
      </c>
      <c r="P36">
        <v>16</v>
      </c>
      <c r="Q36" t="s">
        <v>37</v>
      </c>
      <c r="R36" t="s">
        <v>28</v>
      </c>
      <c r="S36" t="s">
        <v>29</v>
      </c>
      <c r="V36" s="1" t="s">
        <v>48</v>
      </c>
    </row>
    <row r="37" spans="1:22" x14ac:dyDescent="0.35">
      <c r="A37" t="s">
        <v>59</v>
      </c>
      <c r="B37" t="s">
        <v>23</v>
      </c>
      <c r="C37" t="s">
        <v>66</v>
      </c>
      <c r="D37" t="s">
        <v>41</v>
      </c>
      <c r="E37" t="s">
        <v>26</v>
      </c>
      <c r="F37" t="s">
        <v>34</v>
      </c>
      <c r="G37" t="s">
        <v>26</v>
      </c>
      <c r="H37" t="s">
        <v>242</v>
      </c>
      <c r="I37" s="2">
        <v>0.05</v>
      </c>
      <c r="J37">
        <v>52</v>
      </c>
      <c r="K37" s="5">
        <v>195781</v>
      </c>
      <c r="L37">
        <v>6</v>
      </c>
      <c r="M37">
        <v>4</v>
      </c>
      <c r="N37">
        <v>31</v>
      </c>
      <c r="O37">
        <v>11</v>
      </c>
      <c r="P37">
        <v>12</v>
      </c>
      <c r="Q37" t="s">
        <v>42</v>
      </c>
      <c r="R37" t="s">
        <v>44</v>
      </c>
      <c r="S37" t="s">
        <v>37</v>
      </c>
      <c r="T37" t="s">
        <v>52</v>
      </c>
      <c r="U37" t="s">
        <v>53</v>
      </c>
      <c r="V37" s="3" t="s">
        <v>48</v>
      </c>
    </row>
    <row r="38" spans="1:22" x14ac:dyDescent="0.35">
      <c r="A38" t="s">
        <v>110</v>
      </c>
      <c r="B38" t="s">
        <v>23</v>
      </c>
      <c r="C38" t="s">
        <v>55</v>
      </c>
      <c r="D38" t="s">
        <v>55</v>
      </c>
      <c r="E38" t="s">
        <v>34</v>
      </c>
      <c r="F38" t="s">
        <v>26</v>
      </c>
      <c r="G38" t="s">
        <v>34</v>
      </c>
      <c r="H38" t="s">
        <v>242</v>
      </c>
      <c r="I38" s="2">
        <v>0.13</v>
      </c>
      <c r="J38">
        <v>67</v>
      </c>
      <c r="K38" s="5">
        <v>104865</v>
      </c>
      <c r="L38">
        <v>4</v>
      </c>
      <c r="M38">
        <v>2</v>
      </c>
      <c r="N38">
        <v>50</v>
      </c>
      <c r="O38">
        <v>11</v>
      </c>
      <c r="P38">
        <v>26</v>
      </c>
      <c r="Q38" t="s">
        <v>42</v>
      </c>
      <c r="R38" t="s">
        <v>51</v>
      </c>
      <c r="S38" t="s">
        <v>37</v>
      </c>
      <c r="T38" t="s">
        <v>52</v>
      </c>
      <c r="U38" t="s">
        <v>53</v>
      </c>
      <c r="V38" s="1" t="s">
        <v>48</v>
      </c>
    </row>
    <row r="39" spans="1:22" x14ac:dyDescent="0.35">
      <c r="A39" t="s">
        <v>57</v>
      </c>
      <c r="B39" t="s">
        <v>137</v>
      </c>
      <c r="C39" t="s">
        <v>66</v>
      </c>
      <c r="D39" t="s">
        <v>55</v>
      </c>
      <c r="E39" t="s">
        <v>34</v>
      </c>
      <c r="F39" t="s">
        <v>26</v>
      </c>
      <c r="G39" t="s">
        <v>26</v>
      </c>
      <c r="H39" t="s">
        <v>242</v>
      </c>
      <c r="I39" s="2">
        <v>0.03</v>
      </c>
      <c r="J39">
        <v>53</v>
      </c>
      <c r="K39" s="5">
        <v>87317</v>
      </c>
      <c r="L39">
        <v>8</v>
      </c>
      <c r="M39">
        <v>4</v>
      </c>
      <c r="N39">
        <v>21</v>
      </c>
      <c r="O39">
        <v>20</v>
      </c>
      <c r="P39">
        <v>5</v>
      </c>
      <c r="Q39" t="s">
        <v>28</v>
      </c>
      <c r="R39" t="s">
        <v>37</v>
      </c>
      <c r="S39" t="s">
        <v>45</v>
      </c>
      <c r="T39" t="s">
        <v>56</v>
      </c>
      <c r="U39" t="s">
        <v>57</v>
      </c>
      <c r="V39" s="3" t="s">
        <v>48</v>
      </c>
    </row>
    <row r="40" spans="1:22" x14ac:dyDescent="0.35">
      <c r="A40" s="4" t="s">
        <v>114</v>
      </c>
      <c r="B40" t="s">
        <v>50</v>
      </c>
      <c r="C40" t="s">
        <v>66</v>
      </c>
      <c r="D40" t="s">
        <v>66</v>
      </c>
      <c r="E40" t="s">
        <v>26</v>
      </c>
      <c r="F40" t="s">
        <v>26</v>
      </c>
      <c r="G40" t="s">
        <v>26</v>
      </c>
      <c r="H40" t="s">
        <v>242</v>
      </c>
      <c r="I40" s="2">
        <v>7.0000000000000007E-2</v>
      </c>
      <c r="J40">
        <v>24</v>
      </c>
      <c r="K40" s="5">
        <v>59145</v>
      </c>
      <c r="L40">
        <v>7</v>
      </c>
      <c r="M40">
        <v>7</v>
      </c>
      <c r="N40">
        <v>5</v>
      </c>
      <c r="O40">
        <v>5</v>
      </c>
      <c r="P40">
        <v>20</v>
      </c>
      <c r="Q40" s="4" t="s">
        <v>44</v>
      </c>
      <c r="R40" s="4" t="s">
        <v>64</v>
      </c>
      <c r="S40" s="4" t="s">
        <v>37</v>
      </c>
      <c r="T40" t="s">
        <v>92</v>
      </c>
      <c r="U40" t="s">
        <v>93</v>
      </c>
      <c r="V40" s="1" t="s">
        <v>48</v>
      </c>
    </row>
    <row r="41" spans="1:22" x14ac:dyDescent="0.35">
      <c r="A41" t="s">
        <v>120</v>
      </c>
      <c r="B41" t="s">
        <v>50</v>
      </c>
      <c r="C41" t="s">
        <v>55</v>
      </c>
      <c r="D41" t="s">
        <v>66</v>
      </c>
      <c r="E41" t="s">
        <v>34</v>
      </c>
      <c r="F41" t="s">
        <v>26</v>
      </c>
      <c r="G41" t="s">
        <v>34</v>
      </c>
      <c r="H41" t="s">
        <v>238</v>
      </c>
      <c r="I41" s="2">
        <v>0.01</v>
      </c>
      <c r="J41">
        <v>52</v>
      </c>
      <c r="K41" s="5">
        <v>121144</v>
      </c>
      <c r="L41">
        <v>0</v>
      </c>
      <c r="M41">
        <v>0</v>
      </c>
      <c r="N41">
        <v>31</v>
      </c>
      <c r="O41">
        <v>21</v>
      </c>
      <c r="P41">
        <v>2</v>
      </c>
      <c r="Q41" t="s">
        <v>35</v>
      </c>
      <c r="R41" t="s">
        <v>36</v>
      </c>
      <c r="S41" t="s">
        <v>42</v>
      </c>
      <c r="T41" t="s">
        <v>84</v>
      </c>
      <c r="U41" t="s">
        <v>85</v>
      </c>
      <c r="V41" s="3" t="s">
        <v>48</v>
      </c>
    </row>
    <row r="42" spans="1:22" x14ac:dyDescent="0.35">
      <c r="A42" t="s">
        <v>125</v>
      </c>
      <c r="B42" t="s">
        <v>50</v>
      </c>
      <c r="C42" t="s">
        <v>55</v>
      </c>
      <c r="D42" t="s">
        <v>55</v>
      </c>
      <c r="E42" t="s">
        <v>34</v>
      </c>
      <c r="F42" t="s">
        <v>26</v>
      </c>
      <c r="G42" t="s">
        <v>34</v>
      </c>
      <c r="H42" t="s">
        <v>238</v>
      </c>
      <c r="I42" s="2">
        <v>0.02</v>
      </c>
      <c r="J42">
        <v>56</v>
      </c>
      <c r="K42" s="5">
        <v>65033</v>
      </c>
      <c r="L42">
        <v>0</v>
      </c>
      <c r="M42">
        <v>0</v>
      </c>
      <c r="N42">
        <v>40</v>
      </c>
      <c r="O42">
        <v>16</v>
      </c>
      <c r="P42">
        <v>27</v>
      </c>
      <c r="Q42" t="s">
        <v>35</v>
      </c>
      <c r="R42" t="s">
        <v>36</v>
      </c>
      <c r="S42" t="s">
        <v>37</v>
      </c>
      <c r="T42" t="s">
        <v>30</v>
      </c>
      <c r="U42" t="s">
        <v>31</v>
      </c>
      <c r="V42" s="1" t="s">
        <v>48</v>
      </c>
    </row>
    <row r="43" spans="1:22" x14ac:dyDescent="0.35">
      <c r="A43" s="4" t="s">
        <v>81</v>
      </c>
      <c r="B43" t="s">
        <v>137</v>
      </c>
      <c r="C43" t="s">
        <v>55</v>
      </c>
      <c r="D43" t="s">
        <v>41</v>
      </c>
      <c r="E43" t="s">
        <v>34</v>
      </c>
      <c r="F43" t="s">
        <v>34</v>
      </c>
      <c r="G43" t="s">
        <v>26</v>
      </c>
      <c r="H43" t="s">
        <v>238</v>
      </c>
      <c r="I43" s="2">
        <v>0.18</v>
      </c>
      <c r="J43">
        <v>49</v>
      </c>
      <c r="K43" s="5">
        <v>127337</v>
      </c>
      <c r="L43">
        <v>0</v>
      </c>
      <c r="M43">
        <v>0</v>
      </c>
      <c r="N43">
        <v>42</v>
      </c>
      <c r="O43">
        <v>7</v>
      </c>
      <c r="P43">
        <v>5</v>
      </c>
      <c r="Q43" s="4" t="s">
        <v>37</v>
      </c>
      <c r="R43" s="4" t="s">
        <v>44</v>
      </c>
      <c r="S43" s="4" t="s">
        <v>45</v>
      </c>
      <c r="T43" t="s">
        <v>80</v>
      </c>
      <c r="U43" t="s">
        <v>81</v>
      </c>
      <c r="V43" s="3" t="s">
        <v>48</v>
      </c>
    </row>
    <row r="44" spans="1:22" x14ac:dyDescent="0.35">
      <c r="A44" t="s">
        <v>39</v>
      </c>
      <c r="B44" t="s">
        <v>137</v>
      </c>
      <c r="C44" t="s">
        <v>66</v>
      </c>
      <c r="D44" t="s">
        <v>41</v>
      </c>
      <c r="E44" t="s">
        <v>26</v>
      </c>
      <c r="F44" t="s">
        <v>34</v>
      </c>
      <c r="G44" t="s">
        <v>34</v>
      </c>
      <c r="H44" t="s">
        <v>242</v>
      </c>
      <c r="I44" s="2">
        <v>0.14000000000000001</v>
      </c>
      <c r="J44">
        <v>32</v>
      </c>
      <c r="K44" s="5">
        <v>132925</v>
      </c>
      <c r="L44">
        <v>10</v>
      </c>
      <c r="M44">
        <v>2</v>
      </c>
      <c r="N44">
        <v>17</v>
      </c>
      <c r="O44">
        <v>3</v>
      </c>
      <c r="P44">
        <v>29</v>
      </c>
      <c r="Q44" t="s">
        <v>45</v>
      </c>
      <c r="R44" t="s">
        <v>51</v>
      </c>
      <c r="S44" t="s">
        <v>37</v>
      </c>
      <c r="T44" t="s">
        <v>38</v>
      </c>
      <c r="U44" t="s">
        <v>39</v>
      </c>
      <c r="V44" s="1" t="s">
        <v>48</v>
      </c>
    </row>
    <row r="45" spans="1:22" x14ac:dyDescent="0.35">
      <c r="A45" t="s">
        <v>58</v>
      </c>
      <c r="B45" t="s">
        <v>50</v>
      </c>
      <c r="C45" t="s">
        <v>66</v>
      </c>
      <c r="D45" t="s">
        <v>25</v>
      </c>
      <c r="E45" t="s">
        <v>26</v>
      </c>
      <c r="F45" t="s">
        <v>26</v>
      </c>
      <c r="G45" t="s">
        <v>26</v>
      </c>
      <c r="H45" t="s">
        <v>242</v>
      </c>
      <c r="I45" s="2">
        <v>0.16</v>
      </c>
      <c r="J45">
        <v>26</v>
      </c>
      <c r="K45" s="5">
        <v>143328</v>
      </c>
      <c r="L45">
        <v>7</v>
      </c>
      <c r="M45">
        <v>3</v>
      </c>
      <c r="N45">
        <v>3</v>
      </c>
      <c r="O45">
        <v>13</v>
      </c>
      <c r="P45">
        <v>7</v>
      </c>
      <c r="Q45" t="s">
        <v>42</v>
      </c>
      <c r="R45" t="s">
        <v>37</v>
      </c>
      <c r="S45" t="s">
        <v>44</v>
      </c>
      <c r="T45" t="s">
        <v>56</v>
      </c>
      <c r="U45" t="s">
        <v>57</v>
      </c>
      <c r="V45" s="3" t="s">
        <v>48</v>
      </c>
    </row>
    <row r="46" spans="1:22" x14ac:dyDescent="0.35">
      <c r="A46" t="s">
        <v>53</v>
      </c>
      <c r="B46" t="s">
        <v>137</v>
      </c>
      <c r="C46" t="s">
        <v>55</v>
      </c>
      <c r="D46" t="s">
        <v>41</v>
      </c>
      <c r="E46" t="s">
        <v>26</v>
      </c>
      <c r="F46" t="s">
        <v>26</v>
      </c>
      <c r="G46" t="s">
        <v>34</v>
      </c>
      <c r="H46" t="s">
        <v>242</v>
      </c>
      <c r="I46" s="2">
        <v>0.16</v>
      </c>
      <c r="J46">
        <v>22</v>
      </c>
      <c r="K46" s="5">
        <v>178359</v>
      </c>
      <c r="L46">
        <v>10</v>
      </c>
      <c r="M46">
        <v>3</v>
      </c>
      <c r="N46">
        <v>2</v>
      </c>
      <c r="O46">
        <v>7</v>
      </c>
      <c r="P46">
        <v>3</v>
      </c>
      <c r="Q46" t="s">
        <v>45</v>
      </c>
      <c r="R46" t="s">
        <v>37</v>
      </c>
      <c r="S46" t="s">
        <v>44</v>
      </c>
      <c r="T46" t="s">
        <v>52</v>
      </c>
      <c r="U46" t="s">
        <v>53</v>
      </c>
      <c r="V46" s="1" t="s">
        <v>48</v>
      </c>
    </row>
    <row r="47" spans="1:22" x14ac:dyDescent="0.35">
      <c r="A47" s="4" t="s">
        <v>111</v>
      </c>
      <c r="B47" t="s">
        <v>23</v>
      </c>
      <c r="C47" t="s">
        <v>41</v>
      </c>
      <c r="D47" t="s">
        <v>24</v>
      </c>
      <c r="E47" t="s">
        <v>26</v>
      </c>
      <c r="F47" t="s">
        <v>26</v>
      </c>
      <c r="G47" t="s">
        <v>26</v>
      </c>
      <c r="H47" t="s">
        <v>242</v>
      </c>
      <c r="I47" s="2">
        <v>0.06</v>
      </c>
      <c r="J47">
        <v>35</v>
      </c>
      <c r="L47">
        <v>5</v>
      </c>
      <c r="M47">
        <v>5</v>
      </c>
      <c r="N47">
        <v>16</v>
      </c>
      <c r="O47">
        <v>9</v>
      </c>
      <c r="P47">
        <v>4</v>
      </c>
      <c r="Q47" s="4" t="s">
        <v>28</v>
      </c>
      <c r="R47" s="4" t="s">
        <v>29</v>
      </c>
      <c r="S47" s="4" t="s">
        <v>37</v>
      </c>
      <c r="T47" t="s">
        <v>104</v>
      </c>
      <c r="U47" t="s">
        <v>105</v>
      </c>
      <c r="V47" s="3" t="s">
        <v>70</v>
      </c>
    </row>
    <row r="48" spans="1:22" x14ac:dyDescent="0.35">
      <c r="A48" t="s">
        <v>259</v>
      </c>
      <c r="B48" t="s">
        <v>241</v>
      </c>
      <c r="C48" t="s">
        <v>24</v>
      </c>
      <c r="D48" t="s">
        <v>55</v>
      </c>
      <c r="E48" t="s">
        <v>34</v>
      </c>
      <c r="F48" t="s">
        <v>34</v>
      </c>
      <c r="G48" t="s">
        <v>34</v>
      </c>
      <c r="H48" t="s">
        <v>242</v>
      </c>
      <c r="I48" s="2">
        <v>0.02</v>
      </c>
      <c r="J48">
        <v>75</v>
      </c>
      <c r="L48">
        <v>3</v>
      </c>
      <c r="M48">
        <v>9</v>
      </c>
      <c r="N48">
        <v>48</v>
      </c>
      <c r="O48">
        <v>15</v>
      </c>
      <c r="P48">
        <v>30</v>
      </c>
      <c r="Q48" t="s">
        <v>37</v>
      </c>
      <c r="R48" t="s">
        <v>45</v>
      </c>
      <c r="S48" t="s">
        <v>35</v>
      </c>
      <c r="T48" t="s">
        <v>104</v>
      </c>
      <c r="U48" t="s">
        <v>105</v>
      </c>
      <c r="V48" s="1" t="s">
        <v>70</v>
      </c>
    </row>
    <row r="49" spans="1:22" x14ac:dyDescent="0.35">
      <c r="A49" s="4" t="s">
        <v>141</v>
      </c>
      <c r="B49" t="s">
        <v>137</v>
      </c>
      <c r="C49" t="s">
        <v>55</v>
      </c>
      <c r="D49" t="s">
        <v>66</v>
      </c>
      <c r="E49" t="s">
        <v>34</v>
      </c>
      <c r="F49" t="s">
        <v>34</v>
      </c>
      <c r="G49" t="s">
        <v>26</v>
      </c>
      <c r="H49" t="s">
        <v>238</v>
      </c>
      <c r="I49" s="2">
        <v>0.05</v>
      </c>
      <c r="J49">
        <v>56</v>
      </c>
      <c r="K49" s="5">
        <v>135870</v>
      </c>
      <c r="L49">
        <v>0</v>
      </c>
      <c r="M49">
        <v>0</v>
      </c>
      <c r="N49">
        <v>37</v>
      </c>
      <c r="O49">
        <v>19</v>
      </c>
      <c r="P49">
        <v>5</v>
      </c>
      <c r="Q49" s="4" t="s">
        <v>35</v>
      </c>
      <c r="R49" s="4" t="s">
        <v>36</v>
      </c>
      <c r="S49" s="4" t="s">
        <v>42</v>
      </c>
      <c r="T49" t="s">
        <v>138</v>
      </c>
      <c r="U49" t="s">
        <v>141</v>
      </c>
      <c r="V49" s="3" t="s">
        <v>70</v>
      </c>
    </row>
    <row r="50" spans="1:22" x14ac:dyDescent="0.35">
      <c r="A50" t="s">
        <v>49</v>
      </c>
      <c r="B50" t="s">
        <v>50</v>
      </c>
      <c r="C50" t="s">
        <v>24</v>
      </c>
      <c r="D50" t="s">
        <v>25</v>
      </c>
      <c r="E50" t="s">
        <v>34</v>
      </c>
      <c r="F50" t="s">
        <v>26</v>
      </c>
      <c r="G50" t="s">
        <v>26</v>
      </c>
      <c r="H50" t="s">
        <v>238</v>
      </c>
      <c r="I50" s="2">
        <v>7.0000000000000007E-2</v>
      </c>
      <c r="J50">
        <v>22</v>
      </c>
      <c r="K50" s="5">
        <v>172571</v>
      </c>
      <c r="L50">
        <v>0</v>
      </c>
      <c r="M50">
        <v>0</v>
      </c>
      <c r="N50">
        <v>14</v>
      </c>
      <c r="O50">
        <v>8</v>
      </c>
      <c r="P50">
        <v>9</v>
      </c>
      <c r="Q50" t="s">
        <v>42</v>
      </c>
      <c r="R50" t="s">
        <v>51</v>
      </c>
      <c r="S50" t="s">
        <v>35</v>
      </c>
      <c r="T50" t="s">
        <v>52</v>
      </c>
      <c r="U50" t="s">
        <v>53</v>
      </c>
      <c r="V50" s="1" t="s">
        <v>70</v>
      </c>
    </row>
    <row r="51" spans="1:22" x14ac:dyDescent="0.35">
      <c r="A51" s="4" t="s">
        <v>115</v>
      </c>
      <c r="B51" t="s">
        <v>50</v>
      </c>
      <c r="C51" t="s">
        <v>55</v>
      </c>
      <c r="D51" t="s">
        <v>24</v>
      </c>
      <c r="E51" t="s">
        <v>26</v>
      </c>
      <c r="F51" t="s">
        <v>34</v>
      </c>
      <c r="G51" t="s">
        <v>34</v>
      </c>
      <c r="H51" t="s">
        <v>242</v>
      </c>
      <c r="I51" s="2">
        <v>0.15</v>
      </c>
      <c r="J51">
        <v>56</v>
      </c>
      <c r="K51" s="5">
        <v>87094</v>
      </c>
      <c r="L51">
        <v>4</v>
      </c>
      <c r="M51">
        <v>6</v>
      </c>
      <c r="N51">
        <v>44</v>
      </c>
      <c r="O51">
        <v>2</v>
      </c>
      <c r="P51">
        <v>9</v>
      </c>
      <c r="Q51" s="4" t="s">
        <v>28</v>
      </c>
      <c r="R51" s="4" t="s">
        <v>29</v>
      </c>
      <c r="S51" s="4" t="s">
        <v>37</v>
      </c>
      <c r="T51" t="s">
        <v>80</v>
      </c>
      <c r="U51" t="s">
        <v>81</v>
      </c>
      <c r="V51" s="3" t="s">
        <v>70</v>
      </c>
    </row>
    <row r="52" spans="1:22" x14ac:dyDescent="0.35">
      <c r="A52" t="s">
        <v>94</v>
      </c>
      <c r="B52" t="s">
        <v>50</v>
      </c>
      <c r="C52" t="s">
        <v>55</v>
      </c>
      <c r="D52" t="s">
        <v>25</v>
      </c>
      <c r="E52" t="s">
        <v>26</v>
      </c>
      <c r="F52" t="s">
        <v>34</v>
      </c>
      <c r="G52" t="s">
        <v>26</v>
      </c>
      <c r="H52" t="s">
        <v>242</v>
      </c>
      <c r="I52" s="2">
        <v>0.12</v>
      </c>
      <c r="J52">
        <v>27</v>
      </c>
      <c r="K52" s="5">
        <v>130122</v>
      </c>
      <c r="L52">
        <v>2</v>
      </c>
      <c r="M52">
        <v>4</v>
      </c>
      <c r="N52">
        <v>15</v>
      </c>
      <c r="O52">
        <v>6</v>
      </c>
      <c r="P52">
        <v>13</v>
      </c>
      <c r="Q52" t="s">
        <v>35</v>
      </c>
      <c r="R52" t="s">
        <v>36</v>
      </c>
      <c r="S52" t="s">
        <v>37</v>
      </c>
      <c r="T52" t="s">
        <v>61</v>
      </c>
      <c r="U52" t="s">
        <v>62</v>
      </c>
      <c r="V52" s="1" t="s">
        <v>32</v>
      </c>
    </row>
    <row r="53" spans="1:22" x14ac:dyDescent="0.35">
      <c r="A53" s="4" t="s">
        <v>82</v>
      </c>
      <c r="B53" t="s">
        <v>50</v>
      </c>
      <c r="C53" t="s">
        <v>41</v>
      </c>
      <c r="D53" t="s">
        <v>55</v>
      </c>
      <c r="E53" t="s">
        <v>34</v>
      </c>
      <c r="F53" t="s">
        <v>34</v>
      </c>
      <c r="G53" t="s">
        <v>34</v>
      </c>
      <c r="H53" t="s">
        <v>242</v>
      </c>
      <c r="I53" s="2">
        <v>0.16</v>
      </c>
      <c r="J53">
        <v>43</v>
      </c>
      <c r="K53" s="5">
        <v>55305</v>
      </c>
      <c r="L53">
        <v>8</v>
      </c>
      <c r="M53">
        <v>1</v>
      </c>
      <c r="N53">
        <v>11</v>
      </c>
      <c r="O53">
        <v>23</v>
      </c>
      <c r="P53">
        <v>11</v>
      </c>
      <c r="Q53" s="4" t="s">
        <v>44</v>
      </c>
      <c r="R53" s="4" t="s">
        <v>64</v>
      </c>
      <c r="S53" s="4" t="s">
        <v>37</v>
      </c>
      <c r="T53" t="s">
        <v>52</v>
      </c>
      <c r="U53" t="s">
        <v>53</v>
      </c>
      <c r="V53" s="3" t="s">
        <v>32</v>
      </c>
    </row>
    <row r="54" spans="1:22" x14ac:dyDescent="0.35">
      <c r="A54" t="s">
        <v>40</v>
      </c>
      <c r="B54" t="s">
        <v>23</v>
      </c>
      <c r="C54" t="s">
        <v>41</v>
      </c>
      <c r="D54" t="s">
        <v>24</v>
      </c>
      <c r="E54" t="s">
        <v>26</v>
      </c>
      <c r="F54" t="s">
        <v>26</v>
      </c>
      <c r="G54" t="s">
        <v>34</v>
      </c>
      <c r="H54" t="s">
        <v>238</v>
      </c>
      <c r="I54" s="2">
        <v>0.08</v>
      </c>
      <c r="J54">
        <v>41</v>
      </c>
      <c r="K54" s="5">
        <v>81951</v>
      </c>
      <c r="L54">
        <v>0</v>
      </c>
      <c r="M54">
        <v>0</v>
      </c>
      <c r="N54">
        <v>17</v>
      </c>
      <c r="O54">
        <v>24</v>
      </c>
      <c r="P54">
        <v>3</v>
      </c>
      <c r="Q54" t="s">
        <v>42</v>
      </c>
      <c r="R54" t="s">
        <v>35</v>
      </c>
      <c r="S54" t="s">
        <v>36</v>
      </c>
      <c r="T54" t="s">
        <v>30</v>
      </c>
      <c r="U54" t="s">
        <v>31</v>
      </c>
      <c r="V54" s="1" t="s">
        <v>32</v>
      </c>
    </row>
    <row r="55" spans="1:22" x14ac:dyDescent="0.35">
      <c r="A55" t="s">
        <v>260</v>
      </c>
      <c r="B55" t="s">
        <v>241</v>
      </c>
      <c r="C55" t="s">
        <v>24</v>
      </c>
      <c r="D55" t="s">
        <v>55</v>
      </c>
      <c r="E55" t="s">
        <v>26</v>
      </c>
      <c r="F55" t="s">
        <v>34</v>
      </c>
      <c r="G55" t="s">
        <v>34</v>
      </c>
      <c r="H55" t="s">
        <v>238</v>
      </c>
      <c r="I55" s="2">
        <v>0.1</v>
      </c>
      <c r="J55">
        <v>53</v>
      </c>
      <c r="K55" s="5">
        <v>167439</v>
      </c>
      <c r="L55">
        <v>0</v>
      </c>
      <c r="M55">
        <v>0</v>
      </c>
      <c r="N55">
        <v>32</v>
      </c>
      <c r="O55">
        <v>21</v>
      </c>
      <c r="P55">
        <v>27</v>
      </c>
      <c r="Q55" t="s">
        <v>28</v>
      </c>
      <c r="R55" t="s">
        <v>44</v>
      </c>
      <c r="S55" t="s">
        <v>37</v>
      </c>
      <c r="T55" t="s">
        <v>38</v>
      </c>
      <c r="U55" t="s">
        <v>39</v>
      </c>
      <c r="V55" s="3" t="s">
        <v>32</v>
      </c>
    </row>
    <row r="56" spans="1:22" x14ac:dyDescent="0.35">
      <c r="A56" t="s">
        <v>112</v>
      </c>
      <c r="B56" t="s">
        <v>23</v>
      </c>
      <c r="C56" t="s">
        <v>55</v>
      </c>
      <c r="D56" t="s">
        <v>41</v>
      </c>
      <c r="E56" t="s">
        <v>34</v>
      </c>
      <c r="F56" t="s">
        <v>34</v>
      </c>
      <c r="G56" t="s">
        <v>26</v>
      </c>
      <c r="H56" t="s">
        <v>238</v>
      </c>
      <c r="I56" s="2">
        <v>0.06</v>
      </c>
      <c r="J56">
        <v>48</v>
      </c>
      <c r="K56" s="5">
        <v>78302</v>
      </c>
      <c r="L56">
        <v>0</v>
      </c>
      <c r="M56">
        <v>0</v>
      </c>
      <c r="N56">
        <v>23</v>
      </c>
      <c r="O56">
        <v>25</v>
      </c>
      <c r="P56">
        <v>22</v>
      </c>
      <c r="Q56" t="s">
        <v>36</v>
      </c>
      <c r="R56" t="s">
        <v>37</v>
      </c>
      <c r="S56" t="s">
        <v>44</v>
      </c>
      <c r="T56" t="s">
        <v>68</v>
      </c>
      <c r="U56" t="s">
        <v>69</v>
      </c>
      <c r="V56" s="1" t="s">
        <v>32</v>
      </c>
    </row>
    <row r="57" spans="1:22" x14ac:dyDescent="0.35">
      <c r="A57" t="s">
        <v>96</v>
      </c>
      <c r="B57" t="s">
        <v>23</v>
      </c>
      <c r="C57" t="s">
        <v>66</v>
      </c>
      <c r="D57" t="s">
        <v>55</v>
      </c>
      <c r="E57" t="s">
        <v>26</v>
      </c>
      <c r="F57" t="s">
        <v>26</v>
      </c>
      <c r="G57" t="s">
        <v>26</v>
      </c>
      <c r="H57" t="s">
        <v>238</v>
      </c>
      <c r="I57" s="2">
        <v>0.05</v>
      </c>
      <c r="J57">
        <v>37</v>
      </c>
      <c r="K57" s="5">
        <v>80830</v>
      </c>
      <c r="L57">
        <v>0</v>
      </c>
      <c r="M57">
        <v>0</v>
      </c>
      <c r="N57">
        <v>25</v>
      </c>
      <c r="O57">
        <v>12</v>
      </c>
      <c r="P57">
        <v>24</v>
      </c>
      <c r="Q57" t="s">
        <v>44</v>
      </c>
      <c r="R57" t="s">
        <v>35</v>
      </c>
      <c r="S57" t="s">
        <v>37</v>
      </c>
      <c r="T57" t="s">
        <v>68</v>
      </c>
      <c r="U57" t="s">
        <v>69</v>
      </c>
      <c r="V57" s="3" t="s">
        <v>48</v>
      </c>
    </row>
    <row r="58" spans="1:22" x14ac:dyDescent="0.35">
      <c r="A58" t="s">
        <v>67</v>
      </c>
      <c r="B58" t="s">
        <v>50</v>
      </c>
      <c r="C58" t="s">
        <v>24</v>
      </c>
      <c r="D58" t="s">
        <v>41</v>
      </c>
      <c r="E58" t="s">
        <v>26</v>
      </c>
      <c r="F58" t="s">
        <v>26</v>
      </c>
      <c r="G58" t="s">
        <v>26</v>
      </c>
      <c r="H58" t="s">
        <v>238</v>
      </c>
      <c r="I58" s="2">
        <v>0.13</v>
      </c>
      <c r="J58">
        <v>20</v>
      </c>
      <c r="K58" s="5">
        <v>107047</v>
      </c>
      <c r="L58">
        <v>0</v>
      </c>
      <c r="M58">
        <v>0</v>
      </c>
      <c r="N58">
        <v>18</v>
      </c>
      <c r="O58">
        <v>2</v>
      </c>
      <c r="P58">
        <v>23</v>
      </c>
      <c r="Q58" t="s">
        <v>35</v>
      </c>
      <c r="R58" t="s">
        <v>36</v>
      </c>
      <c r="S58" t="s">
        <v>44</v>
      </c>
      <c r="T58" t="s">
        <v>68</v>
      </c>
      <c r="U58" t="s">
        <v>69</v>
      </c>
      <c r="V58" s="1" t="s">
        <v>48</v>
      </c>
    </row>
    <row r="59" spans="1:22" x14ac:dyDescent="0.35">
      <c r="A59" s="4" t="s">
        <v>86</v>
      </c>
      <c r="B59" t="s">
        <v>23</v>
      </c>
      <c r="C59" t="s">
        <v>24</v>
      </c>
      <c r="D59" t="s">
        <v>55</v>
      </c>
      <c r="E59" t="s">
        <v>26</v>
      </c>
      <c r="F59" t="s">
        <v>26</v>
      </c>
      <c r="G59" t="s">
        <v>26</v>
      </c>
      <c r="H59" t="s">
        <v>242</v>
      </c>
      <c r="I59" s="2">
        <v>0.1</v>
      </c>
      <c r="J59">
        <v>50</v>
      </c>
      <c r="L59">
        <v>9</v>
      </c>
      <c r="M59">
        <v>6</v>
      </c>
      <c r="N59">
        <v>30</v>
      </c>
      <c r="O59">
        <v>5</v>
      </c>
      <c r="P59">
        <v>12</v>
      </c>
      <c r="Q59" s="4" t="s">
        <v>28</v>
      </c>
      <c r="R59" s="4" t="s">
        <v>29</v>
      </c>
      <c r="S59" s="4" t="s">
        <v>37</v>
      </c>
      <c r="T59" t="s">
        <v>84</v>
      </c>
      <c r="U59" t="s">
        <v>85</v>
      </c>
      <c r="V59" s="3" t="s">
        <v>48</v>
      </c>
    </row>
    <row r="60" spans="1:22" x14ac:dyDescent="0.35">
      <c r="A60" t="s">
        <v>108</v>
      </c>
      <c r="B60" t="s">
        <v>23</v>
      </c>
      <c r="C60" t="s">
        <v>66</v>
      </c>
      <c r="D60" t="s">
        <v>55</v>
      </c>
      <c r="E60" t="s">
        <v>34</v>
      </c>
      <c r="F60" t="s">
        <v>26</v>
      </c>
      <c r="G60" t="s">
        <v>34</v>
      </c>
      <c r="H60" t="s">
        <v>238</v>
      </c>
      <c r="I60" s="2">
        <v>0.03</v>
      </c>
      <c r="J60">
        <v>70</v>
      </c>
      <c r="K60" s="5">
        <v>153460</v>
      </c>
      <c r="L60">
        <v>0</v>
      </c>
      <c r="M60">
        <v>0</v>
      </c>
      <c r="N60">
        <v>46</v>
      </c>
      <c r="O60">
        <v>24</v>
      </c>
      <c r="P60">
        <v>5</v>
      </c>
      <c r="Q60" t="s">
        <v>37</v>
      </c>
      <c r="R60" t="s">
        <v>44</v>
      </c>
      <c r="S60" t="s">
        <v>42</v>
      </c>
      <c r="T60" t="s">
        <v>46</v>
      </c>
      <c r="U60" t="s">
        <v>47</v>
      </c>
      <c r="V60" s="1" t="s">
        <v>48</v>
      </c>
    </row>
    <row r="61" spans="1:22" x14ac:dyDescent="0.35">
      <c r="A61" t="s">
        <v>88</v>
      </c>
      <c r="B61" t="s">
        <v>23</v>
      </c>
      <c r="C61" t="s">
        <v>25</v>
      </c>
      <c r="D61" t="s">
        <v>25</v>
      </c>
      <c r="E61" t="s">
        <v>34</v>
      </c>
      <c r="F61" t="s">
        <v>26</v>
      </c>
      <c r="G61" t="s">
        <v>34</v>
      </c>
      <c r="H61" t="s">
        <v>242</v>
      </c>
      <c r="I61" s="2">
        <v>0.13</v>
      </c>
      <c r="J61">
        <v>38</v>
      </c>
      <c r="L61">
        <v>2</v>
      </c>
      <c r="M61">
        <v>5</v>
      </c>
      <c r="N61">
        <v>20</v>
      </c>
      <c r="O61">
        <v>11</v>
      </c>
      <c r="P61">
        <v>25</v>
      </c>
      <c r="Q61" t="s">
        <v>37</v>
      </c>
      <c r="R61" t="s">
        <v>64</v>
      </c>
      <c r="S61" t="s">
        <v>45</v>
      </c>
      <c r="T61" t="s">
        <v>89</v>
      </c>
      <c r="U61" t="s">
        <v>90</v>
      </c>
      <c r="V61" s="3" t="s">
        <v>48</v>
      </c>
    </row>
    <row r="62" spans="1:22" x14ac:dyDescent="0.35">
      <c r="A62" t="s">
        <v>106</v>
      </c>
      <c r="B62" t="s">
        <v>50</v>
      </c>
      <c r="C62" t="s">
        <v>66</v>
      </c>
      <c r="D62" t="s">
        <v>25</v>
      </c>
      <c r="E62" t="s">
        <v>26</v>
      </c>
      <c r="F62" t="s">
        <v>26</v>
      </c>
      <c r="G62" t="s">
        <v>34</v>
      </c>
      <c r="H62" t="s">
        <v>242</v>
      </c>
      <c r="I62" s="2">
        <v>0.18</v>
      </c>
      <c r="J62">
        <v>71</v>
      </c>
      <c r="L62">
        <v>1</v>
      </c>
      <c r="M62">
        <v>2</v>
      </c>
      <c r="N62">
        <v>49</v>
      </c>
      <c r="O62">
        <v>19</v>
      </c>
      <c r="P62">
        <v>5</v>
      </c>
      <c r="Q62" t="s">
        <v>42</v>
      </c>
      <c r="R62" t="s">
        <v>51</v>
      </c>
      <c r="S62" t="s">
        <v>37</v>
      </c>
      <c r="T62" t="s">
        <v>89</v>
      </c>
      <c r="U62" t="s">
        <v>90</v>
      </c>
      <c r="V62" s="1" t="s">
        <v>48</v>
      </c>
    </row>
    <row r="63" spans="1:22" x14ac:dyDescent="0.35">
      <c r="A63" t="s">
        <v>261</v>
      </c>
      <c r="B63" t="s">
        <v>241</v>
      </c>
      <c r="C63" t="s">
        <v>55</v>
      </c>
      <c r="D63" t="s">
        <v>25</v>
      </c>
      <c r="E63" t="s">
        <v>26</v>
      </c>
      <c r="F63" t="s">
        <v>26</v>
      </c>
      <c r="G63" t="s">
        <v>26</v>
      </c>
      <c r="H63" t="s">
        <v>238</v>
      </c>
      <c r="I63" s="2">
        <v>0.05</v>
      </c>
      <c r="J63">
        <v>50</v>
      </c>
      <c r="K63" s="5">
        <v>135869</v>
      </c>
      <c r="L63">
        <v>0</v>
      </c>
      <c r="M63">
        <v>0</v>
      </c>
      <c r="N63">
        <v>29</v>
      </c>
      <c r="O63">
        <v>21</v>
      </c>
      <c r="P63">
        <v>18</v>
      </c>
      <c r="Q63" t="s">
        <v>51</v>
      </c>
      <c r="R63" t="s">
        <v>42</v>
      </c>
      <c r="S63" t="s">
        <v>28</v>
      </c>
      <c r="T63" t="s">
        <v>75</v>
      </c>
      <c r="U63" t="s">
        <v>76</v>
      </c>
      <c r="V63" s="3" t="s">
        <v>70</v>
      </c>
    </row>
    <row r="64" spans="1:22" x14ac:dyDescent="0.35">
      <c r="A64" s="4" t="s">
        <v>60</v>
      </c>
      <c r="B64" t="s">
        <v>23</v>
      </c>
      <c r="C64" t="s">
        <v>41</v>
      </c>
      <c r="D64" t="s">
        <v>55</v>
      </c>
      <c r="E64" t="s">
        <v>34</v>
      </c>
      <c r="F64" t="s">
        <v>26</v>
      </c>
      <c r="G64" t="s">
        <v>34</v>
      </c>
      <c r="H64" t="s">
        <v>242</v>
      </c>
      <c r="I64" s="2">
        <v>0.03</v>
      </c>
      <c r="J64">
        <v>24</v>
      </c>
      <c r="K64" s="5">
        <v>85503</v>
      </c>
      <c r="L64">
        <v>9</v>
      </c>
      <c r="M64">
        <v>3</v>
      </c>
      <c r="N64">
        <v>3</v>
      </c>
      <c r="O64">
        <v>9</v>
      </c>
      <c r="P64">
        <v>23</v>
      </c>
      <c r="Q64" s="4" t="s">
        <v>37</v>
      </c>
      <c r="R64" s="4" t="s">
        <v>44</v>
      </c>
      <c r="S64" s="4" t="s">
        <v>35</v>
      </c>
      <c r="T64" t="s">
        <v>61</v>
      </c>
      <c r="U64" t="s">
        <v>62</v>
      </c>
      <c r="V64" s="1" t="s">
        <v>70</v>
      </c>
    </row>
    <row r="65" spans="1:22" x14ac:dyDescent="0.35">
      <c r="A65" t="s">
        <v>262</v>
      </c>
      <c r="B65" t="s">
        <v>241</v>
      </c>
      <c r="C65" t="s">
        <v>24</v>
      </c>
      <c r="D65" t="s">
        <v>66</v>
      </c>
      <c r="E65" t="s">
        <v>26</v>
      </c>
      <c r="F65" t="s">
        <v>34</v>
      </c>
      <c r="G65" t="s">
        <v>34</v>
      </c>
      <c r="H65" t="s">
        <v>242</v>
      </c>
      <c r="I65" s="2">
        <v>7.0000000000000007E-2</v>
      </c>
      <c r="J65">
        <v>75</v>
      </c>
      <c r="K65" s="5">
        <v>120009</v>
      </c>
      <c r="L65">
        <v>8</v>
      </c>
      <c r="M65">
        <v>1</v>
      </c>
      <c r="N65">
        <v>43</v>
      </c>
      <c r="O65">
        <v>23</v>
      </c>
      <c r="P65">
        <v>2</v>
      </c>
      <c r="Q65" t="s">
        <v>28</v>
      </c>
      <c r="R65" t="s">
        <v>44</v>
      </c>
      <c r="S65" t="s">
        <v>35</v>
      </c>
      <c r="T65" t="s">
        <v>30</v>
      </c>
      <c r="U65" t="s">
        <v>31</v>
      </c>
      <c r="V65" s="3" t="s">
        <v>70</v>
      </c>
    </row>
    <row r="66" spans="1:22" x14ac:dyDescent="0.35">
      <c r="A66" t="s">
        <v>74</v>
      </c>
      <c r="B66" t="s">
        <v>23</v>
      </c>
      <c r="C66" t="s">
        <v>24</v>
      </c>
      <c r="D66" t="s">
        <v>41</v>
      </c>
      <c r="E66" t="s">
        <v>26</v>
      </c>
      <c r="F66" t="s">
        <v>34</v>
      </c>
      <c r="G66" t="s">
        <v>26</v>
      </c>
      <c r="H66" t="s">
        <v>238</v>
      </c>
      <c r="I66" s="2">
        <v>0.14000000000000001</v>
      </c>
      <c r="J66">
        <v>23</v>
      </c>
      <c r="K66" s="5">
        <v>77204</v>
      </c>
      <c r="L66">
        <v>0</v>
      </c>
      <c r="M66">
        <v>0</v>
      </c>
      <c r="N66">
        <v>3</v>
      </c>
      <c r="O66">
        <v>20</v>
      </c>
      <c r="P66">
        <v>7</v>
      </c>
      <c r="Q66" t="s">
        <v>37</v>
      </c>
      <c r="R66" t="s">
        <v>44</v>
      </c>
      <c r="S66" t="s">
        <v>64</v>
      </c>
      <c r="T66" t="s">
        <v>75</v>
      </c>
      <c r="U66" t="s">
        <v>76</v>
      </c>
      <c r="V66" s="1" t="s">
        <v>70</v>
      </c>
    </row>
    <row r="67" spans="1:22" x14ac:dyDescent="0.35">
      <c r="A67" t="s">
        <v>73</v>
      </c>
      <c r="B67" t="s">
        <v>50</v>
      </c>
      <c r="C67" t="s">
        <v>41</v>
      </c>
      <c r="D67" t="s">
        <v>25</v>
      </c>
      <c r="E67" t="s">
        <v>34</v>
      </c>
      <c r="F67" t="s">
        <v>34</v>
      </c>
      <c r="G67" t="s">
        <v>34</v>
      </c>
      <c r="H67" t="s">
        <v>242</v>
      </c>
      <c r="I67" s="2">
        <v>0.06</v>
      </c>
      <c r="J67">
        <v>26</v>
      </c>
      <c r="K67" s="5">
        <v>100744</v>
      </c>
      <c r="L67">
        <v>6</v>
      </c>
      <c r="M67">
        <v>2</v>
      </c>
      <c r="N67">
        <v>9</v>
      </c>
      <c r="O67">
        <v>9</v>
      </c>
      <c r="P67">
        <v>18</v>
      </c>
      <c r="Q67" t="s">
        <v>42</v>
      </c>
      <c r="R67" t="s">
        <v>51</v>
      </c>
      <c r="S67" t="s">
        <v>35</v>
      </c>
      <c r="T67" t="s">
        <v>56</v>
      </c>
      <c r="U67" t="s">
        <v>57</v>
      </c>
      <c r="V67" s="3" t="s">
        <v>70</v>
      </c>
    </row>
    <row r="68" spans="1:22" x14ac:dyDescent="0.35">
      <c r="A68" t="s">
        <v>263</v>
      </c>
      <c r="B68" t="s">
        <v>241</v>
      </c>
      <c r="C68" t="s">
        <v>41</v>
      </c>
      <c r="D68" t="s">
        <v>24</v>
      </c>
      <c r="E68" t="s">
        <v>34</v>
      </c>
      <c r="F68" t="s">
        <v>34</v>
      </c>
      <c r="G68" t="s">
        <v>26</v>
      </c>
      <c r="H68" t="s">
        <v>242</v>
      </c>
      <c r="I68" s="2">
        <v>0.06</v>
      </c>
      <c r="J68">
        <v>85</v>
      </c>
      <c r="K68" s="5">
        <v>108067</v>
      </c>
      <c r="L68">
        <v>3</v>
      </c>
      <c r="M68">
        <v>7</v>
      </c>
      <c r="N68">
        <v>56</v>
      </c>
      <c r="O68">
        <v>19</v>
      </c>
      <c r="P68">
        <v>11</v>
      </c>
      <c r="Q68" t="s">
        <v>28</v>
      </c>
      <c r="R68" t="s">
        <v>29</v>
      </c>
      <c r="S68" t="s">
        <v>37</v>
      </c>
      <c r="T68" t="s">
        <v>92</v>
      </c>
      <c r="U68" t="s">
        <v>93</v>
      </c>
      <c r="V68" s="1" t="s">
        <v>70</v>
      </c>
    </row>
    <row r="69" spans="1:22" x14ac:dyDescent="0.35">
      <c r="A69" t="s">
        <v>142</v>
      </c>
      <c r="B69" t="s">
        <v>137</v>
      </c>
      <c r="C69" t="s">
        <v>24</v>
      </c>
      <c r="D69" t="s">
        <v>24</v>
      </c>
      <c r="E69" t="s">
        <v>26</v>
      </c>
      <c r="F69" t="s">
        <v>26</v>
      </c>
      <c r="G69" t="s">
        <v>34</v>
      </c>
      <c r="H69" t="s">
        <v>238</v>
      </c>
      <c r="I69" s="2">
        <v>0.16</v>
      </c>
      <c r="J69">
        <v>58</v>
      </c>
      <c r="K69" s="5">
        <v>118382</v>
      </c>
      <c r="L69">
        <v>0</v>
      </c>
      <c r="M69">
        <v>0</v>
      </c>
      <c r="N69">
        <v>39</v>
      </c>
      <c r="O69">
        <v>19</v>
      </c>
      <c r="P69">
        <v>23</v>
      </c>
      <c r="Q69" t="s">
        <v>51</v>
      </c>
      <c r="R69" t="s">
        <v>35</v>
      </c>
      <c r="S69" t="s">
        <v>44</v>
      </c>
      <c r="T69" t="s">
        <v>138</v>
      </c>
      <c r="U69" t="s">
        <v>142</v>
      </c>
      <c r="V69" s="3" t="s">
        <v>48</v>
      </c>
    </row>
    <row r="70" spans="1:22" x14ac:dyDescent="0.35">
      <c r="A70" t="s">
        <v>99</v>
      </c>
      <c r="B70" t="s">
        <v>23</v>
      </c>
      <c r="C70" t="s">
        <v>66</v>
      </c>
      <c r="D70" t="s">
        <v>25</v>
      </c>
      <c r="E70" t="s">
        <v>34</v>
      </c>
      <c r="F70" t="s">
        <v>34</v>
      </c>
      <c r="G70" t="s">
        <v>26</v>
      </c>
      <c r="H70" t="s">
        <v>238</v>
      </c>
      <c r="I70" s="2">
        <v>0.05</v>
      </c>
      <c r="J70">
        <v>10</v>
      </c>
      <c r="L70">
        <v>0</v>
      </c>
      <c r="M70">
        <v>0</v>
      </c>
      <c r="N70">
        <v>7</v>
      </c>
      <c r="O70">
        <v>3</v>
      </c>
      <c r="P70">
        <v>20</v>
      </c>
      <c r="Q70" t="s">
        <v>37</v>
      </c>
      <c r="R70" t="s">
        <v>44</v>
      </c>
      <c r="S70" t="s">
        <v>64</v>
      </c>
      <c r="T70" t="s">
        <v>100</v>
      </c>
      <c r="U70" t="s">
        <v>101</v>
      </c>
      <c r="V70" s="1" t="s">
        <v>48</v>
      </c>
    </row>
    <row r="71" spans="1:22" x14ac:dyDescent="0.35">
      <c r="A71" t="s">
        <v>116</v>
      </c>
      <c r="B71" t="s">
        <v>23</v>
      </c>
      <c r="C71" t="s">
        <v>55</v>
      </c>
      <c r="D71" t="s">
        <v>41</v>
      </c>
      <c r="E71" t="s">
        <v>26</v>
      </c>
      <c r="F71" t="s">
        <v>26</v>
      </c>
      <c r="G71" t="s">
        <v>26</v>
      </c>
      <c r="H71" t="s">
        <v>242</v>
      </c>
      <c r="I71" s="2">
        <v>0.06</v>
      </c>
      <c r="J71">
        <v>23</v>
      </c>
      <c r="L71">
        <v>5</v>
      </c>
      <c r="M71">
        <v>6</v>
      </c>
      <c r="N71">
        <v>1</v>
      </c>
      <c r="O71">
        <v>11</v>
      </c>
      <c r="P71">
        <v>27</v>
      </c>
      <c r="Q71" t="s">
        <v>51</v>
      </c>
      <c r="R71" t="s">
        <v>37</v>
      </c>
      <c r="S71" t="s">
        <v>44</v>
      </c>
      <c r="T71" t="s">
        <v>89</v>
      </c>
      <c r="U71" t="s">
        <v>90</v>
      </c>
      <c r="V71" s="3" t="s">
        <v>48</v>
      </c>
    </row>
    <row r="72" spans="1:22" x14ac:dyDescent="0.35">
      <c r="A72" t="s">
        <v>264</v>
      </c>
      <c r="B72" t="s">
        <v>241</v>
      </c>
      <c r="C72" t="s">
        <v>24</v>
      </c>
      <c r="D72" t="s">
        <v>24</v>
      </c>
      <c r="E72" t="s">
        <v>26</v>
      </c>
      <c r="F72" t="s">
        <v>26</v>
      </c>
      <c r="G72" t="s">
        <v>34</v>
      </c>
      <c r="H72" t="s">
        <v>242</v>
      </c>
      <c r="I72" s="2">
        <v>0.18</v>
      </c>
      <c r="J72">
        <v>72</v>
      </c>
      <c r="L72">
        <v>10</v>
      </c>
      <c r="M72">
        <v>9</v>
      </c>
      <c r="N72">
        <v>42</v>
      </c>
      <c r="O72">
        <v>11</v>
      </c>
      <c r="P72">
        <v>12</v>
      </c>
      <c r="Q72" t="s">
        <v>28</v>
      </c>
      <c r="R72" t="s">
        <v>37</v>
      </c>
      <c r="S72" t="s">
        <v>42</v>
      </c>
      <c r="T72" t="s">
        <v>127</v>
      </c>
      <c r="U72" t="s">
        <v>128</v>
      </c>
      <c r="V72" s="1" t="s">
        <v>48</v>
      </c>
    </row>
    <row r="73" spans="1:22" x14ac:dyDescent="0.35">
      <c r="A73" t="s">
        <v>85</v>
      </c>
      <c r="B73" t="s">
        <v>137</v>
      </c>
      <c r="C73" t="s">
        <v>55</v>
      </c>
      <c r="D73" t="s">
        <v>24</v>
      </c>
      <c r="E73" t="s">
        <v>26</v>
      </c>
      <c r="F73" t="s">
        <v>26</v>
      </c>
      <c r="G73" t="s">
        <v>26</v>
      </c>
      <c r="H73" t="s">
        <v>238</v>
      </c>
      <c r="I73" s="2">
        <v>0.15</v>
      </c>
      <c r="J73">
        <v>28</v>
      </c>
      <c r="L73">
        <v>0</v>
      </c>
      <c r="M73">
        <v>0</v>
      </c>
      <c r="N73">
        <v>18</v>
      </c>
      <c r="O73">
        <v>10</v>
      </c>
      <c r="P73">
        <v>13</v>
      </c>
      <c r="Q73" t="s">
        <v>134</v>
      </c>
      <c r="R73" t="s">
        <v>45</v>
      </c>
      <c r="S73" t="s">
        <v>37</v>
      </c>
      <c r="T73" t="s">
        <v>84</v>
      </c>
      <c r="U73" t="s">
        <v>85</v>
      </c>
      <c r="V73" s="3" t="s">
        <v>265</v>
      </c>
    </row>
    <row r="74" spans="1:22" x14ac:dyDescent="0.35">
      <c r="A74" t="s">
        <v>145</v>
      </c>
      <c r="B74" t="s">
        <v>137</v>
      </c>
      <c r="C74" t="s">
        <v>55</v>
      </c>
      <c r="D74" t="s">
        <v>66</v>
      </c>
      <c r="E74" t="s">
        <v>34</v>
      </c>
      <c r="F74" t="s">
        <v>26</v>
      </c>
      <c r="G74" t="s">
        <v>34</v>
      </c>
      <c r="H74" t="s">
        <v>238</v>
      </c>
      <c r="I74" s="2">
        <v>0.06</v>
      </c>
      <c r="J74">
        <v>50</v>
      </c>
      <c r="L74">
        <v>0</v>
      </c>
      <c r="M74">
        <v>0</v>
      </c>
      <c r="N74">
        <v>40</v>
      </c>
      <c r="O74">
        <v>10</v>
      </c>
      <c r="P74">
        <v>26</v>
      </c>
      <c r="Q74" t="s">
        <v>42</v>
      </c>
      <c r="R74" t="s">
        <v>51</v>
      </c>
      <c r="S74" t="s">
        <v>37</v>
      </c>
      <c r="T74" t="s">
        <v>146</v>
      </c>
      <c r="U74" t="s">
        <v>145</v>
      </c>
      <c r="V74" s="1" t="s">
        <v>70</v>
      </c>
    </row>
    <row r="75" spans="1:22" x14ac:dyDescent="0.35">
      <c r="A75" t="s">
        <v>72</v>
      </c>
      <c r="B75" t="s">
        <v>50</v>
      </c>
      <c r="C75" t="s">
        <v>24</v>
      </c>
      <c r="D75" t="s">
        <v>66</v>
      </c>
      <c r="E75" t="s">
        <v>26</v>
      </c>
      <c r="F75" t="s">
        <v>34</v>
      </c>
      <c r="G75" t="s">
        <v>34</v>
      </c>
      <c r="H75" t="s">
        <v>242</v>
      </c>
      <c r="I75" s="2">
        <v>0.15</v>
      </c>
      <c r="J75">
        <v>58</v>
      </c>
      <c r="K75" s="5">
        <v>73512</v>
      </c>
      <c r="L75">
        <v>1</v>
      </c>
      <c r="M75">
        <v>1</v>
      </c>
      <c r="N75">
        <v>53</v>
      </c>
      <c r="O75">
        <v>3</v>
      </c>
      <c r="P75">
        <v>19</v>
      </c>
      <c r="Q75" t="s">
        <v>42</v>
      </c>
      <c r="R75" t="s">
        <v>44</v>
      </c>
      <c r="S75" t="s">
        <v>37</v>
      </c>
      <c r="T75" t="s">
        <v>68</v>
      </c>
      <c r="U75" t="s">
        <v>69</v>
      </c>
      <c r="V75" s="3" t="s">
        <v>70</v>
      </c>
    </row>
    <row r="76" spans="1:22" x14ac:dyDescent="0.35">
      <c r="A76" t="s">
        <v>90</v>
      </c>
      <c r="B76" t="s">
        <v>137</v>
      </c>
      <c r="C76" t="s">
        <v>24</v>
      </c>
      <c r="D76" t="s">
        <v>66</v>
      </c>
      <c r="E76" t="s">
        <v>26</v>
      </c>
      <c r="F76" t="s">
        <v>34</v>
      </c>
      <c r="G76" t="s">
        <v>26</v>
      </c>
      <c r="H76" t="s">
        <v>238</v>
      </c>
      <c r="I76" s="2">
        <v>0.16</v>
      </c>
      <c r="J76">
        <v>60</v>
      </c>
      <c r="L76">
        <v>0</v>
      </c>
      <c r="M76">
        <v>0</v>
      </c>
      <c r="N76">
        <v>51</v>
      </c>
      <c r="O76">
        <v>9</v>
      </c>
      <c r="P76">
        <v>19</v>
      </c>
      <c r="Q76" t="s">
        <v>37</v>
      </c>
      <c r="R76" t="s">
        <v>44</v>
      </c>
      <c r="S76" t="s">
        <v>45</v>
      </c>
      <c r="T76" t="s">
        <v>89</v>
      </c>
      <c r="U76" t="s">
        <v>90</v>
      </c>
      <c r="V76" s="1" t="s">
        <v>70</v>
      </c>
    </row>
    <row r="77" spans="1:22" x14ac:dyDescent="0.35">
      <c r="A77" t="s">
        <v>101</v>
      </c>
      <c r="B77" t="s">
        <v>137</v>
      </c>
      <c r="C77" t="s">
        <v>66</v>
      </c>
      <c r="D77" t="s">
        <v>66</v>
      </c>
      <c r="E77" t="s">
        <v>26</v>
      </c>
      <c r="F77" t="s">
        <v>34</v>
      </c>
      <c r="G77" t="s">
        <v>34</v>
      </c>
      <c r="H77" t="s">
        <v>242</v>
      </c>
      <c r="I77" s="2">
        <v>0.09</v>
      </c>
      <c r="J77">
        <v>74</v>
      </c>
      <c r="L77">
        <v>4</v>
      </c>
      <c r="M77">
        <v>9</v>
      </c>
      <c r="N77">
        <v>43</v>
      </c>
      <c r="O77">
        <v>18</v>
      </c>
      <c r="P77">
        <v>17</v>
      </c>
      <c r="Q77" t="s">
        <v>37</v>
      </c>
      <c r="R77" t="s">
        <v>44</v>
      </c>
      <c r="S77" t="s">
        <v>51</v>
      </c>
      <c r="T77" t="s">
        <v>100</v>
      </c>
      <c r="U77" t="s">
        <v>101</v>
      </c>
      <c r="V77" s="3" t="s">
        <v>70</v>
      </c>
    </row>
    <row r="78" spans="1:22" x14ac:dyDescent="0.35">
      <c r="A78" t="s">
        <v>132</v>
      </c>
      <c r="B78" t="s">
        <v>23</v>
      </c>
      <c r="C78" t="s">
        <v>55</v>
      </c>
      <c r="D78" t="s">
        <v>55</v>
      </c>
      <c r="E78" t="s">
        <v>26</v>
      </c>
      <c r="F78" t="s">
        <v>34</v>
      </c>
      <c r="G78" t="s">
        <v>26</v>
      </c>
      <c r="H78" t="s">
        <v>238</v>
      </c>
      <c r="I78" s="2">
        <v>0.02</v>
      </c>
      <c r="J78">
        <v>53</v>
      </c>
      <c r="L78">
        <v>0</v>
      </c>
      <c r="M78">
        <v>0</v>
      </c>
      <c r="N78">
        <v>32</v>
      </c>
      <c r="O78">
        <v>21</v>
      </c>
      <c r="P78">
        <v>21</v>
      </c>
      <c r="Q78" t="s">
        <v>42</v>
      </c>
      <c r="R78" t="s">
        <v>37</v>
      </c>
      <c r="S78" t="s">
        <v>51</v>
      </c>
      <c r="T78" t="s">
        <v>100</v>
      </c>
      <c r="U78" t="s">
        <v>101</v>
      </c>
      <c r="V78" s="1" t="s">
        <v>32</v>
      </c>
    </row>
    <row r="79" spans="1:22" x14ac:dyDescent="0.35">
      <c r="A79" t="s">
        <v>266</v>
      </c>
      <c r="B79" t="s">
        <v>137</v>
      </c>
      <c r="C79" t="s">
        <v>66</v>
      </c>
      <c r="D79" t="s">
        <v>25</v>
      </c>
      <c r="E79" t="s">
        <v>34</v>
      </c>
      <c r="F79" t="s">
        <v>34</v>
      </c>
      <c r="G79" t="s">
        <v>26</v>
      </c>
      <c r="H79" t="s">
        <v>242</v>
      </c>
      <c r="I79" s="2">
        <v>0.13</v>
      </c>
      <c r="J79">
        <v>31</v>
      </c>
      <c r="K79" s="5">
        <v>55440</v>
      </c>
      <c r="L79">
        <v>2</v>
      </c>
      <c r="M79">
        <v>10</v>
      </c>
      <c r="N79">
        <v>18</v>
      </c>
      <c r="O79">
        <v>1</v>
      </c>
      <c r="P79">
        <v>19</v>
      </c>
      <c r="Q79" t="s">
        <v>28</v>
      </c>
      <c r="R79" t="s">
        <v>29</v>
      </c>
      <c r="S79" t="s">
        <v>37</v>
      </c>
      <c r="T79" t="s">
        <v>56</v>
      </c>
      <c r="U79" t="s">
        <v>57</v>
      </c>
      <c r="V79" s="3" t="s">
        <v>32</v>
      </c>
    </row>
    <row r="80" spans="1:22" x14ac:dyDescent="0.35">
      <c r="A80" s="4" t="s">
        <v>33</v>
      </c>
      <c r="B80" t="s">
        <v>23</v>
      </c>
      <c r="C80" t="s">
        <v>24</v>
      </c>
      <c r="D80" t="s">
        <v>25</v>
      </c>
      <c r="E80" t="s">
        <v>26</v>
      </c>
      <c r="F80" t="s">
        <v>26</v>
      </c>
      <c r="G80" t="s">
        <v>34</v>
      </c>
      <c r="H80" t="s">
        <v>238</v>
      </c>
      <c r="I80" s="2">
        <v>0.13</v>
      </c>
      <c r="J80">
        <v>36</v>
      </c>
      <c r="K80" s="5">
        <v>122702</v>
      </c>
      <c r="L80">
        <v>0</v>
      </c>
      <c r="M80">
        <v>0</v>
      </c>
      <c r="N80">
        <v>19</v>
      </c>
      <c r="O80">
        <v>17</v>
      </c>
      <c r="P80">
        <v>8</v>
      </c>
      <c r="Q80" s="4" t="s">
        <v>35</v>
      </c>
      <c r="R80" s="4" t="s">
        <v>36</v>
      </c>
      <c r="S80" s="4" t="s">
        <v>37</v>
      </c>
      <c r="T80" t="s">
        <v>38</v>
      </c>
      <c r="U80" t="s">
        <v>39</v>
      </c>
      <c r="V80" s="1" t="s">
        <v>32</v>
      </c>
    </row>
    <row r="81" spans="1:22" x14ac:dyDescent="0.35">
      <c r="A81" t="s">
        <v>143</v>
      </c>
      <c r="B81" t="s">
        <v>137</v>
      </c>
      <c r="C81" t="s">
        <v>25</v>
      </c>
      <c r="D81" t="s">
        <v>25</v>
      </c>
      <c r="E81" t="s">
        <v>26</v>
      </c>
      <c r="F81" t="s">
        <v>34</v>
      </c>
      <c r="G81" t="s">
        <v>34</v>
      </c>
      <c r="H81" t="s">
        <v>242</v>
      </c>
      <c r="I81" s="2">
        <v>0.13</v>
      </c>
      <c r="J81">
        <v>29</v>
      </c>
      <c r="K81" s="5">
        <v>144254</v>
      </c>
      <c r="L81">
        <v>2</v>
      </c>
      <c r="M81">
        <v>6</v>
      </c>
      <c r="N81">
        <v>7</v>
      </c>
      <c r="O81">
        <v>14</v>
      </c>
      <c r="P81">
        <v>2</v>
      </c>
      <c r="Q81" t="s">
        <v>42</v>
      </c>
      <c r="R81" t="s">
        <v>51</v>
      </c>
      <c r="S81" t="s">
        <v>44</v>
      </c>
      <c r="T81" t="s">
        <v>138</v>
      </c>
      <c r="U81" t="s">
        <v>143</v>
      </c>
      <c r="V81" s="3" t="s">
        <v>32</v>
      </c>
    </row>
    <row r="82" spans="1:22" x14ac:dyDescent="0.35">
      <c r="A82" t="s">
        <v>267</v>
      </c>
      <c r="B82" t="s">
        <v>241</v>
      </c>
      <c r="C82" t="s">
        <v>66</v>
      </c>
      <c r="D82" t="s">
        <v>55</v>
      </c>
      <c r="E82" t="s">
        <v>34</v>
      </c>
      <c r="F82" t="s">
        <v>26</v>
      </c>
      <c r="G82" t="s">
        <v>26</v>
      </c>
      <c r="H82" t="s">
        <v>242</v>
      </c>
      <c r="I82" s="2">
        <v>0.06</v>
      </c>
      <c r="J82">
        <v>28</v>
      </c>
      <c r="K82" s="5">
        <v>181899</v>
      </c>
      <c r="L82">
        <v>6</v>
      </c>
      <c r="M82">
        <v>4</v>
      </c>
      <c r="N82">
        <v>7</v>
      </c>
      <c r="O82">
        <v>11</v>
      </c>
      <c r="P82">
        <v>23</v>
      </c>
      <c r="Q82" t="s">
        <v>37</v>
      </c>
      <c r="R82" t="s">
        <v>44</v>
      </c>
      <c r="S82" t="s">
        <v>35</v>
      </c>
      <c r="T82" t="s">
        <v>80</v>
      </c>
      <c r="U82" t="s">
        <v>81</v>
      </c>
      <c r="V82" s="1" t="s">
        <v>32</v>
      </c>
    </row>
    <row r="83" spans="1:22" x14ac:dyDescent="0.35">
      <c r="A83" t="s">
        <v>79</v>
      </c>
      <c r="B83" t="s">
        <v>23</v>
      </c>
      <c r="C83" t="s">
        <v>24</v>
      </c>
      <c r="D83" t="s">
        <v>66</v>
      </c>
      <c r="E83" t="s">
        <v>34</v>
      </c>
      <c r="F83" t="s">
        <v>26</v>
      </c>
      <c r="G83" t="s">
        <v>34</v>
      </c>
      <c r="H83" t="s">
        <v>238</v>
      </c>
      <c r="I83" s="2">
        <v>7.0000000000000007E-2</v>
      </c>
      <c r="J83">
        <v>41</v>
      </c>
      <c r="K83" s="5">
        <v>120265</v>
      </c>
      <c r="L83">
        <v>0</v>
      </c>
      <c r="M83">
        <v>0</v>
      </c>
      <c r="N83">
        <v>30</v>
      </c>
      <c r="O83">
        <v>11</v>
      </c>
      <c r="P83">
        <v>10</v>
      </c>
      <c r="Q83" t="s">
        <v>51</v>
      </c>
      <c r="R83" t="s">
        <v>44</v>
      </c>
      <c r="S83" t="s">
        <v>42</v>
      </c>
      <c r="T83" t="s">
        <v>80</v>
      </c>
      <c r="U83" t="s">
        <v>81</v>
      </c>
      <c r="V83" s="3" t="s">
        <v>32</v>
      </c>
    </row>
    <row r="84" spans="1:22" x14ac:dyDescent="0.35">
      <c r="A84" s="4" t="s">
        <v>131</v>
      </c>
      <c r="B84" t="s">
        <v>50</v>
      </c>
      <c r="C84" t="s">
        <v>25</v>
      </c>
      <c r="D84" t="s">
        <v>24</v>
      </c>
      <c r="E84" t="s">
        <v>26</v>
      </c>
      <c r="F84" t="s">
        <v>26</v>
      </c>
      <c r="G84" t="s">
        <v>34</v>
      </c>
      <c r="H84" t="s">
        <v>242</v>
      </c>
      <c r="I84" s="2">
        <v>0.09</v>
      </c>
      <c r="J84">
        <v>77</v>
      </c>
      <c r="L84">
        <v>1</v>
      </c>
      <c r="M84">
        <v>9</v>
      </c>
      <c r="N84">
        <v>53</v>
      </c>
      <c r="O84">
        <v>14</v>
      </c>
      <c r="P84">
        <v>18</v>
      </c>
      <c r="Q84" s="4" t="s">
        <v>37</v>
      </c>
      <c r="R84" s="4" t="s">
        <v>44</v>
      </c>
      <c r="S84" s="4" t="s">
        <v>42</v>
      </c>
      <c r="T84" t="s">
        <v>104</v>
      </c>
      <c r="U84" t="s">
        <v>105</v>
      </c>
      <c r="V84" s="1" t="s">
        <v>129</v>
      </c>
    </row>
    <row r="85" spans="1:22" x14ac:dyDescent="0.35">
      <c r="A85" t="s">
        <v>126</v>
      </c>
      <c r="B85" t="s">
        <v>23</v>
      </c>
      <c r="C85" t="s">
        <v>41</v>
      </c>
      <c r="D85" t="s">
        <v>25</v>
      </c>
      <c r="E85" t="s">
        <v>26</v>
      </c>
      <c r="F85" t="s">
        <v>34</v>
      </c>
      <c r="G85" t="s">
        <v>26</v>
      </c>
      <c r="H85" t="s">
        <v>242</v>
      </c>
      <c r="I85" s="2">
        <v>0.11</v>
      </c>
      <c r="J85">
        <v>22</v>
      </c>
      <c r="L85">
        <v>2</v>
      </c>
      <c r="M85">
        <v>9</v>
      </c>
      <c r="N85">
        <v>5</v>
      </c>
      <c r="O85">
        <v>6</v>
      </c>
      <c r="P85">
        <v>10</v>
      </c>
      <c r="Q85" t="s">
        <v>42</v>
      </c>
      <c r="R85" t="s">
        <v>44</v>
      </c>
      <c r="S85" t="s">
        <v>35</v>
      </c>
      <c r="T85" t="s">
        <v>127</v>
      </c>
      <c r="U85" t="s">
        <v>128</v>
      </c>
      <c r="V85" s="3" t="s">
        <v>129</v>
      </c>
    </row>
    <row r="86" spans="1:22" x14ac:dyDescent="0.35">
      <c r="A86" s="4" t="s">
        <v>144</v>
      </c>
      <c r="B86" t="s">
        <v>137</v>
      </c>
      <c r="C86" t="s">
        <v>25</v>
      </c>
      <c r="D86" t="s">
        <v>25</v>
      </c>
      <c r="E86" t="s">
        <v>34</v>
      </c>
      <c r="F86" t="s">
        <v>34</v>
      </c>
      <c r="G86" t="s">
        <v>26</v>
      </c>
      <c r="H86" t="s">
        <v>242</v>
      </c>
      <c r="I86" s="2">
        <v>0.08</v>
      </c>
      <c r="J86">
        <v>59</v>
      </c>
      <c r="K86" s="5">
        <v>162204</v>
      </c>
      <c r="L86">
        <v>1</v>
      </c>
      <c r="M86">
        <v>10</v>
      </c>
      <c r="N86">
        <v>44</v>
      </c>
      <c r="O86">
        <v>4</v>
      </c>
      <c r="P86">
        <v>25</v>
      </c>
      <c r="Q86" s="4" t="s">
        <v>37</v>
      </c>
      <c r="R86" s="4" t="s">
        <v>44</v>
      </c>
      <c r="S86" s="4" t="s">
        <v>64</v>
      </c>
      <c r="T86" t="s">
        <v>138</v>
      </c>
      <c r="U86" t="s">
        <v>144</v>
      </c>
      <c r="V86" s="1" t="s">
        <v>129</v>
      </c>
    </row>
    <row r="87" spans="1:22" x14ac:dyDescent="0.35">
      <c r="A87" t="s">
        <v>54</v>
      </c>
      <c r="B87" t="s">
        <v>23</v>
      </c>
      <c r="C87" t="s">
        <v>25</v>
      </c>
      <c r="D87" t="s">
        <v>55</v>
      </c>
      <c r="E87" t="s">
        <v>34</v>
      </c>
      <c r="F87" t="s">
        <v>26</v>
      </c>
      <c r="G87" t="s">
        <v>34</v>
      </c>
      <c r="H87" t="s">
        <v>238</v>
      </c>
      <c r="I87" s="2">
        <v>0.12</v>
      </c>
      <c r="J87">
        <v>28</v>
      </c>
      <c r="K87" s="5">
        <v>75112</v>
      </c>
      <c r="L87">
        <v>0</v>
      </c>
      <c r="M87">
        <v>0</v>
      </c>
      <c r="N87">
        <v>13</v>
      </c>
      <c r="O87">
        <v>15</v>
      </c>
      <c r="P87">
        <v>3</v>
      </c>
      <c r="Q87" t="s">
        <v>37</v>
      </c>
      <c r="R87" t="s">
        <v>44</v>
      </c>
      <c r="S87" t="s">
        <v>35</v>
      </c>
      <c r="T87" t="s">
        <v>56</v>
      </c>
      <c r="U87" t="s">
        <v>57</v>
      </c>
      <c r="V87" s="3" t="s">
        <v>70</v>
      </c>
    </row>
    <row r="88" spans="1:22" x14ac:dyDescent="0.35">
      <c r="A88" t="s">
        <v>97</v>
      </c>
      <c r="B88" t="s">
        <v>23</v>
      </c>
      <c r="C88" t="s">
        <v>25</v>
      </c>
      <c r="D88" t="s">
        <v>25</v>
      </c>
      <c r="E88" t="s">
        <v>34</v>
      </c>
      <c r="F88" t="s">
        <v>26</v>
      </c>
      <c r="G88" t="s">
        <v>26</v>
      </c>
      <c r="H88" t="s">
        <v>242</v>
      </c>
      <c r="I88" s="2">
        <v>0.06</v>
      </c>
      <c r="J88">
        <v>36</v>
      </c>
      <c r="K88" s="5">
        <v>179346</v>
      </c>
      <c r="L88">
        <v>6</v>
      </c>
      <c r="M88">
        <v>7</v>
      </c>
      <c r="N88">
        <v>14</v>
      </c>
      <c r="O88">
        <v>9</v>
      </c>
      <c r="P88">
        <v>8</v>
      </c>
      <c r="Q88" t="s">
        <v>37</v>
      </c>
      <c r="R88" t="s">
        <v>44</v>
      </c>
      <c r="S88" t="s">
        <v>64</v>
      </c>
      <c r="T88" t="s">
        <v>80</v>
      </c>
      <c r="U88" t="s">
        <v>81</v>
      </c>
      <c r="V88" s="1" t="s">
        <v>70</v>
      </c>
    </row>
    <row r="89" spans="1:22" x14ac:dyDescent="0.35">
      <c r="A89" t="s">
        <v>133</v>
      </c>
      <c r="B89" t="s">
        <v>23</v>
      </c>
      <c r="C89" t="s">
        <v>55</v>
      </c>
      <c r="D89" t="s">
        <v>25</v>
      </c>
      <c r="E89" t="s">
        <v>34</v>
      </c>
      <c r="F89" t="s">
        <v>26</v>
      </c>
      <c r="G89" t="s">
        <v>34</v>
      </c>
      <c r="H89" t="s">
        <v>242</v>
      </c>
      <c r="I89" s="2">
        <v>0.08</v>
      </c>
      <c r="J89">
        <v>74</v>
      </c>
      <c r="L89">
        <v>6</v>
      </c>
      <c r="M89">
        <v>3</v>
      </c>
      <c r="N89">
        <v>44</v>
      </c>
      <c r="O89">
        <v>21</v>
      </c>
      <c r="P89">
        <v>27</v>
      </c>
      <c r="Q89" t="s">
        <v>134</v>
      </c>
      <c r="R89" t="s">
        <v>35</v>
      </c>
      <c r="S89" t="s">
        <v>45</v>
      </c>
      <c r="T89" t="s">
        <v>104</v>
      </c>
      <c r="U89" t="s">
        <v>105</v>
      </c>
      <c r="V89" s="3" t="s">
        <v>70</v>
      </c>
    </row>
    <row r="90" spans="1:22" x14ac:dyDescent="0.35">
      <c r="A90" t="s">
        <v>128</v>
      </c>
      <c r="B90" t="s">
        <v>137</v>
      </c>
      <c r="C90" t="s">
        <v>66</v>
      </c>
      <c r="D90" t="s">
        <v>55</v>
      </c>
      <c r="E90" t="s">
        <v>34</v>
      </c>
      <c r="F90" t="s">
        <v>34</v>
      </c>
      <c r="G90" t="s">
        <v>34</v>
      </c>
      <c r="H90" t="s">
        <v>238</v>
      </c>
      <c r="I90" s="2">
        <v>0.13</v>
      </c>
      <c r="J90">
        <v>69</v>
      </c>
      <c r="L90">
        <v>0</v>
      </c>
      <c r="M90">
        <v>0</v>
      </c>
      <c r="N90">
        <v>54</v>
      </c>
      <c r="O90">
        <v>15</v>
      </c>
      <c r="P90">
        <v>16</v>
      </c>
      <c r="Q90" t="s">
        <v>44</v>
      </c>
      <c r="R90" t="s">
        <v>64</v>
      </c>
      <c r="S90" t="s">
        <v>37</v>
      </c>
      <c r="T90" t="s">
        <v>127</v>
      </c>
      <c r="U90" t="s">
        <v>128</v>
      </c>
      <c r="V90" s="1" t="s">
        <v>70</v>
      </c>
    </row>
    <row r="91" spans="1:22" x14ac:dyDescent="0.35">
      <c r="A91" s="4" t="s">
        <v>135</v>
      </c>
      <c r="B91" t="s">
        <v>23</v>
      </c>
      <c r="C91" t="s">
        <v>66</v>
      </c>
      <c r="D91" t="s">
        <v>55</v>
      </c>
      <c r="E91" t="s">
        <v>26</v>
      </c>
      <c r="F91" t="s">
        <v>26</v>
      </c>
      <c r="G91" t="s">
        <v>26</v>
      </c>
      <c r="H91" t="s">
        <v>242</v>
      </c>
      <c r="I91" s="2">
        <v>0.15</v>
      </c>
      <c r="J91">
        <v>26</v>
      </c>
      <c r="L91">
        <v>8</v>
      </c>
      <c r="M91">
        <v>5</v>
      </c>
      <c r="N91">
        <v>3</v>
      </c>
      <c r="O91">
        <v>10</v>
      </c>
      <c r="P91">
        <v>20</v>
      </c>
      <c r="Q91" t="s">
        <v>37</v>
      </c>
      <c r="R91" t="s">
        <v>44</v>
      </c>
      <c r="S91" t="s">
        <v>42</v>
      </c>
      <c r="T91" t="s">
        <v>123</v>
      </c>
      <c r="U91" t="s">
        <v>124</v>
      </c>
      <c r="V91" s="3" t="s">
        <v>70</v>
      </c>
    </row>
    <row r="92" spans="1:22" x14ac:dyDescent="0.35">
      <c r="A92" s="4" t="s">
        <v>63</v>
      </c>
      <c r="B92" t="s">
        <v>50</v>
      </c>
      <c r="C92" t="s">
        <v>41</v>
      </c>
      <c r="D92" t="s">
        <v>24</v>
      </c>
      <c r="E92" t="s">
        <v>26</v>
      </c>
      <c r="F92" t="s">
        <v>26</v>
      </c>
      <c r="G92" t="s">
        <v>26</v>
      </c>
      <c r="H92" t="s">
        <v>242</v>
      </c>
      <c r="I92" s="2">
        <v>0.18</v>
      </c>
      <c r="J92">
        <v>53</v>
      </c>
      <c r="K92" s="5">
        <v>93203</v>
      </c>
      <c r="L92">
        <v>5</v>
      </c>
      <c r="M92">
        <v>8</v>
      </c>
      <c r="N92">
        <v>37</v>
      </c>
      <c r="O92">
        <v>3</v>
      </c>
      <c r="P92">
        <v>13</v>
      </c>
      <c r="Q92" s="4" t="s">
        <v>37</v>
      </c>
      <c r="R92" s="4" t="s">
        <v>64</v>
      </c>
      <c r="S92" s="4" t="s">
        <v>45</v>
      </c>
      <c r="T92" t="s">
        <v>61</v>
      </c>
      <c r="U92" t="s">
        <v>62</v>
      </c>
      <c r="V92" s="1" t="s">
        <v>70</v>
      </c>
    </row>
    <row r="93" spans="1:22" x14ac:dyDescent="0.35">
      <c r="A93" s="4" t="s">
        <v>124</v>
      </c>
      <c r="B93" t="s">
        <v>137</v>
      </c>
      <c r="C93" t="s">
        <v>55</v>
      </c>
      <c r="D93" t="s">
        <v>66</v>
      </c>
      <c r="E93" t="s">
        <v>34</v>
      </c>
      <c r="F93" t="s">
        <v>26</v>
      </c>
      <c r="G93" t="s">
        <v>26</v>
      </c>
      <c r="H93" t="s">
        <v>242</v>
      </c>
      <c r="I93" s="2">
        <v>0.11</v>
      </c>
      <c r="J93">
        <v>50</v>
      </c>
      <c r="L93">
        <v>1</v>
      </c>
      <c r="M93">
        <v>10</v>
      </c>
      <c r="N93">
        <v>35</v>
      </c>
      <c r="O93">
        <v>4</v>
      </c>
      <c r="P93">
        <v>26</v>
      </c>
      <c r="Q93" s="4" t="s">
        <v>28</v>
      </c>
      <c r="R93" s="4" t="s">
        <v>29</v>
      </c>
      <c r="S93" s="4" t="s">
        <v>37</v>
      </c>
      <c r="T93" t="s">
        <v>123</v>
      </c>
      <c r="U93" t="s">
        <v>124</v>
      </c>
      <c r="V93" s="3" t="s">
        <v>70</v>
      </c>
    </row>
    <row r="94" spans="1:22" x14ac:dyDescent="0.35">
      <c r="A94" t="s">
        <v>105</v>
      </c>
      <c r="B94" t="s">
        <v>137</v>
      </c>
      <c r="C94" t="s">
        <v>55</v>
      </c>
      <c r="D94" t="s">
        <v>55</v>
      </c>
      <c r="E94" t="s">
        <v>26</v>
      </c>
      <c r="F94" t="s">
        <v>26</v>
      </c>
      <c r="G94" t="s">
        <v>26</v>
      </c>
      <c r="H94" t="s">
        <v>242</v>
      </c>
      <c r="I94" s="2">
        <v>0.02</v>
      </c>
      <c r="J94">
        <v>48</v>
      </c>
      <c r="L94">
        <v>1</v>
      </c>
      <c r="M94">
        <v>9</v>
      </c>
      <c r="N94">
        <v>13</v>
      </c>
      <c r="O94">
        <v>25</v>
      </c>
      <c r="P94">
        <v>19</v>
      </c>
      <c r="Q94" t="s">
        <v>134</v>
      </c>
      <c r="R94" t="s">
        <v>44</v>
      </c>
      <c r="S94" t="s">
        <v>35</v>
      </c>
      <c r="T94" t="s">
        <v>104</v>
      </c>
      <c r="U94" t="s">
        <v>105</v>
      </c>
      <c r="V94" s="1" t="s">
        <v>32</v>
      </c>
    </row>
  </sheetData>
  <autoFilter ref="V1:V94" xr:uid="{64AF7934-F917-4ACB-8F9E-78715871141B}"/>
  <dataValidations count="2">
    <dataValidation type="list" allowBlank="1" showInputMessage="1" showErrorMessage="1" sqref="C2:D94" xr:uid="{F917980F-8BA7-47BB-A6F8-B60D9D7AE547}">
      <formula1>$Y$14:$Y$18</formula1>
    </dataValidation>
    <dataValidation type="list" allowBlank="1" showInputMessage="1" showErrorMessage="1" sqref="K64:K94" xr:uid="{D5E10ABF-50F7-4651-9CE9-E973BA07828B}">
      <formula1>$Y$8:$Y$9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Data</vt:lpstr>
      <vt:lpstr>all teams for code</vt:lpstr>
      <vt:lpstr>all member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Vanny Guerra</dc:creator>
  <cp:keywords/>
  <dc:description/>
  <cp:lastModifiedBy>Cadence Dimen</cp:lastModifiedBy>
  <cp:revision/>
  <dcterms:created xsi:type="dcterms:W3CDTF">2025-04-13T02:15:10Z</dcterms:created>
  <dcterms:modified xsi:type="dcterms:W3CDTF">2025-04-14T01:26:54Z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c2b1e2-0848-49de-a1dc-e17f1bc9e855_Enabled">
    <vt:lpwstr>true</vt:lpwstr>
  </property>
  <property fmtid="{D5CDD505-2E9C-101B-9397-08002B2CF9AE}" pid="3" name="MSIP_Label_9ec2b1e2-0848-49de-a1dc-e17f1bc9e855_SetDate">
    <vt:lpwstr>2025-04-13T02:15:12Z</vt:lpwstr>
  </property>
  <property fmtid="{D5CDD505-2E9C-101B-9397-08002B2CF9AE}" pid="4" name="MSIP_Label_9ec2b1e2-0848-49de-a1dc-e17f1bc9e855_Method">
    <vt:lpwstr>Standard</vt:lpwstr>
  </property>
  <property fmtid="{D5CDD505-2E9C-101B-9397-08002B2CF9AE}" pid="5" name="MSIP_Label_9ec2b1e2-0848-49de-a1dc-e17f1bc9e855_Name">
    <vt:lpwstr>defa4170-0d19-0005-0004-bc88714345d2</vt:lpwstr>
  </property>
  <property fmtid="{D5CDD505-2E9C-101B-9397-08002B2CF9AE}" pid="6" name="MSIP_Label_9ec2b1e2-0848-49de-a1dc-e17f1bc9e855_SiteId">
    <vt:lpwstr>2cca6d2f-748f-4cfb-a5f8-74ee10be33eb</vt:lpwstr>
  </property>
  <property fmtid="{D5CDD505-2E9C-101B-9397-08002B2CF9AE}" pid="7" name="MSIP_Label_9ec2b1e2-0848-49de-a1dc-e17f1bc9e855_ActionId">
    <vt:lpwstr>f8c4611c-857f-4d4a-bfec-f71ad1d9587a</vt:lpwstr>
  </property>
  <property fmtid="{D5CDD505-2E9C-101B-9397-08002B2CF9AE}" pid="8" name="MSIP_Label_9ec2b1e2-0848-49de-a1dc-e17f1bc9e855_ContentBits">
    <vt:lpwstr>0</vt:lpwstr>
  </property>
  <property fmtid="{D5CDD505-2E9C-101B-9397-08002B2CF9AE}" pid="9" name="MSIP_Label_9ec2b1e2-0848-49de-a1dc-e17f1bc9e855_Tag">
    <vt:lpwstr>10, 3, 0, 1</vt:lpwstr>
  </property>
</Properties>
</file>