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kickboxerva\Desktop\SmoothStack Assignments\Smoothstack-Assignments\Weekend_work\"/>
    </mc:Choice>
  </mc:AlternateContent>
  <xr:revisionPtr revIDLastSave="0" documentId="13_ncr:1_{B7108D8C-1201-429F-A5B4-77C0770114AF}" xr6:coauthVersionLast="46" xr6:coauthVersionMax="46" xr10:uidLastSave="{00000000-0000-0000-0000-000000000000}"/>
  <bookViews>
    <workbookView xWindow="-120" yWindow="-120" windowWidth="29040" windowHeight="16440" activeTab="1" xr2:uid="{00000000-000D-0000-FFFF-FFFF00000000}"/>
  </bookViews>
  <sheets>
    <sheet name="Summary Rolling MoM" sheetId="1" r:id="rId1"/>
    <sheet name="VOC Rolling MoM" sheetId="5" r:id="rId2"/>
    <sheet name="Monthly Verbatim Statement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D14" i="1"/>
  <c r="F14" i="1"/>
  <c r="E14" i="1"/>
  <c r="C14" i="1"/>
  <c r="P13" i="5"/>
  <c r="R13" i="5"/>
  <c r="Q13" i="5"/>
  <c r="AM13" i="5"/>
  <c r="AM11" i="5"/>
  <c r="AM9" i="5"/>
  <c r="AM7" i="5"/>
  <c r="AM5" i="5"/>
  <c r="AK5" i="5"/>
</calcChain>
</file>

<file path=xl/sharedStrings.xml><?xml version="1.0" encoding="utf-8"?>
<sst xmlns="http://schemas.openxmlformats.org/spreadsheetml/2006/main" count="1274" uniqueCount="1259">
  <si>
    <t>Calls Offered</t>
  </si>
  <si>
    <t>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</si>
  <si>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</si>
  <si>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</si>
  <si>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</si>
  <si>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</si>
  <si>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</si>
  <si>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</si>
  <si>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</si>
  <si>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</si>
  <si>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</si>
  <si>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</si>
  <si>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</si>
  <si>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</si>
  <si>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</si>
  <si>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</si>
  <si>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</si>
  <si>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</si>
  <si>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</si>
  <si>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</si>
  <si>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</si>
  <si>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</si>
  <si>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</si>
  <si>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</si>
  <si>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</si>
  <si>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</si>
  <si>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</si>
  <si>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</si>
  <si>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</si>
  <si>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</si>
  <si>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</si>
  <si>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</si>
  <si>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</si>
  <si>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</si>
  <si>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</si>
  <si>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</si>
  <si>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</si>
  <si>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</si>
  <si>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</si>
  <si>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</si>
  <si>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</si>
  <si>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</si>
  <si>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</si>
  <si>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</si>
  <si>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</si>
  <si>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</si>
  <si>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</si>
  <si>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</si>
  <si>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</si>
  <si>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</si>
  <si>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</si>
  <si>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</si>
  <si>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</si>
  <si>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</si>
  <si>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</si>
  <si>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</si>
  <si>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</si>
  <si>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</si>
  <si>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</si>
  <si>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</si>
  <si>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</si>
  <si>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</si>
  <si>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</si>
  <si>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</si>
  <si>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</si>
  <si>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</si>
  <si>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</si>
  <si>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</si>
  <si>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</si>
  <si>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</si>
  <si>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</si>
  <si>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</si>
  <si>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</si>
  <si>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</si>
  <si>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</si>
  <si>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</si>
  <si>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</si>
  <si>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</si>
  <si>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</si>
  <si>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</si>
  <si>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</si>
  <si>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</si>
  <si>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</si>
  <si>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</si>
  <si>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</si>
  <si>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</si>
  <si>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</si>
  <si>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</si>
  <si>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</si>
  <si>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</si>
  <si>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</si>
  <si>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</si>
  <si>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</si>
  <si>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</si>
  <si>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</si>
  <si>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</si>
  <si>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</si>
  <si>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</si>
  <si>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</si>
  <si>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</si>
  <si>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</si>
  <si>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</si>
  <si>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</si>
  <si>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</si>
  <si>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</si>
  <si>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</si>
  <si>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</si>
  <si>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</si>
  <si>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</si>
  <si>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</si>
  <si>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</si>
  <si>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</si>
  <si>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</si>
  <si>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</si>
  <si>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</si>
  <si>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</si>
  <si>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</si>
  <si>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</si>
  <si>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</si>
  <si>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</si>
  <si>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</si>
  <si>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</si>
  <si>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</si>
  <si>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</si>
  <si>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</si>
  <si>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</si>
  <si>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</si>
  <si>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</si>
  <si>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</si>
  <si>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</si>
  <si>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</si>
  <si>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</si>
  <si>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</si>
  <si>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</si>
  <si>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</si>
  <si>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</si>
  <si>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</si>
  <si>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</si>
  <si>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</si>
  <si>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</si>
  <si>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</si>
  <si>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</si>
  <si>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</si>
  <si>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</si>
  <si>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</si>
  <si>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</si>
  <si>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</si>
  <si>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</si>
  <si>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</si>
  <si>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</si>
  <si>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</si>
  <si>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</si>
  <si>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</si>
  <si>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</si>
  <si>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</si>
  <si>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</si>
  <si>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</si>
  <si>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</si>
  <si>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</si>
  <si>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</si>
  <si>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</si>
  <si>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</si>
  <si>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</si>
  <si>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</si>
  <si>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</si>
  <si>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</si>
  <si>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</si>
  <si>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</si>
  <si>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</si>
  <si>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</si>
  <si>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</si>
  <si>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</si>
  <si>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</si>
  <si>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</si>
  <si>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</si>
  <si>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</si>
  <si>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</si>
  <si>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</si>
  <si>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</si>
  <si>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</si>
  <si>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</si>
  <si>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</si>
  <si>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</si>
  <si>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</si>
  <si>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</si>
  <si>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</si>
  <si>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</si>
  <si>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</si>
  <si>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</si>
  <si>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</si>
  <si>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</si>
  <si>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</si>
  <si>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</si>
  <si>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</si>
  <si>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</si>
  <si>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</si>
  <si>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</si>
  <si>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</si>
  <si>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</si>
  <si>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</si>
  <si>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</si>
  <si>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</si>
  <si>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</si>
  <si>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</si>
  <si>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</si>
  <si>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</si>
  <si>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</si>
  <si>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</si>
  <si>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</si>
  <si>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</si>
  <si>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</si>
  <si>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</si>
  <si>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</si>
  <si>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</si>
  <si>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</si>
  <si>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</si>
  <si>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</si>
  <si>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</si>
  <si>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</si>
  <si>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</si>
  <si>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</si>
  <si>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</si>
  <si>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</si>
  <si>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</si>
  <si>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</si>
  <si>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</si>
  <si>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</si>
  <si>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</si>
  <si>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</si>
  <si>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</si>
  <si>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</si>
  <si>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</si>
  <si>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</si>
  <si>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</si>
  <si>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</si>
  <si>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</si>
  <si>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</si>
  <si>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</si>
  <si>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</si>
  <si>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</si>
  <si>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</si>
  <si>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</si>
  <si>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</si>
  <si>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</si>
  <si>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</si>
  <si>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</si>
  <si>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</si>
  <si>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</si>
  <si>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</si>
  <si>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</si>
  <si>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</si>
  <si>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</si>
  <si>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</si>
  <si>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</si>
  <si>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</si>
  <si>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</si>
  <si>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</si>
  <si>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</si>
  <si>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</si>
  <si>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</si>
  <si>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</si>
  <si>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</si>
  <si>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</si>
  <si>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</si>
  <si>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</si>
  <si>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</si>
  <si>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</si>
  <si>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</si>
  <si>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</si>
  <si>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</si>
  <si>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</si>
  <si>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</si>
  <si>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</si>
  <si>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</si>
  <si>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</si>
  <si>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</si>
  <si>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</si>
  <si>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</si>
  <si>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</si>
  <si>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</si>
  <si>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</si>
  <si>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</si>
  <si>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</si>
  <si>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</si>
  <si>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</si>
  <si>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</si>
  <si>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</si>
  <si>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</si>
  <si>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</si>
  <si>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</si>
  <si>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</si>
  <si>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</si>
  <si>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</si>
  <si>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</si>
  <si>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</si>
  <si>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</si>
  <si>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</si>
  <si>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</si>
  <si>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</si>
  <si>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</si>
  <si>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</si>
  <si>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</si>
  <si>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</si>
  <si>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</si>
  <si>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</si>
  <si>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</si>
  <si>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</si>
  <si>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</si>
  <si>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</si>
  <si>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</si>
  <si>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</si>
  <si>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</si>
  <si>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</si>
  <si>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</si>
  <si>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</si>
  <si>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</si>
  <si>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</si>
  <si>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</si>
  <si>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</si>
  <si>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</si>
  <si>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</si>
  <si>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</si>
  <si>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</si>
  <si>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</si>
  <si>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</si>
  <si>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</si>
  <si>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</si>
  <si>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</si>
  <si>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</si>
  <si>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</si>
  <si>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</si>
  <si>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</si>
  <si>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</si>
  <si>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</si>
  <si>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</si>
  <si>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</si>
  <si>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</si>
  <si>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</si>
  <si>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</si>
  <si>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</si>
  <si>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</si>
  <si>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</si>
  <si>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</si>
  <si>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</si>
  <si>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</si>
  <si>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</si>
  <si>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</si>
  <si>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</si>
  <si>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</si>
  <si>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</si>
  <si>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</si>
  <si>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</si>
  <si>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</si>
  <si>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</si>
  <si>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</si>
  <si>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</si>
  <si>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</si>
  <si>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</si>
  <si>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</si>
  <si>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</si>
  <si>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</si>
  <si>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</si>
  <si>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</si>
  <si>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</si>
  <si>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</si>
  <si>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</si>
  <si>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</si>
  <si>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</si>
  <si>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</si>
  <si>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</si>
  <si>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</si>
  <si>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</si>
  <si>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</si>
  <si>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</si>
  <si>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</si>
  <si>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</si>
  <si>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</si>
  <si>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</si>
  <si>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</si>
  <si>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</si>
  <si>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</si>
  <si>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</si>
  <si>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</si>
  <si>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</si>
  <si>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</si>
  <si>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</si>
  <si>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</si>
  <si>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</si>
  <si>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</si>
  <si>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</si>
  <si>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</si>
  <si>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</si>
  <si>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</si>
  <si>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</si>
  <si>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</si>
  <si>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</si>
  <si>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</si>
  <si>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</si>
  <si>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</si>
  <si>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</si>
  <si>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</si>
  <si>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</si>
  <si>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</si>
  <si>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</si>
  <si>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</si>
  <si>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</si>
  <si>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</si>
  <si>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</si>
  <si>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</si>
  <si>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</si>
  <si>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</si>
  <si>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</si>
  <si>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</si>
  <si>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</si>
  <si>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</si>
  <si>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</si>
  <si>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</si>
  <si>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</si>
  <si>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</si>
  <si>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</si>
  <si>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</si>
  <si>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</si>
  <si>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</si>
  <si>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</si>
  <si>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</si>
  <si>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</si>
  <si>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</si>
  <si>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</si>
  <si>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</si>
  <si>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</si>
  <si>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</si>
  <si>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</si>
  <si>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</si>
  <si>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</si>
  <si>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</si>
  <si>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</si>
  <si>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</si>
  <si>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</si>
  <si>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</si>
  <si>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</si>
  <si>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</si>
  <si>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</si>
  <si>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</si>
  <si>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</si>
  <si>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</si>
  <si>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</si>
  <si>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</si>
  <si>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</si>
  <si>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</si>
  <si>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</si>
  <si>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</si>
  <si>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</si>
  <si>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</si>
  <si>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</si>
  <si>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</si>
  <si>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</si>
  <si>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</si>
  <si>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</si>
  <si>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</si>
  <si>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</si>
  <si>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</si>
  <si>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</si>
  <si>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</si>
  <si>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</si>
  <si>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</si>
  <si>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</si>
  <si>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</si>
  <si>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</si>
  <si>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</si>
  <si>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</si>
  <si>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</si>
  <si>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</si>
  <si>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</si>
  <si>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</si>
  <si>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</si>
  <si>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</si>
  <si>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</si>
  <si>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</si>
  <si>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</si>
  <si>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</si>
  <si>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</si>
  <si>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</si>
  <si>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</si>
  <si>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</si>
  <si>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</si>
  <si>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</si>
  <si>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</si>
  <si>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</si>
  <si>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</si>
  <si>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</si>
  <si>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</si>
  <si>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</si>
  <si>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</si>
  <si>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</si>
  <si>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</si>
  <si>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</si>
  <si>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</si>
  <si>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</si>
  <si>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</si>
  <si>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</si>
  <si>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</si>
  <si>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</si>
  <si>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</si>
  <si>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</si>
  <si>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</si>
  <si>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</si>
  <si>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</si>
  <si>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</si>
  <si>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</si>
  <si>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</si>
  <si>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</si>
  <si>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</si>
  <si>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</si>
  <si>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</si>
  <si>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</si>
  <si>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</si>
  <si>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</si>
  <si>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</si>
  <si>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</si>
  <si>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</si>
  <si>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</si>
  <si>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</si>
  <si>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</si>
  <si>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</si>
  <si>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</si>
  <si>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</si>
  <si>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</si>
  <si>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</si>
  <si>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</si>
  <si>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</si>
  <si>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</si>
  <si>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</si>
  <si>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</si>
  <si>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</si>
  <si>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</si>
  <si>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</si>
  <si>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</si>
  <si>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</si>
  <si>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</si>
  <si>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</si>
  <si>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</si>
  <si>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</si>
  <si>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</si>
  <si>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</si>
  <si>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</si>
  <si>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</si>
  <si>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</si>
  <si>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</si>
  <si>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</si>
  <si>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</si>
  <si>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</si>
  <si>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</si>
  <si>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</si>
  <si>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</si>
  <si>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</si>
  <si>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</si>
  <si>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</si>
  <si>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</si>
  <si>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</si>
  <si>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</si>
  <si>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</si>
  <si>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</si>
  <si>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</si>
  <si>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</si>
  <si>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</si>
  <si>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</si>
  <si>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</si>
  <si>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</si>
  <si>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</si>
  <si>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</si>
  <si>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</si>
  <si>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</si>
  <si>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</si>
  <si>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</si>
  <si>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</si>
  <si>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</si>
  <si>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</si>
  <si>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</si>
  <si>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</si>
  <si>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</si>
  <si>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</si>
  <si>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</si>
  <si>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</si>
  <si>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</si>
  <si>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</si>
  <si>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</si>
  <si>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</si>
  <si>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</si>
  <si>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</si>
  <si>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</si>
  <si>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</si>
  <si>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</si>
  <si>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</si>
  <si>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</si>
  <si>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</si>
  <si>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</si>
  <si>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</si>
  <si>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</si>
  <si>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</si>
  <si>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</si>
  <si>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</si>
  <si>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</si>
  <si>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</si>
  <si>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</si>
  <si>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</si>
  <si>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</si>
  <si>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</si>
  <si>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</si>
  <si>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</si>
  <si>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</si>
  <si>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</si>
  <si>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</si>
  <si>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</si>
  <si>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</si>
  <si>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</si>
  <si>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</si>
  <si>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</si>
  <si>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</si>
  <si>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</si>
  <si>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</si>
  <si>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</si>
  <si>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</si>
  <si>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</si>
  <si>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</si>
  <si>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</si>
  <si>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</si>
  <si>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</si>
  <si>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</si>
  <si>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</si>
  <si>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</si>
  <si>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</si>
  <si>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</si>
  <si>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</si>
  <si>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</si>
  <si>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</si>
  <si>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</si>
  <si>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</si>
  <si>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</si>
  <si>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</si>
  <si>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</si>
  <si>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</si>
  <si>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</si>
  <si>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</si>
  <si>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</si>
  <si>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</si>
  <si>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</si>
  <si>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</si>
  <si>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</si>
  <si>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</si>
  <si>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</si>
  <si>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</si>
  <si>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</si>
  <si>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</si>
  <si>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</si>
  <si>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</si>
  <si>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</si>
  <si>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</si>
  <si>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</si>
  <si>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</si>
  <si>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</si>
  <si>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</si>
  <si>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</si>
  <si>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</si>
  <si>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</si>
  <si>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</si>
  <si>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</si>
  <si>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</si>
  <si>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</si>
  <si>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</si>
  <si>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</si>
  <si>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</si>
  <si>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</si>
  <si>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</si>
  <si>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</si>
  <si>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</si>
  <si>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</si>
  <si>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</si>
  <si>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</si>
  <si>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</si>
  <si>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</si>
  <si>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</si>
  <si>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</si>
  <si>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</si>
  <si>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</si>
  <si>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</si>
  <si>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</si>
  <si>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</si>
  <si>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</si>
  <si>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</si>
  <si>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</si>
  <si>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</si>
  <si>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</si>
  <si>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</si>
  <si>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</si>
  <si>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</si>
  <si>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</si>
  <si>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</si>
  <si>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</si>
  <si>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</si>
  <si>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</si>
  <si>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</si>
  <si>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</si>
  <si>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</si>
  <si>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</si>
  <si>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</si>
  <si>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</si>
  <si>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</si>
  <si>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</si>
  <si>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</si>
  <si>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</si>
  <si>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</si>
  <si>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</si>
  <si>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</si>
  <si>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</si>
  <si>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</si>
  <si>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</si>
  <si>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</si>
  <si>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</si>
  <si>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</si>
  <si>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</si>
  <si>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</si>
  <si>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</si>
  <si>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</si>
  <si>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</si>
  <si>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</si>
  <si>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</si>
  <si>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</si>
  <si>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</si>
  <si>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</si>
  <si>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</si>
  <si>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</si>
  <si>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</si>
  <si>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</si>
  <si>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</si>
  <si>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</si>
  <si>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</si>
  <si>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</si>
  <si>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</si>
  <si>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</si>
  <si>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</si>
  <si>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</si>
  <si>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</si>
  <si>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</si>
  <si>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</si>
  <si>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</si>
  <si>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</si>
  <si>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</si>
  <si>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</si>
  <si>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</si>
  <si>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</si>
  <si>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</si>
  <si>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</si>
  <si>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</si>
  <si>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</si>
  <si>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</si>
  <si>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</si>
  <si>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</si>
  <si>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</si>
  <si>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</si>
  <si>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</si>
  <si>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</si>
  <si>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</si>
  <si>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</si>
  <si>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</si>
  <si>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</si>
  <si>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</si>
  <si>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</si>
  <si>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</si>
  <si>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</si>
  <si>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</si>
  <si>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</si>
  <si>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</si>
  <si>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</si>
  <si>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</si>
  <si>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</si>
  <si>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</si>
  <si>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</si>
  <si>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</si>
  <si>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</si>
  <si>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</si>
  <si>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</si>
  <si>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</si>
  <si>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</si>
  <si>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</si>
  <si>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</si>
  <si>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</si>
  <si>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</si>
  <si>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</si>
  <si>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</si>
  <si>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</si>
  <si>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</si>
  <si>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</si>
  <si>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</si>
  <si>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</si>
  <si>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</si>
  <si>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</si>
  <si>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</si>
  <si>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</si>
  <si>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</si>
  <si>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</si>
  <si>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</si>
  <si>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</si>
  <si>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</si>
  <si>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</si>
  <si>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</si>
  <si>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</si>
  <si>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</si>
  <si>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</si>
  <si>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</si>
  <si>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</si>
  <si>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</si>
  <si>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</si>
  <si>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</si>
  <si>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</si>
  <si>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</si>
  <si>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</si>
  <si>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</si>
  <si>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</si>
  <si>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</si>
  <si>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</si>
  <si>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</si>
  <si>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</si>
  <si>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</si>
  <si>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</si>
  <si>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</si>
  <si>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</si>
  <si>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</si>
  <si>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</si>
  <si>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</si>
  <si>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</si>
  <si>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</si>
  <si>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</si>
  <si>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</si>
  <si>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</si>
  <si>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</si>
  <si>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</si>
  <si>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</si>
  <si>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</si>
  <si>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</si>
  <si>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</si>
  <si>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</si>
  <si>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</si>
  <si>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</si>
  <si>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</si>
  <si>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</si>
  <si>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</si>
  <si>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</si>
  <si>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</si>
  <si>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</si>
  <si>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</si>
  <si>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</si>
  <si>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</si>
  <si>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</si>
  <si>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</si>
  <si>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</si>
  <si>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</si>
  <si>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</si>
  <si>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</si>
  <si>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</si>
  <si>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</si>
  <si>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</si>
  <si>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</si>
  <si>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</si>
  <si>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</si>
  <si>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</si>
  <si>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</si>
  <si>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</si>
  <si>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</si>
  <si>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</si>
  <si>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</si>
  <si>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</si>
  <si>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</si>
  <si>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</si>
  <si>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</si>
  <si>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</si>
  <si>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</si>
  <si>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</si>
  <si>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</si>
  <si>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</si>
  <si>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</si>
  <si>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</si>
  <si>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</si>
  <si>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</si>
  <si>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</si>
  <si>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</si>
  <si>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</si>
  <si>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</si>
  <si>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</si>
  <si>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</si>
  <si>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</si>
  <si>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</si>
  <si>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</si>
  <si>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</si>
  <si>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</si>
  <si>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</si>
  <si>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</si>
  <si>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</si>
  <si>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</si>
  <si>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</si>
  <si>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</si>
  <si>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</si>
  <si>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</si>
  <si>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</si>
  <si>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</si>
  <si>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</si>
  <si>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</si>
  <si>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</si>
  <si>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</si>
  <si>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</si>
  <si>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</si>
  <si>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</si>
  <si>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</si>
  <si>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</si>
  <si>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</si>
  <si>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</si>
  <si>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</si>
  <si>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</si>
  <si>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</si>
  <si>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</si>
  <si>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</si>
  <si>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</si>
  <si>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</si>
  <si>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</si>
  <si>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</si>
  <si>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</si>
  <si>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</si>
  <si>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</si>
  <si>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</si>
  <si>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</si>
  <si>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</si>
  <si>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</si>
  <si>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</si>
  <si>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</si>
  <si>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</si>
  <si>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</si>
  <si>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</si>
  <si>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</si>
  <si>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</si>
  <si>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</si>
  <si>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</si>
  <si>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</si>
  <si>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</si>
  <si>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</si>
  <si>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</si>
  <si>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</si>
  <si>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</si>
  <si>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</si>
  <si>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</si>
  <si>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</si>
  <si>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</si>
  <si>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</si>
  <si>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</si>
  <si>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</si>
  <si>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</si>
  <si>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</si>
  <si>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</si>
  <si>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</si>
  <si>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</si>
  <si>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</si>
  <si>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</si>
  <si>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</si>
  <si>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</si>
  <si>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</si>
  <si>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</si>
  <si>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</si>
  <si>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</si>
  <si>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</si>
  <si>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</si>
  <si>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</si>
  <si>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</si>
  <si>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</si>
  <si>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</si>
  <si>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</si>
  <si>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</si>
  <si>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</si>
  <si>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</si>
  <si>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</si>
  <si>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</si>
  <si>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</si>
  <si>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</si>
  <si>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</si>
  <si>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</si>
  <si>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</si>
  <si>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</si>
  <si>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</si>
  <si>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</si>
  <si>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</si>
  <si>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</si>
  <si>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</si>
  <si>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</si>
  <si>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</si>
  <si>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</si>
  <si>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</si>
  <si>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</si>
  <si>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</si>
  <si>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</si>
  <si>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</si>
  <si>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</si>
  <si>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</si>
  <si>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</si>
  <si>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</si>
  <si>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</si>
  <si>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</si>
  <si>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</si>
  <si>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</si>
  <si>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</si>
  <si>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</si>
  <si>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</si>
  <si>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</si>
  <si>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</si>
  <si>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</si>
  <si>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</si>
  <si>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</si>
  <si>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</si>
  <si>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</si>
  <si>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</si>
  <si>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</si>
  <si>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</si>
  <si>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</si>
  <si>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</si>
  <si>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</si>
  <si>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</si>
  <si>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</si>
  <si>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</si>
  <si>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</si>
  <si>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</si>
  <si>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</si>
  <si>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</si>
  <si>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</si>
  <si>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</si>
  <si>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</si>
  <si>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</si>
  <si>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</si>
  <si>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</si>
  <si>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</si>
  <si>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</si>
  <si>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</si>
  <si>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</si>
  <si>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</si>
  <si>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</si>
  <si>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</si>
  <si>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</si>
  <si>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</si>
  <si>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</si>
  <si>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</si>
  <si>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</si>
  <si>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</si>
  <si>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</si>
  <si>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</si>
  <si>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</si>
  <si>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</si>
  <si>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</si>
  <si>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</si>
  <si>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</si>
  <si>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</si>
  <si>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</si>
  <si>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</si>
  <si>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</si>
  <si>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</si>
  <si>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</si>
  <si>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</si>
  <si>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</si>
  <si>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</si>
  <si>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</si>
  <si>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</si>
  <si>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</si>
  <si>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</si>
  <si>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</si>
  <si>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</si>
  <si>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</si>
  <si>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</si>
  <si>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</si>
  <si>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</si>
  <si>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</si>
  <si>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</si>
  <si>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</si>
  <si>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</si>
  <si>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</si>
  <si>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</si>
  <si>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</si>
  <si>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</si>
  <si>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</si>
  <si>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</si>
  <si>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</si>
  <si>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</si>
  <si>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</si>
  <si>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</si>
  <si>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</si>
  <si>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</si>
  <si>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</si>
  <si>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</si>
  <si>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</si>
  <si>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</si>
  <si>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</si>
  <si>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</si>
  <si>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</si>
  <si>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</si>
  <si>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</si>
  <si>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</si>
  <si>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</si>
  <si>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</si>
  <si>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</si>
  <si>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</si>
  <si>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</si>
  <si>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</si>
  <si>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</si>
  <si>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</si>
  <si>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</si>
  <si>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</si>
  <si>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</si>
  <si>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</si>
  <si>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</si>
  <si>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</si>
  <si>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</si>
  <si>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</si>
  <si>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</si>
  <si>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</si>
  <si>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</si>
  <si>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</si>
  <si>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</si>
  <si>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</si>
  <si>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</si>
  <si>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</si>
  <si>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</si>
  <si>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</si>
  <si>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</si>
  <si>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</si>
  <si>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</si>
  <si>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</si>
  <si>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</si>
  <si>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</si>
  <si>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</si>
  <si>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</si>
  <si>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</si>
  <si>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</si>
  <si>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</si>
  <si>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</si>
  <si>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</si>
  <si>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</si>
  <si>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</si>
  <si>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</si>
  <si>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</si>
  <si>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</si>
  <si>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</si>
  <si>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</si>
  <si>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</si>
  <si>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</si>
  <si>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</si>
  <si>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</si>
  <si>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</si>
  <si>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</si>
  <si>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</si>
  <si>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</si>
  <si>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</si>
  <si>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</si>
  <si>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</si>
  <si>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</si>
  <si>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</si>
  <si>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</si>
  <si>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</si>
  <si>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</si>
  <si>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</si>
  <si>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</si>
  <si>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</si>
  <si>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</si>
  <si>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</si>
  <si>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</si>
  <si>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</si>
  <si>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</si>
  <si>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</si>
  <si>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</si>
  <si>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</si>
  <si>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</si>
  <si>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</si>
  <si>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</si>
  <si>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</si>
  <si>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</si>
  <si>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</si>
  <si>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</si>
  <si>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</si>
  <si>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</si>
  <si>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</si>
  <si>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</si>
  <si>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</si>
  <si>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</si>
  <si>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</si>
  <si>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</si>
  <si>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</si>
  <si>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</si>
  <si>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</si>
  <si>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</si>
  <si>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</si>
  <si>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</si>
  <si>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</si>
  <si>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</si>
  <si>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</si>
  <si>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</si>
  <si>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</si>
  <si>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</si>
  <si>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</si>
  <si>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</si>
  <si>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</si>
  <si>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</si>
  <si>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</si>
  <si>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</si>
  <si>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</si>
  <si>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</si>
  <si>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</si>
  <si>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</si>
  <si>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</si>
  <si>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</si>
  <si>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</si>
  <si>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</si>
  <si>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</si>
  <si>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</si>
  <si>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</si>
  <si>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</si>
  <si>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</si>
  <si>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</si>
  <si>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</si>
  <si>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</si>
  <si>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</si>
  <si>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</si>
  <si>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</si>
  <si>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</si>
  <si>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</si>
  <si>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</si>
  <si>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</si>
  <si>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</si>
  <si>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</si>
  <si>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</si>
  <si>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</si>
  <si>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</si>
  <si>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</si>
  <si>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</si>
  <si>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</si>
  <si>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</si>
  <si>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</si>
  <si>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</si>
  <si>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</si>
  <si>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</si>
  <si>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</si>
  <si>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</si>
  <si>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</si>
  <si>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</si>
  <si>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</si>
  <si>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</si>
  <si>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</si>
  <si>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</si>
  <si>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</si>
  <si>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</si>
  <si>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</si>
  <si>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</si>
  <si>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</si>
  <si>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</si>
  <si>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</si>
  <si>
    <t>Abandon after 30s</t>
  </si>
  <si>
    <t>DSAT</t>
  </si>
  <si>
    <t>CSAT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</si>
</sst>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03">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4" borderId="11"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NumberFormat="1" applyFont="1"/>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NumberFormat="1" applyFont="1"/>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5" fillId="35" borderId="15" xfId="0" applyFont="1" applyFill="1" applyBorder="1" applyAlignment="1">
      <alignment vertical="center" wrapText="1"/>
    </xf>
    <xf numFmtId="0" fontId="27" fillId="35" borderId="11" xfId="0" applyFont="1" applyFill="1" applyBorder="1" applyAlignment="1">
      <alignment vertical="center" wrapText="1"/>
    </xf>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7" borderId="10" xfId="42" applyNumberFormat="1" applyFont="1" applyFill="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J34" sqref="J34"/>
    </sheetView>
  </sheetViews>
  <sheetFormatPr defaultRowHeight="15" x14ac:dyDescent="0.25"/>
  <cols>
    <col min="1" max="1" width="14" customWidth="1"/>
    <col min="2" max="2" width="8.7109375" bestFit="1" customWidth="1"/>
    <col min="3" max="3" width="9" style="4" customWidth="1"/>
    <col min="4" max="4" width="9" style="66" customWidth="1"/>
  </cols>
  <sheetData>
    <row r="1" spans="1:23" ht="47.25" x14ac:dyDescent="0.25">
      <c r="A1" s="1"/>
      <c r="B1" s="2" t="s">
        <v>0</v>
      </c>
      <c r="C1" s="2" t="s">
        <v>1256</v>
      </c>
      <c r="D1" s="2" t="s">
        <v>1</v>
      </c>
      <c r="E1" s="3" t="s">
        <v>1257</v>
      </c>
      <c r="F1" s="3" t="s">
        <v>1258</v>
      </c>
      <c r="G1" s="66"/>
      <c r="H1" s="66"/>
      <c r="I1" s="66"/>
      <c r="J1" s="66"/>
      <c r="K1" s="66"/>
      <c r="L1" s="66"/>
      <c r="M1" s="66"/>
      <c r="N1" s="66"/>
      <c r="O1" s="66"/>
      <c r="P1" s="66"/>
      <c r="Q1" s="66"/>
      <c r="R1" s="66"/>
      <c r="S1" s="66"/>
      <c r="T1" s="66"/>
      <c r="U1" s="66"/>
      <c r="V1" s="66"/>
      <c r="W1" s="66"/>
    </row>
    <row r="2" spans="1:23" ht="15.75" x14ac:dyDescent="0.25">
      <c r="A2" s="84">
        <v>42795</v>
      </c>
      <c r="B2" s="85">
        <v>25902</v>
      </c>
      <c r="C2" s="43">
        <v>5.9400000000000001E-2</v>
      </c>
      <c r="D2" s="43">
        <v>0.82599999999999996</v>
      </c>
      <c r="E2" s="86">
        <v>0.157</v>
      </c>
      <c r="F2" s="86">
        <v>0.751</v>
      </c>
      <c r="G2" s="66"/>
      <c r="H2" s="5"/>
      <c r="I2" s="67"/>
      <c r="J2" s="67"/>
      <c r="K2" s="67"/>
      <c r="L2" s="67"/>
      <c r="M2" s="67"/>
      <c r="N2" s="67"/>
      <c r="O2" s="67"/>
      <c r="P2" s="67"/>
      <c r="Q2" s="67"/>
      <c r="R2" s="67"/>
      <c r="S2" s="67"/>
      <c r="T2" s="67"/>
      <c r="U2" s="67"/>
      <c r="V2" s="67"/>
      <c r="W2" s="67"/>
    </row>
    <row r="3" spans="1:23" ht="15.75" x14ac:dyDescent="0.25">
      <c r="A3" s="84">
        <v>42842</v>
      </c>
      <c r="B3" s="85">
        <v>23074</v>
      </c>
      <c r="C3" s="43">
        <v>5.2400000000000002E-2</v>
      </c>
      <c r="D3" s="43">
        <v>0.85899999999999999</v>
      </c>
      <c r="E3" s="86">
        <v>0.13400000000000001</v>
      </c>
      <c r="F3" s="86">
        <v>0.78700000000000003</v>
      </c>
      <c r="G3" s="66"/>
      <c r="H3" s="5"/>
      <c r="I3" s="67"/>
      <c r="J3" s="67"/>
      <c r="K3" s="67"/>
      <c r="L3" s="67"/>
      <c r="M3" s="67"/>
      <c r="N3" s="67"/>
      <c r="O3" s="67"/>
      <c r="P3" s="67"/>
      <c r="Q3" s="67"/>
      <c r="R3" s="67"/>
      <c r="S3" s="67"/>
      <c r="T3" s="67"/>
      <c r="U3" s="67"/>
      <c r="V3" s="67"/>
      <c r="W3" s="67"/>
    </row>
    <row r="4" spans="1:23" ht="15.75" x14ac:dyDescent="0.25">
      <c r="A4" s="84">
        <v>42872</v>
      </c>
      <c r="B4" s="85">
        <v>25469</v>
      </c>
      <c r="C4" s="43">
        <v>5.8000000000000003E-2</v>
      </c>
      <c r="D4" s="43">
        <v>0.82499999999999996</v>
      </c>
      <c r="E4" s="86">
        <v>0.16800000000000001</v>
      </c>
      <c r="F4" s="86">
        <v>0.73199999999999998</v>
      </c>
      <c r="G4" s="66"/>
      <c r="H4" s="6"/>
      <c r="I4" s="67"/>
      <c r="J4" s="67"/>
      <c r="K4" s="67"/>
      <c r="L4" s="67"/>
      <c r="M4" s="67"/>
      <c r="N4" s="67"/>
      <c r="O4" s="67"/>
      <c r="P4" s="67"/>
      <c r="Q4" s="67"/>
      <c r="R4" s="66"/>
      <c r="S4" s="66"/>
      <c r="T4" s="66"/>
      <c r="U4" s="66"/>
      <c r="V4" s="66"/>
      <c r="W4" s="66"/>
    </row>
    <row r="5" spans="1:23" ht="15.75" x14ac:dyDescent="0.25">
      <c r="A5" s="84">
        <v>42903</v>
      </c>
      <c r="B5" s="85">
        <v>26666</v>
      </c>
      <c r="C5" s="43">
        <v>2.5600000000000001E-2</v>
      </c>
      <c r="D5" s="43">
        <v>0.83099999999999996</v>
      </c>
      <c r="E5" s="86">
        <v>0.14799999999999999</v>
      </c>
      <c r="F5" s="86">
        <v>0.73599999999999999</v>
      </c>
      <c r="G5" s="66"/>
      <c r="H5" s="5"/>
      <c r="I5" s="67"/>
      <c r="J5" s="67"/>
      <c r="K5" s="67"/>
      <c r="L5" s="67"/>
      <c r="M5" s="67"/>
      <c r="N5" s="67"/>
      <c r="O5" s="67"/>
      <c r="P5" s="67"/>
      <c r="Q5" s="67"/>
      <c r="R5" s="66"/>
      <c r="S5" s="66"/>
      <c r="T5" s="66"/>
      <c r="U5" s="66"/>
      <c r="V5" s="66"/>
      <c r="W5" s="66"/>
    </row>
    <row r="6" spans="1:23" ht="15.75" x14ac:dyDescent="0.25">
      <c r="A6" s="84">
        <v>42933</v>
      </c>
      <c r="B6" s="85">
        <v>28129</v>
      </c>
      <c r="C6" s="43">
        <v>6.13E-2</v>
      </c>
      <c r="D6" s="43">
        <v>0.81899999999999995</v>
      </c>
      <c r="E6" s="86">
        <v>0.126</v>
      </c>
      <c r="F6" s="86">
        <v>0.73399999999999999</v>
      </c>
      <c r="G6" s="66"/>
      <c r="H6" s="5"/>
      <c r="I6" s="67"/>
      <c r="J6" s="67"/>
      <c r="K6" s="67"/>
      <c r="L6" s="67"/>
      <c r="M6" s="67"/>
      <c r="N6" s="67"/>
      <c r="O6" s="67"/>
      <c r="P6" s="67"/>
      <c r="Q6" s="67"/>
      <c r="R6" s="66"/>
      <c r="S6" s="66"/>
      <c r="T6" s="66"/>
      <c r="U6" s="66"/>
      <c r="V6" s="66"/>
      <c r="W6" s="66"/>
    </row>
    <row r="7" spans="1:23" ht="15.75" x14ac:dyDescent="0.25">
      <c r="A7" s="84">
        <v>42964</v>
      </c>
      <c r="B7" s="85">
        <v>27037</v>
      </c>
      <c r="C7" s="72">
        <v>0.10199999999999999</v>
      </c>
      <c r="D7" s="43">
        <v>0.82399999999999995</v>
      </c>
      <c r="E7" s="86">
        <v>0.156</v>
      </c>
      <c r="F7" s="86">
        <v>0.755</v>
      </c>
      <c r="G7" s="66"/>
      <c r="H7" s="66"/>
      <c r="I7" s="67"/>
      <c r="J7" s="67"/>
      <c r="K7" s="67"/>
      <c r="L7" s="67"/>
      <c r="M7" s="67"/>
      <c r="N7" s="67"/>
      <c r="O7" s="67"/>
      <c r="P7" s="67"/>
      <c r="Q7" s="67"/>
      <c r="R7" s="66"/>
      <c r="S7" s="66"/>
      <c r="T7" s="66"/>
      <c r="U7" s="66"/>
      <c r="V7" s="66"/>
      <c r="W7" s="66"/>
    </row>
    <row r="8" spans="1:23" ht="15.75" x14ac:dyDescent="0.25">
      <c r="A8" s="84">
        <v>42995</v>
      </c>
      <c r="B8" s="85">
        <v>20717</v>
      </c>
      <c r="C8" s="72">
        <v>0.13500000000000001</v>
      </c>
      <c r="D8" s="43">
        <v>0.81100000000000005</v>
      </c>
      <c r="E8" s="86">
        <v>0.17</v>
      </c>
      <c r="F8" s="86">
        <v>0.71699999999999997</v>
      </c>
      <c r="G8" s="66"/>
      <c r="H8" s="66"/>
      <c r="I8" s="67"/>
      <c r="J8" s="67"/>
      <c r="K8" s="67"/>
      <c r="L8" s="67"/>
      <c r="M8" s="67"/>
      <c r="N8" s="67"/>
      <c r="O8" s="67"/>
      <c r="P8" s="67"/>
      <c r="Q8" s="67"/>
      <c r="R8" s="66"/>
      <c r="S8" s="66"/>
      <c r="T8" s="66"/>
      <c r="U8" s="66"/>
      <c r="V8" s="66"/>
      <c r="W8" s="66"/>
    </row>
    <row r="9" spans="1:23" ht="15.75" x14ac:dyDescent="0.25">
      <c r="A9" s="84">
        <v>43025</v>
      </c>
      <c r="B9" s="85">
        <v>17363</v>
      </c>
      <c r="C9" s="43">
        <v>5.4800000000000001E-2</v>
      </c>
      <c r="D9" s="43">
        <v>0.81399999999999995</v>
      </c>
      <c r="E9" s="86">
        <v>0.14499999999999999</v>
      </c>
      <c r="F9" s="86">
        <v>0.73799999999999999</v>
      </c>
      <c r="G9" s="66"/>
      <c r="H9" s="66"/>
      <c r="I9" s="67"/>
      <c r="J9" s="67"/>
      <c r="K9" s="67"/>
      <c r="L9" s="67"/>
      <c r="M9" s="67"/>
      <c r="N9" s="67"/>
      <c r="O9" s="67"/>
      <c r="P9" s="67"/>
      <c r="Q9" s="67"/>
      <c r="R9" s="66"/>
      <c r="S9" s="66"/>
      <c r="T9" s="66"/>
      <c r="U9" s="66"/>
      <c r="V9" s="66"/>
      <c r="W9" s="66"/>
    </row>
    <row r="10" spans="1:23" ht="15.75" x14ac:dyDescent="0.25">
      <c r="A10" s="84">
        <v>43056</v>
      </c>
      <c r="B10" s="85">
        <v>13770</v>
      </c>
      <c r="C10" s="43">
        <v>2.5700000000000001E-2</v>
      </c>
      <c r="D10" s="43">
        <v>0.84499999999999997</v>
      </c>
      <c r="E10" s="86">
        <v>0.122</v>
      </c>
      <c r="F10" s="86">
        <v>0.77300000000000002</v>
      </c>
      <c r="G10" s="66"/>
      <c r="H10" s="66"/>
      <c r="I10" s="67"/>
      <c r="J10" s="67"/>
      <c r="K10" s="67"/>
      <c r="L10" s="67"/>
      <c r="M10" s="67"/>
      <c r="N10" s="67"/>
      <c r="O10" s="67"/>
      <c r="P10" s="67"/>
      <c r="Q10" s="67"/>
      <c r="R10" s="67"/>
      <c r="S10" s="67"/>
      <c r="T10" s="67"/>
      <c r="U10" s="67"/>
      <c r="V10" s="67"/>
      <c r="W10" s="67"/>
    </row>
    <row r="11" spans="1:23" s="4" customFormat="1" ht="15.75" x14ac:dyDescent="0.25">
      <c r="A11" s="84">
        <v>43086</v>
      </c>
      <c r="B11" s="85">
        <v>10933</v>
      </c>
      <c r="C11" s="43">
        <v>3.2399999999999998E-2</v>
      </c>
      <c r="D11" s="43">
        <v>0.84699999999999998</v>
      </c>
      <c r="E11" s="86">
        <v>0.113</v>
      </c>
      <c r="F11" s="86">
        <v>0.80500000000000005</v>
      </c>
      <c r="G11" s="66"/>
      <c r="H11" s="67"/>
      <c r="I11" s="67"/>
      <c r="J11" s="67"/>
      <c r="K11" s="67"/>
      <c r="L11" s="67"/>
      <c r="M11" s="67"/>
      <c r="N11" s="67"/>
      <c r="O11" s="67"/>
      <c r="P11" s="67"/>
      <c r="Q11" s="67"/>
      <c r="R11" s="67"/>
      <c r="S11" s="67"/>
      <c r="T11" s="67"/>
      <c r="U11" s="67"/>
      <c r="V11" s="67"/>
      <c r="W11" s="67"/>
    </row>
    <row r="12" spans="1:23" s="4" customFormat="1" ht="15.75" x14ac:dyDescent="0.25">
      <c r="A12" s="84">
        <v>43101</v>
      </c>
      <c r="B12" s="85">
        <v>16915</v>
      </c>
      <c r="C12" s="43">
        <v>2.3199999999999998E-2</v>
      </c>
      <c r="D12" s="43">
        <v>0.86499999999999999</v>
      </c>
      <c r="E12" s="86">
        <v>0.14199999999999999</v>
      </c>
      <c r="F12" s="86">
        <v>0.78300000000000003</v>
      </c>
      <c r="G12" s="66"/>
      <c r="H12" s="67"/>
      <c r="I12" s="67"/>
      <c r="J12" s="66"/>
      <c r="K12" s="66"/>
      <c r="L12" s="66"/>
      <c r="M12" s="66"/>
      <c r="N12" s="66"/>
      <c r="O12" s="66"/>
      <c r="P12" s="66"/>
      <c r="Q12" s="66"/>
      <c r="R12" s="66"/>
      <c r="S12" s="66"/>
      <c r="T12" s="66"/>
      <c r="U12" s="66"/>
      <c r="V12" s="66"/>
      <c r="W12" s="66"/>
    </row>
    <row r="13" spans="1:23" s="66" customFormat="1" ht="15.75" x14ac:dyDescent="0.25">
      <c r="A13" s="84">
        <v>43149</v>
      </c>
      <c r="B13" s="85">
        <v>17342</v>
      </c>
      <c r="C13" s="43">
        <v>1.35E-2</v>
      </c>
      <c r="D13" s="43">
        <v>0.88600000000000001</v>
      </c>
      <c r="E13" s="86">
        <v>0.124</v>
      </c>
      <c r="F13" s="86">
        <v>0.78</v>
      </c>
      <c r="H13" s="67"/>
      <c r="I13" s="67"/>
    </row>
    <row r="14" spans="1:23" ht="15.75" x14ac:dyDescent="0.25">
      <c r="A14" s="87" t="s">
        <v>2</v>
      </c>
      <c r="B14" s="88">
        <f>AVERAGE(B2:B13)</f>
        <v>21109.75</v>
      </c>
      <c r="C14" s="89">
        <f>AVERAGE(C2:C13)</f>
        <v>5.3608333333333334E-2</v>
      </c>
      <c r="D14" s="90">
        <f>AVERAGE(D2:D13)</f>
        <v>0.83766666666666667</v>
      </c>
      <c r="E14" s="90">
        <f>AVERAGE(E2:E13)</f>
        <v>0.14208333333333334</v>
      </c>
      <c r="F14" s="90">
        <f>AVERAGE(F2:F13)</f>
        <v>0.75758333333333316</v>
      </c>
      <c r="G14" s="66"/>
      <c r="H14" s="66"/>
      <c r="I14" s="67"/>
      <c r="J14" s="66"/>
      <c r="K14" s="66"/>
      <c r="L14" s="66"/>
      <c r="M14" s="66"/>
      <c r="N14" s="66"/>
      <c r="O14" s="66"/>
      <c r="P14" s="66"/>
      <c r="Q14" s="66"/>
      <c r="R14" s="66"/>
      <c r="S14" s="66"/>
      <c r="T14" s="66"/>
      <c r="U14" s="66"/>
      <c r="V14" s="66"/>
      <c r="W14" s="66"/>
    </row>
    <row r="15" spans="1:23" x14ac:dyDescent="0.25">
      <c r="A15" s="66"/>
      <c r="B15" s="66"/>
      <c r="C15" s="66"/>
      <c r="E15" s="66"/>
      <c r="F15" s="66"/>
      <c r="G15" s="66"/>
      <c r="H15" s="66"/>
      <c r="I15" s="67"/>
      <c r="J15" s="66"/>
      <c r="K15" s="66"/>
      <c r="L15" s="66"/>
      <c r="M15" s="66"/>
      <c r="N15" s="66"/>
      <c r="O15" s="66"/>
      <c r="P15" s="66"/>
      <c r="Q15" s="66"/>
      <c r="R15" s="66"/>
      <c r="S15" s="66"/>
      <c r="T15" s="66"/>
      <c r="U15" s="66"/>
      <c r="V15" s="66"/>
      <c r="W15" s="66"/>
    </row>
    <row r="16" spans="1:23" x14ac:dyDescent="0.25">
      <c r="A16" s="68" t="s">
        <v>3</v>
      </c>
      <c r="B16" s="66"/>
      <c r="C16" s="66"/>
      <c r="E16" s="66"/>
      <c r="F16" s="66"/>
      <c r="G16" s="66"/>
      <c r="H16" s="66"/>
      <c r="I16" s="67"/>
      <c r="J16" s="66"/>
      <c r="K16" s="66"/>
      <c r="L16" s="66"/>
      <c r="M16" s="66"/>
      <c r="N16" s="66"/>
      <c r="O16" s="66"/>
      <c r="P16" s="66"/>
      <c r="Q16" s="66"/>
      <c r="R16" s="66"/>
      <c r="S16" s="66"/>
      <c r="T16" s="66"/>
      <c r="U16" s="66"/>
      <c r="V16" s="66"/>
      <c r="W16" s="66"/>
    </row>
    <row r="17" spans="1:10" x14ac:dyDescent="0.25">
      <c r="A17" s="66" t="s">
        <v>4</v>
      </c>
      <c r="B17" s="66"/>
      <c r="C17" s="66"/>
      <c r="E17" s="66"/>
      <c r="F17" s="66"/>
      <c r="G17" s="66"/>
      <c r="H17" s="66"/>
      <c r="I17" s="67"/>
      <c r="J17" s="66"/>
    </row>
    <row r="18" spans="1:10" x14ac:dyDescent="0.25">
      <c r="A18" s="66" t="s">
        <v>5</v>
      </c>
      <c r="B18" s="66"/>
      <c r="C18" s="66"/>
      <c r="E18" s="66"/>
      <c r="F18" s="66"/>
      <c r="G18" s="66"/>
      <c r="H18" s="66"/>
      <c r="I18" s="67"/>
      <c r="J18" s="66"/>
    </row>
    <row r="19" spans="1:10" x14ac:dyDescent="0.25">
      <c r="A19" s="66" t="s">
        <v>6</v>
      </c>
      <c r="B19" s="66"/>
      <c r="C19" s="66"/>
      <c r="E19" s="66"/>
      <c r="F19" s="66"/>
      <c r="G19" s="66"/>
      <c r="H19" s="66"/>
      <c r="I19" s="67"/>
      <c r="J19" s="66"/>
    </row>
    <row r="20" spans="1:10" x14ac:dyDescent="0.25">
      <c r="A20" s="66"/>
      <c r="B20" s="66"/>
      <c r="C20" s="66"/>
      <c r="E20" s="66"/>
      <c r="F20" s="66"/>
      <c r="G20" s="66"/>
      <c r="H20" s="66"/>
      <c r="I20" s="67"/>
      <c r="J20" s="66"/>
    </row>
    <row r="21" spans="1:10" x14ac:dyDescent="0.25">
      <c r="A21" s="66"/>
      <c r="B21" s="66"/>
      <c r="C21" s="66"/>
      <c r="E21" s="66"/>
      <c r="F21" s="66"/>
      <c r="G21" s="66"/>
      <c r="H21" s="66"/>
      <c r="I21" s="67"/>
      <c r="J21" s="66"/>
    </row>
    <row r="22" spans="1:10" x14ac:dyDescent="0.25">
      <c r="A22" s="66"/>
      <c r="B22" s="66"/>
      <c r="C22" s="66"/>
      <c r="E22" s="66"/>
      <c r="F22" s="66"/>
      <c r="G22" s="66"/>
      <c r="H22" s="66"/>
      <c r="I22" s="67"/>
      <c r="J22" s="66"/>
    </row>
    <row r="23" spans="1:10" x14ac:dyDescent="0.25">
      <c r="A23" s="66"/>
      <c r="B23" s="66"/>
      <c r="C23" s="66"/>
      <c r="E23" s="66"/>
      <c r="F23" s="66"/>
      <c r="G23" s="66"/>
      <c r="H23" s="66"/>
      <c r="I23" s="67"/>
      <c r="J23" s="66"/>
    </row>
    <row r="24" spans="1:10" x14ac:dyDescent="0.25">
      <c r="A24" s="66"/>
      <c r="B24" s="66"/>
      <c r="C24" s="66"/>
      <c r="E24" s="66"/>
      <c r="F24" s="66"/>
      <c r="G24" s="66"/>
      <c r="H24" s="66"/>
      <c r="I24" s="67"/>
      <c r="J24" s="66"/>
    </row>
    <row r="25" spans="1:10" x14ac:dyDescent="0.25">
      <c r="A25" s="66"/>
      <c r="B25" s="66"/>
      <c r="C25" s="66"/>
      <c r="E25" s="66"/>
      <c r="F25" s="66"/>
      <c r="G25" s="66"/>
      <c r="H25" s="66"/>
      <c r="I25" s="67"/>
      <c r="J25" s="66"/>
    </row>
    <row r="26" spans="1:10" x14ac:dyDescent="0.25">
      <c r="A26" s="66"/>
      <c r="B26" s="66"/>
      <c r="C26" s="66"/>
      <c r="E26" s="66"/>
      <c r="F26" s="66"/>
      <c r="G26" s="66"/>
      <c r="H26" s="66"/>
      <c r="I26" s="67"/>
      <c r="J26" s="66"/>
    </row>
    <row r="27" spans="1:10" x14ac:dyDescent="0.25">
      <c r="A27" s="66"/>
      <c r="B27" s="66"/>
      <c r="C27" s="66"/>
      <c r="E27" s="66"/>
      <c r="F27" s="66"/>
      <c r="G27" s="66"/>
      <c r="H27" s="66"/>
      <c r="I27" s="67"/>
      <c r="J27" s="66"/>
    </row>
    <row r="28" spans="1:10" x14ac:dyDescent="0.25">
      <c r="A28" s="66"/>
      <c r="B28" s="66"/>
      <c r="C28" s="66"/>
      <c r="E28" s="66"/>
      <c r="F28" s="66"/>
      <c r="G28" s="66"/>
      <c r="H28" s="66"/>
      <c r="I28" s="67"/>
      <c r="J28" s="66"/>
    </row>
    <row r="29" spans="1:10" x14ac:dyDescent="0.25">
      <c r="A29" s="66"/>
      <c r="B29" s="66"/>
      <c r="C29" s="66"/>
      <c r="E29" s="66"/>
      <c r="F29" s="66"/>
      <c r="G29" s="66"/>
      <c r="H29" s="66"/>
      <c r="I29" s="67"/>
      <c r="J29" s="66"/>
    </row>
    <row r="30" spans="1:10" x14ac:dyDescent="0.25">
      <c r="A30" s="66"/>
      <c r="B30" s="66"/>
      <c r="C30" s="66"/>
      <c r="E30" s="66"/>
      <c r="F30" s="66"/>
      <c r="G30" s="66"/>
      <c r="H30" s="66"/>
      <c r="I30" s="67"/>
      <c r="J30" s="66"/>
    </row>
    <row r="31" spans="1:10" x14ac:dyDescent="0.25">
      <c r="A31" s="66"/>
      <c r="B31" s="66"/>
      <c r="C31" s="66"/>
      <c r="E31" s="66"/>
      <c r="F31" s="66"/>
      <c r="G31" s="66"/>
      <c r="H31" s="66"/>
      <c r="I31" s="67"/>
      <c r="J31" s="6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7"/>
  <sheetViews>
    <sheetView tabSelected="1" workbookViewId="0">
      <selection activeCell="E24" sqref="E24"/>
    </sheetView>
  </sheetViews>
  <sheetFormatPr defaultColWidth="9.140625" defaultRowHeight="15" x14ac:dyDescent="0.25"/>
  <cols>
    <col min="1" max="1" width="41.42578125" style="4" bestFit="1" customWidth="1"/>
    <col min="2" max="2" width="14.7109375" style="66" customWidth="1"/>
    <col min="3" max="4" width="15.28515625" style="66" customWidth="1"/>
    <col min="5" max="15" width="15.7109375" style="66" customWidth="1"/>
    <col min="16" max="16" width="13.140625" style="4" customWidth="1"/>
    <col min="17" max="22" width="13.140625" style="4" bestFit="1" customWidth="1"/>
    <col min="23" max="23" width="13.7109375" style="4" bestFit="1" customWidth="1"/>
    <col min="24" max="24" width="13.140625" style="4" bestFit="1" customWidth="1"/>
    <col min="25" max="25" width="13.140625" style="4" customWidth="1"/>
    <col min="26" max="26" width="38.28515625" style="25" bestFit="1" customWidth="1"/>
    <col min="27" max="27" width="13.140625" style="4" bestFit="1" customWidth="1"/>
    <col min="28" max="28" width="12.28515625" style="4" bestFit="1" customWidth="1"/>
    <col min="29" max="29" width="11.85546875" style="4" bestFit="1" customWidth="1"/>
    <col min="30" max="31" width="12.85546875" style="4" bestFit="1" customWidth="1"/>
    <col min="32" max="32" width="12.140625" style="4" bestFit="1" customWidth="1"/>
    <col min="33" max="33" width="12.28515625" style="4" bestFit="1" customWidth="1"/>
    <col min="34" max="34" width="12.85546875" style="4" bestFit="1" customWidth="1"/>
    <col min="35" max="35" width="10.85546875" style="4" bestFit="1" customWidth="1"/>
    <col min="36" max="36" width="12" style="4" bestFit="1" customWidth="1"/>
    <col min="37" max="37" width="13.7109375" style="4" bestFit="1" customWidth="1"/>
    <col min="38" max="38" width="12.28515625" style="4" bestFit="1" customWidth="1"/>
    <col min="39" max="39" width="13.140625" style="4" bestFit="1" customWidth="1"/>
    <col min="40" max="40" width="12.28515625" style="4" bestFit="1" customWidth="1"/>
    <col min="41" max="41" width="11.85546875" style="4" bestFit="1" customWidth="1"/>
    <col min="42" max="42" width="12.5703125" style="4" bestFit="1" customWidth="1"/>
    <col min="43" max="43" width="12.85546875" style="4" bestFit="1" customWidth="1"/>
    <col min="44" max="44" width="12.140625" style="4" bestFit="1" customWidth="1"/>
    <col min="45" max="45" width="12.28515625" style="4" bestFit="1" customWidth="1"/>
    <col min="46" max="46" width="12.85546875" style="4" bestFit="1" customWidth="1"/>
    <col min="47" max="47" width="10.85546875" style="4" bestFit="1" customWidth="1"/>
    <col min="48" max="48" width="12" style="4" bestFit="1" customWidth="1"/>
    <col min="49" max="49" width="13.7109375" style="4" bestFit="1" customWidth="1"/>
    <col min="50" max="50" width="12.28515625" style="4" bestFit="1" customWidth="1"/>
    <col min="51" max="51" width="13.140625" style="4" bestFit="1" customWidth="1"/>
    <col min="52" max="52" width="12.28515625" style="4" bestFit="1" customWidth="1"/>
    <col min="53" max="53" width="11.85546875" style="4" bestFit="1" customWidth="1"/>
    <col min="54" max="54" width="12.5703125" style="4" bestFit="1" customWidth="1"/>
    <col min="55" max="55" width="12.85546875" style="4" bestFit="1" customWidth="1"/>
    <col min="56" max="56" width="12.140625" style="4" bestFit="1" customWidth="1"/>
    <col min="57" max="57" width="12.28515625" style="4" bestFit="1" customWidth="1"/>
    <col min="58" max="58" width="12.85546875" style="4" bestFit="1" customWidth="1"/>
    <col min="59" max="59" width="10.85546875" style="4" bestFit="1" customWidth="1"/>
    <col min="60" max="60" width="12" style="4" bestFit="1" customWidth="1"/>
    <col min="61" max="61" width="13.7109375" style="4" bestFit="1" customWidth="1"/>
    <col min="62" max="62" width="12.28515625" style="4" bestFit="1" customWidth="1"/>
    <col min="63" max="63" width="13.140625" style="4" bestFit="1" customWidth="1"/>
    <col min="64" max="64" width="12.28515625" style="4" bestFit="1" customWidth="1"/>
    <col min="65" max="65" width="11.85546875" style="4" bestFit="1" customWidth="1"/>
    <col min="66" max="16384" width="9.140625" style="4"/>
  </cols>
  <sheetData>
    <row r="1" spans="1:65" ht="27" thickBot="1" x14ac:dyDescent="0.45">
      <c r="A1" s="66"/>
      <c r="B1" s="79">
        <v>43149</v>
      </c>
      <c r="C1" s="7">
        <v>43101</v>
      </c>
      <c r="D1" s="7">
        <v>43070</v>
      </c>
      <c r="E1" s="7">
        <v>43040</v>
      </c>
      <c r="F1" s="7">
        <v>43009</v>
      </c>
      <c r="G1" s="7">
        <v>42979</v>
      </c>
      <c r="H1" s="7">
        <v>42948</v>
      </c>
      <c r="I1" s="7">
        <v>42917</v>
      </c>
      <c r="J1" s="7">
        <v>42887</v>
      </c>
      <c r="K1" s="7">
        <v>42856</v>
      </c>
      <c r="L1" s="7">
        <v>42826</v>
      </c>
      <c r="M1" s="7">
        <v>42795</v>
      </c>
      <c r="N1" s="7">
        <v>42767</v>
      </c>
      <c r="O1" s="7">
        <v>42736</v>
      </c>
      <c r="P1" s="7">
        <v>42720</v>
      </c>
      <c r="Q1" s="7">
        <v>42690</v>
      </c>
      <c r="R1" s="7">
        <v>42659</v>
      </c>
      <c r="S1" s="7">
        <v>42629</v>
      </c>
      <c r="T1" s="7">
        <v>42598</v>
      </c>
      <c r="U1" s="7">
        <v>42567</v>
      </c>
      <c r="V1" s="7">
        <v>42537</v>
      </c>
      <c r="W1" s="7">
        <v>42506</v>
      </c>
      <c r="X1" s="7">
        <v>42476</v>
      </c>
      <c r="Y1" s="8"/>
      <c r="Z1" s="9"/>
      <c r="AA1" s="7">
        <v>42445</v>
      </c>
      <c r="AB1" s="7">
        <v>42416</v>
      </c>
      <c r="AC1" s="7">
        <v>42385</v>
      </c>
      <c r="AD1" s="7">
        <v>42353</v>
      </c>
      <c r="AE1" s="7">
        <v>42323</v>
      </c>
      <c r="AF1" s="7">
        <v>42292</v>
      </c>
      <c r="AG1" s="7">
        <v>42262</v>
      </c>
      <c r="AH1" s="7">
        <v>42231</v>
      </c>
      <c r="AI1" s="7">
        <v>42200</v>
      </c>
      <c r="AJ1" s="7">
        <v>42170</v>
      </c>
      <c r="AK1" s="7">
        <v>42139</v>
      </c>
      <c r="AL1" s="7">
        <v>42109</v>
      </c>
      <c r="AM1" s="7">
        <v>42078</v>
      </c>
      <c r="AN1" s="7">
        <v>42050</v>
      </c>
      <c r="AO1" s="7">
        <v>42019</v>
      </c>
      <c r="AP1" s="7">
        <v>41987</v>
      </c>
      <c r="AQ1" s="7">
        <v>41957</v>
      </c>
      <c r="AR1" s="7">
        <v>41926</v>
      </c>
      <c r="AS1" s="7">
        <v>41896</v>
      </c>
      <c r="AT1" s="7">
        <v>41865</v>
      </c>
      <c r="AU1" s="7">
        <v>41834</v>
      </c>
      <c r="AV1" s="7">
        <v>41804</v>
      </c>
      <c r="AW1" s="7">
        <v>41773</v>
      </c>
      <c r="AX1" s="7">
        <v>41743</v>
      </c>
      <c r="AY1" s="7">
        <v>41712</v>
      </c>
      <c r="AZ1" s="7">
        <v>41684</v>
      </c>
      <c r="BA1" s="7">
        <v>41653</v>
      </c>
      <c r="BB1" s="7">
        <v>41609</v>
      </c>
      <c r="BC1" s="7">
        <v>41579</v>
      </c>
      <c r="BD1" s="7">
        <v>41548</v>
      </c>
      <c r="BE1" s="7">
        <v>41518</v>
      </c>
      <c r="BF1" s="7">
        <v>41487</v>
      </c>
      <c r="BG1" s="7">
        <v>41456</v>
      </c>
      <c r="BH1" s="7">
        <v>41426</v>
      </c>
      <c r="BI1" s="7">
        <v>41395</v>
      </c>
      <c r="BJ1" s="7">
        <v>41365</v>
      </c>
      <c r="BK1" s="7">
        <v>41334</v>
      </c>
      <c r="BL1" s="7">
        <v>41306</v>
      </c>
      <c r="BM1" s="7">
        <v>41275</v>
      </c>
    </row>
    <row r="2" spans="1:65" ht="21.75" thickBot="1" x14ac:dyDescent="0.4">
      <c r="A2" s="10" t="s">
        <v>7</v>
      </c>
      <c r="B2" s="11"/>
      <c r="C2" s="11"/>
      <c r="D2" s="11"/>
      <c r="E2" s="11"/>
      <c r="F2" s="11"/>
      <c r="G2" s="11"/>
      <c r="H2" s="11"/>
      <c r="I2" s="11"/>
      <c r="J2" s="11"/>
      <c r="K2" s="11"/>
      <c r="L2" s="11"/>
      <c r="M2" s="11"/>
      <c r="N2" s="11"/>
      <c r="O2" s="11"/>
      <c r="P2" s="11"/>
      <c r="Q2" s="11"/>
      <c r="R2" s="11"/>
      <c r="S2" s="11"/>
      <c r="T2" s="11"/>
      <c r="U2" s="11"/>
      <c r="V2" s="11"/>
      <c r="W2" s="11"/>
      <c r="X2" s="11"/>
      <c r="Y2" s="12"/>
      <c r="Z2" s="10" t="s">
        <v>8</v>
      </c>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c r="BG2" s="66"/>
      <c r="BH2" s="66"/>
      <c r="BI2" s="66"/>
      <c r="BJ2" s="66"/>
      <c r="BK2" s="66"/>
      <c r="BL2" s="66"/>
      <c r="BM2" s="66"/>
    </row>
    <row r="3" spans="1:65" ht="15.75" thickBot="1" x14ac:dyDescent="0.3">
      <c r="A3" s="44" t="s">
        <v>9</v>
      </c>
      <c r="B3" s="44">
        <v>377</v>
      </c>
      <c r="C3" s="44">
        <v>425</v>
      </c>
      <c r="D3" s="44">
        <v>289</v>
      </c>
      <c r="E3" s="44">
        <v>338</v>
      </c>
      <c r="F3" s="44">
        <v>471</v>
      </c>
      <c r="G3" s="44">
        <v>352</v>
      </c>
      <c r="H3" s="44">
        <v>660</v>
      </c>
      <c r="I3" s="44">
        <v>430</v>
      </c>
      <c r="J3" s="44">
        <v>572</v>
      </c>
      <c r="K3" s="44">
        <v>554</v>
      </c>
      <c r="L3" s="44">
        <v>535</v>
      </c>
      <c r="M3" s="44">
        <v>539</v>
      </c>
      <c r="N3" s="44">
        <v>478</v>
      </c>
      <c r="O3" s="44">
        <v>441</v>
      </c>
      <c r="P3" s="44">
        <v>314</v>
      </c>
      <c r="Q3" s="44">
        <v>348</v>
      </c>
      <c r="R3" s="44">
        <v>528</v>
      </c>
      <c r="S3" s="44">
        <v>594</v>
      </c>
      <c r="T3" s="44">
        <v>658</v>
      </c>
      <c r="U3" s="44">
        <v>590</v>
      </c>
      <c r="V3" s="44">
        <v>667</v>
      </c>
      <c r="W3" s="44">
        <v>644</v>
      </c>
      <c r="X3" s="44">
        <v>604</v>
      </c>
      <c r="Y3" s="15"/>
      <c r="Z3" s="14" t="s">
        <v>9</v>
      </c>
      <c r="AA3" s="14">
        <v>444</v>
      </c>
      <c r="AB3" s="14">
        <v>462</v>
      </c>
      <c r="AC3" s="14">
        <v>409</v>
      </c>
      <c r="AD3" s="14">
        <v>228</v>
      </c>
      <c r="AE3" s="14">
        <v>292</v>
      </c>
      <c r="AF3" s="14">
        <v>507</v>
      </c>
      <c r="AG3" s="14">
        <v>355</v>
      </c>
      <c r="AH3" s="14">
        <v>207</v>
      </c>
      <c r="AI3" s="14">
        <v>300</v>
      </c>
      <c r="AJ3" s="14">
        <v>175</v>
      </c>
      <c r="AK3" s="14">
        <v>684</v>
      </c>
      <c r="AL3" s="14">
        <v>693</v>
      </c>
      <c r="AM3" s="14">
        <v>547</v>
      </c>
      <c r="AN3" s="14">
        <v>385</v>
      </c>
      <c r="AO3" s="14">
        <v>264</v>
      </c>
      <c r="AP3" s="14">
        <v>303</v>
      </c>
      <c r="AQ3" s="14">
        <v>396</v>
      </c>
      <c r="AR3" s="14">
        <v>627</v>
      </c>
      <c r="AS3" s="14">
        <v>782</v>
      </c>
      <c r="AT3" s="14">
        <v>556</v>
      </c>
      <c r="AU3" s="14">
        <v>658</v>
      </c>
      <c r="AV3" s="14">
        <v>963</v>
      </c>
      <c r="AW3" s="14">
        <v>1021</v>
      </c>
      <c r="AX3" s="14">
        <v>704</v>
      </c>
      <c r="AY3" s="14">
        <v>524</v>
      </c>
      <c r="AZ3" s="14">
        <v>396</v>
      </c>
      <c r="BA3" s="14">
        <v>438</v>
      </c>
      <c r="BB3" s="14">
        <v>495</v>
      </c>
      <c r="BC3" s="16">
        <v>485</v>
      </c>
      <c r="BD3" s="16">
        <v>631</v>
      </c>
      <c r="BE3" s="14">
        <v>606</v>
      </c>
      <c r="BF3" s="14">
        <v>542</v>
      </c>
      <c r="BG3" s="14">
        <v>746</v>
      </c>
      <c r="BH3" s="14">
        <v>658</v>
      </c>
      <c r="BI3" s="14">
        <v>698</v>
      </c>
      <c r="BJ3" s="14">
        <v>662</v>
      </c>
      <c r="BK3" s="14">
        <v>576</v>
      </c>
      <c r="BL3" s="14">
        <v>440</v>
      </c>
      <c r="BM3" s="14">
        <v>442</v>
      </c>
    </row>
    <row r="4" spans="1:65" ht="15.75" thickBot="1" x14ac:dyDescent="0.3">
      <c r="A4" s="98" t="s">
        <v>10</v>
      </c>
      <c r="B4" s="76">
        <v>235</v>
      </c>
      <c r="C4" s="76">
        <v>256</v>
      </c>
      <c r="D4" s="76">
        <v>172</v>
      </c>
      <c r="E4" s="76">
        <v>199</v>
      </c>
      <c r="F4" s="76">
        <v>271</v>
      </c>
      <c r="G4" s="76">
        <v>270</v>
      </c>
      <c r="H4" s="76">
        <v>358</v>
      </c>
      <c r="I4" s="76">
        <v>330</v>
      </c>
      <c r="J4" s="76">
        <v>311</v>
      </c>
      <c r="K4" s="78">
        <v>305</v>
      </c>
      <c r="L4" s="78">
        <v>310</v>
      </c>
      <c r="M4" s="78">
        <v>305</v>
      </c>
      <c r="N4" s="78">
        <v>239</v>
      </c>
      <c r="O4" s="78">
        <v>248</v>
      </c>
      <c r="P4" s="78">
        <v>174</v>
      </c>
      <c r="Q4" s="78">
        <v>181</v>
      </c>
      <c r="R4" s="78">
        <v>254</v>
      </c>
      <c r="S4" s="78">
        <v>323</v>
      </c>
      <c r="T4" s="78">
        <v>339</v>
      </c>
      <c r="U4" s="78">
        <v>314</v>
      </c>
      <c r="V4" s="78">
        <v>362</v>
      </c>
      <c r="W4" s="78">
        <v>354</v>
      </c>
      <c r="X4" s="78">
        <v>311</v>
      </c>
      <c r="Y4" s="17"/>
      <c r="Z4" s="100" t="s">
        <v>11</v>
      </c>
      <c r="AA4" s="75">
        <v>59</v>
      </c>
      <c r="AB4" s="75">
        <v>55</v>
      </c>
      <c r="AC4" s="75">
        <v>48</v>
      </c>
      <c r="AD4" s="75">
        <v>26</v>
      </c>
      <c r="AE4" s="75">
        <v>26</v>
      </c>
      <c r="AF4" s="75">
        <v>59</v>
      </c>
      <c r="AG4" s="75">
        <v>44</v>
      </c>
      <c r="AH4" s="75">
        <v>20</v>
      </c>
      <c r="AI4" s="75">
        <v>33</v>
      </c>
      <c r="AJ4" s="75">
        <v>24</v>
      </c>
      <c r="AK4" s="75">
        <v>110</v>
      </c>
      <c r="AL4" s="75">
        <v>86</v>
      </c>
      <c r="AM4" s="75">
        <v>63</v>
      </c>
      <c r="AN4" s="75">
        <v>49</v>
      </c>
      <c r="AO4" s="75">
        <v>36</v>
      </c>
      <c r="AP4" s="75">
        <v>28</v>
      </c>
      <c r="AQ4" s="75">
        <v>32</v>
      </c>
      <c r="AR4" s="75">
        <v>62</v>
      </c>
      <c r="AS4" s="75">
        <v>63</v>
      </c>
      <c r="AT4" s="75">
        <v>66</v>
      </c>
      <c r="AU4" s="77">
        <v>69</v>
      </c>
      <c r="AV4" s="77">
        <v>110</v>
      </c>
      <c r="AW4" s="77">
        <v>120</v>
      </c>
      <c r="AX4" s="77">
        <v>75</v>
      </c>
      <c r="AY4" s="77">
        <v>57</v>
      </c>
      <c r="AZ4" s="77">
        <v>33</v>
      </c>
      <c r="BA4" s="77">
        <v>51</v>
      </c>
      <c r="BB4" s="77">
        <v>39</v>
      </c>
      <c r="BC4" s="16">
        <v>36</v>
      </c>
      <c r="BD4" s="16">
        <v>30</v>
      </c>
      <c r="BE4" s="75">
        <v>36</v>
      </c>
      <c r="BF4" s="75">
        <v>51</v>
      </c>
      <c r="BG4" s="75">
        <v>24</v>
      </c>
      <c r="BH4" s="75">
        <v>54</v>
      </c>
      <c r="BI4" s="75">
        <v>56</v>
      </c>
      <c r="BJ4" s="75">
        <v>51</v>
      </c>
      <c r="BK4" s="75">
        <v>50</v>
      </c>
      <c r="BL4" s="75">
        <v>40</v>
      </c>
      <c r="BM4" s="75">
        <v>28</v>
      </c>
    </row>
    <row r="5" spans="1:65" ht="16.5" thickBot="1" x14ac:dyDescent="0.3">
      <c r="A5" s="99"/>
      <c r="B5" s="73">
        <v>0.623</v>
      </c>
      <c r="C5" s="73">
        <v>0.64300000000000002</v>
      </c>
      <c r="D5" s="18">
        <v>0.58699999999999997</v>
      </c>
      <c r="E5" s="18">
        <v>0.56100000000000005</v>
      </c>
      <c r="F5" s="18">
        <v>0.56299999999999994</v>
      </c>
      <c r="G5" s="18">
        <v>0.498</v>
      </c>
      <c r="H5" s="18">
        <v>0.52600000000000002</v>
      </c>
      <c r="I5" s="18">
        <v>0.51900000000000002</v>
      </c>
      <c r="J5" s="18">
        <v>0.5</v>
      </c>
      <c r="K5" s="18">
        <v>0.55100000000000005</v>
      </c>
      <c r="L5" s="18">
        <v>0.57899999999999996</v>
      </c>
      <c r="M5" s="18">
        <v>0.56599999999999995</v>
      </c>
      <c r="N5" s="18">
        <v>0.54200000000000004</v>
      </c>
      <c r="O5" s="18">
        <v>0.51900000000000002</v>
      </c>
      <c r="P5" s="18">
        <v>0.55400000000000005</v>
      </c>
      <c r="Q5" s="18">
        <v>0.52</v>
      </c>
      <c r="R5" s="18">
        <v>0.48099999999999998</v>
      </c>
      <c r="S5" s="18">
        <v>0.54400000000000004</v>
      </c>
      <c r="T5" s="18">
        <v>0.51500000000000001</v>
      </c>
      <c r="U5" s="18">
        <v>0.53200000000000003</v>
      </c>
      <c r="V5" s="18">
        <v>0.54300000000000004</v>
      </c>
      <c r="W5" s="18">
        <v>0.55000000000000004</v>
      </c>
      <c r="X5" s="18">
        <v>0.51500000000000001</v>
      </c>
      <c r="Y5" s="19"/>
      <c r="Z5" s="101"/>
      <c r="AA5" s="18">
        <v>0.13300000000000001</v>
      </c>
      <c r="AB5" s="18">
        <v>0.11899999999999999</v>
      </c>
      <c r="AC5" s="18">
        <v>0.11700000000000001</v>
      </c>
      <c r="AD5" s="18">
        <v>0.114</v>
      </c>
      <c r="AE5" s="18">
        <v>8.8999999999999996E-2</v>
      </c>
      <c r="AF5" s="18">
        <v>0.11600000000000001</v>
      </c>
      <c r="AG5" s="18">
        <v>0.124</v>
      </c>
      <c r="AH5" s="18">
        <v>9.7000000000000003E-2</v>
      </c>
      <c r="AI5" s="18">
        <v>0.11</v>
      </c>
      <c r="AJ5" s="18">
        <v>0.13700000000000001</v>
      </c>
      <c r="AK5" s="18">
        <f>AK4/AK3</f>
        <v>0.16081871345029239</v>
      </c>
      <c r="AL5" s="18">
        <v>0.124</v>
      </c>
      <c r="AM5" s="18">
        <f>AM4/AM3</f>
        <v>0.11517367458866545</v>
      </c>
      <c r="AN5" s="18">
        <v>0.127</v>
      </c>
      <c r="AO5" s="18">
        <v>0.13600000000000001</v>
      </c>
      <c r="AP5" s="18">
        <v>9.1999999999999998E-2</v>
      </c>
      <c r="AQ5" s="18">
        <v>8.1000000000000003E-2</v>
      </c>
      <c r="AR5" s="18">
        <v>9.9000000000000005E-2</v>
      </c>
      <c r="AS5" s="18">
        <v>8.1000000000000003E-2</v>
      </c>
      <c r="AT5" s="18">
        <v>0.11899999999999999</v>
      </c>
      <c r="AU5" s="18">
        <v>0.105</v>
      </c>
      <c r="AV5" s="18">
        <v>0.114</v>
      </c>
      <c r="AW5" s="18">
        <v>0.11799999999999999</v>
      </c>
      <c r="AX5" s="18">
        <v>0.107</v>
      </c>
      <c r="AY5" s="18">
        <v>0.109</v>
      </c>
      <c r="AZ5" s="18">
        <v>8.3000000000000004E-2</v>
      </c>
      <c r="BA5" s="18">
        <v>0.11600000000000001</v>
      </c>
      <c r="BB5" s="18">
        <v>7.9000000000000001E-2</v>
      </c>
      <c r="BC5" s="18">
        <v>7.3999999999999996E-2</v>
      </c>
      <c r="BD5" s="18">
        <v>4.8000000000000001E-2</v>
      </c>
      <c r="BE5" s="20">
        <v>5.8999999999999997E-2</v>
      </c>
      <c r="BF5" s="20">
        <v>9.4E-2</v>
      </c>
      <c r="BG5" s="20">
        <v>0.12</v>
      </c>
      <c r="BH5" s="20">
        <v>8.2000000000000003E-2</v>
      </c>
      <c r="BI5" s="20">
        <v>0.08</v>
      </c>
      <c r="BJ5" s="20">
        <v>7.6999999999999999E-2</v>
      </c>
      <c r="BK5" s="20">
        <v>8.6999999999999994E-2</v>
      </c>
      <c r="BL5" s="20">
        <v>9.0999999999999998E-2</v>
      </c>
      <c r="BM5" s="20">
        <v>6.3E-2</v>
      </c>
    </row>
    <row r="6" spans="1:65" ht="15.75" thickBot="1" x14ac:dyDescent="0.3">
      <c r="A6" s="102" t="s">
        <v>12</v>
      </c>
      <c r="B6" s="78">
        <v>70</v>
      </c>
      <c r="C6" s="78">
        <v>86</v>
      </c>
      <c r="D6" s="78">
        <v>54</v>
      </c>
      <c r="E6" s="78">
        <v>67</v>
      </c>
      <c r="F6" s="78">
        <v>73</v>
      </c>
      <c r="G6" s="78">
        <v>106</v>
      </c>
      <c r="H6" s="78">
        <v>145</v>
      </c>
      <c r="I6" s="78">
        <v>138</v>
      </c>
      <c r="J6" s="78">
        <v>107</v>
      </c>
      <c r="K6" s="78">
        <v>97</v>
      </c>
      <c r="L6" s="78">
        <v>97</v>
      </c>
      <c r="M6" s="78">
        <v>98</v>
      </c>
      <c r="N6" s="78">
        <v>84</v>
      </c>
      <c r="O6" s="78">
        <v>102</v>
      </c>
      <c r="P6" s="78">
        <v>60</v>
      </c>
      <c r="Q6" s="78">
        <v>75</v>
      </c>
      <c r="R6" s="78">
        <v>103</v>
      </c>
      <c r="S6" s="78">
        <v>104</v>
      </c>
      <c r="T6" s="78">
        <v>131</v>
      </c>
      <c r="U6" s="78">
        <v>118</v>
      </c>
      <c r="V6" s="78">
        <v>116</v>
      </c>
      <c r="W6" s="78">
        <v>121</v>
      </c>
      <c r="X6" s="78">
        <v>121</v>
      </c>
      <c r="Y6" s="17"/>
      <c r="Z6" s="97" t="s">
        <v>13</v>
      </c>
      <c r="AA6" s="75">
        <v>40</v>
      </c>
      <c r="AB6" s="75">
        <v>49</v>
      </c>
      <c r="AC6" s="75">
        <v>46</v>
      </c>
      <c r="AD6" s="75">
        <v>30</v>
      </c>
      <c r="AE6" s="75">
        <v>18</v>
      </c>
      <c r="AF6" s="75">
        <v>51</v>
      </c>
      <c r="AG6" s="75">
        <v>49</v>
      </c>
      <c r="AH6" s="75">
        <v>18</v>
      </c>
      <c r="AI6" s="75">
        <v>30</v>
      </c>
      <c r="AJ6" s="75">
        <v>22</v>
      </c>
      <c r="AK6" s="75">
        <v>92</v>
      </c>
      <c r="AL6" s="75">
        <v>96</v>
      </c>
      <c r="AM6" s="75">
        <v>53</v>
      </c>
      <c r="AN6" s="75">
        <v>42</v>
      </c>
      <c r="AO6" s="75">
        <v>27</v>
      </c>
      <c r="AP6" s="75">
        <v>41</v>
      </c>
      <c r="AQ6" s="75">
        <v>52</v>
      </c>
      <c r="AR6" s="75">
        <v>56</v>
      </c>
      <c r="AS6" s="75">
        <v>102</v>
      </c>
      <c r="AT6" s="75">
        <v>53</v>
      </c>
      <c r="AU6" s="16">
        <v>72</v>
      </c>
      <c r="AV6" s="16">
        <v>100</v>
      </c>
      <c r="AW6" s="16">
        <v>115</v>
      </c>
      <c r="AX6" s="16">
        <v>69</v>
      </c>
      <c r="AY6" s="16">
        <v>60</v>
      </c>
      <c r="AZ6" s="16">
        <v>31</v>
      </c>
      <c r="BA6" s="16">
        <v>42</v>
      </c>
      <c r="BB6" s="16">
        <v>47</v>
      </c>
      <c r="BC6" s="16">
        <v>34</v>
      </c>
      <c r="BD6" s="16">
        <v>62</v>
      </c>
      <c r="BE6" s="78">
        <v>54</v>
      </c>
      <c r="BF6" s="75">
        <v>40</v>
      </c>
      <c r="BG6" s="75">
        <v>13</v>
      </c>
      <c r="BH6" s="75">
        <v>68</v>
      </c>
      <c r="BI6" s="75">
        <v>69</v>
      </c>
      <c r="BJ6" s="75">
        <v>78</v>
      </c>
      <c r="BK6" s="75">
        <v>62</v>
      </c>
      <c r="BL6" s="75">
        <v>54</v>
      </c>
      <c r="BM6" s="75">
        <v>34</v>
      </c>
    </row>
    <row r="7" spans="1:65" ht="16.5" thickBot="1" x14ac:dyDescent="0.3">
      <c r="A7" s="102"/>
      <c r="B7" s="20">
        <v>0.186</v>
      </c>
      <c r="C7" s="20">
        <v>0.20100000000000001</v>
      </c>
      <c r="D7" s="20">
        <v>0.184</v>
      </c>
      <c r="E7" s="20">
        <v>0.189</v>
      </c>
      <c r="F7" s="20">
        <v>0.152</v>
      </c>
      <c r="G7" s="20">
        <v>0.19600000000000001</v>
      </c>
      <c r="H7" s="20">
        <v>0.21299999999999999</v>
      </c>
      <c r="I7" s="20">
        <v>0.217</v>
      </c>
      <c r="J7" s="20">
        <v>0.223</v>
      </c>
      <c r="K7" s="20">
        <v>0.17499999999999999</v>
      </c>
      <c r="L7" s="20">
        <v>0.18099999999999999</v>
      </c>
      <c r="M7" s="18">
        <v>0.182</v>
      </c>
      <c r="N7" s="18">
        <v>0.19</v>
      </c>
      <c r="O7" s="18">
        <v>0.21299999999999999</v>
      </c>
      <c r="P7" s="18">
        <v>0.191</v>
      </c>
      <c r="Q7" s="18">
        <v>0.216</v>
      </c>
      <c r="R7" s="18">
        <v>0.19500000000000001</v>
      </c>
      <c r="S7" s="18">
        <v>0.17499999999999999</v>
      </c>
      <c r="T7" s="18">
        <v>0.19900000000000001</v>
      </c>
      <c r="U7" s="18">
        <v>0.2</v>
      </c>
      <c r="V7" s="18">
        <v>0.17299999999999999</v>
      </c>
      <c r="W7" s="18">
        <v>0.188</v>
      </c>
      <c r="X7" s="18">
        <v>0.2</v>
      </c>
      <c r="Y7" s="19"/>
      <c r="Z7" s="97"/>
      <c r="AA7" s="18">
        <v>0.09</v>
      </c>
      <c r="AB7" s="18">
        <v>0.106</v>
      </c>
      <c r="AC7" s="18">
        <v>0.112</v>
      </c>
      <c r="AD7" s="18">
        <v>0.13200000000000001</v>
      </c>
      <c r="AE7" s="18">
        <v>6.2E-2</v>
      </c>
      <c r="AF7" s="18">
        <v>0.10100000000000001</v>
      </c>
      <c r="AG7" s="18">
        <v>0.13800000000000001</v>
      </c>
      <c r="AH7" s="18">
        <v>8.6999999999999994E-2</v>
      </c>
      <c r="AI7" s="18">
        <v>0.1</v>
      </c>
      <c r="AJ7" s="18">
        <v>0.126</v>
      </c>
      <c r="AK7" s="18">
        <v>0.13500000000000001</v>
      </c>
      <c r="AL7" s="18">
        <v>0.13900000000000001</v>
      </c>
      <c r="AM7" s="18">
        <f>AM6/AM3</f>
        <v>9.6892138939670927E-2</v>
      </c>
      <c r="AN7" s="18">
        <v>0.109</v>
      </c>
      <c r="AO7" s="18">
        <v>0.10199999999999999</v>
      </c>
      <c r="AP7" s="18">
        <v>0.13500000000000001</v>
      </c>
      <c r="AQ7" s="18">
        <v>0.13100000000000001</v>
      </c>
      <c r="AR7" s="18">
        <v>8.8999999999999996E-2</v>
      </c>
      <c r="AS7" s="18">
        <v>9.0999999999999998E-2</v>
      </c>
      <c r="AT7" s="18">
        <v>9.5000000000000001E-2</v>
      </c>
      <c r="AU7" s="18">
        <v>0.109</v>
      </c>
      <c r="AV7" s="18">
        <v>0.104</v>
      </c>
      <c r="AW7" s="18">
        <v>0.113</v>
      </c>
      <c r="AX7" s="18">
        <v>9.8000000000000004E-2</v>
      </c>
      <c r="AY7" s="18">
        <v>0.115</v>
      </c>
      <c r="AZ7" s="18">
        <v>8.1000000000000003E-2</v>
      </c>
      <c r="BA7" s="18">
        <v>9.6000000000000002E-2</v>
      </c>
      <c r="BB7" s="18">
        <v>9.5000000000000001E-2</v>
      </c>
      <c r="BC7" s="18">
        <v>7.0000000000000007E-2</v>
      </c>
      <c r="BD7" s="18">
        <v>9.8000000000000004E-2</v>
      </c>
      <c r="BE7" s="20">
        <v>8.8999999999999996E-2</v>
      </c>
      <c r="BF7" s="20">
        <v>7.3999999999999996E-2</v>
      </c>
      <c r="BG7" s="20">
        <v>6.5000000000000002E-2</v>
      </c>
      <c r="BH7" s="20">
        <v>0.10299999999999999</v>
      </c>
      <c r="BI7" s="20">
        <v>9.9000000000000005E-2</v>
      </c>
      <c r="BJ7" s="20">
        <v>0.11799999999999999</v>
      </c>
      <c r="BK7" s="20">
        <v>0.108</v>
      </c>
      <c r="BL7" s="20">
        <v>0.123</v>
      </c>
      <c r="BM7" s="20">
        <v>7.6999999999999999E-2</v>
      </c>
    </row>
    <row r="8" spans="1:65" ht="15.75" thickBot="1" x14ac:dyDescent="0.3">
      <c r="A8" s="102" t="s">
        <v>14</v>
      </c>
      <c r="B8" s="78">
        <v>72</v>
      </c>
      <c r="C8" s="78">
        <v>86</v>
      </c>
      <c r="D8" s="78">
        <v>67</v>
      </c>
      <c r="E8" s="78">
        <v>89</v>
      </c>
      <c r="F8" s="78">
        <v>80</v>
      </c>
      <c r="G8" s="78">
        <v>166</v>
      </c>
      <c r="H8" s="78">
        <v>178</v>
      </c>
      <c r="I8" s="78">
        <v>168</v>
      </c>
      <c r="J8" s="78">
        <v>162</v>
      </c>
      <c r="K8" s="78">
        <v>152</v>
      </c>
      <c r="L8" s="78">
        <v>128</v>
      </c>
      <c r="M8" s="78">
        <v>136</v>
      </c>
      <c r="N8" s="78">
        <v>189</v>
      </c>
      <c r="O8" s="78">
        <v>128</v>
      </c>
      <c r="P8" s="78">
        <v>80</v>
      </c>
      <c r="Q8" s="78">
        <v>92</v>
      </c>
      <c r="R8" s="78">
        <v>171</v>
      </c>
      <c r="S8" s="78">
        <v>167</v>
      </c>
      <c r="T8" s="78">
        <v>188</v>
      </c>
      <c r="U8" s="78">
        <v>158</v>
      </c>
      <c r="V8" s="78">
        <v>189</v>
      </c>
      <c r="W8" s="78">
        <v>169</v>
      </c>
      <c r="X8" s="78">
        <v>172</v>
      </c>
      <c r="Y8" s="17"/>
      <c r="Z8" s="97" t="s">
        <v>15</v>
      </c>
      <c r="AA8" s="75">
        <v>9</v>
      </c>
      <c r="AB8" s="75">
        <v>12</v>
      </c>
      <c r="AC8" s="75">
        <v>6</v>
      </c>
      <c r="AD8" s="75">
        <v>8</v>
      </c>
      <c r="AE8" s="75">
        <v>9</v>
      </c>
      <c r="AF8" s="75">
        <v>13</v>
      </c>
      <c r="AG8" s="75">
        <v>13</v>
      </c>
      <c r="AH8" s="75">
        <v>4</v>
      </c>
      <c r="AI8" s="75">
        <v>15</v>
      </c>
      <c r="AJ8" s="75">
        <v>2</v>
      </c>
      <c r="AK8" s="75">
        <v>22</v>
      </c>
      <c r="AL8" s="75">
        <v>24</v>
      </c>
      <c r="AM8" s="75">
        <v>19</v>
      </c>
      <c r="AN8" s="75">
        <v>11</v>
      </c>
      <c r="AO8" s="75">
        <v>8</v>
      </c>
      <c r="AP8" s="75">
        <v>10</v>
      </c>
      <c r="AQ8" s="75">
        <v>10</v>
      </c>
      <c r="AR8" s="75">
        <v>21</v>
      </c>
      <c r="AS8" s="75">
        <v>23</v>
      </c>
      <c r="AT8" s="75">
        <v>18</v>
      </c>
      <c r="AU8" s="75">
        <v>33</v>
      </c>
      <c r="AV8" s="75">
        <v>35</v>
      </c>
      <c r="AW8" s="16">
        <v>36</v>
      </c>
      <c r="AX8" s="16">
        <v>25</v>
      </c>
      <c r="AY8" s="16">
        <v>24</v>
      </c>
      <c r="AZ8" s="16">
        <v>12</v>
      </c>
      <c r="BA8" s="16">
        <v>12</v>
      </c>
      <c r="BB8" s="16">
        <v>22</v>
      </c>
      <c r="BC8" s="16">
        <v>9</v>
      </c>
      <c r="BD8" s="16">
        <v>16</v>
      </c>
      <c r="BE8" s="78">
        <v>16</v>
      </c>
      <c r="BF8" s="75">
        <v>20</v>
      </c>
      <c r="BG8" s="75">
        <v>8</v>
      </c>
      <c r="BH8" s="75">
        <v>17</v>
      </c>
      <c r="BI8" s="75">
        <v>31</v>
      </c>
      <c r="BJ8" s="75">
        <v>21</v>
      </c>
      <c r="BK8" s="75">
        <v>12</v>
      </c>
      <c r="BL8" s="75">
        <v>17</v>
      </c>
      <c r="BM8" s="75">
        <v>8</v>
      </c>
    </row>
    <row r="9" spans="1:65" ht="16.5" thickBot="1" x14ac:dyDescent="0.3">
      <c r="A9" s="102"/>
      <c r="B9" s="20">
        <v>0.191</v>
      </c>
      <c r="C9" s="20">
        <v>0.20100000000000001</v>
      </c>
      <c r="D9" s="20">
        <v>0.22900000000000001</v>
      </c>
      <c r="E9" s="20">
        <v>0.251</v>
      </c>
      <c r="F9" s="20">
        <v>0.252</v>
      </c>
      <c r="G9" s="20">
        <v>0.30599999999999999</v>
      </c>
      <c r="H9" s="20">
        <v>0.26100000000000001</v>
      </c>
      <c r="I9" s="20">
        <v>0.26400000000000001</v>
      </c>
      <c r="J9" s="20">
        <v>0.27900000000000003</v>
      </c>
      <c r="K9" s="20">
        <v>0.27400000000000002</v>
      </c>
      <c r="L9" s="20">
        <v>0.23899999999999999</v>
      </c>
      <c r="M9" s="18">
        <v>0.252</v>
      </c>
      <c r="N9" s="18">
        <v>0.26800000000000002</v>
      </c>
      <c r="O9" s="18">
        <v>0.26800000000000002</v>
      </c>
      <c r="P9" s="18">
        <v>0.255</v>
      </c>
      <c r="Q9" s="18">
        <v>0.26400000000000001</v>
      </c>
      <c r="R9" s="18">
        <v>0.32400000000000001</v>
      </c>
      <c r="S9" s="18">
        <v>0.28100000000000003</v>
      </c>
      <c r="T9" s="18">
        <v>0.28599999999999998</v>
      </c>
      <c r="U9" s="18">
        <v>0.26800000000000002</v>
      </c>
      <c r="V9" s="18">
        <v>0.28399999999999997</v>
      </c>
      <c r="W9" s="18">
        <v>0.26200000000000001</v>
      </c>
      <c r="X9" s="18">
        <v>0.28499999999999998</v>
      </c>
      <c r="Y9" s="19"/>
      <c r="Z9" s="97"/>
      <c r="AA9" s="18">
        <v>0.02</v>
      </c>
      <c r="AB9" s="18">
        <v>2.5999999999999999E-2</v>
      </c>
      <c r="AC9" s="18">
        <v>1.4999999999999999E-2</v>
      </c>
      <c r="AD9" s="18">
        <v>3.5000000000000003E-2</v>
      </c>
      <c r="AE9" s="18">
        <v>3.1E-2</v>
      </c>
      <c r="AF9" s="18">
        <v>2.5999999999999999E-2</v>
      </c>
      <c r="AG9" s="18">
        <v>3.6999999999999998E-2</v>
      </c>
      <c r="AH9" s="18">
        <v>1.9E-2</v>
      </c>
      <c r="AI9" s="18">
        <v>0.05</v>
      </c>
      <c r="AJ9" s="18">
        <v>1.0999999999999999E-2</v>
      </c>
      <c r="AK9" s="18">
        <v>3.2000000000000001E-2</v>
      </c>
      <c r="AL9" s="18">
        <v>3.5000000000000003E-2</v>
      </c>
      <c r="AM9" s="18">
        <f>AM8/AM3</f>
        <v>3.4734917733089579E-2</v>
      </c>
      <c r="AN9" s="18">
        <v>2.9000000000000001E-2</v>
      </c>
      <c r="AO9" s="18">
        <v>0.03</v>
      </c>
      <c r="AP9" s="18">
        <v>3.3000000000000002E-2</v>
      </c>
      <c r="AQ9" s="18">
        <v>2.5000000000000001E-2</v>
      </c>
      <c r="AR9" s="18">
        <v>3.3000000000000002E-2</v>
      </c>
      <c r="AS9" s="18">
        <v>2.8000000000000001E-2</v>
      </c>
      <c r="AT9" s="18">
        <v>3.2000000000000001E-2</v>
      </c>
      <c r="AU9" s="18">
        <v>0.05</v>
      </c>
      <c r="AV9" s="18">
        <v>3.5999999999999997E-2</v>
      </c>
      <c r="AW9" s="18">
        <v>3.5000000000000003E-2</v>
      </c>
      <c r="AX9" s="18">
        <v>3.5999999999999997E-2</v>
      </c>
      <c r="AY9" s="18">
        <v>4.5999999999999999E-2</v>
      </c>
      <c r="AZ9" s="18">
        <v>0.03</v>
      </c>
      <c r="BA9" s="18">
        <v>2.7E-2</v>
      </c>
      <c r="BB9" s="18">
        <v>4.3999999999999997E-2</v>
      </c>
      <c r="BC9" s="18">
        <v>1.9E-2</v>
      </c>
      <c r="BD9" s="18">
        <v>2.5000000000000001E-2</v>
      </c>
      <c r="BE9" s="20">
        <v>2.5999999999999999E-2</v>
      </c>
      <c r="BF9" s="20">
        <v>3.6999999999999998E-2</v>
      </c>
      <c r="BG9" s="20">
        <v>0.04</v>
      </c>
      <c r="BH9" s="20">
        <v>2.5999999999999999E-2</v>
      </c>
      <c r="BI9" s="20">
        <v>4.3999999999999997E-2</v>
      </c>
      <c r="BJ9" s="20">
        <v>3.2000000000000001E-2</v>
      </c>
      <c r="BK9" s="20">
        <v>2.1000000000000001E-2</v>
      </c>
      <c r="BL9" s="20">
        <v>3.9E-2</v>
      </c>
      <c r="BM9" s="20">
        <v>1.7999999999999999E-2</v>
      </c>
    </row>
    <row r="10" spans="1:65" ht="15.75" thickBot="1" x14ac:dyDescent="0.3">
      <c r="A10" s="91"/>
      <c r="B10" s="92"/>
      <c r="C10" s="92"/>
      <c r="D10" s="92"/>
      <c r="E10" s="92"/>
      <c r="F10" s="92"/>
      <c r="G10" s="92"/>
      <c r="H10" s="92"/>
      <c r="I10" s="92"/>
      <c r="J10" s="92"/>
      <c r="K10" s="92"/>
      <c r="L10" s="92"/>
      <c r="M10" s="92"/>
      <c r="N10" s="92"/>
      <c r="O10" s="92"/>
      <c r="P10" s="92"/>
      <c r="Q10" s="92"/>
      <c r="R10" s="92"/>
      <c r="S10" s="92"/>
      <c r="T10" s="92"/>
      <c r="U10" s="92"/>
      <c r="V10" s="92"/>
      <c r="W10" s="92"/>
      <c r="X10" s="93"/>
      <c r="Y10" s="17"/>
      <c r="Z10" s="97" t="s">
        <v>16</v>
      </c>
      <c r="AA10" s="75">
        <v>91</v>
      </c>
      <c r="AB10" s="75">
        <v>88</v>
      </c>
      <c r="AC10" s="75">
        <v>81</v>
      </c>
      <c r="AD10" s="75">
        <v>42</v>
      </c>
      <c r="AE10" s="75">
        <v>70</v>
      </c>
      <c r="AF10" s="75">
        <v>108</v>
      </c>
      <c r="AG10" s="75">
        <v>76</v>
      </c>
      <c r="AH10" s="75">
        <v>50</v>
      </c>
      <c r="AI10" s="75">
        <v>70</v>
      </c>
      <c r="AJ10" s="75">
        <v>41</v>
      </c>
      <c r="AK10" s="75">
        <v>162</v>
      </c>
      <c r="AL10" s="75">
        <v>161</v>
      </c>
      <c r="AM10" s="75">
        <v>123</v>
      </c>
      <c r="AN10" s="75">
        <v>80</v>
      </c>
      <c r="AO10" s="75">
        <v>52</v>
      </c>
      <c r="AP10" s="75">
        <v>54</v>
      </c>
      <c r="AQ10" s="75">
        <v>88</v>
      </c>
      <c r="AR10" s="75">
        <v>131</v>
      </c>
      <c r="AS10" s="75">
        <v>167</v>
      </c>
      <c r="AT10" s="75">
        <v>110</v>
      </c>
      <c r="AU10" s="75">
        <v>140</v>
      </c>
      <c r="AV10" s="75">
        <v>199</v>
      </c>
      <c r="AW10" s="16">
        <v>235</v>
      </c>
      <c r="AX10" s="16">
        <v>155</v>
      </c>
      <c r="AY10" s="16">
        <v>117</v>
      </c>
      <c r="AZ10" s="16">
        <v>77</v>
      </c>
      <c r="BA10" s="16">
        <v>89</v>
      </c>
      <c r="BB10" s="16">
        <v>82</v>
      </c>
      <c r="BC10" s="16">
        <v>93</v>
      </c>
      <c r="BD10" s="16">
        <v>166</v>
      </c>
      <c r="BE10" s="78">
        <v>123</v>
      </c>
      <c r="BF10" s="75">
        <v>104</v>
      </c>
      <c r="BG10" s="75">
        <v>39</v>
      </c>
      <c r="BH10" s="75">
        <v>136</v>
      </c>
      <c r="BI10" s="75">
        <v>135</v>
      </c>
      <c r="BJ10" s="75">
        <v>136</v>
      </c>
      <c r="BK10" s="75">
        <v>123</v>
      </c>
      <c r="BL10" s="75">
        <v>94</v>
      </c>
      <c r="BM10" s="75">
        <v>97</v>
      </c>
    </row>
    <row r="11" spans="1:65" ht="16.5" thickBot="1" x14ac:dyDescent="0.3">
      <c r="A11" s="94"/>
      <c r="B11" s="95"/>
      <c r="C11" s="95"/>
      <c r="D11" s="95"/>
      <c r="E11" s="95"/>
      <c r="F11" s="95"/>
      <c r="G11" s="95"/>
      <c r="H11" s="95"/>
      <c r="I11" s="95"/>
      <c r="J11" s="95"/>
      <c r="K11" s="95"/>
      <c r="L11" s="95"/>
      <c r="M11" s="95"/>
      <c r="N11" s="95"/>
      <c r="O11" s="95"/>
      <c r="P11" s="95"/>
      <c r="Q11" s="95"/>
      <c r="R11" s="95"/>
      <c r="S11" s="95"/>
      <c r="T11" s="95"/>
      <c r="U11" s="95"/>
      <c r="V11" s="95"/>
      <c r="W11" s="95"/>
      <c r="X11" s="96"/>
      <c r="Y11" s="19"/>
      <c r="Z11" s="97"/>
      <c r="AA11" s="18">
        <v>0.20499999999999999</v>
      </c>
      <c r="AB11" s="18">
        <v>0.19</v>
      </c>
      <c r="AC11" s="18">
        <v>0.19800000000000001</v>
      </c>
      <c r="AD11" s="18">
        <v>0.184</v>
      </c>
      <c r="AE11" s="18">
        <v>0.24</v>
      </c>
      <c r="AF11" s="18">
        <v>0.21299999999999999</v>
      </c>
      <c r="AG11" s="18">
        <v>0.214</v>
      </c>
      <c r="AH11" s="18">
        <v>0.24199999999999999</v>
      </c>
      <c r="AI11" s="18">
        <v>0.23300000000000001</v>
      </c>
      <c r="AJ11" s="18">
        <v>0.23400000000000001</v>
      </c>
      <c r="AK11" s="18">
        <v>0.23699999999999999</v>
      </c>
      <c r="AL11" s="18">
        <v>0.23200000000000001</v>
      </c>
      <c r="AM11" s="18">
        <f>AM10/AM3</f>
        <v>0.22486288848263253</v>
      </c>
      <c r="AN11" s="18">
        <v>0.20799999999999999</v>
      </c>
      <c r="AO11" s="18">
        <v>0.19700000000000001</v>
      </c>
      <c r="AP11" s="18">
        <v>0.17799999999999999</v>
      </c>
      <c r="AQ11" s="18">
        <v>0.222</v>
      </c>
      <c r="AR11" s="18">
        <v>0.20899999999999999</v>
      </c>
      <c r="AS11" s="18">
        <v>0.23</v>
      </c>
      <c r="AT11" s="18">
        <v>0.19800000000000001</v>
      </c>
      <c r="AU11" s="18">
        <v>0.21299999999999999</v>
      </c>
      <c r="AV11" s="18">
        <v>0.20699999999999999</v>
      </c>
      <c r="AW11" s="18">
        <v>0.23</v>
      </c>
      <c r="AX11" s="18">
        <v>0.22</v>
      </c>
      <c r="AY11" s="18">
        <v>0.223</v>
      </c>
      <c r="AZ11" s="18">
        <v>0.19400000000000001</v>
      </c>
      <c r="BA11" s="18">
        <v>0.20300000000000001</v>
      </c>
      <c r="BB11" s="18">
        <v>0.16600000000000001</v>
      </c>
      <c r="BC11" s="18">
        <v>0.192</v>
      </c>
      <c r="BD11" s="18">
        <v>0.26300000000000001</v>
      </c>
      <c r="BE11" s="20">
        <v>0.20300000000000001</v>
      </c>
      <c r="BF11" s="20">
        <v>0.192</v>
      </c>
      <c r="BG11" s="20">
        <v>0.19500000000000001</v>
      </c>
      <c r="BH11" s="20">
        <v>0.20699999999999999</v>
      </c>
      <c r="BI11" s="20">
        <v>0.193</v>
      </c>
      <c r="BJ11" s="20">
        <v>0.20499999999999999</v>
      </c>
      <c r="BK11" s="20">
        <v>0.214</v>
      </c>
      <c r="BL11" s="20">
        <v>0.214</v>
      </c>
      <c r="BM11" s="20">
        <v>0.219</v>
      </c>
    </row>
    <row r="12" spans="1:65" ht="15.75" thickBot="1" x14ac:dyDescent="0.3">
      <c r="A12" s="45" t="s">
        <v>17</v>
      </c>
      <c r="B12" s="46"/>
      <c r="C12" s="46"/>
      <c r="D12" s="46"/>
      <c r="E12" s="46"/>
      <c r="F12" s="46"/>
      <c r="G12" s="46"/>
      <c r="H12" s="46"/>
      <c r="I12" s="46"/>
      <c r="J12" s="46"/>
      <c r="K12" s="46"/>
      <c r="L12" s="46"/>
      <c r="M12" s="46"/>
      <c r="N12" s="46"/>
      <c r="O12" s="46"/>
      <c r="P12" s="46"/>
      <c r="Q12" s="46"/>
      <c r="R12" s="46"/>
      <c r="S12" s="46"/>
      <c r="T12" s="46"/>
      <c r="U12" s="46"/>
      <c r="V12" s="46"/>
      <c r="W12" s="46"/>
      <c r="X12" s="46"/>
      <c r="Y12" s="17"/>
      <c r="Z12" s="97" t="s">
        <v>18</v>
      </c>
      <c r="AA12" s="75">
        <v>245</v>
      </c>
      <c r="AB12" s="75">
        <v>258</v>
      </c>
      <c r="AC12" s="75">
        <v>228</v>
      </c>
      <c r="AD12" s="75">
        <v>122</v>
      </c>
      <c r="AE12" s="75">
        <v>169</v>
      </c>
      <c r="AF12" s="75">
        <v>276</v>
      </c>
      <c r="AG12" s="75">
        <v>173</v>
      </c>
      <c r="AH12" s="75">
        <v>115</v>
      </c>
      <c r="AI12" s="75">
        <v>152</v>
      </c>
      <c r="AJ12" s="75">
        <v>86</v>
      </c>
      <c r="AK12" s="75">
        <v>298</v>
      </c>
      <c r="AL12" s="75">
        <v>326</v>
      </c>
      <c r="AM12" s="75">
        <v>289</v>
      </c>
      <c r="AN12" s="75">
        <v>203</v>
      </c>
      <c r="AO12" s="75">
        <v>141</v>
      </c>
      <c r="AP12" s="75">
        <v>170</v>
      </c>
      <c r="AQ12" s="75">
        <v>214</v>
      </c>
      <c r="AR12" s="75">
        <v>357</v>
      </c>
      <c r="AS12" s="75">
        <v>427</v>
      </c>
      <c r="AT12" s="75">
        <v>309</v>
      </c>
      <c r="AU12" s="75">
        <v>344</v>
      </c>
      <c r="AV12" s="75">
        <v>519</v>
      </c>
      <c r="AW12" s="16">
        <v>515</v>
      </c>
      <c r="AX12" s="16">
        <v>380</v>
      </c>
      <c r="AY12" s="16">
        <v>266</v>
      </c>
      <c r="AZ12" s="16">
        <v>243</v>
      </c>
      <c r="BA12" s="16">
        <v>244</v>
      </c>
      <c r="BB12" s="16">
        <v>305</v>
      </c>
      <c r="BC12" s="16">
        <v>313</v>
      </c>
      <c r="BD12" s="16">
        <v>357</v>
      </c>
      <c r="BE12" s="78">
        <v>377</v>
      </c>
      <c r="BF12" s="75">
        <v>327</v>
      </c>
      <c r="BG12" s="75">
        <v>116</v>
      </c>
      <c r="BH12" s="75">
        <v>383</v>
      </c>
      <c r="BI12" s="75">
        <v>407</v>
      </c>
      <c r="BJ12" s="75">
        <v>376</v>
      </c>
      <c r="BK12" s="75">
        <v>329</v>
      </c>
      <c r="BL12" s="75">
        <v>235</v>
      </c>
      <c r="BM12" s="75">
        <v>275</v>
      </c>
    </row>
    <row r="13" spans="1:65" ht="16.5" thickBot="1" x14ac:dyDescent="0.3">
      <c r="A13" s="78" t="s">
        <v>19</v>
      </c>
      <c r="B13" s="80">
        <v>0.43240000000000001</v>
      </c>
      <c r="C13" s="80">
        <v>0.39700000000000002</v>
      </c>
      <c r="D13" s="80">
        <v>0.3584</v>
      </c>
      <c r="E13" s="20">
        <v>0.30990000000000001</v>
      </c>
      <c r="F13" s="20">
        <v>0.27860000000000001</v>
      </c>
      <c r="G13" s="20">
        <v>0.19189999999999999</v>
      </c>
      <c r="H13" s="20">
        <v>0.26429999999999998</v>
      </c>
      <c r="I13" s="20">
        <v>0.25469999999999998</v>
      </c>
      <c r="J13" s="20">
        <v>0.25690000000000002</v>
      </c>
      <c r="K13" s="20">
        <v>0.2762</v>
      </c>
      <c r="L13" s="20">
        <v>0.3402</v>
      </c>
      <c r="M13" s="20">
        <v>0.313</v>
      </c>
      <c r="N13" s="20">
        <v>0.27439999999999998</v>
      </c>
      <c r="O13" s="20">
        <v>0.251</v>
      </c>
      <c r="P13" s="20">
        <f>(P5-P9)</f>
        <v>0.29900000000000004</v>
      </c>
      <c r="Q13" s="20">
        <f>(Q5-Q9)</f>
        <v>0.25600000000000001</v>
      </c>
      <c r="R13" s="20">
        <f>R5-R9</f>
        <v>0.15699999999999997</v>
      </c>
      <c r="S13" s="20">
        <v>0.2626</v>
      </c>
      <c r="T13" s="20">
        <v>0.22950000000000001</v>
      </c>
      <c r="U13" s="20">
        <v>0.26440000000000002</v>
      </c>
      <c r="V13" s="20">
        <v>0.2586</v>
      </c>
      <c r="W13" s="20">
        <v>0.2873</v>
      </c>
      <c r="X13" s="20">
        <v>0.26129999999999998</v>
      </c>
      <c r="Y13" s="19"/>
      <c r="Z13" s="97"/>
      <c r="AA13" s="18">
        <v>0.55200000000000005</v>
      </c>
      <c r="AB13" s="18">
        <v>0.55800000000000005</v>
      </c>
      <c r="AC13" s="18">
        <v>0.55700000000000005</v>
      </c>
      <c r="AD13" s="18">
        <v>0.53500000000000003</v>
      </c>
      <c r="AE13" s="18">
        <v>0.57899999999999996</v>
      </c>
      <c r="AF13" s="18">
        <v>0.54400000000000004</v>
      </c>
      <c r="AG13" s="18">
        <v>0.48699999999999999</v>
      </c>
      <c r="AH13" s="18">
        <v>0.55600000000000005</v>
      </c>
      <c r="AI13" s="18">
        <v>0.50700000000000001</v>
      </c>
      <c r="AJ13" s="18">
        <v>0.49099999999999999</v>
      </c>
      <c r="AK13" s="18">
        <v>0.436</v>
      </c>
      <c r="AL13" s="18">
        <v>0.47</v>
      </c>
      <c r="AM13" s="18">
        <f>AM12/AM3</f>
        <v>0.52833638025594154</v>
      </c>
      <c r="AN13" s="18">
        <v>0.52700000000000002</v>
      </c>
      <c r="AO13" s="18">
        <v>0.53400000000000003</v>
      </c>
      <c r="AP13" s="18">
        <v>0.56100000000000005</v>
      </c>
      <c r="AQ13" s="18">
        <v>0.54</v>
      </c>
      <c r="AR13" s="18">
        <v>0.59899999999999998</v>
      </c>
      <c r="AS13" s="18">
        <v>0.55700000000000005</v>
      </c>
      <c r="AT13" s="18">
        <v>0.55600000000000005</v>
      </c>
      <c r="AU13" s="18">
        <v>0.52300000000000002</v>
      </c>
      <c r="AV13" s="18">
        <v>0.53900000000000003</v>
      </c>
      <c r="AW13" s="18">
        <v>0.504</v>
      </c>
      <c r="AX13" s="18">
        <v>0.54</v>
      </c>
      <c r="AY13" s="18">
        <v>0.50800000000000001</v>
      </c>
      <c r="AZ13" s="18">
        <v>0.61399999999999999</v>
      </c>
      <c r="BA13" s="18">
        <v>0.55700000000000005</v>
      </c>
      <c r="BB13" s="18">
        <v>0.61599999999999999</v>
      </c>
      <c r="BC13" s="18">
        <v>0.64500000000000002</v>
      </c>
      <c r="BD13" s="18">
        <v>0.56599999999999995</v>
      </c>
      <c r="BE13" s="20">
        <v>0.622</v>
      </c>
      <c r="BF13" s="20">
        <v>0.60299999999999998</v>
      </c>
      <c r="BG13" s="20">
        <v>0.57999999999999996</v>
      </c>
      <c r="BH13" s="20">
        <v>0.58199999999999996</v>
      </c>
      <c r="BI13" s="20">
        <v>0.58299999999999996</v>
      </c>
      <c r="BJ13" s="20">
        <v>0.56799999999999995</v>
      </c>
      <c r="BK13" s="20">
        <v>0.57099999999999995</v>
      </c>
      <c r="BL13" s="20">
        <v>0.53400000000000003</v>
      </c>
      <c r="BM13" s="20">
        <v>0.622</v>
      </c>
    </row>
    <row r="14" spans="1:65" ht="16.5" thickBot="1" x14ac:dyDescent="0.3">
      <c r="A14" s="47"/>
      <c r="B14" s="47"/>
      <c r="C14" s="47"/>
      <c r="D14" s="47"/>
      <c r="E14" s="47"/>
      <c r="F14" s="47"/>
      <c r="G14" s="47"/>
      <c r="H14" s="47"/>
      <c r="I14" s="47"/>
      <c r="J14" s="47"/>
      <c r="K14" s="47"/>
      <c r="L14" s="47"/>
      <c r="M14" s="47"/>
      <c r="N14" s="47"/>
      <c r="O14" s="47"/>
      <c r="P14" s="47"/>
      <c r="Q14" s="47"/>
      <c r="R14" s="47"/>
      <c r="S14" s="47"/>
      <c r="T14" s="47"/>
      <c r="U14" s="47"/>
      <c r="V14" s="47"/>
      <c r="W14" s="47"/>
      <c r="X14" s="47"/>
      <c r="Y14" s="24"/>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row>
    <row r="15" spans="1:65" ht="21.75" thickBot="1" x14ac:dyDescent="0.3">
      <c r="A15" s="45" t="s">
        <v>20</v>
      </c>
      <c r="B15" s="46"/>
      <c r="C15" s="46"/>
      <c r="D15" s="46"/>
      <c r="E15" s="46"/>
      <c r="F15" s="46"/>
      <c r="G15" s="46"/>
      <c r="H15" s="46"/>
      <c r="I15" s="46"/>
      <c r="J15" s="46"/>
      <c r="K15" s="46"/>
      <c r="L15" s="46"/>
      <c r="M15" s="46"/>
      <c r="N15" s="46"/>
      <c r="O15" s="46"/>
      <c r="P15" s="46"/>
      <c r="Q15" s="46"/>
      <c r="R15" s="46"/>
      <c r="S15" s="46"/>
      <c r="T15" s="46"/>
      <c r="U15" s="46"/>
      <c r="V15" s="46"/>
      <c r="W15" s="46"/>
      <c r="X15" s="46"/>
      <c r="Y15" s="26"/>
      <c r="Z15" s="21" t="s">
        <v>20</v>
      </c>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7"/>
      <c r="BG15" s="28"/>
      <c r="BH15" s="28"/>
      <c r="BI15" s="28"/>
      <c r="BJ15" s="28"/>
      <c r="BK15" s="28"/>
      <c r="BL15" s="28"/>
      <c r="BM15" s="29"/>
    </row>
    <row r="16" spans="1:65" ht="15.75" thickBot="1" x14ac:dyDescent="0.3">
      <c r="A16" s="78" t="s">
        <v>19</v>
      </c>
      <c r="B16" s="20">
        <v>0.78</v>
      </c>
      <c r="C16" s="20">
        <v>0.78300000000000003</v>
      </c>
      <c r="D16" s="20">
        <v>0.80500000000000005</v>
      </c>
      <c r="E16" s="20">
        <v>0.77300000000000002</v>
      </c>
      <c r="F16" s="20">
        <v>0.73799999999999999</v>
      </c>
      <c r="G16" s="20">
        <v>0.71699999999999997</v>
      </c>
      <c r="H16" s="20">
        <v>0.755</v>
      </c>
      <c r="I16" s="20">
        <v>0.73399999999999999</v>
      </c>
      <c r="J16" s="20">
        <v>0.73599999999999999</v>
      </c>
      <c r="K16" s="20">
        <v>0.73199999999999998</v>
      </c>
      <c r="L16" s="20">
        <v>0.78700000000000003</v>
      </c>
      <c r="M16" s="69">
        <v>0.751</v>
      </c>
      <c r="N16" s="69">
        <v>0.76</v>
      </c>
      <c r="O16" s="20">
        <v>0.73799999999999999</v>
      </c>
      <c r="P16" s="20">
        <v>0.73899999999999999</v>
      </c>
      <c r="Q16" s="20">
        <v>0.74399999999999999</v>
      </c>
      <c r="R16" s="20">
        <v>0.73399999999999999</v>
      </c>
      <c r="S16" s="20">
        <v>0.77800000000000002</v>
      </c>
      <c r="T16" s="20">
        <v>0.73399999999999999</v>
      </c>
      <c r="U16" s="20">
        <v>0.73099999999999998</v>
      </c>
      <c r="V16" s="20">
        <v>0.751</v>
      </c>
      <c r="W16" s="20">
        <v>0.753</v>
      </c>
      <c r="X16" s="20">
        <v>0.70499999999999996</v>
      </c>
      <c r="Y16" s="30"/>
      <c r="Z16" s="75" t="s">
        <v>19</v>
      </c>
      <c r="AA16" s="23">
        <v>0.72299999999999998</v>
      </c>
      <c r="AB16" s="23">
        <v>0.74099999999999999</v>
      </c>
      <c r="AC16" s="23">
        <v>0.72599999999999998</v>
      </c>
      <c r="AD16" s="23">
        <v>0.7</v>
      </c>
      <c r="AE16" s="23">
        <v>0.74099999999999999</v>
      </c>
      <c r="AF16" s="23">
        <v>0.72299999999999998</v>
      </c>
      <c r="AG16" s="23">
        <v>0.69099999999999995</v>
      </c>
      <c r="AH16" s="23">
        <v>0.72799999999999998</v>
      </c>
      <c r="AI16" s="23">
        <v>0.71599999999999997</v>
      </c>
      <c r="AJ16" s="23">
        <v>0.64</v>
      </c>
      <c r="AK16" s="23">
        <v>0.59799999999999998</v>
      </c>
      <c r="AL16" s="23">
        <v>0.64</v>
      </c>
      <c r="AM16" s="23">
        <v>0.71399999999999997</v>
      </c>
      <c r="AN16" s="23">
        <v>0.7</v>
      </c>
      <c r="AO16" s="23">
        <v>0.71699999999999997</v>
      </c>
      <c r="AP16" s="23">
        <v>0.69499999999999995</v>
      </c>
      <c r="AQ16" s="23">
        <v>0.754</v>
      </c>
      <c r="AR16" s="23">
        <v>0.73299999999999998</v>
      </c>
      <c r="AS16" s="23">
        <v>0.73599999999999999</v>
      </c>
      <c r="AT16" s="23">
        <v>0.74299999999999999</v>
      </c>
      <c r="AU16" s="31">
        <v>0.72699999999999998</v>
      </c>
      <c r="AV16" s="31">
        <v>0.73009999999999997</v>
      </c>
      <c r="AW16" s="23">
        <v>0.69099999999999995</v>
      </c>
      <c r="AX16" s="23">
        <v>0.73099999999999998</v>
      </c>
      <c r="AY16" s="23">
        <v>0.67200000000000004</v>
      </c>
      <c r="AZ16" s="23">
        <v>0.752</v>
      </c>
      <c r="BA16" s="23">
        <v>0.71499999999999997</v>
      </c>
      <c r="BB16" s="23">
        <v>0.76300000000000001</v>
      </c>
      <c r="BC16" s="23">
        <v>0.83199999999999996</v>
      </c>
      <c r="BD16" s="23">
        <v>0.82299999999999995</v>
      </c>
      <c r="BE16" s="23">
        <v>0.80100000000000005</v>
      </c>
      <c r="BF16" s="20">
        <v>0.75700000000000001</v>
      </c>
      <c r="BG16" s="20">
        <v>0.72899999999999998</v>
      </c>
      <c r="BH16" s="20">
        <v>0.75</v>
      </c>
      <c r="BI16" s="20">
        <v>0.78100000000000003</v>
      </c>
      <c r="BJ16" s="20">
        <v>0.755</v>
      </c>
      <c r="BK16" s="20">
        <v>0.73</v>
      </c>
      <c r="BL16" s="20">
        <v>0.72199999999999998</v>
      </c>
      <c r="BM16" s="20">
        <v>0.76500000000000001</v>
      </c>
    </row>
    <row r="17" spans="1:65" ht="15.75" thickBot="1" x14ac:dyDescent="0.3">
      <c r="A17" s="48"/>
      <c r="B17" s="48"/>
      <c r="C17" s="48"/>
      <c r="D17" s="48"/>
      <c r="E17" s="48"/>
      <c r="F17" s="48"/>
      <c r="G17" s="48"/>
      <c r="H17" s="48"/>
      <c r="I17" s="48"/>
      <c r="J17" s="48"/>
      <c r="K17" s="48"/>
      <c r="L17" s="48"/>
      <c r="M17" s="48"/>
      <c r="N17" s="48"/>
      <c r="O17" s="48"/>
      <c r="P17" s="48"/>
      <c r="Q17" s="48"/>
      <c r="R17" s="48"/>
      <c r="S17" s="48"/>
      <c r="T17" s="48"/>
      <c r="U17" s="48"/>
      <c r="V17" s="48"/>
      <c r="W17" s="48"/>
      <c r="X17" s="48"/>
      <c r="Y17" s="33"/>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4"/>
      <c r="BG17" s="34"/>
      <c r="BH17" s="34"/>
      <c r="BI17" s="34"/>
      <c r="BJ17" s="34"/>
      <c r="BK17" s="34"/>
      <c r="BL17" s="34"/>
      <c r="BM17" s="34"/>
    </row>
    <row r="18" spans="1:65" ht="21.75" thickBot="1" x14ac:dyDescent="0.3">
      <c r="A18" s="45" t="s">
        <v>21</v>
      </c>
      <c r="B18" s="46"/>
      <c r="C18" s="46"/>
      <c r="D18" s="46"/>
      <c r="E18" s="46"/>
      <c r="F18" s="46"/>
      <c r="G18" s="46"/>
      <c r="H18" s="46"/>
      <c r="I18" s="46"/>
      <c r="J18" s="46"/>
      <c r="K18" s="46"/>
      <c r="L18" s="46"/>
      <c r="M18" s="46"/>
      <c r="N18" s="46"/>
      <c r="O18" s="46"/>
      <c r="P18" s="46"/>
      <c r="Q18" s="46"/>
      <c r="R18" s="46"/>
      <c r="S18" s="46"/>
      <c r="T18" s="46"/>
      <c r="U18" s="46"/>
      <c r="V18" s="46"/>
      <c r="W18" s="46"/>
      <c r="X18" s="46"/>
      <c r="Y18" s="26"/>
      <c r="Z18" s="21" t="s">
        <v>21</v>
      </c>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7"/>
      <c r="BG18" s="28"/>
      <c r="BH18" s="28"/>
      <c r="BI18" s="28"/>
      <c r="BJ18" s="28"/>
      <c r="BK18" s="28"/>
      <c r="BL18" s="28"/>
      <c r="BM18" s="29"/>
    </row>
    <row r="19" spans="1:65" ht="15.75" thickBot="1" x14ac:dyDescent="0.3">
      <c r="A19" s="78" t="s">
        <v>19</v>
      </c>
      <c r="B19" s="20">
        <v>0.124</v>
      </c>
      <c r="C19" s="20">
        <v>0.14199999999999999</v>
      </c>
      <c r="D19" s="20">
        <v>0.113</v>
      </c>
      <c r="E19" s="20">
        <v>0.122</v>
      </c>
      <c r="F19" s="20">
        <v>0.14499999999999999</v>
      </c>
      <c r="G19" s="69">
        <v>0.17</v>
      </c>
      <c r="H19" s="20">
        <v>0.156</v>
      </c>
      <c r="I19" s="20">
        <v>0.126</v>
      </c>
      <c r="J19" s="20">
        <v>0.14799999999999999</v>
      </c>
      <c r="K19" s="20">
        <v>0.16800000000000001</v>
      </c>
      <c r="L19" s="20">
        <v>0.13400000000000001</v>
      </c>
      <c r="M19" s="69">
        <v>0.157</v>
      </c>
      <c r="N19" s="69">
        <v>0.12</v>
      </c>
      <c r="O19" s="20">
        <v>0.155</v>
      </c>
      <c r="P19" s="20">
        <v>0.158</v>
      </c>
      <c r="Q19" s="20">
        <v>0.13</v>
      </c>
      <c r="R19" s="20">
        <v>0.161</v>
      </c>
      <c r="S19" s="20">
        <v>0.125</v>
      </c>
      <c r="T19" s="20">
        <v>0.17799999999999999</v>
      </c>
      <c r="U19" s="20">
        <v>0.16800000000000001</v>
      </c>
      <c r="V19" s="20">
        <v>0.153</v>
      </c>
      <c r="W19" s="20">
        <v>0.152</v>
      </c>
      <c r="X19" s="20">
        <v>0.17199999999999999</v>
      </c>
      <c r="Y19" s="30"/>
      <c r="Z19" s="75" t="s">
        <v>19</v>
      </c>
      <c r="AA19" s="23">
        <v>0.161</v>
      </c>
      <c r="AB19" s="23">
        <v>0.16900000000000001</v>
      </c>
      <c r="AC19" s="23">
        <v>0.156</v>
      </c>
      <c r="AD19" s="23">
        <v>0.185</v>
      </c>
      <c r="AE19" s="23">
        <v>0.152</v>
      </c>
      <c r="AF19" s="23">
        <v>0.16900000000000001</v>
      </c>
      <c r="AG19" s="23">
        <v>0.20399999999999999</v>
      </c>
      <c r="AH19" s="23">
        <v>0.14599999999999999</v>
      </c>
      <c r="AI19" s="23">
        <v>0.186</v>
      </c>
      <c r="AJ19" s="23">
        <v>0.25700000000000001</v>
      </c>
      <c r="AK19" s="23">
        <v>0.28100000000000003</v>
      </c>
      <c r="AL19" s="23">
        <v>0.219</v>
      </c>
      <c r="AM19" s="23">
        <v>0.16500000000000001</v>
      </c>
      <c r="AN19" s="23">
        <v>0.193</v>
      </c>
      <c r="AO19" s="23">
        <v>0.17599999999999999</v>
      </c>
      <c r="AP19" s="23">
        <v>0.192</v>
      </c>
      <c r="AQ19" s="23">
        <v>0.14399999999999999</v>
      </c>
      <c r="AR19" s="23">
        <v>0.14000000000000001</v>
      </c>
      <c r="AS19" s="23">
        <v>0.14899999999999999</v>
      </c>
      <c r="AT19" s="23">
        <v>0.13300000000000001</v>
      </c>
      <c r="AU19" s="23">
        <v>0.156</v>
      </c>
      <c r="AV19" s="23">
        <v>0.161</v>
      </c>
      <c r="AW19" s="23">
        <v>0.19600000000000001</v>
      </c>
      <c r="AX19" s="23">
        <v>0.155</v>
      </c>
      <c r="AY19" s="23">
        <v>0.17699999999999999</v>
      </c>
      <c r="AZ19" s="23">
        <v>0.14399999999999999</v>
      </c>
      <c r="BA19" s="23">
        <v>0.16700000000000001</v>
      </c>
      <c r="BB19" s="23">
        <v>0.14099999999999999</v>
      </c>
      <c r="BC19" s="23">
        <v>8.8999999999999996E-2</v>
      </c>
      <c r="BD19" s="23">
        <v>8.5999999999999993E-2</v>
      </c>
      <c r="BE19" s="23">
        <v>0.11700000000000001</v>
      </c>
      <c r="BF19" s="20">
        <v>0.14199999999999999</v>
      </c>
      <c r="BG19" s="20">
        <v>0.16500000000000001</v>
      </c>
      <c r="BH19" s="20">
        <v>0.14599999999999999</v>
      </c>
      <c r="BI19" s="20">
        <v>0.127</v>
      </c>
      <c r="BJ19" s="20">
        <v>0.14499999999999999</v>
      </c>
      <c r="BK19" s="20">
        <v>0.161</v>
      </c>
      <c r="BL19" s="20">
        <v>0.20699999999999999</v>
      </c>
      <c r="BM19" s="20">
        <v>0.123</v>
      </c>
    </row>
    <row r="20" spans="1:65" ht="16.5" thickBot="1" x14ac:dyDescent="0.3">
      <c r="A20" s="47"/>
      <c r="B20" s="47"/>
      <c r="C20" s="47"/>
      <c r="D20" s="47"/>
      <c r="E20" s="47"/>
      <c r="F20" s="47"/>
      <c r="G20" s="47"/>
      <c r="H20" s="47"/>
      <c r="I20" s="47"/>
      <c r="J20" s="47"/>
      <c r="K20" s="47"/>
      <c r="L20" s="47"/>
      <c r="M20" s="47"/>
      <c r="N20" s="47"/>
      <c r="O20" s="47"/>
      <c r="P20" s="47"/>
      <c r="Q20" s="47"/>
      <c r="R20" s="47"/>
      <c r="S20" s="47"/>
      <c r="T20" s="47"/>
      <c r="U20" s="47"/>
      <c r="V20" s="47"/>
      <c r="W20" s="47"/>
      <c r="X20" s="47"/>
      <c r="Y20" s="24"/>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row>
    <row r="21" spans="1:65" ht="21" thickBot="1" x14ac:dyDescent="0.35">
      <c r="A21" s="56"/>
      <c r="B21" s="56"/>
      <c r="C21" s="56"/>
      <c r="D21" s="56"/>
      <c r="E21" s="56"/>
      <c r="F21" s="56"/>
      <c r="G21" s="56"/>
      <c r="H21" s="56"/>
      <c r="I21" s="56"/>
      <c r="J21" s="56"/>
      <c r="K21" s="56"/>
      <c r="L21" s="56"/>
      <c r="M21" s="56"/>
      <c r="N21" s="56"/>
      <c r="O21" s="56"/>
      <c r="P21" s="58"/>
      <c r="Q21" s="61"/>
      <c r="R21" s="62"/>
      <c r="S21" s="61"/>
      <c r="T21" s="62"/>
      <c r="U21" s="58"/>
      <c r="V21" s="61"/>
      <c r="W21" s="62"/>
      <c r="X21" s="61"/>
      <c r="Y21" s="36"/>
      <c r="Z21" s="37" t="s">
        <v>22</v>
      </c>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28"/>
      <c r="BH21" s="28"/>
      <c r="BI21" s="28"/>
      <c r="BJ21" s="28"/>
      <c r="BK21" s="28"/>
      <c r="BL21" s="28"/>
      <c r="BM21" s="29"/>
    </row>
    <row r="22" spans="1:65" ht="15.75" thickBot="1" x14ac:dyDescent="0.3">
      <c r="A22" s="55"/>
      <c r="B22" s="55"/>
      <c r="C22" s="55"/>
      <c r="D22" s="55"/>
      <c r="E22" s="55"/>
      <c r="F22" s="55"/>
      <c r="G22" s="55"/>
      <c r="H22" s="55"/>
      <c r="I22" s="55"/>
      <c r="J22" s="55"/>
      <c r="K22" s="55"/>
      <c r="L22" s="55"/>
      <c r="M22" s="55"/>
      <c r="N22" s="55"/>
      <c r="O22" s="55"/>
      <c r="P22" s="59"/>
      <c r="Q22" s="60"/>
      <c r="R22" s="60"/>
      <c r="S22" s="59"/>
      <c r="T22" s="59"/>
      <c r="U22" s="63"/>
      <c r="V22" s="63"/>
      <c r="W22" s="63"/>
      <c r="X22" s="60"/>
      <c r="Y22" s="38"/>
      <c r="Z22" s="39" t="s">
        <v>19</v>
      </c>
      <c r="AA22" s="40">
        <v>0.83499999999999996</v>
      </c>
      <c r="AB22" s="23">
        <v>0.81799999999999995</v>
      </c>
      <c r="AC22" s="23">
        <v>0.81699999999999995</v>
      </c>
      <c r="AD22" s="23">
        <v>0.80500000000000005</v>
      </c>
      <c r="AE22" s="23">
        <v>0.83599999999999997</v>
      </c>
      <c r="AF22" s="23">
        <v>0.78600000000000003</v>
      </c>
      <c r="AG22" s="23">
        <v>0.82499999999999996</v>
      </c>
      <c r="AH22" s="23">
        <v>0.82499999999999996</v>
      </c>
      <c r="AI22" s="23">
        <v>0.81299999999999994</v>
      </c>
      <c r="AJ22" s="23">
        <v>0.72599999999999998</v>
      </c>
      <c r="AK22" s="23">
        <v>0.75600000000000001</v>
      </c>
      <c r="AL22" s="23">
        <v>0.77900000000000003</v>
      </c>
      <c r="AM22" s="23">
        <v>0.83299999999999996</v>
      </c>
      <c r="AN22" s="23">
        <v>0.83899999999999997</v>
      </c>
      <c r="AO22" s="23">
        <v>0.79200000000000004</v>
      </c>
      <c r="AP22" s="23">
        <v>0.78600000000000003</v>
      </c>
      <c r="AQ22" s="23">
        <v>0.85599999999999998</v>
      </c>
      <c r="AR22" s="23">
        <v>0.86699999999999999</v>
      </c>
      <c r="AS22" s="23">
        <v>0.86799999999999999</v>
      </c>
      <c r="AT22" s="23">
        <v>0.84199999999999997</v>
      </c>
      <c r="AU22" s="23">
        <v>0.84599999999999997</v>
      </c>
      <c r="AV22" s="23">
        <v>0.84399999999999997</v>
      </c>
      <c r="AW22" s="23">
        <v>0.82499999999999996</v>
      </c>
      <c r="AX22" s="23">
        <v>0.84299999999999997</v>
      </c>
      <c r="AY22" s="23">
        <v>0.79700000000000004</v>
      </c>
      <c r="AZ22" s="23">
        <v>0.82099999999999995</v>
      </c>
      <c r="BA22" s="23">
        <v>0.80900000000000005</v>
      </c>
      <c r="BB22" s="23">
        <v>0.83199999999999996</v>
      </c>
      <c r="BC22" s="23">
        <v>0.88700000000000001</v>
      </c>
      <c r="BD22" s="23">
        <v>0.88</v>
      </c>
      <c r="BE22" s="23">
        <v>0.85799999999999998</v>
      </c>
      <c r="BF22" s="20">
        <v>0.83299999999999996</v>
      </c>
      <c r="BG22" s="20">
        <v>0.80900000000000005</v>
      </c>
      <c r="BH22" s="20">
        <v>0.84599999999999997</v>
      </c>
      <c r="BI22" s="20">
        <v>0.82199999999999995</v>
      </c>
      <c r="BJ22" s="20">
        <v>0.84199999999999997</v>
      </c>
      <c r="BK22" s="20">
        <v>0.84599999999999997</v>
      </c>
      <c r="BL22" s="20">
        <v>0.82199999999999995</v>
      </c>
      <c r="BM22" s="20">
        <v>0.84799999999999998</v>
      </c>
    </row>
    <row r="23" spans="1:65" x14ac:dyDescent="0.25">
      <c r="A23" s="57"/>
      <c r="B23" s="57"/>
      <c r="C23" s="57"/>
      <c r="D23" s="57"/>
      <c r="E23" s="57"/>
      <c r="F23" s="57"/>
      <c r="G23" s="57"/>
      <c r="H23" s="57"/>
      <c r="I23" s="57"/>
      <c r="J23" s="57"/>
      <c r="K23" s="57"/>
      <c r="L23" s="57"/>
      <c r="M23" s="57"/>
      <c r="N23" s="57"/>
      <c r="O23" s="57"/>
      <c r="P23" s="57"/>
      <c r="Q23" s="51"/>
      <c r="R23" s="57"/>
      <c r="S23" s="57"/>
      <c r="T23" s="51"/>
      <c r="U23" s="57"/>
      <c r="V23" s="64"/>
      <c r="W23" s="65"/>
      <c r="X23" s="64"/>
      <c r="Y23" s="66"/>
      <c r="Z23" s="41"/>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spans="1:65" x14ac:dyDescent="0.25">
      <c r="A24" s="49"/>
      <c r="B24" s="5"/>
      <c r="C24" s="5"/>
      <c r="D24" s="5"/>
      <c r="E24" s="5"/>
      <c r="F24" s="5"/>
      <c r="G24" s="5"/>
      <c r="H24" s="5"/>
      <c r="I24" s="5"/>
      <c r="J24" s="5"/>
      <c r="K24" s="5"/>
      <c r="L24" s="5"/>
      <c r="M24" s="5"/>
      <c r="N24" s="5"/>
      <c r="O24" s="5"/>
      <c r="P24" s="5"/>
      <c r="Q24" s="5"/>
      <c r="R24" s="5"/>
      <c r="S24" s="5"/>
      <c r="T24" s="5"/>
      <c r="U24" s="5"/>
      <c r="V24" s="5"/>
      <c r="W24" s="5"/>
      <c r="X24" s="50"/>
      <c r="Y24" s="66"/>
      <c r="Z24" s="42"/>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spans="1:65" x14ac:dyDescent="0.25">
      <c r="A25" s="51"/>
      <c r="B25" s="52"/>
      <c r="C25" s="52"/>
      <c r="D25" s="52"/>
      <c r="E25" s="52"/>
      <c r="F25" s="52"/>
      <c r="G25" s="52"/>
      <c r="H25" s="52"/>
      <c r="I25" s="52"/>
      <c r="J25" s="52"/>
      <c r="K25" s="52"/>
      <c r="L25" s="52"/>
      <c r="M25" s="52"/>
      <c r="N25" s="52"/>
      <c r="O25" s="52"/>
      <c r="P25" s="52"/>
      <c r="Q25" s="52"/>
      <c r="R25" s="52"/>
      <c r="S25" s="52"/>
      <c r="T25" s="52"/>
      <c r="U25" s="52"/>
      <c r="V25" s="53"/>
      <c r="W25" s="52"/>
      <c r="X25" s="54"/>
      <c r="Y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row r="26" spans="1:65" x14ac:dyDescent="0.25">
      <c r="A26" s="66"/>
      <c r="P26" s="66"/>
      <c r="Q26" s="66"/>
      <c r="R26" s="66"/>
      <c r="S26" s="66"/>
      <c r="T26" s="66"/>
      <c r="U26" s="66"/>
      <c r="V26" s="67"/>
      <c r="W26" s="66"/>
      <c r="X26" s="66"/>
      <c r="Y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row>
    <row r="27" spans="1:65" x14ac:dyDescent="0.25">
      <c r="A27" s="66"/>
      <c r="P27" s="66"/>
      <c r="Q27" s="66"/>
      <c r="R27" s="66"/>
      <c r="S27" s="66"/>
      <c r="T27" s="66"/>
      <c r="U27" s="66"/>
      <c r="V27" s="67"/>
      <c r="W27" s="66"/>
      <c r="X27" s="66"/>
      <c r="Y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row>
  </sheetData>
  <mergeCells count="9">
    <mergeCell ref="A10:X11"/>
    <mergeCell ref="Z10:Z11"/>
    <mergeCell ref="Z12:Z13"/>
    <mergeCell ref="A4:A5"/>
    <mergeCell ref="Z4:Z5"/>
    <mergeCell ref="A6:A7"/>
    <mergeCell ref="Z6:Z7"/>
    <mergeCell ref="A8:A9"/>
    <mergeCell ref="Z8:Z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selection activeCell="C7" sqref="C7"/>
    </sheetView>
  </sheetViews>
  <sheetFormatPr defaultColWidth="8.7109375" defaultRowHeight="15" x14ac:dyDescent="0.25"/>
  <cols>
    <col min="1" max="1" width="14.5703125" style="70" customWidth="1"/>
    <col min="2" max="2" width="15.42578125" style="82" bestFit="1" customWidth="1"/>
    <col min="3" max="3" width="255.5703125" style="66" bestFit="1" customWidth="1"/>
    <col min="4" max="4" width="29.140625" style="66" bestFit="1" customWidth="1"/>
    <col min="5" max="5" width="28.7109375" style="66" bestFit="1" customWidth="1"/>
    <col min="6" max="16384" width="8.7109375" style="66"/>
  </cols>
  <sheetData>
    <row r="1" spans="1:5" x14ac:dyDescent="0.25">
      <c r="A1" s="83" t="s">
        <v>23</v>
      </c>
      <c r="B1" s="81" t="s">
        <v>24</v>
      </c>
      <c r="C1" s="74" t="s">
        <v>25</v>
      </c>
      <c r="D1" s="71"/>
      <c r="E1" s="71"/>
    </row>
    <row r="2" spans="1:5" x14ac:dyDescent="0.25">
      <c r="A2" s="70">
        <v>43101.1340277778</v>
      </c>
      <c r="B2" s="82" t="s">
        <v>26</v>
      </c>
      <c r="C2" s="66" t="s">
        <v>27</v>
      </c>
    </row>
    <row r="3" spans="1:5" x14ac:dyDescent="0.25">
      <c r="A3" s="70">
        <v>43101.84375</v>
      </c>
      <c r="B3" s="82" t="s">
        <v>28</v>
      </c>
      <c r="C3" s="66" t="s">
        <v>29</v>
      </c>
    </row>
    <row r="4" spans="1:5" x14ac:dyDescent="0.25">
      <c r="A4" s="70">
        <v>43102.593055555597</v>
      </c>
      <c r="B4" s="82" t="s">
        <v>30</v>
      </c>
      <c r="C4" s="66" t="s">
        <v>31</v>
      </c>
    </row>
    <row r="5" spans="1:5" x14ac:dyDescent="0.25">
      <c r="A5" s="70">
        <v>43102.597222222197</v>
      </c>
      <c r="B5" s="82" t="s">
        <v>32</v>
      </c>
      <c r="C5" s="66" t="s">
        <v>33</v>
      </c>
    </row>
    <row r="6" spans="1:5" x14ac:dyDescent="0.25">
      <c r="A6" s="70">
        <v>43102.601388888899</v>
      </c>
      <c r="B6" s="82" t="s">
        <v>34</v>
      </c>
      <c r="C6" s="66" t="s">
        <v>35</v>
      </c>
    </row>
    <row r="7" spans="1:5" x14ac:dyDescent="0.25">
      <c r="A7" s="70">
        <v>43102.624305555597</v>
      </c>
      <c r="B7" s="82" t="s">
        <v>36</v>
      </c>
      <c r="C7" s="66" t="s">
        <v>37</v>
      </c>
    </row>
    <row r="8" spans="1:5" x14ac:dyDescent="0.25">
      <c r="A8" s="70">
        <v>43102.712500000001</v>
      </c>
      <c r="B8" s="82" t="s">
        <v>38</v>
      </c>
      <c r="C8" s="66" t="s">
        <v>39</v>
      </c>
    </row>
    <row r="9" spans="1:5" x14ac:dyDescent="0.25">
      <c r="A9" s="70">
        <v>43102.717361111099</v>
      </c>
      <c r="B9" s="82" t="s">
        <v>40</v>
      </c>
      <c r="C9" s="66" t="s">
        <v>41</v>
      </c>
    </row>
    <row r="10" spans="1:5" x14ac:dyDescent="0.25">
      <c r="A10" s="70">
        <v>43102.755555555603</v>
      </c>
      <c r="B10" s="82" t="s">
        <v>42</v>
      </c>
      <c r="C10" s="66" t="s">
        <v>43</v>
      </c>
    </row>
    <row r="11" spans="1:5" x14ac:dyDescent="0.25">
      <c r="A11" s="70">
        <v>43102.796527777798</v>
      </c>
      <c r="B11" s="82" t="s">
        <v>44</v>
      </c>
      <c r="C11" s="66" t="s">
        <v>45</v>
      </c>
    </row>
    <row r="12" spans="1:5" x14ac:dyDescent="0.25">
      <c r="A12" s="70">
        <v>43103.072916666701</v>
      </c>
      <c r="B12" s="82" t="s">
        <v>46</v>
      </c>
      <c r="C12" s="66" t="s">
        <v>47</v>
      </c>
    </row>
    <row r="13" spans="1:5" x14ac:dyDescent="0.25">
      <c r="A13" s="70">
        <v>43103.320138888899</v>
      </c>
      <c r="B13" s="82" t="s">
        <v>48</v>
      </c>
      <c r="C13" s="66" t="s">
        <v>49</v>
      </c>
    </row>
    <row r="14" spans="1:5" x14ac:dyDescent="0.25">
      <c r="A14" s="70">
        <v>43103.328472222202</v>
      </c>
      <c r="B14" s="82" t="s">
        <v>50</v>
      </c>
      <c r="C14" s="66" t="s">
        <v>51</v>
      </c>
    </row>
    <row r="15" spans="1:5" x14ac:dyDescent="0.25">
      <c r="A15" s="70">
        <v>43103.395833333299</v>
      </c>
      <c r="C15" s="66" t="s">
        <v>52</v>
      </c>
    </row>
    <row r="16" spans="1:5" x14ac:dyDescent="0.25">
      <c r="A16" s="70">
        <v>43103.425000000003</v>
      </c>
      <c r="B16" s="82" t="s">
        <v>53</v>
      </c>
      <c r="C16" s="66" t="s">
        <v>54</v>
      </c>
    </row>
    <row r="17" spans="1:3" x14ac:dyDescent="0.25">
      <c r="A17" s="70">
        <v>43103.538194444402</v>
      </c>
      <c r="B17" s="82" t="s">
        <v>55</v>
      </c>
      <c r="C17" s="66" t="s">
        <v>56</v>
      </c>
    </row>
    <row r="18" spans="1:3" x14ac:dyDescent="0.25">
      <c r="A18" s="70">
        <v>43103.6652777778</v>
      </c>
      <c r="B18" s="82" t="s">
        <v>57</v>
      </c>
      <c r="C18" s="66" t="s">
        <v>58</v>
      </c>
    </row>
    <row r="19" spans="1:3" x14ac:dyDescent="0.25">
      <c r="A19" s="70">
        <v>43103.729166666701</v>
      </c>
      <c r="B19" s="82" t="s">
        <v>59</v>
      </c>
      <c r="C19" s="66" t="s">
        <v>60</v>
      </c>
    </row>
    <row r="20" spans="1:3" x14ac:dyDescent="0.25">
      <c r="A20" s="70">
        <v>43103.731249999997</v>
      </c>
      <c r="B20" s="82" t="s">
        <v>61</v>
      </c>
      <c r="C20" s="66" t="s">
        <v>62</v>
      </c>
    </row>
    <row r="21" spans="1:3" x14ac:dyDescent="0.25">
      <c r="A21" s="70">
        <v>43103.7319444444</v>
      </c>
      <c r="B21" s="82" t="s">
        <v>63</v>
      </c>
      <c r="C21" s="66" t="s">
        <v>64</v>
      </c>
    </row>
    <row r="22" spans="1:3" x14ac:dyDescent="0.25">
      <c r="A22" s="70">
        <v>43103.734722222202</v>
      </c>
      <c r="B22" s="82" t="s">
        <v>65</v>
      </c>
      <c r="C22" s="66" t="s">
        <v>66</v>
      </c>
    </row>
    <row r="23" spans="1:3" x14ac:dyDescent="0.25">
      <c r="A23" s="70">
        <v>43103.746527777803</v>
      </c>
      <c r="B23" s="82" t="s">
        <v>67</v>
      </c>
      <c r="C23" s="66" t="s">
        <v>68</v>
      </c>
    </row>
    <row r="24" spans="1:3" x14ac:dyDescent="0.25">
      <c r="A24" s="70">
        <v>43103.7944444444</v>
      </c>
      <c r="B24" s="82" t="s">
        <v>69</v>
      </c>
      <c r="C24" s="66" t="s">
        <v>70</v>
      </c>
    </row>
    <row r="25" spans="1:3" x14ac:dyDescent="0.25">
      <c r="A25" s="70">
        <v>43103.912499999999</v>
      </c>
      <c r="B25" s="82" t="s">
        <v>71</v>
      </c>
      <c r="C25" s="66" t="s">
        <v>72</v>
      </c>
    </row>
    <row r="26" spans="1:3" x14ac:dyDescent="0.25">
      <c r="A26" s="70">
        <v>43104.138888888898</v>
      </c>
      <c r="B26" s="82" t="s">
        <v>73</v>
      </c>
      <c r="C26" s="66" t="s">
        <v>74</v>
      </c>
    </row>
    <row r="27" spans="1:3" x14ac:dyDescent="0.25">
      <c r="A27" s="70">
        <v>43104.359027777798</v>
      </c>
      <c r="B27" s="82" t="s">
        <v>75</v>
      </c>
      <c r="C27" s="66" t="s">
        <v>76</v>
      </c>
    </row>
    <row r="28" spans="1:3" x14ac:dyDescent="0.25">
      <c r="A28" s="70">
        <v>43104.380555555603</v>
      </c>
      <c r="B28" s="82" t="s">
        <v>77</v>
      </c>
      <c r="C28" s="66" t="s">
        <v>78</v>
      </c>
    </row>
    <row r="29" spans="1:3" x14ac:dyDescent="0.25">
      <c r="A29" s="70">
        <v>43104.448611111096</v>
      </c>
      <c r="B29" s="82" t="s">
        <v>79</v>
      </c>
      <c r="C29" s="66" t="s">
        <v>80</v>
      </c>
    </row>
    <row r="30" spans="1:3" x14ac:dyDescent="0.25">
      <c r="A30" s="70">
        <v>43104.472916666702</v>
      </c>
      <c r="B30" s="82" t="s">
        <v>81</v>
      </c>
      <c r="C30" s="66" t="s">
        <v>82</v>
      </c>
    </row>
    <row r="31" spans="1:3" x14ac:dyDescent="0.25">
      <c r="A31" s="70">
        <v>43104.699305555601</v>
      </c>
      <c r="B31" s="82" t="s">
        <v>83</v>
      </c>
      <c r="C31" s="66" t="s">
        <v>84</v>
      </c>
    </row>
    <row r="32" spans="1:3" x14ac:dyDescent="0.25">
      <c r="A32" s="70">
        <v>43104.739583333299</v>
      </c>
      <c r="B32" s="82" t="s">
        <v>85</v>
      </c>
      <c r="C32" s="66" t="s">
        <v>86</v>
      </c>
    </row>
    <row r="33" spans="1:3" x14ac:dyDescent="0.25">
      <c r="A33" s="70">
        <v>43104.761111111096</v>
      </c>
      <c r="B33" s="82" t="s">
        <v>87</v>
      </c>
      <c r="C33" s="66" t="s">
        <v>88</v>
      </c>
    </row>
    <row r="34" spans="1:3" x14ac:dyDescent="0.25">
      <c r="A34" s="70">
        <v>43105.440277777801</v>
      </c>
      <c r="B34" s="82" t="s">
        <v>89</v>
      </c>
      <c r="C34" s="66" t="s">
        <v>90</v>
      </c>
    </row>
    <row r="35" spans="1:3" x14ac:dyDescent="0.25">
      <c r="A35" s="70">
        <v>43105.493055555598</v>
      </c>
      <c r="B35" s="82" t="s">
        <v>91</v>
      </c>
      <c r="C35" s="66" t="s">
        <v>92</v>
      </c>
    </row>
    <row r="36" spans="1:3" x14ac:dyDescent="0.25">
      <c r="A36" s="70">
        <v>43105.505555555603</v>
      </c>
      <c r="B36" s="82" t="s">
        <v>93</v>
      </c>
      <c r="C36" s="66" t="s">
        <v>94</v>
      </c>
    </row>
    <row r="37" spans="1:3" x14ac:dyDescent="0.25">
      <c r="A37" s="70">
        <v>43105.521527777797</v>
      </c>
      <c r="B37" s="82" t="s">
        <v>95</v>
      </c>
      <c r="C37" s="66" t="s">
        <v>96</v>
      </c>
    </row>
    <row r="38" spans="1:3" x14ac:dyDescent="0.25">
      <c r="A38" s="70">
        <v>43105.561805555597</v>
      </c>
      <c r="B38" s="82" t="s">
        <v>97</v>
      </c>
      <c r="C38" s="66" t="s">
        <v>98</v>
      </c>
    </row>
    <row r="39" spans="1:3" x14ac:dyDescent="0.25">
      <c r="A39" s="70">
        <v>43105.564583333296</v>
      </c>
      <c r="B39" s="82" t="s">
        <v>99</v>
      </c>
      <c r="C39" s="66" t="s">
        <v>100</v>
      </c>
    </row>
    <row r="40" spans="1:3" x14ac:dyDescent="0.25">
      <c r="A40" s="70">
        <v>43105.565972222197</v>
      </c>
      <c r="B40" s="82" t="s">
        <v>101</v>
      </c>
      <c r="C40" s="66" t="s">
        <v>102</v>
      </c>
    </row>
    <row r="41" spans="1:3" x14ac:dyDescent="0.25">
      <c r="A41" s="70">
        <v>43105.570833333302</v>
      </c>
      <c r="B41" s="82" t="s">
        <v>103</v>
      </c>
      <c r="C41" s="66" t="s">
        <v>104</v>
      </c>
    </row>
    <row r="42" spans="1:3" x14ac:dyDescent="0.25">
      <c r="A42" s="70">
        <v>43105.576388888898</v>
      </c>
      <c r="B42" s="82" t="s">
        <v>105</v>
      </c>
      <c r="C42" s="66" t="s">
        <v>106</v>
      </c>
    </row>
    <row r="43" spans="1:3" x14ac:dyDescent="0.25">
      <c r="A43" s="70">
        <v>43105.594444444403</v>
      </c>
      <c r="B43" s="82" t="s">
        <v>107</v>
      </c>
      <c r="C43" s="66" t="s">
        <v>108</v>
      </c>
    </row>
    <row r="44" spans="1:3" x14ac:dyDescent="0.25">
      <c r="A44" s="70">
        <v>43105.625694444403</v>
      </c>
      <c r="B44" s="82" t="s">
        <v>109</v>
      </c>
      <c r="C44" s="66" t="s">
        <v>110</v>
      </c>
    </row>
    <row r="45" spans="1:3" x14ac:dyDescent="0.25">
      <c r="A45" s="70">
        <v>43105.6430555556</v>
      </c>
      <c r="B45" s="82" t="s">
        <v>111</v>
      </c>
      <c r="C45" s="66" t="s">
        <v>112</v>
      </c>
    </row>
    <row r="46" spans="1:3" x14ac:dyDescent="0.25">
      <c r="A46" s="70">
        <v>43105.663888888899</v>
      </c>
      <c r="B46" s="82" t="s">
        <v>113</v>
      </c>
      <c r="C46" s="66" t="s">
        <v>114</v>
      </c>
    </row>
    <row r="47" spans="1:3" x14ac:dyDescent="0.25">
      <c r="A47" s="70">
        <v>43105.664583333302</v>
      </c>
      <c r="B47" s="82" t="s">
        <v>115</v>
      </c>
      <c r="C47" s="66" t="s">
        <v>116</v>
      </c>
    </row>
    <row r="48" spans="1:3" x14ac:dyDescent="0.25">
      <c r="A48" s="70">
        <v>43105.668749999997</v>
      </c>
      <c r="B48" s="82" t="s">
        <v>117</v>
      </c>
      <c r="C48" s="66" t="s">
        <v>118</v>
      </c>
    </row>
    <row r="49" spans="1:3" x14ac:dyDescent="0.25">
      <c r="A49" s="70">
        <v>43105.722222222197</v>
      </c>
      <c r="B49" s="82" t="s">
        <v>119</v>
      </c>
      <c r="C49" s="66" t="s">
        <v>120</v>
      </c>
    </row>
    <row r="50" spans="1:3" x14ac:dyDescent="0.25">
      <c r="A50" s="70">
        <v>43105.820833333302</v>
      </c>
      <c r="B50" s="82" t="s">
        <v>121</v>
      </c>
      <c r="C50" s="66" t="s">
        <v>122</v>
      </c>
    </row>
    <row r="51" spans="1:3" x14ac:dyDescent="0.25">
      <c r="A51" s="70">
        <v>43105.844444444403</v>
      </c>
      <c r="B51" s="82" t="s">
        <v>123</v>
      </c>
      <c r="C51" s="66" t="s">
        <v>124</v>
      </c>
    </row>
    <row r="52" spans="1:3" x14ac:dyDescent="0.25">
      <c r="A52" s="70">
        <v>43106.3215277778</v>
      </c>
      <c r="B52" s="82" t="s">
        <v>125</v>
      </c>
      <c r="C52" s="66" t="s">
        <v>126</v>
      </c>
    </row>
    <row r="53" spans="1:3" x14ac:dyDescent="0.25">
      <c r="A53" s="70">
        <v>43106.331944444399</v>
      </c>
      <c r="B53" s="82" t="s">
        <v>127</v>
      </c>
      <c r="C53" s="66" t="s">
        <v>128</v>
      </c>
    </row>
    <row r="54" spans="1:3" x14ac:dyDescent="0.25">
      <c r="A54" s="70">
        <v>43106.342361111099</v>
      </c>
      <c r="B54" s="82" t="s">
        <v>129</v>
      </c>
      <c r="C54" s="66" t="s">
        <v>130</v>
      </c>
    </row>
    <row r="55" spans="1:3" x14ac:dyDescent="0.25">
      <c r="A55" s="70">
        <v>43106.381944444402</v>
      </c>
      <c r="B55" s="82" t="s">
        <v>131</v>
      </c>
      <c r="C55" s="66" t="s">
        <v>132</v>
      </c>
    </row>
    <row r="56" spans="1:3" x14ac:dyDescent="0.25">
      <c r="A56" s="70">
        <v>43106.384722222203</v>
      </c>
      <c r="B56" s="82" t="s">
        <v>133</v>
      </c>
      <c r="C56" s="66" t="s">
        <v>134</v>
      </c>
    </row>
    <row r="57" spans="1:3" x14ac:dyDescent="0.25">
      <c r="A57" s="70">
        <v>43106.464583333298</v>
      </c>
      <c r="B57" s="82" t="s">
        <v>135</v>
      </c>
      <c r="C57" s="66" t="s">
        <v>136</v>
      </c>
    </row>
    <row r="58" spans="1:3" x14ac:dyDescent="0.25">
      <c r="A58" s="70">
        <v>43106.635416666701</v>
      </c>
      <c r="B58" s="82" t="s">
        <v>137</v>
      </c>
      <c r="C58" s="66" t="s">
        <v>138</v>
      </c>
    </row>
    <row r="59" spans="1:3" x14ac:dyDescent="0.25">
      <c r="A59" s="70">
        <v>43107.464583333298</v>
      </c>
      <c r="B59" s="82" t="s">
        <v>139</v>
      </c>
      <c r="C59" s="66" t="s">
        <v>140</v>
      </c>
    </row>
    <row r="60" spans="1:3" x14ac:dyDescent="0.25">
      <c r="A60" s="70">
        <v>43107.583333333299</v>
      </c>
      <c r="B60" s="82" t="s">
        <v>141</v>
      </c>
      <c r="C60" s="66" t="s">
        <v>142</v>
      </c>
    </row>
    <row r="61" spans="1:3" x14ac:dyDescent="0.25">
      <c r="A61" s="70">
        <v>43107.6340277778</v>
      </c>
      <c r="B61" s="82" t="s">
        <v>143</v>
      </c>
      <c r="C61" s="66" t="s">
        <v>144</v>
      </c>
    </row>
    <row r="62" spans="1:3" x14ac:dyDescent="0.25">
      <c r="A62" s="70">
        <v>43107.875</v>
      </c>
      <c r="B62" s="82" t="s">
        <v>145</v>
      </c>
      <c r="C62" s="66" t="s">
        <v>146</v>
      </c>
    </row>
    <row r="63" spans="1:3" x14ac:dyDescent="0.25">
      <c r="A63" s="70">
        <v>43108.645138888904</v>
      </c>
      <c r="B63" s="82" t="s">
        <v>147</v>
      </c>
      <c r="C63" s="66" t="s">
        <v>148</v>
      </c>
    </row>
    <row r="64" spans="1:3" x14ac:dyDescent="0.25">
      <c r="A64" s="70">
        <v>43108.704861111102</v>
      </c>
      <c r="B64" s="82" t="s">
        <v>149</v>
      </c>
      <c r="C64" s="66" t="s">
        <v>150</v>
      </c>
    </row>
    <row r="65" spans="1:3" x14ac:dyDescent="0.25">
      <c r="A65" s="70">
        <v>43108.762499999997</v>
      </c>
      <c r="B65" s="82" t="s">
        <v>151</v>
      </c>
      <c r="C65" s="66" t="s">
        <v>152</v>
      </c>
    </row>
    <row r="66" spans="1:3" x14ac:dyDescent="0.25">
      <c r="A66" s="70">
        <v>43108.813888888901</v>
      </c>
      <c r="B66" s="82" t="s">
        <v>153</v>
      </c>
      <c r="C66" s="66" t="s">
        <v>154</v>
      </c>
    </row>
    <row r="67" spans="1:3" x14ac:dyDescent="0.25">
      <c r="A67" s="70">
        <v>43108.823611111096</v>
      </c>
      <c r="B67" s="82" t="s">
        <v>155</v>
      </c>
      <c r="C67" s="66" t="s">
        <v>156</v>
      </c>
    </row>
    <row r="68" spans="1:3" x14ac:dyDescent="0.25">
      <c r="A68" s="70">
        <v>43108.85</v>
      </c>
      <c r="B68" s="82" t="s">
        <v>157</v>
      </c>
      <c r="C68" s="66" t="s">
        <v>158</v>
      </c>
    </row>
    <row r="69" spans="1:3" x14ac:dyDescent="0.25">
      <c r="A69" s="70">
        <v>43108.864583333299</v>
      </c>
      <c r="B69" s="82" t="s">
        <v>159</v>
      </c>
      <c r="C69" s="66" t="s">
        <v>160</v>
      </c>
    </row>
    <row r="70" spans="1:3" x14ac:dyDescent="0.25">
      <c r="A70" s="70">
        <v>43108.904861111099</v>
      </c>
      <c r="B70" s="82" t="s">
        <v>161</v>
      </c>
      <c r="C70" s="66" t="s">
        <v>162</v>
      </c>
    </row>
    <row r="71" spans="1:3" x14ac:dyDescent="0.25">
      <c r="A71" s="70">
        <v>43108.913888888899</v>
      </c>
      <c r="B71" s="82" t="s">
        <v>163</v>
      </c>
      <c r="C71" s="66" t="s">
        <v>164</v>
      </c>
    </row>
    <row r="72" spans="1:3" x14ac:dyDescent="0.25">
      <c r="A72" s="70">
        <v>43108.931944444397</v>
      </c>
      <c r="B72" s="82" t="s">
        <v>165</v>
      </c>
      <c r="C72" s="66" t="s">
        <v>166</v>
      </c>
    </row>
    <row r="73" spans="1:3" x14ac:dyDescent="0.25">
      <c r="A73" s="70">
        <v>43109.252083333296</v>
      </c>
      <c r="B73" s="82" t="s">
        <v>167</v>
      </c>
      <c r="C73" s="66" t="s">
        <v>168</v>
      </c>
    </row>
    <row r="74" spans="1:3" x14ac:dyDescent="0.25">
      <c r="A74" s="70">
        <v>43109.347222222197</v>
      </c>
      <c r="B74" s="82" t="s">
        <v>169</v>
      </c>
      <c r="C74" s="66" t="s">
        <v>170</v>
      </c>
    </row>
    <row r="75" spans="1:3" x14ac:dyDescent="0.25">
      <c r="A75" s="70">
        <v>43109.484027777798</v>
      </c>
      <c r="B75" s="82" t="s">
        <v>171</v>
      </c>
      <c r="C75" s="66" t="s">
        <v>172</v>
      </c>
    </row>
    <row r="76" spans="1:3" x14ac:dyDescent="0.25">
      <c r="A76" s="70">
        <v>43109.596527777801</v>
      </c>
      <c r="B76" s="82" t="s">
        <v>173</v>
      </c>
      <c r="C76" s="66" t="s">
        <v>174</v>
      </c>
    </row>
    <row r="77" spans="1:3" x14ac:dyDescent="0.25">
      <c r="A77" s="70">
        <v>43109.597916666702</v>
      </c>
      <c r="B77" s="82" t="s">
        <v>175</v>
      </c>
      <c r="C77" s="66" t="s">
        <v>176</v>
      </c>
    </row>
    <row r="78" spans="1:3" x14ac:dyDescent="0.25">
      <c r="A78" s="70">
        <v>43109.601388888899</v>
      </c>
      <c r="B78" s="82" t="s">
        <v>177</v>
      </c>
      <c r="C78" s="66" t="s">
        <v>178</v>
      </c>
    </row>
    <row r="79" spans="1:3" x14ac:dyDescent="0.25">
      <c r="A79" s="70">
        <v>43109.6875</v>
      </c>
      <c r="B79" s="82" t="s">
        <v>179</v>
      </c>
      <c r="C79" s="66" t="s">
        <v>180</v>
      </c>
    </row>
    <row r="80" spans="1:3" x14ac:dyDescent="0.25">
      <c r="A80" s="70">
        <v>43109.692361111098</v>
      </c>
      <c r="B80" s="82" t="s">
        <v>181</v>
      </c>
      <c r="C80" s="66" t="s">
        <v>182</v>
      </c>
    </row>
    <row r="81" spans="1:3" x14ac:dyDescent="0.25">
      <c r="A81" s="70">
        <v>43109.693749999999</v>
      </c>
      <c r="B81" s="82" t="s">
        <v>183</v>
      </c>
      <c r="C81" s="66" t="s">
        <v>184</v>
      </c>
    </row>
    <row r="82" spans="1:3" x14ac:dyDescent="0.25">
      <c r="A82" s="70">
        <v>43109.695833333302</v>
      </c>
      <c r="B82" s="82" t="s">
        <v>185</v>
      </c>
      <c r="C82" s="66" t="s">
        <v>186</v>
      </c>
    </row>
    <row r="83" spans="1:3" x14ac:dyDescent="0.25">
      <c r="A83" s="70">
        <v>43109.828472222202</v>
      </c>
      <c r="B83" s="82" t="s">
        <v>187</v>
      </c>
      <c r="C83" s="66" t="s">
        <v>188</v>
      </c>
    </row>
    <row r="84" spans="1:3" x14ac:dyDescent="0.25">
      <c r="A84" s="70">
        <v>43109.840972222199</v>
      </c>
      <c r="B84" s="82" t="s">
        <v>189</v>
      </c>
      <c r="C84" s="66" t="s">
        <v>190</v>
      </c>
    </row>
    <row r="85" spans="1:3" x14ac:dyDescent="0.25">
      <c r="A85" s="70">
        <v>43109.856249999997</v>
      </c>
      <c r="B85" s="82" t="s">
        <v>191</v>
      </c>
      <c r="C85" s="66" t="s">
        <v>192</v>
      </c>
    </row>
    <row r="86" spans="1:3" x14ac:dyDescent="0.25">
      <c r="A86" s="70">
        <v>43109.860416666699</v>
      </c>
      <c r="B86" s="82" t="s">
        <v>193</v>
      </c>
      <c r="C86" s="66" t="s">
        <v>194</v>
      </c>
    </row>
    <row r="87" spans="1:3" x14ac:dyDescent="0.25">
      <c r="A87" s="70">
        <v>43109.863194444399</v>
      </c>
      <c r="B87" s="82" t="s">
        <v>195</v>
      </c>
      <c r="C87" s="66" t="s">
        <v>196</v>
      </c>
    </row>
    <row r="88" spans="1:3" x14ac:dyDescent="0.25">
      <c r="A88" s="70">
        <v>43110.016666666699</v>
      </c>
      <c r="B88" s="82" t="s">
        <v>197</v>
      </c>
      <c r="C88" s="66" t="s">
        <v>198</v>
      </c>
    </row>
    <row r="89" spans="1:3" x14ac:dyDescent="0.25">
      <c r="A89" s="70">
        <v>43110.034722222197</v>
      </c>
      <c r="B89" s="82" t="s">
        <v>199</v>
      </c>
      <c r="C89" s="66" t="s">
        <v>200</v>
      </c>
    </row>
    <row r="90" spans="1:3" x14ac:dyDescent="0.25">
      <c r="A90" s="70">
        <v>43110.454861111102</v>
      </c>
      <c r="B90" s="82" t="s">
        <v>201</v>
      </c>
      <c r="C90" s="66" t="s">
        <v>202</v>
      </c>
    </row>
    <row r="91" spans="1:3" x14ac:dyDescent="0.25">
      <c r="A91" s="70">
        <v>43110.596527777801</v>
      </c>
      <c r="B91" s="82" t="s">
        <v>203</v>
      </c>
      <c r="C91" s="66" t="s">
        <v>204</v>
      </c>
    </row>
    <row r="92" spans="1:3" x14ac:dyDescent="0.25">
      <c r="A92" s="70">
        <v>43110.597222222197</v>
      </c>
      <c r="B92" s="82" t="s">
        <v>205</v>
      </c>
      <c r="C92" s="66" t="s">
        <v>206</v>
      </c>
    </row>
    <row r="93" spans="1:3" x14ac:dyDescent="0.25">
      <c r="A93" s="70">
        <v>43110.618750000001</v>
      </c>
      <c r="B93" s="82" t="s">
        <v>207</v>
      </c>
      <c r="C93" s="66" t="s">
        <v>208</v>
      </c>
    </row>
    <row r="94" spans="1:3" x14ac:dyDescent="0.25">
      <c r="A94" s="70">
        <v>43110.681944444397</v>
      </c>
      <c r="B94" s="82" t="s">
        <v>209</v>
      </c>
      <c r="C94" s="66" t="s">
        <v>210</v>
      </c>
    </row>
    <row r="95" spans="1:3" x14ac:dyDescent="0.25">
      <c r="A95" s="70">
        <v>43110.712500000001</v>
      </c>
      <c r="B95" s="82" t="s">
        <v>211</v>
      </c>
      <c r="C95" s="66" t="s">
        <v>212</v>
      </c>
    </row>
    <row r="96" spans="1:3" x14ac:dyDescent="0.25">
      <c r="A96" s="70">
        <v>43110.769444444399</v>
      </c>
      <c r="B96" s="82" t="s">
        <v>213</v>
      </c>
      <c r="C96" s="66" t="s">
        <v>214</v>
      </c>
    </row>
    <row r="97" spans="1:3" x14ac:dyDescent="0.25">
      <c r="A97" s="70">
        <v>43110.776388888902</v>
      </c>
      <c r="B97" s="82" t="s">
        <v>215</v>
      </c>
      <c r="C97" s="66" t="s">
        <v>216</v>
      </c>
    </row>
    <row r="98" spans="1:3" x14ac:dyDescent="0.25">
      <c r="A98" s="70">
        <v>43110.7902777778</v>
      </c>
      <c r="B98" s="82" t="s">
        <v>217</v>
      </c>
      <c r="C98" s="66" t="s">
        <v>218</v>
      </c>
    </row>
    <row r="99" spans="1:3" x14ac:dyDescent="0.25">
      <c r="A99" s="70">
        <v>43110.926388888904</v>
      </c>
      <c r="B99" s="82" t="s">
        <v>219</v>
      </c>
      <c r="C99" s="66" t="s">
        <v>220</v>
      </c>
    </row>
    <row r="100" spans="1:3" x14ac:dyDescent="0.25">
      <c r="A100" s="70">
        <v>43110.940277777801</v>
      </c>
      <c r="B100" s="82" t="s">
        <v>221</v>
      </c>
      <c r="C100" s="66" t="s">
        <v>222</v>
      </c>
    </row>
    <row r="101" spans="1:3" x14ac:dyDescent="0.25">
      <c r="A101" s="70">
        <v>43111.395833333299</v>
      </c>
      <c r="B101" s="82" t="s">
        <v>223</v>
      </c>
      <c r="C101" s="66" t="s">
        <v>224</v>
      </c>
    </row>
    <row r="102" spans="1:3" x14ac:dyDescent="0.25">
      <c r="A102" s="70">
        <v>43111.474999999999</v>
      </c>
      <c r="B102" s="82" t="s">
        <v>225</v>
      </c>
      <c r="C102" s="66" t="s">
        <v>226</v>
      </c>
    </row>
    <row r="103" spans="1:3" x14ac:dyDescent="0.25">
      <c r="A103" s="70">
        <v>43111.683333333298</v>
      </c>
      <c r="B103" s="82" t="s">
        <v>227</v>
      </c>
      <c r="C103" s="66" t="s">
        <v>228</v>
      </c>
    </row>
    <row r="104" spans="1:3" x14ac:dyDescent="0.25">
      <c r="A104" s="70">
        <v>43111.706250000003</v>
      </c>
      <c r="B104" s="82" t="s">
        <v>229</v>
      </c>
      <c r="C104" s="66" t="s">
        <v>230</v>
      </c>
    </row>
    <row r="105" spans="1:3" x14ac:dyDescent="0.25">
      <c r="A105" s="70">
        <v>43111.783333333296</v>
      </c>
      <c r="B105" s="82" t="s">
        <v>231</v>
      </c>
      <c r="C105" s="66" t="s">
        <v>232</v>
      </c>
    </row>
    <row r="106" spans="1:3" x14ac:dyDescent="0.25">
      <c r="A106" s="70">
        <v>43111.927777777797</v>
      </c>
      <c r="B106" s="82" t="s">
        <v>233</v>
      </c>
      <c r="C106" s="66" t="s">
        <v>234</v>
      </c>
    </row>
    <row r="107" spans="1:3" x14ac:dyDescent="0.25">
      <c r="A107" s="70">
        <v>43112.427777777797</v>
      </c>
      <c r="B107" s="82" t="s">
        <v>235</v>
      </c>
      <c r="C107" s="66" t="s">
        <v>236</v>
      </c>
    </row>
    <row r="108" spans="1:3" x14ac:dyDescent="0.25">
      <c r="A108" s="70">
        <v>43112.465277777803</v>
      </c>
      <c r="B108" s="82" t="s">
        <v>237</v>
      </c>
      <c r="C108" s="66" t="s">
        <v>238</v>
      </c>
    </row>
    <row r="109" spans="1:3" x14ac:dyDescent="0.25">
      <c r="A109" s="70">
        <v>43112.7631944444</v>
      </c>
      <c r="B109" s="82" t="s">
        <v>239</v>
      </c>
      <c r="C109" s="66" t="s">
        <v>240</v>
      </c>
    </row>
    <row r="110" spans="1:3" x14ac:dyDescent="0.25">
      <c r="A110" s="70">
        <v>43112.793749999997</v>
      </c>
      <c r="B110" s="82" t="s">
        <v>241</v>
      </c>
      <c r="C110" s="66" t="s">
        <v>242</v>
      </c>
    </row>
    <row r="111" spans="1:3" x14ac:dyDescent="0.25">
      <c r="A111" s="70">
        <v>43112.826388888898</v>
      </c>
      <c r="B111" s="82" t="s">
        <v>243</v>
      </c>
      <c r="C111" s="66" t="s">
        <v>244</v>
      </c>
    </row>
    <row r="112" spans="1:3" x14ac:dyDescent="0.25">
      <c r="A112" s="70">
        <v>43113.220833333296</v>
      </c>
      <c r="B112" s="82" t="s">
        <v>245</v>
      </c>
      <c r="C112" s="66" t="s">
        <v>246</v>
      </c>
    </row>
    <row r="113" spans="1:3" x14ac:dyDescent="0.25">
      <c r="A113" s="70">
        <v>43113.35</v>
      </c>
      <c r="B113" s="82" t="s">
        <v>247</v>
      </c>
      <c r="C113" s="66" t="s">
        <v>248</v>
      </c>
    </row>
    <row r="114" spans="1:3" x14ac:dyDescent="0.25">
      <c r="A114" s="70">
        <v>43113.351388888899</v>
      </c>
      <c r="B114" s="82" t="s">
        <v>249</v>
      </c>
      <c r="C114" s="66" t="s">
        <v>250</v>
      </c>
    </row>
    <row r="115" spans="1:3" x14ac:dyDescent="0.25">
      <c r="A115" s="70">
        <v>43113.438194444403</v>
      </c>
      <c r="B115" s="82" t="s">
        <v>251</v>
      </c>
      <c r="C115" s="66" t="s">
        <v>252</v>
      </c>
    </row>
    <row r="116" spans="1:3" x14ac:dyDescent="0.25">
      <c r="A116" s="70">
        <v>43113.710416666698</v>
      </c>
      <c r="B116" s="82" t="s">
        <v>253</v>
      </c>
      <c r="C116" s="66" t="s">
        <v>254</v>
      </c>
    </row>
    <row r="117" spans="1:3" x14ac:dyDescent="0.25">
      <c r="A117" s="70">
        <v>43114.392361111102</v>
      </c>
      <c r="B117" s="82" t="s">
        <v>255</v>
      </c>
      <c r="C117" s="66" t="s">
        <v>256</v>
      </c>
    </row>
    <row r="118" spans="1:3" x14ac:dyDescent="0.25">
      <c r="A118" s="70">
        <v>43115.298611111102</v>
      </c>
      <c r="B118" s="82" t="s">
        <v>257</v>
      </c>
      <c r="C118" s="66" t="s">
        <v>258</v>
      </c>
    </row>
    <row r="119" spans="1:3" x14ac:dyDescent="0.25">
      <c r="A119" s="70">
        <v>43115.4243055556</v>
      </c>
      <c r="B119" s="82" t="s">
        <v>259</v>
      </c>
      <c r="C119" s="66" t="s">
        <v>260</v>
      </c>
    </row>
    <row r="120" spans="1:3" x14ac:dyDescent="0.25">
      <c r="A120" s="70">
        <v>43115.670138888898</v>
      </c>
      <c r="B120" s="82" t="s">
        <v>261</v>
      </c>
      <c r="C120" s="66" t="s">
        <v>262</v>
      </c>
    </row>
    <row r="121" spans="1:3" x14ac:dyDescent="0.25">
      <c r="A121" s="70">
        <v>43115.673611111102</v>
      </c>
      <c r="B121" s="82" t="s">
        <v>263</v>
      </c>
      <c r="C121" s="66" t="s">
        <v>264</v>
      </c>
    </row>
    <row r="122" spans="1:3" x14ac:dyDescent="0.25">
      <c r="A122" s="70">
        <v>43115.680555555598</v>
      </c>
      <c r="C122" s="66" t="s">
        <v>265</v>
      </c>
    </row>
    <row r="123" spans="1:3" x14ac:dyDescent="0.25">
      <c r="A123" s="70">
        <v>43115.690277777801</v>
      </c>
      <c r="B123" s="82" t="s">
        <v>266</v>
      </c>
      <c r="C123" s="66" t="s">
        <v>267</v>
      </c>
    </row>
    <row r="124" spans="1:3" x14ac:dyDescent="0.25">
      <c r="A124" s="70">
        <v>43115.7</v>
      </c>
      <c r="B124" s="82" t="s">
        <v>268</v>
      </c>
      <c r="C124" s="66" t="s">
        <v>269</v>
      </c>
    </row>
    <row r="125" spans="1:3" x14ac:dyDescent="0.25">
      <c r="A125" s="70">
        <v>43115.715972222199</v>
      </c>
      <c r="B125" s="82" t="s">
        <v>270</v>
      </c>
      <c r="C125" s="66" t="s">
        <v>271</v>
      </c>
    </row>
    <row r="126" spans="1:3" x14ac:dyDescent="0.25">
      <c r="A126" s="70">
        <v>43115.751388888901</v>
      </c>
      <c r="B126" s="82" t="s">
        <v>272</v>
      </c>
      <c r="C126" s="66" t="s">
        <v>273</v>
      </c>
    </row>
    <row r="127" spans="1:3" x14ac:dyDescent="0.25">
      <c r="A127" s="70">
        <v>43115.815277777801</v>
      </c>
      <c r="B127" s="82" t="s">
        <v>274</v>
      </c>
      <c r="C127" s="66" t="s">
        <v>275</v>
      </c>
    </row>
    <row r="128" spans="1:3" x14ac:dyDescent="0.25">
      <c r="A128" s="70">
        <v>43115.831944444399</v>
      </c>
      <c r="B128" s="82" t="s">
        <v>276</v>
      </c>
      <c r="C128" s="66" t="s">
        <v>277</v>
      </c>
    </row>
    <row r="129" spans="1:3" x14ac:dyDescent="0.25">
      <c r="A129" s="70">
        <v>43115.914583333302</v>
      </c>
      <c r="B129" s="82" t="s">
        <v>278</v>
      </c>
      <c r="C129" s="66" t="s">
        <v>279</v>
      </c>
    </row>
    <row r="130" spans="1:3" x14ac:dyDescent="0.25">
      <c r="A130" s="70">
        <v>43116.2722222222</v>
      </c>
      <c r="B130" s="82" t="s">
        <v>280</v>
      </c>
      <c r="C130" s="66" t="s">
        <v>281</v>
      </c>
    </row>
    <row r="131" spans="1:3" x14ac:dyDescent="0.25">
      <c r="A131" s="70">
        <v>43116.359722222202</v>
      </c>
      <c r="B131" s="82" t="s">
        <v>282</v>
      </c>
      <c r="C131" s="66" t="s">
        <v>283</v>
      </c>
    </row>
    <row r="132" spans="1:3" x14ac:dyDescent="0.25">
      <c r="A132" s="70">
        <v>43116.404166666704</v>
      </c>
      <c r="B132" s="82" t="s">
        <v>284</v>
      </c>
      <c r="C132" s="66" t="s">
        <v>285</v>
      </c>
    </row>
    <row r="133" spans="1:3" x14ac:dyDescent="0.25">
      <c r="A133" s="70">
        <v>43116.4597222222</v>
      </c>
      <c r="B133" s="82" t="s">
        <v>286</v>
      </c>
      <c r="C133" s="66" t="s">
        <v>287</v>
      </c>
    </row>
    <row r="134" spans="1:3" x14ac:dyDescent="0.25">
      <c r="A134" s="70">
        <v>43116.465277777803</v>
      </c>
      <c r="B134" s="82" t="s">
        <v>288</v>
      </c>
      <c r="C134" s="66" t="s">
        <v>289</v>
      </c>
    </row>
    <row r="135" spans="1:3" x14ac:dyDescent="0.25">
      <c r="A135" s="70">
        <v>43116.508333333302</v>
      </c>
      <c r="B135" s="82" t="s">
        <v>290</v>
      </c>
      <c r="C135" s="66" t="s">
        <v>291</v>
      </c>
    </row>
    <row r="136" spans="1:3" x14ac:dyDescent="0.25">
      <c r="A136" s="70">
        <v>43116.618055555598</v>
      </c>
      <c r="B136" s="82" t="s">
        <v>292</v>
      </c>
      <c r="C136" s="66" t="s">
        <v>293</v>
      </c>
    </row>
    <row r="137" spans="1:3" x14ac:dyDescent="0.25">
      <c r="A137" s="70">
        <v>43116.624305555597</v>
      </c>
      <c r="B137" s="82" t="s">
        <v>294</v>
      </c>
      <c r="C137" s="66" t="s">
        <v>295</v>
      </c>
    </row>
    <row r="138" spans="1:3" x14ac:dyDescent="0.25">
      <c r="A138" s="70">
        <v>43116.631249999999</v>
      </c>
      <c r="B138" s="82" t="s">
        <v>296</v>
      </c>
      <c r="C138" s="66" t="s">
        <v>297</v>
      </c>
    </row>
    <row r="139" spans="1:3" x14ac:dyDescent="0.25">
      <c r="A139" s="70">
        <v>43116.631944444402</v>
      </c>
      <c r="B139" s="82" t="s">
        <v>298</v>
      </c>
      <c r="C139" s="66" t="s">
        <v>299</v>
      </c>
    </row>
    <row r="140" spans="1:3" x14ac:dyDescent="0.25">
      <c r="A140" s="70">
        <v>43116.636805555601</v>
      </c>
      <c r="B140" s="82" t="s">
        <v>300</v>
      </c>
      <c r="C140" s="66" t="s">
        <v>301</v>
      </c>
    </row>
    <row r="141" spans="1:3" x14ac:dyDescent="0.25">
      <c r="A141" s="70">
        <v>43116.704166666699</v>
      </c>
      <c r="B141" s="82" t="s">
        <v>302</v>
      </c>
      <c r="C141" s="66" t="s">
        <v>303</v>
      </c>
    </row>
    <row r="142" spans="1:3" x14ac:dyDescent="0.25">
      <c r="A142" s="70">
        <v>43116.726388888899</v>
      </c>
      <c r="B142" s="82" t="s">
        <v>304</v>
      </c>
      <c r="C142" s="66" t="s">
        <v>305</v>
      </c>
    </row>
    <row r="143" spans="1:3" x14ac:dyDescent="0.25">
      <c r="A143" s="70">
        <v>43116.732638888898</v>
      </c>
      <c r="B143" s="82" t="s">
        <v>306</v>
      </c>
      <c r="C143" s="66" t="s">
        <v>307</v>
      </c>
    </row>
    <row r="144" spans="1:3" x14ac:dyDescent="0.25">
      <c r="A144" s="70">
        <v>43116.745833333298</v>
      </c>
      <c r="B144" s="82" t="s">
        <v>308</v>
      </c>
      <c r="C144" s="66" t="s">
        <v>309</v>
      </c>
    </row>
    <row r="145" spans="1:3" x14ac:dyDescent="0.25">
      <c r="A145" s="70">
        <v>43116.75</v>
      </c>
      <c r="B145" s="82" t="s">
        <v>310</v>
      </c>
      <c r="C145" s="66" t="s">
        <v>311</v>
      </c>
    </row>
    <row r="146" spans="1:3" x14ac:dyDescent="0.25">
      <c r="A146" s="70">
        <v>43116.755555555603</v>
      </c>
      <c r="B146" s="82" t="s">
        <v>312</v>
      </c>
      <c r="C146" s="66" t="s">
        <v>313</v>
      </c>
    </row>
    <row r="147" spans="1:3" x14ac:dyDescent="0.25">
      <c r="A147" s="70">
        <v>43116.765972222202</v>
      </c>
      <c r="B147" s="82" t="s">
        <v>314</v>
      </c>
      <c r="C147" s="66" t="s">
        <v>315</v>
      </c>
    </row>
    <row r="148" spans="1:3" x14ac:dyDescent="0.25">
      <c r="A148" s="70">
        <v>43116.777083333298</v>
      </c>
      <c r="B148" s="82" t="s">
        <v>316</v>
      </c>
      <c r="C148" s="66" t="s">
        <v>317</v>
      </c>
    </row>
    <row r="149" spans="1:3" x14ac:dyDescent="0.25">
      <c r="A149" s="70">
        <v>43116.785416666702</v>
      </c>
      <c r="B149" s="82" t="s">
        <v>318</v>
      </c>
      <c r="C149" s="66" t="s">
        <v>319</v>
      </c>
    </row>
    <row r="150" spans="1:3" x14ac:dyDescent="0.25">
      <c r="A150" s="70">
        <v>43116.7902777778</v>
      </c>
      <c r="B150" s="82" t="s">
        <v>320</v>
      </c>
      <c r="C150" s="66" t="s">
        <v>321</v>
      </c>
    </row>
    <row r="151" spans="1:3" x14ac:dyDescent="0.25">
      <c r="A151" s="70">
        <v>43116.864583333299</v>
      </c>
      <c r="B151" s="82" t="s">
        <v>322</v>
      </c>
      <c r="C151" s="66" t="s">
        <v>323</v>
      </c>
    </row>
    <row r="152" spans="1:3" x14ac:dyDescent="0.25">
      <c r="A152" s="70">
        <v>43116.9909722222</v>
      </c>
      <c r="B152" s="82" t="s">
        <v>324</v>
      </c>
      <c r="C152" s="66" t="s">
        <v>325</v>
      </c>
    </row>
    <row r="153" spans="1:3" x14ac:dyDescent="0.25">
      <c r="A153" s="70">
        <v>43117.056944444397</v>
      </c>
      <c r="B153" s="82" t="s">
        <v>326</v>
      </c>
      <c r="C153" s="66" t="s">
        <v>327</v>
      </c>
    </row>
    <row r="154" spans="1:3" x14ac:dyDescent="0.25">
      <c r="A154" s="70">
        <v>43117.279166666704</v>
      </c>
      <c r="B154" s="82" t="s">
        <v>328</v>
      </c>
      <c r="C154" s="66" t="s">
        <v>329</v>
      </c>
    </row>
    <row r="155" spans="1:3" x14ac:dyDescent="0.25">
      <c r="A155" s="70">
        <v>43117.3305555556</v>
      </c>
      <c r="B155" s="82" t="s">
        <v>330</v>
      </c>
      <c r="C155" s="66" t="s">
        <v>331</v>
      </c>
    </row>
    <row r="156" spans="1:3" x14ac:dyDescent="0.25">
      <c r="A156" s="70">
        <v>43117.538888888899</v>
      </c>
      <c r="B156" s="82" t="s">
        <v>332</v>
      </c>
      <c r="C156" s="66" t="s">
        <v>333</v>
      </c>
    </row>
    <row r="157" spans="1:3" x14ac:dyDescent="0.25">
      <c r="A157" s="70">
        <v>43117.617361111101</v>
      </c>
      <c r="B157" s="82" t="s">
        <v>334</v>
      </c>
      <c r="C157" s="66" t="s">
        <v>335</v>
      </c>
    </row>
    <row r="158" spans="1:3" x14ac:dyDescent="0.25">
      <c r="A158" s="70">
        <v>43117.627083333296</v>
      </c>
      <c r="B158" s="82" t="s">
        <v>336</v>
      </c>
      <c r="C158" s="66" t="s">
        <v>337</v>
      </c>
    </row>
    <row r="159" spans="1:3" x14ac:dyDescent="0.25">
      <c r="A159" s="70">
        <v>43117.664583333302</v>
      </c>
      <c r="B159" s="82" t="s">
        <v>338</v>
      </c>
      <c r="C159" s="66" t="s">
        <v>339</v>
      </c>
    </row>
    <row r="160" spans="1:3" x14ac:dyDescent="0.25">
      <c r="A160" s="70">
        <v>43117.6743055556</v>
      </c>
      <c r="B160" s="82" t="s">
        <v>340</v>
      </c>
      <c r="C160" s="66" t="s">
        <v>341</v>
      </c>
    </row>
    <row r="161" spans="1:3" x14ac:dyDescent="0.25">
      <c r="A161" s="70">
        <v>43117.681250000001</v>
      </c>
      <c r="B161" s="82" t="s">
        <v>342</v>
      </c>
      <c r="C161" s="66" t="s">
        <v>343</v>
      </c>
    </row>
    <row r="162" spans="1:3" x14ac:dyDescent="0.25">
      <c r="A162" s="70">
        <v>43117.681250000001</v>
      </c>
      <c r="B162" s="82" t="s">
        <v>344</v>
      </c>
      <c r="C162" s="66" t="s">
        <v>345</v>
      </c>
    </row>
    <row r="163" spans="1:3" x14ac:dyDescent="0.25">
      <c r="A163" s="70">
        <v>43117.711805555598</v>
      </c>
      <c r="B163" s="82" t="s">
        <v>346</v>
      </c>
      <c r="C163" s="66" t="s">
        <v>347</v>
      </c>
    </row>
    <row r="164" spans="1:3" x14ac:dyDescent="0.25">
      <c r="A164" s="70">
        <v>43117.721527777801</v>
      </c>
      <c r="B164" s="82" t="s">
        <v>348</v>
      </c>
      <c r="C164" s="66" t="s">
        <v>349</v>
      </c>
    </row>
    <row r="165" spans="1:3" x14ac:dyDescent="0.25">
      <c r="A165" s="70">
        <v>43117.744444444397</v>
      </c>
      <c r="B165" s="82" t="s">
        <v>350</v>
      </c>
      <c r="C165" s="66" t="s">
        <v>351</v>
      </c>
    </row>
    <row r="166" spans="1:3" x14ac:dyDescent="0.25">
      <c r="A166" s="70">
        <v>43117.793055555601</v>
      </c>
      <c r="B166" s="82" t="s">
        <v>352</v>
      </c>
      <c r="C166" s="66" t="s">
        <v>353</v>
      </c>
    </row>
    <row r="167" spans="1:3" x14ac:dyDescent="0.25">
      <c r="A167" s="70">
        <v>43117.815277777801</v>
      </c>
      <c r="B167" s="82" t="s">
        <v>245</v>
      </c>
      <c r="C167" s="66" t="s">
        <v>354</v>
      </c>
    </row>
    <row r="168" spans="1:3" x14ac:dyDescent="0.25">
      <c r="A168" s="70">
        <v>43117.870138888902</v>
      </c>
      <c r="C168" s="66" t="s">
        <v>355</v>
      </c>
    </row>
    <row r="169" spans="1:3" x14ac:dyDescent="0.25">
      <c r="A169" s="70">
        <v>43117.913194444402</v>
      </c>
      <c r="B169" s="82" t="s">
        <v>356</v>
      </c>
      <c r="C169" s="66" t="s">
        <v>357</v>
      </c>
    </row>
    <row r="170" spans="1:3" x14ac:dyDescent="0.25">
      <c r="A170" s="70">
        <v>43118.147916666698</v>
      </c>
      <c r="B170" s="82" t="s">
        <v>358</v>
      </c>
      <c r="C170" s="66" t="s">
        <v>359</v>
      </c>
    </row>
    <row r="171" spans="1:3" x14ac:dyDescent="0.25">
      <c r="A171" s="70">
        <v>43118.427083333299</v>
      </c>
      <c r="B171" s="82" t="s">
        <v>360</v>
      </c>
      <c r="C171" s="66" t="s">
        <v>361</v>
      </c>
    </row>
    <row r="172" spans="1:3" x14ac:dyDescent="0.25">
      <c r="A172" s="70">
        <v>43118.438888888901</v>
      </c>
      <c r="B172" s="82" t="s">
        <v>362</v>
      </c>
      <c r="C172" s="66" t="s">
        <v>363</v>
      </c>
    </row>
    <row r="173" spans="1:3" x14ac:dyDescent="0.25">
      <c r="A173" s="70">
        <v>43118.595138888901</v>
      </c>
      <c r="B173" s="82" t="s">
        <v>364</v>
      </c>
      <c r="C173" s="66" t="s">
        <v>365</v>
      </c>
    </row>
    <row r="174" spans="1:3" x14ac:dyDescent="0.25">
      <c r="A174" s="70">
        <v>43118.6118055556</v>
      </c>
      <c r="B174" s="82" t="s">
        <v>366</v>
      </c>
      <c r="C174" s="66" t="s">
        <v>367</v>
      </c>
    </row>
    <row r="175" spans="1:3" x14ac:dyDescent="0.25">
      <c r="A175" s="70">
        <v>43118.616666666698</v>
      </c>
      <c r="B175" s="82" t="s">
        <v>368</v>
      </c>
      <c r="C175" s="66" t="s">
        <v>369</v>
      </c>
    </row>
    <row r="176" spans="1:3" x14ac:dyDescent="0.25">
      <c r="A176" s="70">
        <v>43118.620833333298</v>
      </c>
      <c r="B176" s="82" t="s">
        <v>370</v>
      </c>
      <c r="C176" s="66" t="s">
        <v>371</v>
      </c>
    </row>
    <row r="177" spans="1:3" x14ac:dyDescent="0.25">
      <c r="A177" s="70">
        <v>43118.639583333301</v>
      </c>
      <c r="B177" s="82" t="s">
        <v>372</v>
      </c>
      <c r="C177" s="66" t="s">
        <v>373</v>
      </c>
    </row>
    <row r="178" spans="1:3" x14ac:dyDescent="0.25">
      <c r="A178" s="70">
        <v>43118.640972222202</v>
      </c>
      <c r="B178" s="82" t="s">
        <v>374</v>
      </c>
      <c r="C178" s="66" t="s">
        <v>375</v>
      </c>
    </row>
    <row r="179" spans="1:3" x14ac:dyDescent="0.25">
      <c r="A179" s="70">
        <v>43118.671527777798</v>
      </c>
      <c r="B179" s="82" t="s">
        <v>376</v>
      </c>
      <c r="C179" s="66" t="s">
        <v>377</v>
      </c>
    </row>
    <row r="180" spans="1:3" x14ac:dyDescent="0.25">
      <c r="A180" s="70">
        <v>43118.677777777797</v>
      </c>
      <c r="B180" s="82" t="s">
        <v>378</v>
      </c>
      <c r="C180" s="66" t="s">
        <v>379</v>
      </c>
    </row>
    <row r="181" spans="1:3" x14ac:dyDescent="0.25">
      <c r="A181" s="70">
        <v>43118.686111111099</v>
      </c>
      <c r="B181" s="82" t="s">
        <v>380</v>
      </c>
      <c r="C181" s="66" t="s">
        <v>381</v>
      </c>
    </row>
    <row r="182" spans="1:3" x14ac:dyDescent="0.25">
      <c r="A182" s="70">
        <v>43118.686805555597</v>
      </c>
      <c r="B182" s="82" t="s">
        <v>382</v>
      </c>
      <c r="C182" s="66" t="s">
        <v>383</v>
      </c>
    </row>
    <row r="183" spans="1:3" x14ac:dyDescent="0.25">
      <c r="A183" s="70">
        <v>43118.695833333302</v>
      </c>
      <c r="B183" s="82" t="s">
        <v>384</v>
      </c>
      <c r="C183" s="66" t="s">
        <v>385</v>
      </c>
    </row>
    <row r="184" spans="1:3" x14ac:dyDescent="0.25">
      <c r="A184" s="70">
        <v>43118.711111111101</v>
      </c>
      <c r="B184" s="82" t="s">
        <v>386</v>
      </c>
      <c r="C184" s="66" t="s">
        <v>387</v>
      </c>
    </row>
    <row r="185" spans="1:3" x14ac:dyDescent="0.25">
      <c r="A185" s="70">
        <v>43118.772916666698</v>
      </c>
      <c r="B185" s="82" t="s">
        <v>388</v>
      </c>
      <c r="C185" s="66" t="s">
        <v>389</v>
      </c>
    </row>
    <row r="186" spans="1:3" x14ac:dyDescent="0.25">
      <c r="A186" s="70">
        <v>43118.798611111102</v>
      </c>
      <c r="B186" s="82" t="s">
        <v>390</v>
      </c>
      <c r="C186" s="66" t="s">
        <v>391</v>
      </c>
    </row>
    <row r="187" spans="1:3" x14ac:dyDescent="0.25">
      <c r="A187" s="70">
        <v>43118.827777777798</v>
      </c>
      <c r="B187" s="82" t="s">
        <v>392</v>
      </c>
      <c r="C187" s="66" t="s">
        <v>393</v>
      </c>
    </row>
    <row r="188" spans="1:3" x14ac:dyDescent="0.25">
      <c r="A188" s="70">
        <v>43118.893750000003</v>
      </c>
      <c r="B188" s="82" t="s">
        <v>394</v>
      </c>
      <c r="C188" s="66" t="s">
        <v>395</v>
      </c>
    </row>
    <row r="189" spans="1:3" x14ac:dyDescent="0.25">
      <c r="A189" s="70">
        <v>43118.997916666704</v>
      </c>
      <c r="B189" s="82" t="s">
        <v>396</v>
      </c>
      <c r="C189" s="66" t="s">
        <v>397</v>
      </c>
    </row>
    <row r="190" spans="1:3" x14ac:dyDescent="0.25">
      <c r="A190" s="70">
        <v>43119.485416666699</v>
      </c>
      <c r="B190" s="82" t="s">
        <v>398</v>
      </c>
      <c r="C190" s="66" t="s">
        <v>399</v>
      </c>
    </row>
    <row r="191" spans="1:3" x14ac:dyDescent="0.25">
      <c r="A191" s="70">
        <v>43119.692361111098</v>
      </c>
      <c r="B191" s="82" t="s">
        <v>400</v>
      </c>
      <c r="C191" s="66" t="s">
        <v>401</v>
      </c>
    </row>
    <row r="192" spans="1:3" x14ac:dyDescent="0.25">
      <c r="A192" s="70">
        <v>43119.724999999999</v>
      </c>
      <c r="B192" s="82" t="s">
        <v>402</v>
      </c>
      <c r="C192" s="66" t="s">
        <v>403</v>
      </c>
    </row>
    <row r="193" spans="1:3" x14ac:dyDescent="0.25">
      <c r="A193" s="70">
        <v>43119.731249999997</v>
      </c>
      <c r="B193" s="82" t="s">
        <v>404</v>
      </c>
      <c r="C193" s="66" t="s">
        <v>405</v>
      </c>
    </row>
    <row r="194" spans="1:3" x14ac:dyDescent="0.25">
      <c r="A194" s="70">
        <v>43119.815972222197</v>
      </c>
      <c r="B194" s="82" t="s">
        <v>406</v>
      </c>
      <c r="C194" s="66" t="s">
        <v>407</v>
      </c>
    </row>
    <row r="195" spans="1:3" x14ac:dyDescent="0.25">
      <c r="A195" s="70">
        <v>43119.864583333299</v>
      </c>
      <c r="B195" s="82" t="s">
        <v>408</v>
      </c>
      <c r="C195" s="66" t="s">
        <v>409</v>
      </c>
    </row>
    <row r="196" spans="1:3" x14ac:dyDescent="0.25">
      <c r="A196" s="70">
        <v>43120.290972222203</v>
      </c>
      <c r="B196" s="82" t="s">
        <v>410</v>
      </c>
      <c r="C196" s="66" t="s">
        <v>411</v>
      </c>
    </row>
    <row r="197" spans="1:3" x14ac:dyDescent="0.25">
      <c r="A197" s="70">
        <v>43120.295138888898</v>
      </c>
      <c r="B197" s="82" t="s">
        <v>412</v>
      </c>
      <c r="C197" s="66" t="s">
        <v>413</v>
      </c>
    </row>
    <row r="198" spans="1:3" x14ac:dyDescent="0.25">
      <c r="A198" s="70">
        <v>43120.448611111096</v>
      </c>
      <c r="B198" s="82" t="s">
        <v>414</v>
      </c>
      <c r="C198" s="66" t="s">
        <v>415</v>
      </c>
    </row>
    <row r="199" spans="1:3" x14ac:dyDescent="0.25">
      <c r="A199" s="70">
        <v>43120.574999999997</v>
      </c>
      <c r="B199" s="82" t="s">
        <v>416</v>
      </c>
      <c r="C199" s="66" t="s">
        <v>417</v>
      </c>
    </row>
    <row r="200" spans="1:3" x14ac:dyDescent="0.25">
      <c r="A200" s="70">
        <v>43120.5756944444</v>
      </c>
      <c r="B200" s="82" t="s">
        <v>418</v>
      </c>
      <c r="C200" s="66" t="s">
        <v>419</v>
      </c>
    </row>
    <row r="201" spans="1:3" x14ac:dyDescent="0.25">
      <c r="A201" s="70">
        <v>43120.976388888899</v>
      </c>
      <c r="B201" s="82" t="s">
        <v>420</v>
      </c>
      <c r="C201" s="66" t="s">
        <v>421</v>
      </c>
    </row>
    <row r="202" spans="1:3" x14ac:dyDescent="0.25">
      <c r="A202" s="70">
        <v>43121.5090277778</v>
      </c>
      <c r="B202" s="82" t="s">
        <v>422</v>
      </c>
      <c r="C202" s="66" t="s">
        <v>423</v>
      </c>
    </row>
    <row r="203" spans="1:3" x14ac:dyDescent="0.25">
      <c r="A203" s="70">
        <v>43121.750694444403</v>
      </c>
      <c r="B203" s="82" t="s">
        <v>245</v>
      </c>
      <c r="C203" s="66" t="s">
        <v>424</v>
      </c>
    </row>
    <row r="204" spans="1:3" x14ac:dyDescent="0.25">
      <c r="A204" s="70">
        <v>43122.640277777798</v>
      </c>
      <c r="B204" s="82" t="s">
        <v>425</v>
      </c>
      <c r="C204" s="66" t="s">
        <v>426</v>
      </c>
    </row>
    <row r="205" spans="1:3" x14ac:dyDescent="0.25">
      <c r="A205" s="70">
        <v>43122.6430555556</v>
      </c>
      <c r="B205" s="82" t="s">
        <v>427</v>
      </c>
      <c r="C205" s="66" t="s">
        <v>428</v>
      </c>
    </row>
    <row r="206" spans="1:3" x14ac:dyDescent="0.25">
      <c r="A206" s="70">
        <v>43122.6430555556</v>
      </c>
      <c r="B206" s="82" t="s">
        <v>429</v>
      </c>
      <c r="C206" s="66" t="s">
        <v>430</v>
      </c>
    </row>
    <row r="207" spans="1:3" x14ac:dyDescent="0.25">
      <c r="A207" s="70">
        <v>43122.657638888901</v>
      </c>
      <c r="C207" s="66" t="s">
        <v>431</v>
      </c>
    </row>
    <row r="208" spans="1:3" x14ac:dyDescent="0.25">
      <c r="A208" s="70">
        <v>43122.703472222202</v>
      </c>
      <c r="B208" s="82" t="s">
        <v>432</v>
      </c>
      <c r="C208" s="66" t="s">
        <v>433</v>
      </c>
    </row>
    <row r="209" spans="1:3" x14ac:dyDescent="0.25">
      <c r="A209" s="70">
        <v>43122.706944444399</v>
      </c>
      <c r="B209" s="82" t="s">
        <v>434</v>
      </c>
      <c r="C209" s="66" t="s">
        <v>435</v>
      </c>
    </row>
    <row r="210" spans="1:3" x14ac:dyDescent="0.25">
      <c r="A210" s="70">
        <v>43122.713888888902</v>
      </c>
      <c r="B210" s="82" t="s">
        <v>436</v>
      </c>
      <c r="C210" s="66" t="s">
        <v>437</v>
      </c>
    </row>
    <row r="211" spans="1:3" x14ac:dyDescent="0.25">
      <c r="A211" s="70">
        <v>43122.713888888902</v>
      </c>
      <c r="B211" s="82" t="s">
        <v>438</v>
      </c>
      <c r="C211" s="66" t="s">
        <v>439</v>
      </c>
    </row>
    <row r="212" spans="1:3" x14ac:dyDescent="0.25">
      <c r="A212" s="70">
        <v>43122.724305555603</v>
      </c>
      <c r="B212" s="82" t="s">
        <v>440</v>
      </c>
      <c r="C212" s="66" t="s">
        <v>441</v>
      </c>
    </row>
    <row r="213" spans="1:3" x14ac:dyDescent="0.25">
      <c r="A213" s="70">
        <v>43122.764583333301</v>
      </c>
      <c r="B213" s="82" t="s">
        <v>442</v>
      </c>
      <c r="C213" s="66" t="s">
        <v>443</v>
      </c>
    </row>
    <row r="214" spans="1:3" x14ac:dyDescent="0.25">
      <c r="A214" s="70">
        <v>43122.813888888901</v>
      </c>
      <c r="B214" s="82" t="s">
        <v>444</v>
      </c>
      <c r="C214" s="66" t="s">
        <v>445</v>
      </c>
    </row>
    <row r="215" spans="1:3" x14ac:dyDescent="0.25">
      <c r="A215" s="70">
        <v>43122.869444444397</v>
      </c>
      <c r="B215" s="82" t="s">
        <v>446</v>
      </c>
      <c r="C215" s="66" t="s">
        <v>447</v>
      </c>
    </row>
    <row r="216" spans="1:3" x14ac:dyDescent="0.25">
      <c r="A216" s="70">
        <v>43122.893750000003</v>
      </c>
      <c r="B216" s="82" t="s">
        <v>448</v>
      </c>
      <c r="C216" s="66" t="s">
        <v>449</v>
      </c>
    </row>
    <row r="217" spans="1:3" x14ac:dyDescent="0.25">
      <c r="A217" s="70">
        <v>43123.079861111102</v>
      </c>
      <c r="B217" s="82" t="s">
        <v>450</v>
      </c>
      <c r="C217" s="66" t="s">
        <v>451</v>
      </c>
    </row>
    <row r="218" spans="1:3" x14ac:dyDescent="0.25">
      <c r="A218" s="70">
        <v>43123.282638888901</v>
      </c>
      <c r="B218" s="82" t="s">
        <v>452</v>
      </c>
      <c r="C218" s="66" t="s">
        <v>453</v>
      </c>
    </row>
    <row r="219" spans="1:3" x14ac:dyDescent="0.25">
      <c r="A219" s="70">
        <v>43123.359027777798</v>
      </c>
      <c r="B219" s="82" t="s">
        <v>454</v>
      </c>
      <c r="C219" s="66" t="s">
        <v>455</v>
      </c>
    </row>
    <row r="220" spans="1:3" x14ac:dyDescent="0.25">
      <c r="A220" s="70">
        <v>43123.4243055556</v>
      </c>
      <c r="B220" s="82" t="s">
        <v>456</v>
      </c>
      <c r="C220" s="66" t="s">
        <v>457</v>
      </c>
    </row>
    <row r="221" spans="1:3" x14ac:dyDescent="0.25">
      <c r="A221" s="70">
        <v>43123.481249999997</v>
      </c>
      <c r="B221" s="82" t="s">
        <v>458</v>
      </c>
      <c r="C221" s="66" t="s">
        <v>459</v>
      </c>
    </row>
    <row r="222" spans="1:3" x14ac:dyDescent="0.25">
      <c r="A222" s="70">
        <v>43123.570138888899</v>
      </c>
      <c r="B222" s="82" t="s">
        <v>460</v>
      </c>
      <c r="C222" s="66" t="s">
        <v>461</v>
      </c>
    </row>
    <row r="223" spans="1:3" x14ac:dyDescent="0.25">
      <c r="A223" s="70">
        <v>43123.606249999997</v>
      </c>
      <c r="B223" s="82" t="s">
        <v>462</v>
      </c>
      <c r="C223" s="66" t="s">
        <v>463</v>
      </c>
    </row>
    <row r="224" spans="1:3" x14ac:dyDescent="0.25">
      <c r="A224" s="70">
        <v>43123.618750000001</v>
      </c>
      <c r="B224" s="82" t="s">
        <v>464</v>
      </c>
      <c r="C224" s="66" t="s">
        <v>465</v>
      </c>
    </row>
    <row r="225" spans="1:3" x14ac:dyDescent="0.25">
      <c r="A225" s="70">
        <v>43123.636805555601</v>
      </c>
      <c r="B225" s="82" t="s">
        <v>466</v>
      </c>
      <c r="C225" s="66" t="s">
        <v>467</v>
      </c>
    </row>
    <row r="226" spans="1:3" x14ac:dyDescent="0.25">
      <c r="A226" s="70">
        <v>43123.647916666698</v>
      </c>
      <c r="B226" s="82" t="s">
        <v>468</v>
      </c>
      <c r="C226" s="66" t="s">
        <v>469</v>
      </c>
    </row>
    <row r="227" spans="1:3" x14ac:dyDescent="0.25">
      <c r="A227" s="70">
        <v>43123.670833333301</v>
      </c>
      <c r="B227" s="82" t="s">
        <v>470</v>
      </c>
      <c r="C227" s="66" t="s">
        <v>471</v>
      </c>
    </row>
    <row r="228" spans="1:3" x14ac:dyDescent="0.25">
      <c r="A228" s="70">
        <v>43123.693055555603</v>
      </c>
      <c r="B228" s="82" t="s">
        <v>472</v>
      </c>
      <c r="C228" s="66" t="s">
        <v>473</v>
      </c>
    </row>
    <row r="229" spans="1:3" x14ac:dyDescent="0.25">
      <c r="A229" s="70">
        <v>43123.7097222222</v>
      </c>
      <c r="B229" s="82" t="s">
        <v>474</v>
      </c>
      <c r="C229" s="66" t="s">
        <v>475</v>
      </c>
    </row>
    <row r="230" spans="1:3" x14ac:dyDescent="0.25">
      <c r="A230" s="70">
        <v>43123.7368055556</v>
      </c>
      <c r="B230" s="82" t="s">
        <v>476</v>
      </c>
      <c r="C230" s="66" t="s">
        <v>477</v>
      </c>
    </row>
    <row r="231" spans="1:3" x14ac:dyDescent="0.25">
      <c r="A231" s="70">
        <v>43123.771527777797</v>
      </c>
      <c r="B231" s="82" t="s">
        <v>478</v>
      </c>
      <c r="C231" s="66" t="s">
        <v>479</v>
      </c>
    </row>
    <row r="232" spans="1:3" x14ac:dyDescent="0.25">
      <c r="A232" s="70">
        <v>43123.778472222199</v>
      </c>
      <c r="B232" s="82" t="s">
        <v>480</v>
      </c>
      <c r="C232" s="66" t="s">
        <v>481</v>
      </c>
    </row>
    <row r="233" spans="1:3" x14ac:dyDescent="0.25">
      <c r="A233" s="70">
        <v>43123.778472222199</v>
      </c>
      <c r="B233" s="82" t="s">
        <v>482</v>
      </c>
      <c r="C233" s="66" t="s">
        <v>483</v>
      </c>
    </row>
    <row r="234" spans="1:3" x14ac:dyDescent="0.25">
      <c r="A234" s="70">
        <v>43123.785416666702</v>
      </c>
      <c r="B234" s="82" t="s">
        <v>484</v>
      </c>
      <c r="C234" s="66" t="s">
        <v>485</v>
      </c>
    </row>
    <row r="235" spans="1:3" x14ac:dyDescent="0.25">
      <c r="A235" s="70">
        <v>43123.802083333299</v>
      </c>
      <c r="B235" s="82" t="s">
        <v>486</v>
      </c>
      <c r="C235" s="66" t="s">
        <v>487</v>
      </c>
    </row>
    <row r="236" spans="1:3" x14ac:dyDescent="0.25">
      <c r="A236" s="70">
        <v>43124.28125</v>
      </c>
      <c r="B236" s="82" t="s">
        <v>488</v>
      </c>
      <c r="C236" s="66" t="s">
        <v>489</v>
      </c>
    </row>
    <row r="237" spans="1:3" x14ac:dyDescent="0.25">
      <c r="A237" s="70">
        <v>43124.399305555598</v>
      </c>
      <c r="B237" s="82" t="s">
        <v>490</v>
      </c>
      <c r="C237" s="66" t="s">
        <v>491</v>
      </c>
    </row>
    <row r="238" spans="1:3" x14ac:dyDescent="0.25">
      <c r="A238" s="70">
        <v>43124.5444444444</v>
      </c>
      <c r="B238" s="82" t="s">
        <v>492</v>
      </c>
      <c r="C238" s="66" t="s">
        <v>493</v>
      </c>
    </row>
    <row r="239" spans="1:3" x14ac:dyDescent="0.25">
      <c r="A239" s="70">
        <v>43124.564583333296</v>
      </c>
      <c r="B239" s="82" t="s">
        <v>494</v>
      </c>
      <c r="C239" s="66" t="s">
        <v>495</v>
      </c>
    </row>
    <row r="240" spans="1:3" x14ac:dyDescent="0.25">
      <c r="A240" s="70">
        <v>43124.593055555597</v>
      </c>
      <c r="B240" s="82" t="s">
        <v>496</v>
      </c>
      <c r="C240" s="66" t="s">
        <v>497</v>
      </c>
    </row>
    <row r="241" spans="1:3" x14ac:dyDescent="0.25">
      <c r="A241" s="70">
        <v>43124.602083333302</v>
      </c>
      <c r="B241" s="82" t="s">
        <v>498</v>
      </c>
      <c r="C241" s="66" t="s">
        <v>499</v>
      </c>
    </row>
    <row r="242" spans="1:3" x14ac:dyDescent="0.25">
      <c r="A242" s="70">
        <v>43124.6875</v>
      </c>
      <c r="B242" s="82" t="s">
        <v>500</v>
      </c>
      <c r="C242" s="66" t="s">
        <v>501</v>
      </c>
    </row>
    <row r="243" spans="1:3" x14ac:dyDescent="0.25">
      <c r="A243" s="70">
        <v>43124.688888888901</v>
      </c>
      <c r="B243" s="82" t="s">
        <v>502</v>
      </c>
      <c r="C243" s="66" t="s">
        <v>503</v>
      </c>
    </row>
    <row r="244" spans="1:3" x14ac:dyDescent="0.25">
      <c r="A244" s="70">
        <v>43124.7006944444</v>
      </c>
      <c r="B244" s="82" t="s">
        <v>504</v>
      </c>
      <c r="C244" s="66" t="s">
        <v>505</v>
      </c>
    </row>
    <row r="245" spans="1:3" x14ac:dyDescent="0.25">
      <c r="A245" s="70">
        <v>43124.713194444397</v>
      </c>
      <c r="B245" s="82" t="s">
        <v>506</v>
      </c>
      <c r="C245" s="66" t="s">
        <v>507</v>
      </c>
    </row>
    <row r="246" spans="1:3" x14ac:dyDescent="0.25">
      <c r="A246" s="70">
        <v>43124.720138888901</v>
      </c>
      <c r="B246" s="82" t="s">
        <v>508</v>
      </c>
      <c r="C246" s="66" t="s">
        <v>509</v>
      </c>
    </row>
    <row r="247" spans="1:3" x14ac:dyDescent="0.25">
      <c r="A247" s="70">
        <v>43124.766666666699</v>
      </c>
      <c r="B247" s="82" t="s">
        <v>510</v>
      </c>
      <c r="C247" s="66" t="s">
        <v>511</v>
      </c>
    </row>
    <row r="248" spans="1:3" x14ac:dyDescent="0.25">
      <c r="A248" s="70">
        <v>43124.768750000003</v>
      </c>
      <c r="B248" s="82" t="s">
        <v>512</v>
      </c>
      <c r="C248" s="66" t="s">
        <v>513</v>
      </c>
    </row>
    <row r="249" spans="1:3" x14ac:dyDescent="0.25">
      <c r="A249" s="70">
        <v>43124.8215277778</v>
      </c>
      <c r="B249" s="82" t="s">
        <v>514</v>
      </c>
      <c r="C249" s="66" t="s">
        <v>515</v>
      </c>
    </row>
    <row r="250" spans="1:3" x14ac:dyDescent="0.25">
      <c r="A250" s="70">
        <v>43124.839583333298</v>
      </c>
      <c r="B250" s="82" t="s">
        <v>516</v>
      </c>
      <c r="C250" s="66" t="s">
        <v>517</v>
      </c>
    </row>
    <row r="251" spans="1:3" x14ac:dyDescent="0.25">
      <c r="A251" s="70">
        <v>43124.852083333302</v>
      </c>
      <c r="B251" s="82" t="s">
        <v>518</v>
      </c>
      <c r="C251" s="66" t="s">
        <v>519</v>
      </c>
    </row>
    <row r="252" spans="1:3" x14ac:dyDescent="0.25">
      <c r="A252" s="70">
        <v>43124.901388888902</v>
      </c>
      <c r="B252" s="82" t="s">
        <v>520</v>
      </c>
      <c r="C252" s="66" t="s">
        <v>521</v>
      </c>
    </row>
    <row r="253" spans="1:3" x14ac:dyDescent="0.25">
      <c r="A253" s="70">
        <v>43124.926388888904</v>
      </c>
      <c r="B253" s="82" t="s">
        <v>522</v>
      </c>
      <c r="C253" s="66" t="s">
        <v>523</v>
      </c>
    </row>
    <row r="254" spans="1:3" x14ac:dyDescent="0.25">
      <c r="A254" s="70">
        <v>43125.05</v>
      </c>
      <c r="B254" s="82" t="s">
        <v>524</v>
      </c>
      <c r="C254" s="66" t="s">
        <v>525</v>
      </c>
    </row>
    <row r="255" spans="1:3" x14ac:dyDescent="0.25">
      <c r="A255" s="70">
        <v>43125.245138888902</v>
      </c>
      <c r="B255" s="82" t="s">
        <v>526</v>
      </c>
      <c r="C255" s="66" t="s">
        <v>527</v>
      </c>
    </row>
    <row r="256" spans="1:3" x14ac:dyDescent="0.25">
      <c r="A256" s="70">
        <v>43125.319444444402</v>
      </c>
      <c r="B256" s="82" t="s">
        <v>528</v>
      </c>
      <c r="C256" s="66" t="s">
        <v>529</v>
      </c>
    </row>
    <row r="257" spans="1:3" x14ac:dyDescent="0.25">
      <c r="A257" s="70">
        <v>43125.627777777801</v>
      </c>
      <c r="B257" s="82" t="s">
        <v>245</v>
      </c>
      <c r="C257" s="66" t="s">
        <v>530</v>
      </c>
    </row>
    <row r="258" spans="1:3" x14ac:dyDescent="0.25">
      <c r="A258" s="70">
        <v>43125.683333333298</v>
      </c>
      <c r="B258" s="82" t="s">
        <v>531</v>
      </c>
      <c r="C258" s="66" t="s">
        <v>532</v>
      </c>
    </row>
    <row r="259" spans="1:3" x14ac:dyDescent="0.25">
      <c r="A259" s="70">
        <v>43125.718055555597</v>
      </c>
      <c r="B259" s="82" t="s">
        <v>533</v>
      </c>
      <c r="C259" s="66" t="s">
        <v>534</v>
      </c>
    </row>
    <row r="260" spans="1:3" x14ac:dyDescent="0.25">
      <c r="A260" s="70">
        <v>43125.720138888901</v>
      </c>
      <c r="B260" s="82" t="s">
        <v>535</v>
      </c>
      <c r="C260" s="66" t="s">
        <v>536</v>
      </c>
    </row>
    <row r="261" spans="1:3" x14ac:dyDescent="0.25">
      <c r="A261" s="70">
        <v>43125.761111111096</v>
      </c>
      <c r="B261" s="82" t="s">
        <v>537</v>
      </c>
      <c r="C261" s="66" t="s">
        <v>538</v>
      </c>
    </row>
    <row r="262" spans="1:3" x14ac:dyDescent="0.25">
      <c r="A262" s="70">
        <v>43125.792361111096</v>
      </c>
      <c r="B262" s="82" t="s">
        <v>539</v>
      </c>
      <c r="C262" s="66" t="s">
        <v>540</v>
      </c>
    </row>
    <row r="263" spans="1:3" x14ac:dyDescent="0.25">
      <c r="A263" s="70">
        <v>43125.797222222202</v>
      </c>
      <c r="B263" s="82" t="s">
        <v>541</v>
      </c>
      <c r="C263" s="66" t="s">
        <v>542</v>
      </c>
    </row>
    <row r="264" spans="1:3" x14ac:dyDescent="0.25">
      <c r="A264" s="70">
        <v>43125.804166666698</v>
      </c>
      <c r="B264" s="82" t="s">
        <v>543</v>
      </c>
      <c r="C264" s="66" t="s">
        <v>544</v>
      </c>
    </row>
    <row r="265" spans="1:3" x14ac:dyDescent="0.25">
      <c r="A265" s="70">
        <v>43125.806944444397</v>
      </c>
      <c r="B265" s="82" t="s">
        <v>545</v>
      </c>
      <c r="C265" s="66" t="s">
        <v>546</v>
      </c>
    </row>
    <row r="266" spans="1:3" x14ac:dyDescent="0.25">
      <c r="A266" s="70">
        <v>43125.827083333301</v>
      </c>
      <c r="B266" s="82" t="s">
        <v>547</v>
      </c>
      <c r="C266" s="66" t="s">
        <v>548</v>
      </c>
    </row>
    <row r="267" spans="1:3" x14ac:dyDescent="0.25">
      <c r="A267" s="70">
        <v>43125.959027777797</v>
      </c>
      <c r="B267" s="82" t="s">
        <v>549</v>
      </c>
      <c r="C267" s="66" t="s">
        <v>550</v>
      </c>
    </row>
    <row r="268" spans="1:3" x14ac:dyDescent="0.25">
      <c r="A268" s="70">
        <v>43125.964583333298</v>
      </c>
      <c r="B268" s="82" t="s">
        <v>551</v>
      </c>
      <c r="C268" s="66" t="s">
        <v>552</v>
      </c>
    </row>
    <row r="269" spans="1:3" x14ac:dyDescent="0.25">
      <c r="A269" s="70">
        <v>43126.657638888901</v>
      </c>
      <c r="B269" s="82" t="s">
        <v>553</v>
      </c>
      <c r="C269" s="66" t="s">
        <v>554</v>
      </c>
    </row>
    <row r="270" spans="1:3" x14ac:dyDescent="0.25">
      <c r="A270" s="70">
        <v>43126.670833333301</v>
      </c>
      <c r="B270" s="82" t="s">
        <v>555</v>
      </c>
      <c r="C270" s="66" t="s">
        <v>556</v>
      </c>
    </row>
    <row r="271" spans="1:3" x14ac:dyDescent="0.25">
      <c r="A271" s="70">
        <v>43126.717361111099</v>
      </c>
      <c r="B271" s="82" t="s">
        <v>557</v>
      </c>
      <c r="C271" s="66" t="s">
        <v>558</v>
      </c>
    </row>
    <row r="272" spans="1:3" x14ac:dyDescent="0.25">
      <c r="A272" s="70">
        <v>43126.835416666698</v>
      </c>
      <c r="B272" s="82" t="s">
        <v>559</v>
      </c>
      <c r="C272" s="66" t="s">
        <v>560</v>
      </c>
    </row>
    <row r="273" spans="1:3" x14ac:dyDescent="0.25">
      <c r="A273" s="70">
        <v>43126.853472222203</v>
      </c>
      <c r="B273" s="82" t="s">
        <v>561</v>
      </c>
      <c r="C273" s="66" t="s">
        <v>562</v>
      </c>
    </row>
    <row r="274" spans="1:3" x14ac:dyDescent="0.25">
      <c r="A274" s="70">
        <v>43126.882638888899</v>
      </c>
      <c r="B274" s="82" t="s">
        <v>563</v>
      </c>
      <c r="C274" s="66" t="s">
        <v>564</v>
      </c>
    </row>
    <row r="275" spans="1:3" x14ac:dyDescent="0.25">
      <c r="A275" s="70">
        <v>43126.902083333298</v>
      </c>
      <c r="B275" s="82" t="s">
        <v>565</v>
      </c>
      <c r="C275" s="66" t="s">
        <v>566</v>
      </c>
    </row>
    <row r="276" spans="1:3" x14ac:dyDescent="0.25">
      <c r="A276" s="70">
        <v>43126.959027777797</v>
      </c>
      <c r="B276" s="82" t="s">
        <v>567</v>
      </c>
      <c r="C276" s="66" t="s">
        <v>568</v>
      </c>
    </row>
    <row r="277" spans="1:3" x14ac:dyDescent="0.25">
      <c r="A277" s="70">
        <v>43127.440277777801</v>
      </c>
      <c r="B277" s="82" t="s">
        <v>569</v>
      </c>
      <c r="C277" s="66" t="s">
        <v>570</v>
      </c>
    </row>
    <row r="278" spans="1:3" x14ac:dyDescent="0.25">
      <c r="A278" s="70">
        <v>43127.477083333302</v>
      </c>
      <c r="B278" s="82" t="s">
        <v>571</v>
      </c>
      <c r="C278" s="66" t="s">
        <v>572</v>
      </c>
    </row>
    <row r="279" spans="1:3" x14ac:dyDescent="0.25">
      <c r="A279" s="70">
        <v>43127.714583333298</v>
      </c>
      <c r="B279" s="82" t="s">
        <v>573</v>
      </c>
      <c r="C279" s="66" t="s">
        <v>574</v>
      </c>
    </row>
    <row r="280" spans="1:3" x14ac:dyDescent="0.25">
      <c r="A280" s="70">
        <v>43127.945138888899</v>
      </c>
      <c r="B280" s="82" t="s">
        <v>575</v>
      </c>
      <c r="C280" s="66" t="s">
        <v>576</v>
      </c>
    </row>
    <row r="281" spans="1:3" x14ac:dyDescent="0.25">
      <c r="A281" s="70">
        <v>43128.162499999999</v>
      </c>
      <c r="C281" s="66" t="s">
        <v>577</v>
      </c>
    </row>
    <row r="282" spans="1:3" x14ac:dyDescent="0.25">
      <c r="A282" s="70">
        <v>43128.338194444397</v>
      </c>
      <c r="C282" s="66" t="s">
        <v>578</v>
      </c>
    </row>
    <row r="283" spans="1:3" x14ac:dyDescent="0.25">
      <c r="A283" s="70">
        <v>43128.576388888898</v>
      </c>
      <c r="B283" s="82" t="s">
        <v>579</v>
      </c>
      <c r="C283" s="66" t="s">
        <v>580</v>
      </c>
    </row>
    <row r="284" spans="1:3" x14ac:dyDescent="0.25">
      <c r="A284" s="70">
        <v>43128.6</v>
      </c>
      <c r="B284" s="82" t="s">
        <v>581</v>
      </c>
      <c r="C284" s="66" t="s">
        <v>582</v>
      </c>
    </row>
    <row r="285" spans="1:3" x14ac:dyDescent="0.25">
      <c r="A285" s="70">
        <v>43128.668055555601</v>
      </c>
      <c r="B285" s="82" t="s">
        <v>583</v>
      </c>
      <c r="C285" s="66" t="s">
        <v>584</v>
      </c>
    </row>
    <row r="286" spans="1:3" x14ac:dyDescent="0.25">
      <c r="A286" s="70">
        <v>43128.8527777778</v>
      </c>
      <c r="B286" s="82" t="s">
        <v>585</v>
      </c>
      <c r="C286" s="66" t="s">
        <v>586</v>
      </c>
    </row>
    <row r="287" spans="1:3" x14ac:dyDescent="0.25">
      <c r="A287" s="70">
        <v>43129.315972222197</v>
      </c>
      <c r="B287" s="82" t="s">
        <v>587</v>
      </c>
      <c r="C287" s="66" t="s">
        <v>588</v>
      </c>
    </row>
    <row r="288" spans="1:3" x14ac:dyDescent="0.25">
      <c r="A288" s="70">
        <v>43129.373611111099</v>
      </c>
      <c r="B288" s="82" t="s">
        <v>589</v>
      </c>
      <c r="C288" s="66" t="s">
        <v>590</v>
      </c>
    </row>
    <row r="289" spans="1:3" x14ac:dyDescent="0.25">
      <c r="A289" s="70">
        <v>43129.413194444402</v>
      </c>
      <c r="B289" s="82" t="s">
        <v>591</v>
      </c>
      <c r="C289" s="66" t="s">
        <v>592</v>
      </c>
    </row>
    <row r="290" spans="1:3" x14ac:dyDescent="0.25">
      <c r="A290" s="70">
        <v>43129.632638888899</v>
      </c>
      <c r="B290" s="82" t="s">
        <v>593</v>
      </c>
      <c r="C290" s="66" t="s">
        <v>594</v>
      </c>
    </row>
    <row r="291" spans="1:3" x14ac:dyDescent="0.25">
      <c r="A291" s="70">
        <v>43129.632638888899</v>
      </c>
      <c r="B291" s="82" t="s">
        <v>595</v>
      </c>
      <c r="C291" s="66" t="s">
        <v>596</v>
      </c>
    </row>
    <row r="292" spans="1:3" x14ac:dyDescent="0.25">
      <c r="A292" s="70">
        <v>43129.640277777798</v>
      </c>
      <c r="B292" s="82" t="s">
        <v>597</v>
      </c>
      <c r="C292" s="66" t="s">
        <v>598</v>
      </c>
    </row>
    <row r="293" spans="1:3" x14ac:dyDescent="0.25">
      <c r="A293" s="70">
        <v>43129.677083333299</v>
      </c>
      <c r="B293" s="82" t="s">
        <v>599</v>
      </c>
      <c r="C293" s="66" t="s">
        <v>600</v>
      </c>
    </row>
    <row r="294" spans="1:3" x14ac:dyDescent="0.25">
      <c r="A294" s="70">
        <v>43129.683333333298</v>
      </c>
      <c r="B294" s="82" t="s">
        <v>601</v>
      </c>
      <c r="C294" s="66" t="s">
        <v>602</v>
      </c>
    </row>
    <row r="295" spans="1:3" x14ac:dyDescent="0.25">
      <c r="A295" s="70">
        <v>43129.6875</v>
      </c>
      <c r="B295" s="82" t="s">
        <v>603</v>
      </c>
      <c r="C295" s="66" t="s">
        <v>604</v>
      </c>
    </row>
    <row r="296" spans="1:3" x14ac:dyDescent="0.25">
      <c r="A296" s="70">
        <v>43129.688194444403</v>
      </c>
      <c r="B296" s="82" t="s">
        <v>605</v>
      </c>
      <c r="C296" s="66" t="s">
        <v>606</v>
      </c>
    </row>
    <row r="297" spans="1:3" x14ac:dyDescent="0.25">
      <c r="A297" s="70">
        <v>43129.7055555556</v>
      </c>
      <c r="B297" s="82" t="s">
        <v>607</v>
      </c>
      <c r="C297" s="66" t="s">
        <v>608</v>
      </c>
    </row>
    <row r="298" spans="1:3" x14ac:dyDescent="0.25">
      <c r="A298" s="70">
        <v>43129.713888888902</v>
      </c>
      <c r="B298" s="82" t="s">
        <v>609</v>
      </c>
      <c r="C298" s="66" t="s">
        <v>610</v>
      </c>
    </row>
    <row r="299" spans="1:3" x14ac:dyDescent="0.25">
      <c r="A299" s="70">
        <v>43129.725694444402</v>
      </c>
      <c r="B299" s="82" t="s">
        <v>611</v>
      </c>
      <c r="C299" s="66" t="s">
        <v>612</v>
      </c>
    </row>
    <row r="300" spans="1:3" x14ac:dyDescent="0.25">
      <c r="A300" s="70">
        <v>43129.753472222197</v>
      </c>
      <c r="B300" s="82" t="s">
        <v>613</v>
      </c>
      <c r="C300" s="66" t="s">
        <v>614</v>
      </c>
    </row>
    <row r="301" spans="1:3" x14ac:dyDescent="0.25">
      <c r="A301" s="70">
        <v>43129.785416666702</v>
      </c>
      <c r="C301" s="66" t="s">
        <v>615</v>
      </c>
    </row>
    <row r="302" spans="1:3" x14ac:dyDescent="0.25">
      <c r="A302" s="70">
        <v>43129.802777777797</v>
      </c>
      <c r="B302" s="82" t="s">
        <v>616</v>
      </c>
      <c r="C302" s="66" t="s">
        <v>617</v>
      </c>
    </row>
    <row r="303" spans="1:3" x14ac:dyDescent="0.25">
      <c r="A303" s="70">
        <v>43129.806250000001</v>
      </c>
      <c r="B303" s="82" t="s">
        <v>618</v>
      </c>
      <c r="C303" s="66" t="s">
        <v>619</v>
      </c>
    </row>
    <row r="304" spans="1:3" x14ac:dyDescent="0.25">
      <c r="A304" s="70">
        <v>43129.818749999999</v>
      </c>
      <c r="B304" s="82" t="s">
        <v>620</v>
      </c>
      <c r="C304" s="66" t="s">
        <v>621</v>
      </c>
    </row>
    <row r="305" spans="1:3" x14ac:dyDescent="0.25">
      <c r="A305" s="70">
        <v>43129.846527777801</v>
      </c>
      <c r="B305" s="82" t="s">
        <v>622</v>
      </c>
      <c r="C305" s="66" t="s">
        <v>623</v>
      </c>
    </row>
    <row r="306" spans="1:3" x14ac:dyDescent="0.25">
      <c r="A306" s="70">
        <v>43129.936111111099</v>
      </c>
      <c r="B306" s="82" t="s">
        <v>624</v>
      </c>
      <c r="C306" s="66" t="s">
        <v>625</v>
      </c>
    </row>
    <row r="307" spans="1:3" x14ac:dyDescent="0.25">
      <c r="A307" s="70">
        <v>43130.346527777801</v>
      </c>
      <c r="B307" s="82" t="s">
        <v>245</v>
      </c>
      <c r="C307" s="66" t="s">
        <v>626</v>
      </c>
    </row>
    <row r="308" spans="1:3" x14ac:dyDescent="0.25">
      <c r="A308" s="70">
        <v>43130.405555555597</v>
      </c>
      <c r="B308" s="82" t="s">
        <v>627</v>
      </c>
      <c r="C308" s="66" t="s">
        <v>628</v>
      </c>
    </row>
    <row r="309" spans="1:3" x14ac:dyDescent="0.25">
      <c r="A309" s="70">
        <v>43130.436805555597</v>
      </c>
      <c r="B309" s="82" t="s">
        <v>629</v>
      </c>
      <c r="C309" s="66" t="s">
        <v>630</v>
      </c>
    </row>
    <row r="310" spans="1:3" x14ac:dyDescent="0.25">
      <c r="A310" s="70">
        <v>43130.458333333299</v>
      </c>
      <c r="B310" s="82" t="s">
        <v>631</v>
      </c>
      <c r="C310" s="66" t="s">
        <v>632</v>
      </c>
    </row>
    <row r="311" spans="1:3" x14ac:dyDescent="0.25">
      <c r="A311" s="70">
        <v>43130.488888888904</v>
      </c>
      <c r="B311" s="82" t="s">
        <v>633</v>
      </c>
      <c r="C311" s="66" t="s">
        <v>634</v>
      </c>
    </row>
    <row r="312" spans="1:3" x14ac:dyDescent="0.25">
      <c r="A312" s="70">
        <v>43130.496527777803</v>
      </c>
      <c r="B312" s="82" t="s">
        <v>635</v>
      </c>
      <c r="C312" s="66" t="s">
        <v>636</v>
      </c>
    </row>
    <row r="313" spans="1:3" x14ac:dyDescent="0.25">
      <c r="A313" s="70">
        <v>43130.557638888902</v>
      </c>
      <c r="B313" s="82" t="s">
        <v>637</v>
      </c>
      <c r="C313" s="66" t="s">
        <v>638</v>
      </c>
    </row>
    <row r="314" spans="1:3" x14ac:dyDescent="0.25">
      <c r="A314" s="70">
        <v>43130.570833333302</v>
      </c>
      <c r="B314" s="82" t="s">
        <v>639</v>
      </c>
      <c r="C314" s="66" t="s">
        <v>640</v>
      </c>
    </row>
    <row r="315" spans="1:3" x14ac:dyDescent="0.25">
      <c r="A315" s="70">
        <v>43130.5847222222</v>
      </c>
      <c r="B315" s="82" t="s">
        <v>641</v>
      </c>
      <c r="C315" s="66" t="s">
        <v>642</v>
      </c>
    </row>
    <row r="316" spans="1:3" x14ac:dyDescent="0.25">
      <c r="A316" s="70">
        <v>43130.585416666698</v>
      </c>
      <c r="B316" s="82" t="s">
        <v>643</v>
      </c>
      <c r="C316" s="66" t="s">
        <v>644</v>
      </c>
    </row>
    <row r="317" spans="1:3" x14ac:dyDescent="0.25">
      <c r="A317" s="70">
        <v>43130.591666666704</v>
      </c>
      <c r="B317" s="82" t="s">
        <v>645</v>
      </c>
      <c r="C317" s="66" t="s">
        <v>646</v>
      </c>
    </row>
    <row r="318" spans="1:3" x14ac:dyDescent="0.25">
      <c r="A318" s="70">
        <v>43130.601388888899</v>
      </c>
      <c r="B318" s="82" t="s">
        <v>647</v>
      </c>
      <c r="C318" s="66" t="s">
        <v>648</v>
      </c>
    </row>
    <row r="319" spans="1:3" x14ac:dyDescent="0.25">
      <c r="A319" s="70">
        <v>43130.6069444444</v>
      </c>
      <c r="B319" s="82" t="s">
        <v>649</v>
      </c>
      <c r="C319" s="66" t="s">
        <v>650</v>
      </c>
    </row>
    <row r="320" spans="1:3" x14ac:dyDescent="0.25">
      <c r="A320" s="70">
        <v>43130.610416666699</v>
      </c>
      <c r="B320" s="82" t="s">
        <v>651</v>
      </c>
      <c r="C320" s="66" t="s">
        <v>652</v>
      </c>
    </row>
    <row r="321" spans="1:3" x14ac:dyDescent="0.25">
      <c r="A321" s="70">
        <v>43130.618750000001</v>
      </c>
      <c r="B321" s="82" t="s">
        <v>653</v>
      </c>
      <c r="C321" s="66" t="s">
        <v>654</v>
      </c>
    </row>
    <row r="322" spans="1:3" x14ac:dyDescent="0.25">
      <c r="A322" s="70">
        <v>43130.625694444403</v>
      </c>
      <c r="B322" s="82" t="s">
        <v>655</v>
      </c>
      <c r="C322" s="66" t="s">
        <v>656</v>
      </c>
    </row>
    <row r="323" spans="1:3" x14ac:dyDescent="0.25">
      <c r="A323" s="70">
        <v>43130.681250000001</v>
      </c>
      <c r="B323" s="82" t="s">
        <v>657</v>
      </c>
      <c r="C323" s="66" t="s">
        <v>658</v>
      </c>
    </row>
    <row r="324" spans="1:3" x14ac:dyDescent="0.25">
      <c r="A324" s="70">
        <v>43130.748611111099</v>
      </c>
      <c r="B324" s="82" t="s">
        <v>659</v>
      </c>
      <c r="C324" s="66" t="s">
        <v>660</v>
      </c>
    </row>
    <row r="325" spans="1:3" x14ac:dyDescent="0.25">
      <c r="A325" s="70">
        <v>43130.784027777801</v>
      </c>
      <c r="B325" s="82" t="s">
        <v>661</v>
      </c>
      <c r="C325" s="66" t="s">
        <v>662</v>
      </c>
    </row>
    <row r="326" spans="1:3" x14ac:dyDescent="0.25">
      <c r="A326" s="70">
        <v>43130.899305555598</v>
      </c>
      <c r="B326" s="82" t="s">
        <v>663</v>
      </c>
      <c r="C326" s="66" t="s">
        <v>664</v>
      </c>
    </row>
    <row r="327" spans="1:3" x14ac:dyDescent="0.25">
      <c r="A327" s="70">
        <v>43130.973611111098</v>
      </c>
      <c r="B327" s="82" t="s">
        <v>665</v>
      </c>
      <c r="C327" s="66" t="s">
        <v>666</v>
      </c>
    </row>
    <row r="328" spans="1:3" x14ac:dyDescent="0.25">
      <c r="A328" s="70">
        <v>43131.079166666699</v>
      </c>
      <c r="B328" s="82" t="s">
        <v>667</v>
      </c>
      <c r="C328" s="66" t="s">
        <v>668</v>
      </c>
    </row>
    <row r="329" spans="1:3" x14ac:dyDescent="0.25">
      <c r="A329" s="70">
        <v>43131.340277777803</v>
      </c>
      <c r="B329" s="82" t="s">
        <v>669</v>
      </c>
      <c r="C329" s="66" t="s">
        <v>670</v>
      </c>
    </row>
    <row r="330" spans="1:3" x14ac:dyDescent="0.25">
      <c r="A330" s="70">
        <v>43131.625</v>
      </c>
      <c r="B330" s="82" t="s">
        <v>671</v>
      </c>
      <c r="C330" s="66" t="s">
        <v>672</v>
      </c>
    </row>
    <row r="331" spans="1:3" x14ac:dyDescent="0.25">
      <c r="A331" s="70">
        <v>43131.652083333298</v>
      </c>
      <c r="B331" s="82" t="s">
        <v>673</v>
      </c>
      <c r="C331" s="66" t="s">
        <v>674</v>
      </c>
    </row>
    <row r="332" spans="1:3" x14ac:dyDescent="0.25">
      <c r="A332" s="70">
        <v>43131.654166666704</v>
      </c>
      <c r="B332" s="82" t="s">
        <v>675</v>
      </c>
      <c r="C332" s="66" t="s">
        <v>676</v>
      </c>
    </row>
    <row r="333" spans="1:3" x14ac:dyDescent="0.25">
      <c r="A333" s="70">
        <v>43131.855555555601</v>
      </c>
      <c r="B333" s="82" t="s">
        <v>677</v>
      </c>
      <c r="C333" s="66" t="s">
        <v>678</v>
      </c>
    </row>
    <row r="334" spans="1:3" x14ac:dyDescent="0.25">
      <c r="A334" s="70">
        <v>43132.2631944444</v>
      </c>
      <c r="B334" s="82" t="s">
        <v>679</v>
      </c>
      <c r="C334" s="66" t="s">
        <v>680</v>
      </c>
    </row>
    <row r="335" spans="1:3" x14ac:dyDescent="0.25">
      <c r="A335" s="70">
        <v>43132.300694444399</v>
      </c>
      <c r="C335" s="66" t="s">
        <v>681</v>
      </c>
    </row>
    <row r="336" spans="1:3" x14ac:dyDescent="0.25">
      <c r="A336" s="70">
        <v>43132.335416666698</v>
      </c>
      <c r="B336" s="82" t="s">
        <v>682</v>
      </c>
      <c r="C336" s="66" t="s">
        <v>683</v>
      </c>
    </row>
    <row r="337" spans="1:3" x14ac:dyDescent="0.25">
      <c r="A337" s="70">
        <v>43132.364583333299</v>
      </c>
      <c r="B337" s="82" t="s">
        <v>684</v>
      </c>
      <c r="C337" s="66" t="s">
        <v>685</v>
      </c>
    </row>
    <row r="338" spans="1:3" x14ac:dyDescent="0.25">
      <c r="A338" s="70">
        <v>43132.5715277778</v>
      </c>
      <c r="B338" s="82" t="s">
        <v>686</v>
      </c>
      <c r="C338" s="66" t="s">
        <v>687</v>
      </c>
    </row>
    <row r="339" spans="1:3" x14ac:dyDescent="0.25">
      <c r="A339" s="70">
        <v>43132.5756944444</v>
      </c>
      <c r="B339" s="82" t="s">
        <v>688</v>
      </c>
      <c r="C339" s="66" t="s">
        <v>689</v>
      </c>
    </row>
    <row r="340" spans="1:3" x14ac:dyDescent="0.25">
      <c r="A340" s="70">
        <v>43132.7006944444</v>
      </c>
      <c r="B340" s="82" t="s">
        <v>690</v>
      </c>
      <c r="C340" s="66" t="s">
        <v>691</v>
      </c>
    </row>
    <row r="341" spans="1:3" x14ac:dyDescent="0.25">
      <c r="A341" s="70">
        <v>43132.706250000003</v>
      </c>
      <c r="B341" s="82" t="s">
        <v>692</v>
      </c>
      <c r="C341" s="66" t="s">
        <v>693</v>
      </c>
    </row>
    <row r="342" spans="1:3" x14ac:dyDescent="0.25">
      <c r="A342" s="70">
        <v>43132.878472222197</v>
      </c>
      <c r="B342" s="82" t="s">
        <v>694</v>
      </c>
      <c r="C342" s="66" t="s">
        <v>695</v>
      </c>
    </row>
    <row r="343" spans="1:3" x14ac:dyDescent="0.25">
      <c r="A343" s="70">
        <v>43132.902083333298</v>
      </c>
      <c r="B343" s="82" t="s">
        <v>696</v>
      </c>
      <c r="C343" s="66" t="s">
        <v>697</v>
      </c>
    </row>
    <row r="344" spans="1:3" x14ac:dyDescent="0.25">
      <c r="A344" s="70">
        <v>43133.291666666701</v>
      </c>
      <c r="B344" s="82" t="s">
        <v>698</v>
      </c>
      <c r="C344" s="66" t="s">
        <v>699</v>
      </c>
    </row>
    <row r="345" spans="1:3" x14ac:dyDescent="0.25">
      <c r="A345" s="70">
        <v>43133.337500000001</v>
      </c>
      <c r="B345" s="82" t="s">
        <v>700</v>
      </c>
      <c r="C345" s="66" t="s">
        <v>701</v>
      </c>
    </row>
    <row r="346" spans="1:3" x14ac:dyDescent="0.25">
      <c r="A346" s="70">
        <v>43133.582638888904</v>
      </c>
      <c r="C346" s="66" t="s">
        <v>702</v>
      </c>
    </row>
    <row r="347" spans="1:3" x14ac:dyDescent="0.25">
      <c r="A347" s="70">
        <v>43133.640277777798</v>
      </c>
      <c r="B347" s="82" t="s">
        <v>703</v>
      </c>
      <c r="C347" s="66" t="s">
        <v>704</v>
      </c>
    </row>
    <row r="348" spans="1:3" x14ac:dyDescent="0.25">
      <c r="A348" s="70">
        <v>43133.640972222202</v>
      </c>
      <c r="B348" s="82" t="s">
        <v>705</v>
      </c>
      <c r="C348" s="66" t="s">
        <v>706</v>
      </c>
    </row>
    <row r="349" spans="1:3" x14ac:dyDescent="0.25">
      <c r="A349" s="70">
        <v>43133.695833333302</v>
      </c>
      <c r="B349" s="82" t="s">
        <v>707</v>
      </c>
      <c r="C349" s="66" t="s">
        <v>708</v>
      </c>
    </row>
    <row r="350" spans="1:3" x14ac:dyDescent="0.25">
      <c r="A350" s="70">
        <v>43133.720138888901</v>
      </c>
      <c r="B350" s="82" t="s">
        <v>709</v>
      </c>
      <c r="C350" s="66" t="s">
        <v>710</v>
      </c>
    </row>
    <row r="351" spans="1:3" x14ac:dyDescent="0.25">
      <c r="A351" s="70">
        <v>43133.8034722222</v>
      </c>
      <c r="B351" s="82" t="s">
        <v>711</v>
      </c>
      <c r="C351" s="66" t="s">
        <v>712</v>
      </c>
    </row>
    <row r="352" spans="1:3" x14ac:dyDescent="0.25">
      <c r="A352" s="70">
        <v>43134.002777777801</v>
      </c>
      <c r="B352" s="82" t="s">
        <v>713</v>
      </c>
      <c r="C352" s="66" t="s">
        <v>714</v>
      </c>
    </row>
    <row r="353" spans="1:3" x14ac:dyDescent="0.25">
      <c r="A353" s="70">
        <v>43134.078472222202</v>
      </c>
      <c r="B353" s="82" t="s">
        <v>245</v>
      </c>
      <c r="C353" s="66" t="s">
        <v>715</v>
      </c>
    </row>
    <row r="354" spans="1:3" x14ac:dyDescent="0.25">
      <c r="A354" s="70">
        <v>43134.508333333302</v>
      </c>
      <c r="B354" s="82" t="s">
        <v>716</v>
      </c>
      <c r="C354" s="66" t="s">
        <v>717</v>
      </c>
    </row>
    <row r="355" spans="1:3" x14ac:dyDescent="0.25">
      <c r="A355" s="70">
        <v>43134.568749999999</v>
      </c>
      <c r="B355" s="82" t="s">
        <v>718</v>
      </c>
      <c r="C355" s="66" t="s">
        <v>719</v>
      </c>
    </row>
    <row r="356" spans="1:3" x14ac:dyDescent="0.25">
      <c r="A356" s="70">
        <v>43134.679861111101</v>
      </c>
      <c r="B356" s="82" t="s">
        <v>720</v>
      </c>
      <c r="C356" s="66" t="s">
        <v>721</v>
      </c>
    </row>
    <row r="357" spans="1:3" x14ac:dyDescent="0.25">
      <c r="A357" s="70">
        <v>43134.841666666704</v>
      </c>
      <c r="B357" s="82" t="s">
        <v>722</v>
      </c>
      <c r="C357" s="66" t="s">
        <v>723</v>
      </c>
    </row>
    <row r="358" spans="1:3" x14ac:dyDescent="0.25">
      <c r="A358" s="70">
        <v>43135.441666666702</v>
      </c>
      <c r="B358" s="82" t="s">
        <v>724</v>
      </c>
      <c r="C358" s="66" t="s">
        <v>725</v>
      </c>
    </row>
    <row r="359" spans="1:3" x14ac:dyDescent="0.25">
      <c r="A359" s="70">
        <v>43136.586111111101</v>
      </c>
      <c r="B359" s="82" t="s">
        <v>726</v>
      </c>
      <c r="C359" s="66" t="s">
        <v>727</v>
      </c>
    </row>
    <row r="360" spans="1:3" x14ac:dyDescent="0.25">
      <c r="A360" s="70">
        <v>43136.586805555598</v>
      </c>
      <c r="B360" s="82" t="s">
        <v>728</v>
      </c>
      <c r="C360" s="66" t="s">
        <v>729</v>
      </c>
    </row>
    <row r="361" spans="1:3" x14ac:dyDescent="0.25">
      <c r="A361" s="70">
        <v>43136.592361111099</v>
      </c>
      <c r="B361" s="82" t="s">
        <v>730</v>
      </c>
      <c r="C361" s="66" t="s">
        <v>731</v>
      </c>
    </row>
    <row r="362" spans="1:3" x14ac:dyDescent="0.25">
      <c r="A362" s="70">
        <v>43136.681250000001</v>
      </c>
      <c r="B362" s="82" t="s">
        <v>732</v>
      </c>
      <c r="C362" s="66" t="s">
        <v>733</v>
      </c>
    </row>
    <row r="363" spans="1:3" x14ac:dyDescent="0.25">
      <c r="A363" s="70">
        <v>43136.684027777803</v>
      </c>
      <c r="B363" s="82" t="s">
        <v>734</v>
      </c>
      <c r="C363" s="66" t="s">
        <v>735</v>
      </c>
    </row>
    <row r="364" spans="1:3" x14ac:dyDescent="0.25">
      <c r="A364" s="70">
        <v>43136.686111111099</v>
      </c>
      <c r="B364" s="82" t="s">
        <v>736</v>
      </c>
      <c r="C364" s="66" t="s">
        <v>737</v>
      </c>
    </row>
    <row r="365" spans="1:3" x14ac:dyDescent="0.25">
      <c r="A365" s="70">
        <v>43136.693055555603</v>
      </c>
      <c r="B365" s="82" t="s">
        <v>738</v>
      </c>
      <c r="C365" s="66" t="s">
        <v>739</v>
      </c>
    </row>
    <row r="366" spans="1:3" x14ac:dyDescent="0.25">
      <c r="A366" s="70">
        <v>43136.710416666698</v>
      </c>
      <c r="B366" s="82" t="s">
        <v>740</v>
      </c>
      <c r="C366" s="66" t="s">
        <v>741</v>
      </c>
    </row>
    <row r="367" spans="1:3" x14ac:dyDescent="0.25">
      <c r="A367" s="70">
        <v>43136.760416666701</v>
      </c>
      <c r="B367" s="82" t="s">
        <v>742</v>
      </c>
      <c r="C367" s="66" t="s">
        <v>743</v>
      </c>
    </row>
    <row r="368" spans="1:3" x14ac:dyDescent="0.25">
      <c r="A368" s="70">
        <v>43136.778472222199</v>
      </c>
      <c r="B368" s="82" t="s">
        <v>744</v>
      </c>
      <c r="C368" s="66" t="s">
        <v>745</v>
      </c>
    </row>
    <row r="369" spans="1:3" x14ac:dyDescent="0.25">
      <c r="A369" s="70">
        <v>43136.871527777803</v>
      </c>
      <c r="B369" s="82" t="s">
        <v>746</v>
      </c>
      <c r="C369" s="66" t="s">
        <v>747</v>
      </c>
    </row>
    <row r="370" spans="1:3" x14ac:dyDescent="0.25">
      <c r="A370" s="70">
        <v>43136.974305555603</v>
      </c>
      <c r="B370" s="82" t="s">
        <v>748</v>
      </c>
      <c r="C370" s="66" t="s">
        <v>749</v>
      </c>
    </row>
    <row r="371" spans="1:3" x14ac:dyDescent="0.25">
      <c r="A371" s="70">
        <v>43137.024305555598</v>
      </c>
      <c r="B371" s="82" t="s">
        <v>750</v>
      </c>
      <c r="C371" s="66" t="s">
        <v>751</v>
      </c>
    </row>
    <row r="372" spans="1:3" x14ac:dyDescent="0.25">
      <c r="A372" s="70">
        <v>43137.210416666698</v>
      </c>
      <c r="B372" s="82" t="s">
        <v>752</v>
      </c>
      <c r="C372" s="66" t="s">
        <v>753</v>
      </c>
    </row>
    <row r="373" spans="1:3" x14ac:dyDescent="0.25">
      <c r="A373" s="70">
        <v>43137.541666666701</v>
      </c>
      <c r="B373" s="82" t="s">
        <v>754</v>
      </c>
      <c r="C373" s="66" t="s">
        <v>755</v>
      </c>
    </row>
    <row r="374" spans="1:3" x14ac:dyDescent="0.25">
      <c r="A374" s="70">
        <v>43137.542361111096</v>
      </c>
      <c r="B374" s="82" t="s">
        <v>756</v>
      </c>
      <c r="C374" s="66" t="s">
        <v>757</v>
      </c>
    </row>
    <row r="375" spans="1:3" x14ac:dyDescent="0.25">
      <c r="A375" s="70">
        <v>43137.552777777797</v>
      </c>
      <c r="B375" s="82" t="s">
        <v>758</v>
      </c>
      <c r="C375" s="66" t="s">
        <v>759</v>
      </c>
    </row>
    <row r="376" spans="1:3" x14ac:dyDescent="0.25">
      <c r="A376" s="70">
        <v>43137.573611111096</v>
      </c>
      <c r="B376" s="82" t="s">
        <v>760</v>
      </c>
      <c r="C376" s="66" t="s">
        <v>761</v>
      </c>
    </row>
    <row r="377" spans="1:3" x14ac:dyDescent="0.25">
      <c r="A377" s="70">
        <v>43137.588194444397</v>
      </c>
      <c r="B377" s="82" t="s">
        <v>762</v>
      </c>
      <c r="C377" s="66" t="s">
        <v>763</v>
      </c>
    </row>
    <row r="378" spans="1:3" x14ac:dyDescent="0.25">
      <c r="A378" s="70">
        <v>43137.611111111102</v>
      </c>
      <c r="B378" s="82" t="s">
        <v>764</v>
      </c>
      <c r="C378" s="66" t="s">
        <v>765</v>
      </c>
    </row>
    <row r="379" spans="1:3" x14ac:dyDescent="0.25">
      <c r="A379" s="70">
        <v>43137.629166666702</v>
      </c>
      <c r="B379" s="82" t="s">
        <v>766</v>
      </c>
      <c r="C379" s="66" t="s">
        <v>767</v>
      </c>
    </row>
    <row r="380" spans="1:3" x14ac:dyDescent="0.25">
      <c r="A380" s="70">
        <v>43137.741666666698</v>
      </c>
      <c r="B380" s="82" t="s">
        <v>768</v>
      </c>
      <c r="C380" s="66" t="s">
        <v>769</v>
      </c>
    </row>
    <row r="381" spans="1:3" x14ac:dyDescent="0.25">
      <c r="A381" s="70">
        <v>43137.754166666702</v>
      </c>
      <c r="B381" s="82" t="s">
        <v>770</v>
      </c>
      <c r="C381" s="66" t="s">
        <v>771</v>
      </c>
    </row>
    <row r="382" spans="1:3" x14ac:dyDescent="0.25">
      <c r="A382" s="70">
        <v>43137.773611111101</v>
      </c>
      <c r="B382" s="82" t="s">
        <v>772</v>
      </c>
      <c r="C382" s="66" t="s">
        <v>773</v>
      </c>
    </row>
    <row r="383" spans="1:3" x14ac:dyDescent="0.25">
      <c r="A383" s="70">
        <v>43137.800694444399</v>
      </c>
      <c r="B383" s="82" t="s">
        <v>774</v>
      </c>
      <c r="C383" s="66" t="s">
        <v>775</v>
      </c>
    </row>
    <row r="384" spans="1:3" x14ac:dyDescent="0.25">
      <c r="A384" s="70">
        <v>43137.822916666701</v>
      </c>
      <c r="B384" s="82" t="s">
        <v>776</v>
      </c>
      <c r="C384" s="66" t="s">
        <v>777</v>
      </c>
    </row>
    <row r="385" spans="1:3" x14ac:dyDescent="0.25">
      <c r="A385" s="70">
        <v>43137.897916666698</v>
      </c>
      <c r="B385" s="82" t="s">
        <v>778</v>
      </c>
      <c r="C385" s="66" t="s">
        <v>779</v>
      </c>
    </row>
    <row r="386" spans="1:3" x14ac:dyDescent="0.25">
      <c r="A386" s="70">
        <v>43137.947916666701</v>
      </c>
      <c r="B386" s="82" t="s">
        <v>780</v>
      </c>
      <c r="C386" s="66" t="s">
        <v>781</v>
      </c>
    </row>
    <row r="387" spans="1:3" x14ac:dyDescent="0.25">
      <c r="A387" s="70">
        <v>43137.958333333299</v>
      </c>
      <c r="B387" s="82" t="s">
        <v>782</v>
      </c>
      <c r="C387" s="66" t="s">
        <v>783</v>
      </c>
    </row>
    <row r="388" spans="1:3" x14ac:dyDescent="0.25">
      <c r="A388" s="70">
        <v>43138.429166666698</v>
      </c>
      <c r="B388" s="82" t="s">
        <v>784</v>
      </c>
      <c r="C388" s="66" t="s">
        <v>785</v>
      </c>
    </row>
    <row r="389" spans="1:3" x14ac:dyDescent="0.25">
      <c r="A389" s="70">
        <v>43138.528472222199</v>
      </c>
      <c r="B389" s="82" t="s">
        <v>786</v>
      </c>
      <c r="C389" s="66" t="s">
        <v>787</v>
      </c>
    </row>
    <row r="390" spans="1:3" x14ac:dyDescent="0.25">
      <c r="A390" s="70">
        <v>43138.536805555603</v>
      </c>
      <c r="B390" s="82" t="s">
        <v>788</v>
      </c>
      <c r="C390" s="66" t="s">
        <v>789</v>
      </c>
    </row>
    <row r="391" spans="1:3" x14ac:dyDescent="0.25">
      <c r="A391" s="70">
        <v>43138.622916666704</v>
      </c>
      <c r="B391" s="82" t="s">
        <v>790</v>
      </c>
      <c r="C391" s="66" t="s">
        <v>791</v>
      </c>
    </row>
    <row r="392" spans="1:3" x14ac:dyDescent="0.25">
      <c r="A392" s="70">
        <v>43138.6875</v>
      </c>
      <c r="B392" s="82" t="s">
        <v>792</v>
      </c>
      <c r="C392" s="66" t="s">
        <v>793</v>
      </c>
    </row>
    <row r="393" spans="1:3" x14ac:dyDescent="0.25">
      <c r="A393" s="70">
        <v>43138.688194444403</v>
      </c>
      <c r="B393" s="82" t="s">
        <v>794</v>
      </c>
      <c r="C393" s="66" t="s">
        <v>795</v>
      </c>
    </row>
    <row r="394" spans="1:3" x14ac:dyDescent="0.25">
      <c r="A394" s="70">
        <v>43138.745138888902</v>
      </c>
      <c r="B394" s="82" t="s">
        <v>796</v>
      </c>
      <c r="C394" s="66" t="s">
        <v>797</v>
      </c>
    </row>
    <row r="395" spans="1:3" x14ac:dyDescent="0.25">
      <c r="A395" s="70">
        <v>43138.890277777798</v>
      </c>
      <c r="B395" s="82" t="s">
        <v>798</v>
      </c>
      <c r="C395" s="66" t="s">
        <v>799</v>
      </c>
    </row>
    <row r="396" spans="1:3" x14ac:dyDescent="0.25">
      <c r="A396" s="70">
        <v>43139.008333333302</v>
      </c>
      <c r="B396" s="82" t="s">
        <v>800</v>
      </c>
      <c r="C396" s="66" t="s">
        <v>801</v>
      </c>
    </row>
    <row r="397" spans="1:3" x14ac:dyDescent="0.25">
      <c r="A397" s="70">
        <v>43139.465277777803</v>
      </c>
      <c r="B397" s="82" t="s">
        <v>802</v>
      </c>
      <c r="C397" s="66" t="s">
        <v>803</v>
      </c>
    </row>
    <row r="398" spans="1:3" x14ac:dyDescent="0.25">
      <c r="A398" s="70">
        <v>43139.4909722222</v>
      </c>
      <c r="B398" s="82" t="s">
        <v>804</v>
      </c>
      <c r="C398" s="66" t="s">
        <v>805</v>
      </c>
    </row>
    <row r="399" spans="1:3" x14ac:dyDescent="0.25">
      <c r="A399" s="70">
        <v>43139.657638888901</v>
      </c>
      <c r="B399" s="82" t="s">
        <v>806</v>
      </c>
      <c r="C399" s="66" t="s">
        <v>807</v>
      </c>
    </row>
    <row r="400" spans="1:3" x14ac:dyDescent="0.25">
      <c r="A400" s="70">
        <v>43139.661111111098</v>
      </c>
      <c r="B400" s="82" t="s">
        <v>808</v>
      </c>
      <c r="C400" s="66" t="s">
        <v>809</v>
      </c>
    </row>
    <row r="401" spans="1:3" x14ac:dyDescent="0.25">
      <c r="A401" s="70">
        <v>43139.6694444444</v>
      </c>
      <c r="B401" s="82" t="s">
        <v>810</v>
      </c>
      <c r="C401" s="66" t="s">
        <v>811</v>
      </c>
    </row>
    <row r="402" spans="1:3" x14ac:dyDescent="0.25">
      <c r="A402" s="70">
        <v>43139.6694444444</v>
      </c>
      <c r="B402" s="82" t="s">
        <v>812</v>
      </c>
      <c r="C402" s="66" t="s">
        <v>813</v>
      </c>
    </row>
    <row r="403" spans="1:3" x14ac:dyDescent="0.25">
      <c r="A403" s="70">
        <v>43139.684722222199</v>
      </c>
      <c r="B403" s="82" t="s">
        <v>814</v>
      </c>
      <c r="C403" s="66" t="s">
        <v>815</v>
      </c>
    </row>
    <row r="404" spans="1:3" x14ac:dyDescent="0.25">
      <c r="A404" s="70">
        <v>43139.688194444403</v>
      </c>
      <c r="B404" s="82" t="s">
        <v>245</v>
      </c>
      <c r="C404" s="66" t="s">
        <v>816</v>
      </c>
    </row>
    <row r="405" spans="1:3" x14ac:dyDescent="0.25">
      <c r="A405" s="70">
        <v>43139.697222222203</v>
      </c>
      <c r="B405" s="82" t="s">
        <v>817</v>
      </c>
      <c r="C405" s="66" t="s">
        <v>818</v>
      </c>
    </row>
    <row r="406" spans="1:3" x14ac:dyDescent="0.25">
      <c r="A406" s="70">
        <v>43139.737500000003</v>
      </c>
      <c r="B406" s="82" t="s">
        <v>819</v>
      </c>
      <c r="C406" s="66" t="s">
        <v>820</v>
      </c>
    </row>
    <row r="407" spans="1:3" x14ac:dyDescent="0.25">
      <c r="A407" s="70">
        <v>43139.753472222197</v>
      </c>
      <c r="B407" s="82" t="s">
        <v>821</v>
      </c>
      <c r="C407" s="66" t="s">
        <v>822</v>
      </c>
    </row>
    <row r="408" spans="1:3" x14ac:dyDescent="0.25">
      <c r="A408" s="70">
        <v>43139.760416666701</v>
      </c>
      <c r="B408" s="82" t="s">
        <v>823</v>
      </c>
      <c r="C408" s="66" t="s">
        <v>824</v>
      </c>
    </row>
    <row r="409" spans="1:3" x14ac:dyDescent="0.25">
      <c r="A409" s="70">
        <v>43140.4819444444</v>
      </c>
      <c r="B409" s="82" t="s">
        <v>825</v>
      </c>
      <c r="C409" s="66" t="s">
        <v>826</v>
      </c>
    </row>
    <row r="410" spans="1:3" x14ac:dyDescent="0.25">
      <c r="A410" s="70">
        <v>43140.497916666704</v>
      </c>
      <c r="B410" s="82" t="s">
        <v>827</v>
      </c>
      <c r="C410" s="66" t="s">
        <v>828</v>
      </c>
    </row>
    <row r="411" spans="1:3" x14ac:dyDescent="0.25">
      <c r="A411" s="70">
        <v>43140.641666666699</v>
      </c>
      <c r="B411" s="82" t="s">
        <v>829</v>
      </c>
      <c r="C411" s="66" t="s">
        <v>830</v>
      </c>
    </row>
    <row r="412" spans="1:3" x14ac:dyDescent="0.25">
      <c r="A412" s="70">
        <v>43140.729166666701</v>
      </c>
      <c r="B412" s="82" t="s">
        <v>831</v>
      </c>
      <c r="C412" s="66" t="s">
        <v>832</v>
      </c>
    </row>
    <row r="413" spans="1:3" x14ac:dyDescent="0.25">
      <c r="A413" s="70">
        <v>43140.734722222202</v>
      </c>
      <c r="B413" s="82" t="s">
        <v>833</v>
      </c>
      <c r="C413" s="66" t="s">
        <v>834</v>
      </c>
    </row>
    <row r="414" spans="1:3" x14ac:dyDescent="0.25">
      <c r="A414" s="70">
        <v>43140.742361111101</v>
      </c>
      <c r="B414" s="82" t="s">
        <v>835</v>
      </c>
      <c r="C414" s="66" t="s">
        <v>836</v>
      </c>
    </row>
    <row r="415" spans="1:3" x14ac:dyDescent="0.25">
      <c r="A415" s="70">
        <v>43140.743055555598</v>
      </c>
      <c r="B415" s="82" t="s">
        <v>837</v>
      </c>
      <c r="C415" s="66" t="s">
        <v>838</v>
      </c>
    </row>
    <row r="416" spans="1:3" x14ac:dyDescent="0.25">
      <c r="A416" s="70">
        <v>43140.839583333298</v>
      </c>
      <c r="B416" s="82" t="s">
        <v>839</v>
      </c>
      <c r="C416" s="66" t="s">
        <v>840</v>
      </c>
    </row>
    <row r="417" spans="1:3" x14ac:dyDescent="0.25">
      <c r="A417" s="70">
        <v>43140.840277777803</v>
      </c>
      <c r="B417" s="82" t="s">
        <v>841</v>
      </c>
      <c r="C417" s="66" t="s">
        <v>842</v>
      </c>
    </row>
    <row r="418" spans="1:3" x14ac:dyDescent="0.25">
      <c r="A418" s="70">
        <v>43140.9777777778</v>
      </c>
      <c r="B418" s="82" t="s">
        <v>843</v>
      </c>
      <c r="C418" s="66" t="s">
        <v>844</v>
      </c>
    </row>
    <row r="419" spans="1:3" x14ac:dyDescent="0.25">
      <c r="A419" s="70">
        <v>43141.372222222199</v>
      </c>
      <c r="B419" s="82" t="s">
        <v>845</v>
      </c>
      <c r="C419" s="66" t="s">
        <v>846</v>
      </c>
    </row>
    <row r="420" spans="1:3" x14ac:dyDescent="0.25">
      <c r="A420" s="70">
        <v>43141.394444444399</v>
      </c>
      <c r="C420" s="66" t="s">
        <v>847</v>
      </c>
    </row>
    <row r="421" spans="1:3" x14ac:dyDescent="0.25">
      <c r="A421" s="70">
        <v>43141.4152777778</v>
      </c>
      <c r="B421" s="82" t="s">
        <v>848</v>
      </c>
      <c r="C421" s="66" t="s">
        <v>849</v>
      </c>
    </row>
    <row r="422" spans="1:3" x14ac:dyDescent="0.25">
      <c r="A422" s="70">
        <v>43141.461805555598</v>
      </c>
      <c r="B422" s="82" t="s">
        <v>850</v>
      </c>
      <c r="C422" s="66" t="s">
        <v>851</v>
      </c>
    </row>
    <row r="423" spans="1:3" x14ac:dyDescent="0.25">
      <c r="A423" s="70">
        <v>43141.985416666699</v>
      </c>
      <c r="B423" s="82" t="s">
        <v>852</v>
      </c>
      <c r="C423" s="66" t="s">
        <v>853</v>
      </c>
    </row>
    <row r="424" spans="1:3" x14ac:dyDescent="0.25">
      <c r="A424" s="70">
        <v>43142.921527777798</v>
      </c>
      <c r="B424" s="82" t="s">
        <v>854</v>
      </c>
      <c r="C424" s="66" t="s">
        <v>855</v>
      </c>
    </row>
    <row r="425" spans="1:3" x14ac:dyDescent="0.25">
      <c r="A425" s="70">
        <v>43142.923611111102</v>
      </c>
      <c r="B425" s="82" t="s">
        <v>856</v>
      </c>
      <c r="C425" s="66" t="s">
        <v>857</v>
      </c>
    </row>
    <row r="426" spans="1:3" x14ac:dyDescent="0.25">
      <c r="A426" s="70">
        <v>43143.3659722222</v>
      </c>
      <c r="B426" s="82" t="s">
        <v>858</v>
      </c>
      <c r="C426" s="66" t="s">
        <v>859</v>
      </c>
    </row>
    <row r="427" spans="1:3" x14ac:dyDescent="0.25">
      <c r="A427" s="70">
        <v>43143.372916666704</v>
      </c>
      <c r="B427" s="82" t="s">
        <v>860</v>
      </c>
      <c r="C427" s="66" t="s">
        <v>861</v>
      </c>
    </row>
    <row r="428" spans="1:3" x14ac:dyDescent="0.25">
      <c r="A428" s="70">
        <v>43143.488888888904</v>
      </c>
      <c r="B428" s="82" t="s">
        <v>862</v>
      </c>
      <c r="C428" s="66" t="s">
        <v>863</v>
      </c>
    </row>
    <row r="429" spans="1:3" x14ac:dyDescent="0.25">
      <c r="A429" s="70">
        <v>43143.616666666698</v>
      </c>
      <c r="B429" s="82" t="s">
        <v>864</v>
      </c>
      <c r="C429" s="66" t="s">
        <v>865</v>
      </c>
    </row>
    <row r="430" spans="1:3" x14ac:dyDescent="0.25">
      <c r="A430" s="70">
        <v>43143.620833333298</v>
      </c>
      <c r="B430" s="82" t="s">
        <v>866</v>
      </c>
      <c r="C430" s="66" t="s">
        <v>867</v>
      </c>
    </row>
    <row r="431" spans="1:3" x14ac:dyDescent="0.25">
      <c r="A431" s="70">
        <v>43143.622916666704</v>
      </c>
      <c r="B431" s="82" t="s">
        <v>868</v>
      </c>
      <c r="C431" s="66" t="s">
        <v>869</v>
      </c>
    </row>
    <row r="432" spans="1:3" x14ac:dyDescent="0.25">
      <c r="A432" s="70">
        <v>43143.635416666701</v>
      </c>
      <c r="B432" s="82" t="s">
        <v>870</v>
      </c>
      <c r="C432" s="66" t="s">
        <v>871</v>
      </c>
    </row>
    <row r="433" spans="1:3" x14ac:dyDescent="0.25">
      <c r="A433" s="70">
        <v>43143.650694444397</v>
      </c>
      <c r="B433" s="82" t="s">
        <v>872</v>
      </c>
      <c r="C433" s="66" t="s">
        <v>873</v>
      </c>
    </row>
    <row r="434" spans="1:3" x14ac:dyDescent="0.25">
      <c r="A434" s="70">
        <v>43143.7277777778</v>
      </c>
      <c r="B434" s="82" t="s">
        <v>874</v>
      </c>
      <c r="C434" s="66" t="s">
        <v>875</v>
      </c>
    </row>
    <row r="435" spans="1:3" x14ac:dyDescent="0.25">
      <c r="A435" s="70">
        <v>43143.729861111096</v>
      </c>
      <c r="C435" s="66" t="s">
        <v>876</v>
      </c>
    </row>
    <row r="436" spans="1:3" x14ac:dyDescent="0.25">
      <c r="A436" s="70">
        <v>43143.742361111101</v>
      </c>
      <c r="B436" s="82" t="s">
        <v>877</v>
      </c>
      <c r="C436" s="66" t="s">
        <v>878</v>
      </c>
    </row>
    <row r="437" spans="1:3" x14ac:dyDescent="0.25">
      <c r="A437" s="70">
        <v>43143.778472222199</v>
      </c>
      <c r="B437" s="82" t="s">
        <v>879</v>
      </c>
      <c r="C437" s="66" t="s">
        <v>880</v>
      </c>
    </row>
    <row r="438" spans="1:3" x14ac:dyDescent="0.25">
      <c r="A438" s="70">
        <v>43143.90625</v>
      </c>
      <c r="B438" s="82" t="s">
        <v>881</v>
      </c>
      <c r="C438" s="66" t="s">
        <v>882</v>
      </c>
    </row>
    <row r="439" spans="1:3" x14ac:dyDescent="0.25">
      <c r="A439" s="70">
        <v>43143.920138888898</v>
      </c>
      <c r="B439" s="82" t="s">
        <v>883</v>
      </c>
      <c r="C439" s="66" t="s">
        <v>884</v>
      </c>
    </row>
    <row r="440" spans="1:3" x14ac:dyDescent="0.25">
      <c r="A440" s="70">
        <v>43144.319444444402</v>
      </c>
      <c r="B440" s="82" t="s">
        <v>885</v>
      </c>
      <c r="C440" s="66" t="s">
        <v>886</v>
      </c>
    </row>
    <row r="441" spans="1:3" x14ac:dyDescent="0.25">
      <c r="A441" s="70">
        <v>43144.347222222197</v>
      </c>
      <c r="B441" s="82" t="s">
        <v>887</v>
      </c>
      <c r="C441" s="66" t="s">
        <v>888</v>
      </c>
    </row>
    <row r="442" spans="1:3" x14ac:dyDescent="0.25">
      <c r="A442" s="70">
        <v>43144.561111111099</v>
      </c>
      <c r="B442" s="82" t="s">
        <v>889</v>
      </c>
      <c r="C442" s="66" t="s">
        <v>890</v>
      </c>
    </row>
    <row r="443" spans="1:3" x14ac:dyDescent="0.25">
      <c r="A443" s="70">
        <v>43144.568749999999</v>
      </c>
      <c r="B443" s="82" t="s">
        <v>891</v>
      </c>
      <c r="C443" s="66" t="s">
        <v>892</v>
      </c>
    </row>
    <row r="444" spans="1:3" x14ac:dyDescent="0.25">
      <c r="A444" s="70">
        <v>43144.574999999997</v>
      </c>
      <c r="B444" s="82" t="s">
        <v>893</v>
      </c>
      <c r="C444" s="66" t="s">
        <v>894</v>
      </c>
    </row>
    <row r="445" spans="1:3" x14ac:dyDescent="0.25">
      <c r="A445" s="70">
        <v>43144.636111111096</v>
      </c>
      <c r="B445" s="82" t="s">
        <v>895</v>
      </c>
      <c r="C445" s="66" t="s">
        <v>896</v>
      </c>
    </row>
    <row r="446" spans="1:3" x14ac:dyDescent="0.25">
      <c r="A446" s="70">
        <v>43144.637499999997</v>
      </c>
      <c r="B446" s="82" t="s">
        <v>897</v>
      </c>
      <c r="C446" s="66" t="s">
        <v>898</v>
      </c>
    </row>
    <row r="447" spans="1:3" x14ac:dyDescent="0.25">
      <c r="A447" s="70">
        <v>43144.639583333301</v>
      </c>
      <c r="B447" s="82" t="s">
        <v>899</v>
      </c>
      <c r="C447" s="66" t="s">
        <v>900</v>
      </c>
    </row>
    <row r="448" spans="1:3" x14ac:dyDescent="0.25">
      <c r="A448" s="70">
        <v>43144.6652777778</v>
      </c>
      <c r="B448" s="82" t="s">
        <v>901</v>
      </c>
      <c r="C448" s="66" t="s">
        <v>902</v>
      </c>
    </row>
    <row r="449" spans="1:3" x14ac:dyDescent="0.25">
      <c r="A449" s="70">
        <v>43144.681250000001</v>
      </c>
      <c r="B449" s="82" t="s">
        <v>903</v>
      </c>
      <c r="C449" s="66" t="s">
        <v>904</v>
      </c>
    </row>
    <row r="450" spans="1:3" x14ac:dyDescent="0.25">
      <c r="A450" s="70">
        <v>43144.715277777803</v>
      </c>
      <c r="B450" s="82" t="s">
        <v>905</v>
      </c>
      <c r="C450" s="66" t="s">
        <v>906</v>
      </c>
    </row>
    <row r="451" spans="1:3" x14ac:dyDescent="0.25">
      <c r="A451" s="70">
        <v>43144.724999999999</v>
      </c>
      <c r="B451" s="82" t="s">
        <v>907</v>
      </c>
      <c r="C451" s="66" t="s">
        <v>908</v>
      </c>
    </row>
    <row r="452" spans="1:3" x14ac:dyDescent="0.25">
      <c r="A452" s="70">
        <v>43144.829861111102</v>
      </c>
      <c r="B452" s="82" t="s">
        <v>909</v>
      </c>
      <c r="C452" s="66" t="s">
        <v>910</v>
      </c>
    </row>
    <row r="453" spans="1:3" x14ac:dyDescent="0.25">
      <c r="A453" s="70">
        <v>43144.980555555601</v>
      </c>
      <c r="B453" s="82" t="s">
        <v>911</v>
      </c>
      <c r="C453" s="66" t="s">
        <v>912</v>
      </c>
    </row>
    <row r="454" spans="1:3" x14ac:dyDescent="0.25">
      <c r="A454" s="70">
        <v>43145.332638888904</v>
      </c>
      <c r="B454" s="82" t="s">
        <v>913</v>
      </c>
      <c r="C454" s="66" t="s">
        <v>914</v>
      </c>
    </row>
    <row r="455" spans="1:3" x14ac:dyDescent="0.25">
      <c r="A455" s="70">
        <v>43145.386111111096</v>
      </c>
      <c r="B455" s="82" t="s">
        <v>915</v>
      </c>
      <c r="C455" s="66" t="s">
        <v>916</v>
      </c>
    </row>
    <row r="456" spans="1:3" x14ac:dyDescent="0.25">
      <c r="A456" s="70">
        <v>43145.408333333296</v>
      </c>
      <c r="B456" s="82" t="s">
        <v>917</v>
      </c>
      <c r="C456" s="66" t="s">
        <v>918</v>
      </c>
    </row>
    <row r="457" spans="1:3" x14ac:dyDescent="0.25">
      <c r="A457" s="70">
        <v>43145.413888888899</v>
      </c>
      <c r="B457" s="82" t="s">
        <v>919</v>
      </c>
      <c r="C457" s="66" t="s">
        <v>920</v>
      </c>
    </row>
    <row r="458" spans="1:3" x14ac:dyDescent="0.25">
      <c r="A458" s="70">
        <v>43145.604861111096</v>
      </c>
      <c r="B458" s="82" t="s">
        <v>921</v>
      </c>
      <c r="C458" s="66" t="s">
        <v>922</v>
      </c>
    </row>
    <row r="459" spans="1:3" x14ac:dyDescent="0.25">
      <c r="A459" s="70">
        <v>43145.6159722222</v>
      </c>
      <c r="B459" s="82" t="s">
        <v>923</v>
      </c>
      <c r="C459" s="66" t="s">
        <v>924</v>
      </c>
    </row>
    <row r="460" spans="1:3" x14ac:dyDescent="0.25">
      <c r="A460" s="70">
        <v>43145.633333333302</v>
      </c>
      <c r="B460" s="82" t="s">
        <v>925</v>
      </c>
      <c r="C460" s="66" t="s">
        <v>926</v>
      </c>
    </row>
    <row r="461" spans="1:3" x14ac:dyDescent="0.25">
      <c r="A461" s="70">
        <v>43145.638888888898</v>
      </c>
      <c r="B461" s="82" t="s">
        <v>927</v>
      </c>
      <c r="C461" s="66" t="s">
        <v>928</v>
      </c>
    </row>
    <row r="462" spans="1:3" x14ac:dyDescent="0.25">
      <c r="A462" s="70">
        <v>43145.639583333301</v>
      </c>
      <c r="B462" s="82" t="s">
        <v>929</v>
      </c>
      <c r="C462" s="66" t="s">
        <v>930</v>
      </c>
    </row>
    <row r="463" spans="1:3" x14ac:dyDescent="0.25">
      <c r="A463" s="70">
        <v>43145.672222222202</v>
      </c>
      <c r="B463" s="82" t="s">
        <v>931</v>
      </c>
      <c r="C463" s="66" t="s">
        <v>932</v>
      </c>
    </row>
    <row r="464" spans="1:3" x14ac:dyDescent="0.25">
      <c r="A464" s="70">
        <v>43145.695833333302</v>
      </c>
      <c r="B464" s="82" t="s">
        <v>933</v>
      </c>
      <c r="C464" s="66" t="s">
        <v>934</v>
      </c>
    </row>
    <row r="465" spans="1:3" x14ac:dyDescent="0.25">
      <c r="A465" s="70">
        <v>43145.860416666699</v>
      </c>
      <c r="B465" s="82" t="s">
        <v>935</v>
      </c>
      <c r="C465" s="66" t="s">
        <v>936</v>
      </c>
    </row>
    <row r="466" spans="1:3" x14ac:dyDescent="0.25">
      <c r="A466" s="70">
        <v>43145.8659722222</v>
      </c>
      <c r="B466" s="82" t="s">
        <v>937</v>
      </c>
      <c r="C466" s="66" t="s">
        <v>938</v>
      </c>
    </row>
    <row r="467" spans="1:3" x14ac:dyDescent="0.25">
      <c r="A467" s="70">
        <v>43145.947222222203</v>
      </c>
      <c r="B467" s="82" t="s">
        <v>939</v>
      </c>
      <c r="C467" s="66" t="s">
        <v>940</v>
      </c>
    </row>
    <row r="468" spans="1:3" x14ac:dyDescent="0.25">
      <c r="A468" s="70">
        <v>43145.975694444402</v>
      </c>
      <c r="B468" s="82" t="s">
        <v>941</v>
      </c>
      <c r="C468" s="66" t="s">
        <v>942</v>
      </c>
    </row>
    <row r="469" spans="1:3" x14ac:dyDescent="0.25">
      <c r="A469" s="70">
        <v>43146.1694444444</v>
      </c>
      <c r="B469" s="82" t="s">
        <v>943</v>
      </c>
      <c r="C469" s="66" t="s">
        <v>944</v>
      </c>
    </row>
    <row r="470" spans="1:3" x14ac:dyDescent="0.25">
      <c r="A470" s="70">
        <v>43146.308333333298</v>
      </c>
      <c r="B470" s="82" t="s">
        <v>945</v>
      </c>
      <c r="C470" s="66" t="s">
        <v>946</v>
      </c>
    </row>
    <row r="471" spans="1:3" x14ac:dyDescent="0.25">
      <c r="A471" s="70">
        <v>43146.488888888904</v>
      </c>
      <c r="B471" s="82" t="s">
        <v>947</v>
      </c>
      <c r="C471" s="66" t="s">
        <v>948</v>
      </c>
    </row>
    <row r="472" spans="1:3" x14ac:dyDescent="0.25">
      <c r="A472" s="70">
        <v>43146.556944444397</v>
      </c>
      <c r="B472" s="82" t="s">
        <v>949</v>
      </c>
      <c r="C472" s="66" t="s">
        <v>950</v>
      </c>
    </row>
    <row r="473" spans="1:3" x14ac:dyDescent="0.25">
      <c r="A473" s="70">
        <v>43146.578472222202</v>
      </c>
      <c r="B473" s="82" t="s">
        <v>951</v>
      </c>
      <c r="C473" s="66" t="s">
        <v>952</v>
      </c>
    </row>
    <row r="474" spans="1:3" x14ac:dyDescent="0.25">
      <c r="A474" s="70">
        <v>43146.583333333299</v>
      </c>
      <c r="B474" s="82" t="s">
        <v>953</v>
      </c>
      <c r="C474" s="66" t="s">
        <v>954</v>
      </c>
    </row>
    <row r="475" spans="1:3" x14ac:dyDescent="0.25">
      <c r="A475" s="70">
        <v>43146.589583333298</v>
      </c>
      <c r="B475" s="82" t="s">
        <v>955</v>
      </c>
      <c r="C475" s="66" t="s">
        <v>956</v>
      </c>
    </row>
    <row r="476" spans="1:3" x14ac:dyDescent="0.25">
      <c r="A476" s="70">
        <v>43146.697916666701</v>
      </c>
      <c r="B476" s="82" t="s">
        <v>957</v>
      </c>
      <c r="C476" s="66" t="s">
        <v>958</v>
      </c>
    </row>
    <row r="477" spans="1:3" x14ac:dyDescent="0.25">
      <c r="A477" s="70">
        <v>43146.714583333298</v>
      </c>
      <c r="B477" s="82" t="s">
        <v>959</v>
      </c>
      <c r="C477" s="66" t="s">
        <v>960</v>
      </c>
    </row>
    <row r="478" spans="1:3" x14ac:dyDescent="0.25">
      <c r="A478" s="70">
        <v>43146.900694444397</v>
      </c>
      <c r="B478" s="82" t="s">
        <v>961</v>
      </c>
      <c r="C478" s="66" t="s">
        <v>962</v>
      </c>
    </row>
    <row r="479" spans="1:3" x14ac:dyDescent="0.25">
      <c r="A479" s="70">
        <v>43147.509722222203</v>
      </c>
      <c r="B479" s="82" t="s">
        <v>963</v>
      </c>
      <c r="C479" s="66" t="s">
        <v>964</v>
      </c>
    </row>
    <row r="480" spans="1:3" x14ac:dyDescent="0.25">
      <c r="A480" s="70">
        <v>43147.662499999999</v>
      </c>
      <c r="B480" s="82" t="s">
        <v>965</v>
      </c>
      <c r="C480" s="66" t="s">
        <v>966</v>
      </c>
    </row>
    <row r="481" spans="1:3" x14ac:dyDescent="0.25">
      <c r="A481" s="70">
        <v>43147.662499999999</v>
      </c>
      <c r="B481" s="82" t="s">
        <v>967</v>
      </c>
      <c r="C481" s="66" t="s">
        <v>968</v>
      </c>
    </row>
    <row r="482" spans="1:3" x14ac:dyDescent="0.25">
      <c r="A482" s="70">
        <v>43147.702777777798</v>
      </c>
      <c r="B482" s="82" t="s">
        <v>969</v>
      </c>
      <c r="C482" s="66" t="s">
        <v>970</v>
      </c>
    </row>
    <row r="483" spans="1:3" x14ac:dyDescent="0.25">
      <c r="A483" s="70">
        <v>43147.732638888898</v>
      </c>
      <c r="B483" s="82" t="s">
        <v>971</v>
      </c>
      <c r="C483" s="66" t="s">
        <v>972</v>
      </c>
    </row>
    <row r="484" spans="1:3" x14ac:dyDescent="0.25">
      <c r="A484" s="70">
        <v>43147.738888888904</v>
      </c>
      <c r="B484" s="82" t="s">
        <v>973</v>
      </c>
      <c r="C484" s="66" t="s">
        <v>974</v>
      </c>
    </row>
    <row r="485" spans="1:3" x14ac:dyDescent="0.25">
      <c r="A485" s="70">
        <v>43147.847916666702</v>
      </c>
      <c r="B485" s="82" t="s">
        <v>975</v>
      </c>
      <c r="C485" s="66" t="s">
        <v>976</v>
      </c>
    </row>
    <row r="486" spans="1:3" x14ac:dyDescent="0.25">
      <c r="A486" s="70">
        <v>43147.962500000001</v>
      </c>
      <c r="B486" s="82" t="s">
        <v>977</v>
      </c>
      <c r="C486" s="66" t="s">
        <v>978</v>
      </c>
    </row>
    <row r="487" spans="1:3" x14ac:dyDescent="0.25">
      <c r="A487" s="70">
        <v>43148.319444444402</v>
      </c>
      <c r="B487" s="82" t="s">
        <v>979</v>
      </c>
      <c r="C487" s="66" t="s">
        <v>980</v>
      </c>
    </row>
    <row r="488" spans="1:3" x14ac:dyDescent="0.25">
      <c r="A488" s="70">
        <v>43148.326388888898</v>
      </c>
      <c r="B488" s="82" t="s">
        <v>981</v>
      </c>
      <c r="C488" s="66" t="s">
        <v>982</v>
      </c>
    </row>
    <row r="489" spans="1:3" x14ac:dyDescent="0.25">
      <c r="A489" s="70">
        <v>43148.420138888898</v>
      </c>
      <c r="B489" s="82" t="s">
        <v>983</v>
      </c>
      <c r="C489" s="66" t="s">
        <v>984</v>
      </c>
    </row>
    <row r="490" spans="1:3" x14ac:dyDescent="0.25">
      <c r="A490" s="70">
        <v>43148.425694444399</v>
      </c>
      <c r="B490" s="82" t="s">
        <v>985</v>
      </c>
      <c r="C490" s="66" t="s">
        <v>986</v>
      </c>
    </row>
    <row r="491" spans="1:3" x14ac:dyDescent="0.25">
      <c r="A491" s="70">
        <v>43148.488888888904</v>
      </c>
      <c r="B491" s="82" t="s">
        <v>987</v>
      </c>
      <c r="C491" s="66" t="s">
        <v>988</v>
      </c>
    </row>
    <row r="492" spans="1:3" x14ac:dyDescent="0.25">
      <c r="A492" s="70">
        <v>43148.708333333299</v>
      </c>
      <c r="B492" s="82" t="s">
        <v>989</v>
      </c>
      <c r="C492" s="66" t="s">
        <v>990</v>
      </c>
    </row>
    <row r="493" spans="1:3" x14ac:dyDescent="0.25">
      <c r="A493" s="70">
        <v>43149.346527777801</v>
      </c>
      <c r="B493" s="82" t="s">
        <v>991</v>
      </c>
      <c r="C493" s="66" t="s">
        <v>992</v>
      </c>
    </row>
    <row r="494" spans="1:3" x14ac:dyDescent="0.25">
      <c r="A494" s="70">
        <v>43149.555555555598</v>
      </c>
      <c r="B494" s="82" t="s">
        <v>993</v>
      </c>
      <c r="C494" s="66" t="s">
        <v>994</v>
      </c>
    </row>
    <row r="495" spans="1:3" x14ac:dyDescent="0.25">
      <c r="A495" s="70">
        <v>43150.609722222202</v>
      </c>
      <c r="B495" s="82" t="s">
        <v>995</v>
      </c>
      <c r="C495" s="66" t="s">
        <v>996</v>
      </c>
    </row>
    <row r="496" spans="1:3" x14ac:dyDescent="0.25">
      <c r="A496" s="70">
        <v>43150.614583333299</v>
      </c>
      <c r="B496" s="82" t="s">
        <v>997</v>
      </c>
      <c r="C496" s="66" t="s">
        <v>998</v>
      </c>
    </row>
    <row r="497" spans="1:3" x14ac:dyDescent="0.25">
      <c r="A497" s="70">
        <v>43150.645138888904</v>
      </c>
      <c r="B497" s="82" t="s">
        <v>999</v>
      </c>
      <c r="C497" s="66" t="s">
        <v>1000</v>
      </c>
    </row>
    <row r="498" spans="1:3" x14ac:dyDescent="0.25">
      <c r="A498" s="70">
        <v>43150.668749999997</v>
      </c>
      <c r="B498" s="82" t="s">
        <v>1001</v>
      </c>
      <c r="C498" s="66" t="s">
        <v>1002</v>
      </c>
    </row>
    <row r="499" spans="1:3" x14ac:dyDescent="0.25">
      <c r="A499" s="70">
        <v>43150.6743055556</v>
      </c>
      <c r="B499" s="82" t="s">
        <v>1003</v>
      </c>
      <c r="C499" s="66" t="s">
        <v>1004</v>
      </c>
    </row>
    <row r="500" spans="1:3" x14ac:dyDescent="0.25">
      <c r="A500" s="70">
        <v>43150.675000000003</v>
      </c>
      <c r="B500" s="82" t="s">
        <v>1005</v>
      </c>
      <c r="C500" s="66" t="s">
        <v>1006</v>
      </c>
    </row>
    <row r="501" spans="1:3" x14ac:dyDescent="0.25">
      <c r="A501" s="70">
        <v>43150.675000000003</v>
      </c>
      <c r="B501" s="82" t="s">
        <v>1007</v>
      </c>
      <c r="C501" s="66" t="s">
        <v>1008</v>
      </c>
    </row>
    <row r="502" spans="1:3" x14ac:dyDescent="0.25">
      <c r="A502" s="70">
        <v>43150.706944444399</v>
      </c>
      <c r="B502" s="82" t="s">
        <v>1009</v>
      </c>
      <c r="C502" s="66" t="s">
        <v>1010</v>
      </c>
    </row>
    <row r="503" spans="1:3" x14ac:dyDescent="0.25">
      <c r="A503" s="70">
        <v>43150.710416666698</v>
      </c>
      <c r="B503" s="82" t="s">
        <v>1011</v>
      </c>
      <c r="C503" s="66" t="s">
        <v>1012</v>
      </c>
    </row>
    <row r="504" spans="1:3" x14ac:dyDescent="0.25">
      <c r="A504" s="70">
        <v>43150.756944444402</v>
      </c>
      <c r="B504" s="82" t="s">
        <v>1013</v>
      </c>
      <c r="C504" s="66" t="s">
        <v>1014</v>
      </c>
    </row>
    <row r="505" spans="1:3" x14ac:dyDescent="0.25">
      <c r="A505" s="70">
        <v>43150.829861111102</v>
      </c>
      <c r="B505" s="82" t="s">
        <v>1015</v>
      </c>
      <c r="C505" s="66" t="s">
        <v>1016</v>
      </c>
    </row>
    <row r="506" spans="1:3" x14ac:dyDescent="0.25">
      <c r="A506" s="70">
        <v>43150.839583333298</v>
      </c>
      <c r="B506" s="82" t="s">
        <v>1017</v>
      </c>
      <c r="C506" s="66" t="s">
        <v>1018</v>
      </c>
    </row>
    <row r="507" spans="1:3" x14ac:dyDescent="0.25">
      <c r="A507" s="70">
        <v>43151.445833333302</v>
      </c>
      <c r="B507" s="82" t="s">
        <v>1019</v>
      </c>
      <c r="C507" s="66" t="s">
        <v>1020</v>
      </c>
    </row>
    <row r="508" spans="1:3" x14ac:dyDescent="0.25">
      <c r="A508" s="70">
        <v>43151.4909722222</v>
      </c>
      <c r="B508" s="82" t="s">
        <v>1021</v>
      </c>
      <c r="C508" s="66" t="s">
        <v>1022</v>
      </c>
    </row>
    <row r="509" spans="1:3" x14ac:dyDescent="0.25">
      <c r="A509" s="70">
        <v>43151.609722222202</v>
      </c>
      <c r="B509" s="82" t="s">
        <v>1023</v>
      </c>
      <c r="C509" s="66" t="s">
        <v>1024</v>
      </c>
    </row>
    <row r="510" spans="1:3" x14ac:dyDescent="0.25">
      <c r="A510" s="70">
        <v>43151.631249999999</v>
      </c>
      <c r="B510" s="82" t="s">
        <v>1025</v>
      </c>
      <c r="C510" s="66" t="s">
        <v>1026</v>
      </c>
    </row>
    <row r="511" spans="1:3" x14ac:dyDescent="0.25">
      <c r="A511" s="70">
        <v>43151.633333333302</v>
      </c>
      <c r="B511" s="82" t="s">
        <v>1027</v>
      </c>
      <c r="C511" s="66" t="s">
        <v>1028</v>
      </c>
    </row>
    <row r="512" spans="1:3" x14ac:dyDescent="0.25">
      <c r="A512" s="70">
        <v>43151.636111111096</v>
      </c>
      <c r="B512" s="82" t="s">
        <v>1029</v>
      </c>
      <c r="C512" s="66" t="s">
        <v>1030</v>
      </c>
    </row>
    <row r="513" spans="1:3" x14ac:dyDescent="0.25">
      <c r="A513" s="70">
        <v>43151.638888888898</v>
      </c>
      <c r="B513" s="82" t="s">
        <v>1031</v>
      </c>
      <c r="C513" s="66" t="s">
        <v>1032</v>
      </c>
    </row>
    <row r="514" spans="1:3" x14ac:dyDescent="0.25">
      <c r="A514" s="70">
        <v>43151.65</v>
      </c>
      <c r="B514" s="82" t="s">
        <v>1033</v>
      </c>
      <c r="C514" s="66" t="s">
        <v>1034</v>
      </c>
    </row>
    <row r="515" spans="1:3" x14ac:dyDescent="0.25">
      <c r="A515" s="70">
        <v>43151.661805555603</v>
      </c>
      <c r="B515" s="82" t="s">
        <v>1035</v>
      </c>
      <c r="C515" s="66" t="s">
        <v>1036</v>
      </c>
    </row>
    <row r="516" spans="1:3" x14ac:dyDescent="0.25">
      <c r="A516" s="70">
        <v>43151.664583333302</v>
      </c>
      <c r="B516" s="82" t="s">
        <v>1037</v>
      </c>
      <c r="C516" s="66" t="s">
        <v>1038</v>
      </c>
    </row>
    <row r="517" spans="1:3" x14ac:dyDescent="0.25">
      <c r="A517" s="70">
        <v>43151.665972222203</v>
      </c>
      <c r="B517" s="82" t="s">
        <v>1039</v>
      </c>
      <c r="C517" s="66" t="s">
        <v>1040</v>
      </c>
    </row>
    <row r="518" spans="1:3" x14ac:dyDescent="0.25">
      <c r="A518" s="70">
        <v>43151.673611111102</v>
      </c>
      <c r="B518" s="82" t="s">
        <v>1041</v>
      </c>
      <c r="C518" s="66" t="s">
        <v>1042</v>
      </c>
    </row>
    <row r="519" spans="1:3" x14ac:dyDescent="0.25">
      <c r="A519" s="70">
        <v>43151.720138888901</v>
      </c>
      <c r="B519" s="82" t="s">
        <v>1043</v>
      </c>
      <c r="C519" s="66" t="s">
        <v>1044</v>
      </c>
    </row>
    <row r="520" spans="1:3" x14ac:dyDescent="0.25">
      <c r="A520" s="70">
        <v>43151.766666666699</v>
      </c>
      <c r="B520" s="82" t="s">
        <v>1045</v>
      </c>
      <c r="C520" s="66" t="s">
        <v>1046</v>
      </c>
    </row>
    <row r="521" spans="1:3" x14ac:dyDescent="0.25">
      <c r="A521" s="70">
        <v>43151.784027777801</v>
      </c>
      <c r="B521" s="82" t="s">
        <v>1047</v>
      </c>
      <c r="C521" s="66" t="s">
        <v>1048</v>
      </c>
    </row>
    <row r="522" spans="1:3" x14ac:dyDescent="0.25">
      <c r="A522" s="70">
        <v>43151.785416666702</v>
      </c>
      <c r="B522" s="82" t="s">
        <v>1049</v>
      </c>
      <c r="C522" s="66" t="s">
        <v>1050</v>
      </c>
    </row>
    <row r="523" spans="1:3" x14ac:dyDescent="0.25">
      <c r="A523" s="70">
        <v>43151.889583333301</v>
      </c>
      <c r="B523" s="82" t="s">
        <v>1051</v>
      </c>
      <c r="C523" s="66" t="s">
        <v>1052</v>
      </c>
    </row>
    <row r="524" spans="1:3" x14ac:dyDescent="0.25">
      <c r="A524" s="70">
        <v>43151.890972222202</v>
      </c>
      <c r="B524" s="82" t="s">
        <v>1053</v>
      </c>
      <c r="C524" s="66" t="s">
        <v>1054</v>
      </c>
    </row>
    <row r="525" spans="1:3" x14ac:dyDescent="0.25">
      <c r="A525" s="70">
        <v>43151.894444444399</v>
      </c>
      <c r="B525" s="82" t="s">
        <v>1055</v>
      </c>
      <c r="C525" s="66" t="s">
        <v>1056</v>
      </c>
    </row>
    <row r="526" spans="1:3" x14ac:dyDescent="0.25">
      <c r="A526" s="70">
        <v>43151.941666666702</v>
      </c>
      <c r="B526" s="82" t="s">
        <v>1057</v>
      </c>
      <c r="C526" s="66" t="s">
        <v>1058</v>
      </c>
    </row>
    <row r="527" spans="1:3" x14ac:dyDescent="0.25">
      <c r="A527" s="70">
        <v>43151.9909722222</v>
      </c>
      <c r="B527" s="82" t="s">
        <v>1059</v>
      </c>
      <c r="C527" s="66" t="s">
        <v>1060</v>
      </c>
    </row>
    <row r="528" spans="1:3" x14ac:dyDescent="0.25">
      <c r="A528" s="70">
        <v>43152.3</v>
      </c>
      <c r="B528" s="82" t="s">
        <v>1061</v>
      </c>
      <c r="C528" s="66" t="s">
        <v>1062</v>
      </c>
    </row>
    <row r="529" spans="1:3" x14ac:dyDescent="0.25">
      <c r="A529" s="70">
        <v>43152.374305555597</v>
      </c>
      <c r="B529" s="82" t="s">
        <v>1063</v>
      </c>
      <c r="C529" s="66" t="s">
        <v>1064</v>
      </c>
    </row>
    <row r="530" spans="1:3" x14ac:dyDescent="0.25">
      <c r="A530" s="70">
        <v>43152.515277777798</v>
      </c>
      <c r="B530" s="82" t="s">
        <v>1065</v>
      </c>
      <c r="C530" s="66" t="s">
        <v>1066</v>
      </c>
    </row>
    <row r="531" spans="1:3" x14ac:dyDescent="0.25">
      <c r="A531" s="70">
        <v>43152.657638888901</v>
      </c>
      <c r="B531" s="82" t="s">
        <v>1067</v>
      </c>
      <c r="C531" s="66" t="s">
        <v>1068</v>
      </c>
    </row>
    <row r="532" spans="1:3" x14ac:dyDescent="0.25">
      <c r="A532" s="70">
        <v>43152.670138888898</v>
      </c>
      <c r="B532" s="82" t="s">
        <v>1069</v>
      </c>
      <c r="C532" s="66" t="s">
        <v>1070</v>
      </c>
    </row>
    <row r="533" spans="1:3" x14ac:dyDescent="0.25">
      <c r="A533" s="70">
        <v>43152.743055555598</v>
      </c>
      <c r="B533" s="82" t="s">
        <v>1071</v>
      </c>
      <c r="C533" s="66" t="s">
        <v>1072</v>
      </c>
    </row>
    <row r="534" spans="1:3" x14ac:dyDescent="0.25">
      <c r="A534" s="70">
        <v>43152.75</v>
      </c>
      <c r="B534" s="82" t="s">
        <v>1073</v>
      </c>
      <c r="C534" s="66" t="s">
        <v>1074</v>
      </c>
    </row>
    <row r="535" spans="1:3" x14ac:dyDescent="0.25">
      <c r="A535" s="70">
        <v>43152.75</v>
      </c>
      <c r="B535" s="82" t="s">
        <v>1075</v>
      </c>
      <c r="C535" s="66" t="s">
        <v>1076</v>
      </c>
    </row>
    <row r="536" spans="1:3" x14ac:dyDescent="0.25">
      <c r="A536" s="70">
        <v>43152.75</v>
      </c>
      <c r="B536" s="82" t="s">
        <v>1077</v>
      </c>
      <c r="C536" s="66" t="s">
        <v>1078</v>
      </c>
    </row>
    <row r="537" spans="1:3" x14ac:dyDescent="0.25">
      <c r="A537" s="70">
        <v>43152.802777777797</v>
      </c>
      <c r="B537" s="82" t="s">
        <v>1079</v>
      </c>
      <c r="C537" s="66" t="s">
        <v>1080</v>
      </c>
    </row>
    <row r="538" spans="1:3" x14ac:dyDescent="0.25">
      <c r="A538" s="70">
        <v>43152.808333333298</v>
      </c>
      <c r="B538" s="82" t="s">
        <v>1081</v>
      </c>
      <c r="C538" s="66" t="s">
        <v>1082</v>
      </c>
    </row>
    <row r="539" spans="1:3" x14ac:dyDescent="0.25">
      <c r="A539" s="70">
        <v>43152.913194444402</v>
      </c>
      <c r="B539" s="82" t="s">
        <v>1083</v>
      </c>
      <c r="C539" s="66" t="s">
        <v>1084</v>
      </c>
    </row>
    <row r="540" spans="1:3" x14ac:dyDescent="0.25">
      <c r="A540" s="70">
        <v>43152.9152777778</v>
      </c>
      <c r="B540" s="82" t="s">
        <v>1085</v>
      </c>
      <c r="C540" s="66" t="s">
        <v>1086</v>
      </c>
    </row>
    <row r="541" spans="1:3" x14ac:dyDescent="0.25">
      <c r="A541" s="70">
        <v>43152.940972222197</v>
      </c>
      <c r="B541" s="82" t="s">
        <v>1087</v>
      </c>
      <c r="C541" s="66" t="s">
        <v>1088</v>
      </c>
    </row>
    <row r="542" spans="1:3" x14ac:dyDescent="0.25">
      <c r="A542" s="70">
        <v>43153.0534722222</v>
      </c>
      <c r="B542" s="82" t="s">
        <v>1089</v>
      </c>
      <c r="C542" s="66" t="s">
        <v>1090</v>
      </c>
    </row>
    <row r="543" spans="1:3" x14ac:dyDescent="0.25">
      <c r="A543" s="70">
        <v>43153.411111111098</v>
      </c>
      <c r="B543" s="82" t="s">
        <v>1091</v>
      </c>
      <c r="C543" s="66" t="s">
        <v>1092</v>
      </c>
    </row>
    <row r="544" spans="1:3" x14ac:dyDescent="0.25">
      <c r="A544" s="70">
        <v>43153.445833333302</v>
      </c>
      <c r="B544" s="82" t="s">
        <v>1093</v>
      </c>
      <c r="C544" s="66" t="s">
        <v>1094</v>
      </c>
    </row>
    <row r="545" spans="1:3" x14ac:dyDescent="0.25">
      <c r="A545" s="70">
        <v>43153.586805555598</v>
      </c>
      <c r="B545" s="82" t="s">
        <v>1095</v>
      </c>
      <c r="C545" s="66" t="s">
        <v>1096</v>
      </c>
    </row>
    <row r="546" spans="1:3" x14ac:dyDescent="0.25">
      <c r="A546" s="70">
        <v>43153.653472222199</v>
      </c>
      <c r="B546" s="82" t="s">
        <v>1097</v>
      </c>
      <c r="C546" s="66" t="s">
        <v>1098</v>
      </c>
    </row>
    <row r="547" spans="1:3" x14ac:dyDescent="0.25">
      <c r="A547" s="70">
        <v>43153.710416666698</v>
      </c>
      <c r="B547" s="82" t="s">
        <v>1099</v>
      </c>
      <c r="C547" s="66" t="s">
        <v>1100</v>
      </c>
    </row>
    <row r="548" spans="1:3" x14ac:dyDescent="0.25">
      <c r="A548" s="70">
        <v>43153.714583333298</v>
      </c>
      <c r="B548" s="82" t="s">
        <v>1101</v>
      </c>
      <c r="C548" s="66" t="s">
        <v>1102</v>
      </c>
    </row>
    <row r="549" spans="1:3" x14ac:dyDescent="0.25">
      <c r="A549" s="70">
        <v>43153.715972222199</v>
      </c>
      <c r="B549" s="82" t="s">
        <v>1103</v>
      </c>
      <c r="C549" s="66" t="s">
        <v>1104</v>
      </c>
    </row>
    <row r="550" spans="1:3" x14ac:dyDescent="0.25">
      <c r="A550" s="70">
        <v>43153.720138888901</v>
      </c>
      <c r="B550" s="82" t="s">
        <v>1105</v>
      </c>
      <c r="C550" s="66" t="s">
        <v>1106</v>
      </c>
    </row>
    <row r="551" spans="1:3" x14ac:dyDescent="0.25">
      <c r="A551" s="70">
        <v>43153.722916666702</v>
      </c>
      <c r="B551" s="82" t="s">
        <v>1107</v>
      </c>
      <c r="C551" s="66" t="s">
        <v>1108</v>
      </c>
    </row>
    <row r="552" spans="1:3" x14ac:dyDescent="0.25">
      <c r="A552" s="70">
        <v>43153.733333333301</v>
      </c>
      <c r="B552" s="82" t="s">
        <v>1109</v>
      </c>
      <c r="C552" s="66" t="s">
        <v>1110</v>
      </c>
    </row>
    <row r="553" spans="1:3" x14ac:dyDescent="0.25">
      <c r="A553" s="70">
        <v>43153.752777777801</v>
      </c>
      <c r="B553" s="82" t="s">
        <v>1111</v>
      </c>
      <c r="C553" s="66" t="s">
        <v>1112</v>
      </c>
    </row>
    <row r="554" spans="1:3" x14ac:dyDescent="0.25">
      <c r="A554" s="70">
        <v>43153.755555555603</v>
      </c>
      <c r="B554" s="82" t="s">
        <v>1113</v>
      </c>
      <c r="C554" s="66" t="s">
        <v>1114</v>
      </c>
    </row>
    <row r="555" spans="1:3" x14ac:dyDescent="0.25">
      <c r="A555" s="70">
        <v>43153.786111111098</v>
      </c>
      <c r="B555" s="82" t="s">
        <v>1115</v>
      </c>
      <c r="C555" s="66" t="s">
        <v>1116</v>
      </c>
    </row>
    <row r="556" spans="1:3" x14ac:dyDescent="0.25">
      <c r="A556" s="70">
        <v>43153.7944444444</v>
      </c>
      <c r="B556" s="82" t="s">
        <v>1117</v>
      </c>
      <c r="C556" s="66" t="s">
        <v>1118</v>
      </c>
    </row>
    <row r="557" spans="1:3" x14ac:dyDescent="0.25">
      <c r="A557" s="70">
        <v>43153.818749999999</v>
      </c>
      <c r="B557" s="82" t="s">
        <v>1119</v>
      </c>
      <c r="C557" s="66" t="s">
        <v>1120</v>
      </c>
    </row>
    <row r="558" spans="1:3" x14ac:dyDescent="0.25">
      <c r="A558" s="70">
        <v>43153.844444444403</v>
      </c>
      <c r="B558" s="82" t="s">
        <v>1121</v>
      </c>
      <c r="C558" s="66" t="s">
        <v>1122</v>
      </c>
    </row>
    <row r="559" spans="1:3" x14ac:dyDescent="0.25">
      <c r="A559" s="70">
        <v>43154.005555555603</v>
      </c>
      <c r="B559" s="82" t="s">
        <v>1123</v>
      </c>
      <c r="C559" s="66" t="s">
        <v>1124</v>
      </c>
    </row>
    <row r="560" spans="1:3" x14ac:dyDescent="0.25">
      <c r="A560" s="70">
        <v>43154.011111111096</v>
      </c>
      <c r="B560" s="82" t="s">
        <v>245</v>
      </c>
      <c r="C560" s="66" t="s">
        <v>1125</v>
      </c>
    </row>
    <row r="561" spans="1:3" x14ac:dyDescent="0.25">
      <c r="A561" s="70">
        <v>43154.029861111099</v>
      </c>
      <c r="B561" s="82" t="s">
        <v>1126</v>
      </c>
      <c r="C561" s="66" t="s">
        <v>1127</v>
      </c>
    </row>
    <row r="562" spans="1:3" x14ac:dyDescent="0.25">
      <c r="A562" s="70">
        <v>43154.275694444397</v>
      </c>
      <c r="B562" s="82" t="s">
        <v>1128</v>
      </c>
      <c r="C562" s="66" t="s">
        <v>1129</v>
      </c>
    </row>
    <row r="563" spans="1:3" x14ac:dyDescent="0.25">
      <c r="A563" s="70">
        <v>43154.358333333301</v>
      </c>
      <c r="B563" s="82" t="s">
        <v>1130</v>
      </c>
      <c r="C563" s="66" t="s">
        <v>1131</v>
      </c>
    </row>
    <row r="564" spans="1:3" x14ac:dyDescent="0.25">
      <c r="A564" s="70">
        <v>43154.379166666702</v>
      </c>
      <c r="B564" s="82" t="s">
        <v>1132</v>
      </c>
      <c r="C564" s="66" t="s">
        <v>1133</v>
      </c>
    </row>
    <row r="565" spans="1:3" x14ac:dyDescent="0.25">
      <c r="A565" s="70">
        <v>43154.390972222202</v>
      </c>
      <c r="B565" s="82" t="s">
        <v>1134</v>
      </c>
      <c r="C565" s="66" t="s">
        <v>1135</v>
      </c>
    </row>
    <row r="566" spans="1:3" x14ac:dyDescent="0.25">
      <c r="A566" s="70">
        <v>43154.643750000003</v>
      </c>
      <c r="B566" s="82" t="s">
        <v>1136</v>
      </c>
      <c r="C566" s="66" t="s">
        <v>1137</v>
      </c>
    </row>
    <row r="567" spans="1:3" x14ac:dyDescent="0.25">
      <c r="A567" s="70">
        <v>43154.668055555601</v>
      </c>
      <c r="B567" s="82" t="s">
        <v>1138</v>
      </c>
      <c r="C567" s="66" t="s">
        <v>1139</v>
      </c>
    </row>
    <row r="568" spans="1:3" x14ac:dyDescent="0.25">
      <c r="A568" s="70">
        <v>43154.691666666702</v>
      </c>
      <c r="B568" s="82" t="s">
        <v>1140</v>
      </c>
      <c r="C568" s="66" t="s">
        <v>1141</v>
      </c>
    </row>
    <row r="569" spans="1:3" x14ac:dyDescent="0.25">
      <c r="A569" s="70">
        <v>43154.771527777797</v>
      </c>
      <c r="B569" s="82" t="s">
        <v>1142</v>
      </c>
      <c r="C569" s="66" t="s">
        <v>1143</v>
      </c>
    </row>
    <row r="570" spans="1:3" x14ac:dyDescent="0.25">
      <c r="A570" s="70">
        <v>43154.822222222203</v>
      </c>
      <c r="B570" s="82" t="s">
        <v>1144</v>
      </c>
      <c r="C570" s="66" t="s">
        <v>1145</v>
      </c>
    </row>
    <row r="571" spans="1:3" x14ac:dyDescent="0.25">
      <c r="A571" s="70">
        <v>43154.831250000003</v>
      </c>
      <c r="B571" s="82" t="s">
        <v>1146</v>
      </c>
      <c r="C571" s="66" t="s">
        <v>1147</v>
      </c>
    </row>
    <row r="572" spans="1:3" x14ac:dyDescent="0.25">
      <c r="A572" s="70">
        <v>43154.863888888904</v>
      </c>
      <c r="B572" s="82" t="s">
        <v>1148</v>
      </c>
      <c r="C572" s="66" t="s">
        <v>1149</v>
      </c>
    </row>
    <row r="573" spans="1:3" x14ac:dyDescent="0.25">
      <c r="A573" s="70">
        <v>43154.884722222203</v>
      </c>
      <c r="B573" s="82" t="s">
        <v>1150</v>
      </c>
      <c r="C573" s="66" t="s">
        <v>1151</v>
      </c>
    </row>
    <row r="574" spans="1:3" x14ac:dyDescent="0.25">
      <c r="A574" s="70">
        <v>43154.899305555598</v>
      </c>
      <c r="C574" s="66" t="s">
        <v>1152</v>
      </c>
    </row>
    <row r="575" spans="1:3" x14ac:dyDescent="0.25">
      <c r="A575" s="70">
        <v>43154.911805555603</v>
      </c>
      <c r="B575" s="82" t="s">
        <v>1153</v>
      </c>
      <c r="C575" s="66" t="s">
        <v>1154</v>
      </c>
    </row>
    <row r="576" spans="1:3" x14ac:dyDescent="0.25">
      <c r="A576" s="70">
        <v>43155.445138888899</v>
      </c>
      <c r="B576" s="82" t="s">
        <v>1155</v>
      </c>
      <c r="C576" s="66" t="s">
        <v>1156</v>
      </c>
    </row>
    <row r="577" spans="1:3" x14ac:dyDescent="0.25">
      <c r="A577" s="70">
        <v>43155.550694444399</v>
      </c>
      <c r="B577" s="82" t="s">
        <v>1157</v>
      </c>
      <c r="C577" s="66" t="s">
        <v>1158</v>
      </c>
    </row>
    <row r="578" spans="1:3" x14ac:dyDescent="0.25">
      <c r="A578" s="70">
        <v>43155.622222222199</v>
      </c>
      <c r="B578" s="82" t="s">
        <v>1159</v>
      </c>
      <c r="C578" s="66" t="s">
        <v>1160</v>
      </c>
    </row>
    <row r="579" spans="1:3" x14ac:dyDescent="0.25">
      <c r="A579" s="70">
        <v>43155.727083333302</v>
      </c>
      <c r="B579" s="82" t="s">
        <v>1161</v>
      </c>
      <c r="C579" s="66" t="s">
        <v>1162</v>
      </c>
    </row>
    <row r="580" spans="1:3" x14ac:dyDescent="0.25">
      <c r="A580" s="70">
        <v>43155.7722222222</v>
      </c>
      <c r="B580" s="82" t="s">
        <v>1163</v>
      </c>
      <c r="C580" s="66" t="s">
        <v>1164</v>
      </c>
    </row>
    <row r="581" spans="1:3" x14ac:dyDescent="0.25">
      <c r="A581" s="70">
        <v>43155.846527777801</v>
      </c>
      <c r="B581" s="82" t="s">
        <v>1165</v>
      </c>
      <c r="C581" s="66" t="s">
        <v>1166</v>
      </c>
    </row>
    <row r="582" spans="1:3" x14ac:dyDescent="0.25">
      <c r="A582" s="70">
        <v>43155.855555555601</v>
      </c>
      <c r="B582" s="82" t="s">
        <v>1167</v>
      </c>
      <c r="C582" s="66" t="s">
        <v>1168</v>
      </c>
    </row>
    <row r="583" spans="1:3" x14ac:dyDescent="0.25">
      <c r="A583" s="70">
        <v>43156.448611111096</v>
      </c>
      <c r="B583" s="82" t="s">
        <v>1169</v>
      </c>
      <c r="C583" s="66" t="s">
        <v>1170</v>
      </c>
    </row>
    <row r="584" spans="1:3" x14ac:dyDescent="0.25">
      <c r="A584" s="70">
        <v>43156.7722222222</v>
      </c>
      <c r="C584" s="66" t="s">
        <v>1171</v>
      </c>
    </row>
    <row r="585" spans="1:3" x14ac:dyDescent="0.25">
      <c r="A585" s="70">
        <v>43157.422222222202</v>
      </c>
      <c r="B585" s="82" t="s">
        <v>1172</v>
      </c>
      <c r="C585" s="66" t="s">
        <v>1173</v>
      </c>
    </row>
    <row r="586" spans="1:3" x14ac:dyDescent="0.25">
      <c r="A586" s="70">
        <v>43157.542361111096</v>
      </c>
      <c r="B586" s="82" t="s">
        <v>1174</v>
      </c>
      <c r="C586" s="66" t="s">
        <v>1175</v>
      </c>
    </row>
    <row r="587" spans="1:3" x14ac:dyDescent="0.25">
      <c r="A587" s="70">
        <v>43157.675000000003</v>
      </c>
      <c r="B587" s="82" t="s">
        <v>1176</v>
      </c>
      <c r="C587" s="66" t="s">
        <v>1177</v>
      </c>
    </row>
    <row r="588" spans="1:3" x14ac:dyDescent="0.25">
      <c r="A588" s="70">
        <v>43157.6784722222</v>
      </c>
      <c r="B588" s="82" t="s">
        <v>1178</v>
      </c>
      <c r="C588" s="66" t="s">
        <v>1179</v>
      </c>
    </row>
    <row r="589" spans="1:3" x14ac:dyDescent="0.25">
      <c r="A589" s="70">
        <v>43157.679861111101</v>
      </c>
      <c r="B589" s="82" t="s">
        <v>1180</v>
      </c>
      <c r="C589" s="66" t="s">
        <v>1181</v>
      </c>
    </row>
    <row r="590" spans="1:3" x14ac:dyDescent="0.25">
      <c r="A590" s="70">
        <v>43157.680555555598</v>
      </c>
      <c r="B590" s="82" t="s">
        <v>1182</v>
      </c>
      <c r="C590" s="66" t="s">
        <v>1183</v>
      </c>
    </row>
    <row r="591" spans="1:3" x14ac:dyDescent="0.25">
      <c r="A591" s="70">
        <v>43157.686805555597</v>
      </c>
      <c r="B591" s="82" t="s">
        <v>1184</v>
      </c>
      <c r="C591" s="66" t="s">
        <v>1185</v>
      </c>
    </row>
    <row r="592" spans="1:3" x14ac:dyDescent="0.25">
      <c r="A592" s="70">
        <v>43157.688194444403</v>
      </c>
      <c r="B592" s="82" t="s">
        <v>1186</v>
      </c>
      <c r="C592" s="66" t="s">
        <v>1187</v>
      </c>
    </row>
    <row r="593" spans="1:3" x14ac:dyDescent="0.25">
      <c r="A593" s="70">
        <v>43157.689583333296</v>
      </c>
      <c r="B593" s="82" t="s">
        <v>1188</v>
      </c>
      <c r="C593" s="66" t="s">
        <v>1189</v>
      </c>
    </row>
    <row r="594" spans="1:3" x14ac:dyDescent="0.25">
      <c r="A594" s="70">
        <v>43157.732638888898</v>
      </c>
      <c r="B594" s="82" t="s">
        <v>1190</v>
      </c>
      <c r="C594" s="66" t="s">
        <v>1191</v>
      </c>
    </row>
    <row r="595" spans="1:3" x14ac:dyDescent="0.25">
      <c r="A595" s="70">
        <v>43157.738888888904</v>
      </c>
      <c r="B595" s="82" t="s">
        <v>1192</v>
      </c>
      <c r="C595" s="66" t="s">
        <v>1193</v>
      </c>
    </row>
    <row r="596" spans="1:3" x14ac:dyDescent="0.25">
      <c r="A596" s="70">
        <v>43157.761111111096</v>
      </c>
      <c r="B596" s="82" t="s">
        <v>1194</v>
      </c>
      <c r="C596" s="66" t="s">
        <v>1195</v>
      </c>
    </row>
    <row r="597" spans="1:3" x14ac:dyDescent="0.25">
      <c r="A597" s="70">
        <v>43157.797916666699</v>
      </c>
      <c r="B597" s="82" t="s">
        <v>1196</v>
      </c>
      <c r="C597" s="66" t="s">
        <v>1197</v>
      </c>
    </row>
    <row r="598" spans="1:3" x14ac:dyDescent="0.25">
      <c r="A598" s="70">
        <v>43157.806250000001</v>
      </c>
      <c r="B598" s="82" t="s">
        <v>1198</v>
      </c>
      <c r="C598" s="66" t="s">
        <v>1199</v>
      </c>
    </row>
    <row r="599" spans="1:3" x14ac:dyDescent="0.25">
      <c r="A599" s="70">
        <v>43157.850694444402</v>
      </c>
      <c r="B599" s="82" t="s">
        <v>1200</v>
      </c>
      <c r="C599" s="66" t="s">
        <v>1201</v>
      </c>
    </row>
    <row r="600" spans="1:3" x14ac:dyDescent="0.25">
      <c r="A600" s="70">
        <v>43157.864583333299</v>
      </c>
      <c r="B600" s="82" t="s">
        <v>1202</v>
      </c>
      <c r="C600" s="66" t="s">
        <v>1203</v>
      </c>
    </row>
    <row r="601" spans="1:3" x14ac:dyDescent="0.25">
      <c r="A601" s="70">
        <v>43157.872916666704</v>
      </c>
      <c r="B601" s="82" t="s">
        <v>1204</v>
      </c>
      <c r="C601" s="66" t="s">
        <v>1205</v>
      </c>
    </row>
    <row r="602" spans="1:3" x14ac:dyDescent="0.25">
      <c r="A602" s="70">
        <v>43157.896527777797</v>
      </c>
      <c r="B602" s="82" t="s">
        <v>1206</v>
      </c>
      <c r="C602" s="66" t="s">
        <v>1207</v>
      </c>
    </row>
    <row r="603" spans="1:3" x14ac:dyDescent="0.25">
      <c r="A603" s="70">
        <v>43157.908333333296</v>
      </c>
      <c r="C603" s="66" t="s">
        <v>1208</v>
      </c>
    </row>
    <row r="604" spans="1:3" x14ac:dyDescent="0.25">
      <c r="A604" s="70">
        <v>43157.912499999999</v>
      </c>
      <c r="B604" s="82" t="s">
        <v>1209</v>
      </c>
      <c r="C604" s="66" t="s">
        <v>1210</v>
      </c>
    </row>
    <row r="605" spans="1:3" x14ac:dyDescent="0.25">
      <c r="A605" s="70">
        <v>43158.269444444399</v>
      </c>
      <c r="B605" s="82" t="s">
        <v>1211</v>
      </c>
      <c r="C605" s="66" t="s">
        <v>1212</v>
      </c>
    </row>
    <row r="606" spans="1:3" x14ac:dyDescent="0.25">
      <c r="A606" s="70">
        <v>43158.395138888904</v>
      </c>
      <c r="B606" s="82" t="s">
        <v>1213</v>
      </c>
      <c r="C606" s="66" t="s">
        <v>1214</v>
      </c>
    </row>
    <row r="607" spans="1:3" x14ac:dyDescent="0.25">
      <c r="A607" s="70">
        <v>43158.525694444397</v>
      </c>
      <c r="B607" s="82" t="s">
        <v>1215</v>
      </c>
      <c r="C607" s="66" t="s">
        <v>1216</v>
      </c>
    </row>
    <row r="608" spans="1:3" x14ac:dyDescent="0.25">
      <c r="A608" s="70">
        <v>43158.707638888904</v>
      </c>
      <c r="B608" s="82" t="s">
        <v>1217</v>
      </c>
      <c r="C608" s="66" t="s">
        <v>1218</v>
      </c>
    </row>
    <row r="609" spans="1:3" x14ac:dyDescent="0.25">
      <c r="A609" s="70">
        <v>43158.735416666699</v>
      </c>
      <c r="B609" s="82" t="s">
        <v>1219</v>
      </c>
      <c r="C609" s="66" t="s">
        <v>1220</v>
      </c>
    </row>
    <row r="610" spans="1:3" x14ac:dyDescent="0.25">
      <c r="A610" s="70">
        <v>43158.735416666699</v>
      </c>
      <c r="B610" s="82" t="s">
        <v>1221</v>
      </c>
      <c r="C610" s="66" t="s">
        <v>1222</v>
      </c>
    </row>
    <row r="611" spans="1:3" x14ac:dyDescent="0.25">
      <c r="A611" s="70">
        <v>43158.767361111102</v>
      </c>
      <c r="C611" s="66" t="s">
        <v>1223</v>
      </c>
    </row>
    <row r="612" spans="1:3" x14ac:dyDescent="0.25">
      <c r="A612" s="70">
        <v>43158.893750000003</v>
      </c>
      <c r="B612" s="82" t="s">
        <v>1224</v>
      </c>
      <c r="C612" s="66" t="s">
        <v>1225</v>
      </c>
    </row>
    <row r="613" spans="1:3" x14ac:dyDescent="0.25">
      <c r="A613" s="70">
        <v>43158.983333333301</v>
      </c>
      <c r="B613" s="82" t="s">
        <v>1226</v>
      </c>
      <c r="C613" s="66" t="s">
        <v>1227</v>
      </c>
    </row>
    <row r="614" spans="1:3" x14ac:dyDescent="0.25">
      <c r="A614" s="70">
        <v>43159.104861111096</v>
      </c>
      <c r="B614" s="82" t="s">
        <v>1228</v>
      </c>
      <c r="C614" s="66" t="s">
        <v>1229</v>
      </c>
    </row>
    <row r="615" spans="1:3" x14ac:dyDescent="0.25">
      <c r="A615" s="70">
        <v>43159.347916666702</v>
      </c>
      <c r="B615" s="82" t="s">
        <v>1230</v>
      </c>
      <c r="C615" s="66" t="s">
        <v>1231</v>
      </c>
    </row>
    <row r="616" spans="1:3" x14ac:dyDescent="0.25">
      <c r="A616" s="70">
        <v>43159.377777777801</v>
      </c>
      <c r="B616" s="82" t="s">
        <v>1232</v>
      </c>
      <c r="C616" s="66" t="s">
        <v>1233</v>
      </c>
    </row>
    <row r="617" spans="1:3" x14ac:dyDescent="0.25">
      <c r="A617" s="70">
        <v>43159.390277777798</v>
      </c>
      <c r="B617" s="82" t="s">
        <v>1234</v>
      </c>
      <c r="C617" s="66" t="s">
        <v>1235</v>
      </c>
    </row>
    <row r="618" spans="1:3" x14ac:dyDescent="0.25">
      <c r="A618" s="70">
        <v>43159.426388888904</v>
      </c>
      <c r="B618" s="82" t="s">
        <v>1236</v>
      </c>
      <c r="C618" s="66" t="s">
        <v>1237</v>
      </c>
    </row>
    <row r="619" spans="1:3" x14ac:dyDescent="0.25">
      <c r="A619" s="70">
        <v>43159.5222222222</v>
      </c>
      <c r="B619" s="82" t="s">
        <v>1238</v>
      </c>
      <c r="C619" s="66" t="s">
        <v>1239</v>
      </c>
    </row>
    <row r="620" spans="1:3" x14ac:dyDescent="0.25">
      <c r="A620" s="70">
        <v>43159.546527777798</v>
      </c>
      <c r="B620" s="82" t="s">
        <v>1240</v>
      </c>
      <c r="C620" s="66" t="s">
        <v>1241</v>
      </c>
    </row>
    <row r="621" spans="1:3" x14ac:dyDescent="0.25">
      <c r="A621" s="70">
        <v>43159.602083333302</v>
      </c>
      <c r="B621" s="82" t="s">
        <v>1242</v>
      </c>
      <c r="C621" s="66" t="s">
        <v>1243</v>
      </c>
    </row>
    <row r="622" spans="1:3" x14ac:dyDescent="0.25">
      <c r="A622" s="70">
        <v>43159.655555555597</v>
      </c>
      <c r="B622" s="82" t="s">
        <v>1244</v>
      </c>
      <c r="C622" s="66" t="s">
        <v>1245</v>
      </c>
    </row>
    <row r="623" spans="1:3" x14ac:dyDescent="0.25">
      <c r="A623" s="70">
        <v>43159.656944444403</v>
      </c>
      <c r="B623" s="82" t="s">
        <v>1246</v>
      </c>
      <c r="C623" s="66" t="s">
        <v>1247</v>
      </c>
    </row>
    <row r="624" spans="1:3" x14ac:dyDescent="0.25">
      <c r="A624" s="70">
        <v>43159.711111111101</v>
      </c>
      <c r="B624" s="82" t="s">
        <v>1248</v>
      </c>
      <c r="C624" s="66" t="s">
        <v>1249</v>
      </c>
    </row>
    <row r="625" spans="1:3" x14ac:dyDescent="0.25">
      <c r="A625" s="70">
        <v>43159.754166666702</v>
      </c>
      <c r="B625" s="82" t="s">
        <v>1250</v>
      </c>
      <c r="C625" s="66" t="s">
        <v>1251</v>
      </c>
    </row>
    <row r="626" spans="1:3" x14ac:dyDescent="0.25">
      <c r="A626" s="70">
        <v>43159.760416666701</v>
      </c>
      <c r="B626" s="82" t="s">
        <v>1252</v>
      </c>
      <c r="C626" s="66" t="s">
        <v>1253</v>
      </c>
    </row>
    <row r="627" spans="1:3" x14ac:dyDescent="0.25">
      <c r="A627" s="70">
        <v>43159.784722222197</v>
      </c>
      <c r="B627" s="82" t="s">
        <v>1254</v>
      </c>
      <c r="C627" s="66" t="s">
        <v>1255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82D911-FE37-4F56-8FD2-D6557505612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CB3C156-4FFB-46AF-9FB9-3C6CCF225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B6EEB2-F5B9-401B-957A-8B6C985403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Manager/>
  <Company>Expedia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anthony english</cp:lastModifiedBy>
  <cp:revision/>
  <dcterms:created xsi:type="dcterms:W3CDTF">2014-04-08T20:30:35Z</dcterms:created>
  <dcterms:modified xsi:type="dcterms:W3CDTF">2021-02-22T06:03:56Z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