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line - DO NOT EDIT" sheetId="1" r:id="rId3"/>
    <sheet state="visible" name="Polling" sheetId="2" r:id="rId4"/>
    <sheet state="visible" name="Projection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4">
      <text>
        <t xml:space="preserve">* Due to the way that it is calculated, the national vote doesn't make any sense, whatsoever, and doesn't have any impact on the rest of the polling, or model.</t>
      </text>
    </comment>
    <comment authorId="0" ref="J4">
      <text>
        <t xml:space="preserve">* Due to the way that it is calculated, the national vote doesn't make any sense, whatsoever, and doesn't have any impact on the rest of the polling, or model.</t>
      </text>
    </comment>
    <comment authorId="0" ref="K4">
      <text>
        <t xml:space="preserve">* Due to the way that it is calculated, the national vote doesn't make any sense, whatsoever, and doesn't have any impact on the rest of the polling, or model.</t>
      </text>
    </comment>
    <comment authorId="0" ref="L4">
      <text>
        <t xml:space="preserve">* Due to the way that it is calculated, the national vote doesn't make any sense, whatsoever, and doesn't have any impact on the rest of the polling, or model.</t>
      </text>
    </comment>
    <comment authorId="0" ref="M4">
      <text>
        <t xml:space="preserve">* Due to the way that it is calculated, the national vote doesn't make any sense, whatsoever, and doesn't have any impact on the rest of the polling, or model.</t>
      </text>
    </comment>
  </commentList>
</comments>
</file>

<file path=xl/sharedStrings.xml><?xml version="1.0" encoding="utf-8"?>
<sst xmlns="http://schemas.openxmlformats.org/spreadsheetml/2006/main" count="1399" uniqueCount="661">
  <si>
    <t>ID</t>
  </si>
  <si>
    <t>District Name</t>
  </si>
  <si>
    <t>NCA</t>
  </si>
  <si>
    <t>FCP</t>
  </si>
  <si>
    <t>NLP</t>
  </si>
  <si>
    <t>ULP</t>
  </si>
  <si>
    <t>GRN</t>
  </si>
  <si>
    <t>Winner</t>
  </si>
  <si>
    <t>Region</t>
  </si>
  <si>
    <t>New Bark Town</t>
  </si>
  <si>
    <t>National</t>
  </si>
  <si>
    <t>Cherrygrove East</t>
  </si>
  <si>
    <t>Johto</t>
  </si>
  <si>
    <t>Cherrygrove Northwest</t>
  </si>
  <si>
    <t>Kanto</t>
  </si>
  <si>
    <t>Violet City Gates</t>
  </si>
  <si>
    <t>Orre</t>
  </si>
  <si>
    <t>Violet--Whooper</t>
  </si>
  <si>
    <t>Hoenn</t>
  </si>
  <si>
    <t>Violet--Scholar</t>
  </si>
  <si>
    <t>Sinnoh</t>
  </si>
  <si>
    <t>Violet--Falkner</t>
  </si>
  <si>
    <t>Oblivia</t>
  </si>
  <si>
    <t>Violet--Bellsprout</t>
  </si>
  <si>
    <t>Fiore</t>
  </si>
  <si>
    <t>Azalea East--Union</t>
  </si>
  <si>
    <t>Almia</t>
  </si>
  <si>
    <t>Azaela--Bugsy</t>
  </si>
  <si>
    <t>Ransei</t>
  </si>
  <si>
    <t>Azalea West--Ilex Forest</t>
  </si>
  <si>
    <t>Unova</t>
  </si>
  <si>
    <t>Goldenrod Highmount</t>
  </si>
  <si>
    <t>Kalos</t>
  </si>
  <si>
    <t>Goldenrod Gates</t>
  </si>
  <si>
    <t>Alola</t>
  </si>
  <si>
    <t>Goldenrod Communion</t>
  </si>
  <si>
    <t>Ryme City</t>
  </si>
  <si>
    <t>Goldenrod--The Scoop</t>
  </si>
  <si>
    <t>Galar</t>
  </si>
  <si>
    <t>Goldenrod--Cyclist Lane</t>
  </si>
  <si>
    <t>Territories</t>
  </si>
  <si>
    <t>Goldenrod Centre</t>
  </si>
  <si>
    <t>Goldenrod--Skytrain</t>
  </si>
  <si>
    <t>Goldenrod--Pokeathalon</t>
  </si>
  <si>
    <t>Goldenrod--Sudowoodo</t>
  </si>
  <si>
    <t>Goldenrod--Flowerville</t>
  </si>
  <si>
    <t>Goldenrod--Whitney</t>
  </si>
  <si>
    <t>Goldenrod--Critic</t>
  </si>
  <si>
    <t>Route 37</t>
  </si>
  <si>
    <t>Ekruteak--Ho-Oh</t>
  </si>
  <si>
    <t>Ekruteak--Komono</t>
  </si>
  <si>
    <t>Ekruteak--Morty</t>
  </si>
  <si>
    <t>Ekruteak--Lugia</t>
  </si>
  <si>
    <t>Olivine--Dairy</t>
  </si>
  <si>
    <t>Olivine--Ampharos</t>
  </si>
  <si>
    <t>Olivine--Jasmine</t>
  </si>
  <si>
    <t>Olivine--Frontier</t>
  </si>
  <si>
    <t>Olivine--Gulf Islands</t>
  </si>
  <si>
    <t>Cianwood--Whirl Islands</t>
  </si>
  <si>
    <t>Cianwood--Chuck</t>
  </si>
  <si>
    <t>Cianwood--Shuckle</t>
  </si>
  <si>
    <t>Cianwood--Safari</t>
  </si>
  <si>
    <t>Lake of Rage</t>
  </si>
  <si>
    <t>Mahogany--Folkwood</t>
  </si>
  <si>
    <t>Mahogany--Pryce</t>
  </si>
  <si>
    <t>Blackthorn--Ice Path</t>
  </si>
  <si>
    <t>Blackthorn--Clair</t>
  </si>
  <si>
    <t>Blackthorn--Draitini</t>
  </si>
  <si>
    <t>Evergrande--Steven</t>
  </si>
  <si>
    <t>Pallet Town--Tohjo</t>
  </si>
  <si>
    <t>Viridian West--Mt. Silver--Lance</t>
  </si>
  <si>
    <t>Viridian North--Forest</t>
  </si>
  <si>
    <t>Viridian--Blue Garry</t>
  </si>
  <si>
    <t>Pewter--Brock</t>
  </si>
  <si>
    <t>Pewter--Aerodactyl</t>
  </si>
  <si>
    <t>Pewter--Joey--Mt. Moon</t>
  </si>
  <si>
    <t>Cerulean--Misty</t>
  </si>
  <si>
    <t>Cerulean--Bill</t>
  </si>
  <si>
    <t>Cerulean--Zapdos</t>
  </si>
  <si>
    <t>Lavender--Mausoleum</t>
  </si>
  <si>
    <t>Lavender--Fuji</t>
  </si>
  <si>
    <t>Lavender--Hypno</t>
  </si>
  <si>
    <t>Saffron--Sabrina</t>
  </si>
  <si>
    <t>Saffron--Psychic</t>
  </si>
  <si>
    <t>Saffron--Dojo</t>
  </si>
  <si>
    <t>Saffron--Silph</t>
  </si>
  <si>
    <t>Saffron--Copycat</t>
  </si>
  <si>
    <t>Vermilion--Surge</t>
  </si>
  <si>
    <t>Vermilion--Diglet</t>
  </si>
  <si>
    <t>Vermilion--Fan Club</t>
  </si>
  <si>
    <t>Celadon North East</t>
  </si>
  <si>
    <t>Celadon--Cafeville</t>
  </si>
  <si>
    <t>Celadon--Erika</t>
  </si>
  <si>
    <t>Celadon Games Corner</t>
  </si>
  <si>
    <t>Celadon--Grimer</t>
  </si>
  <si>
    <t>Celadon--Eevee</t>
  </si>
  <si>
    <t>Celadon--Poliwhirl</t>
  </si>
  <si>
    <t>Fuchsia--Snorlax</t>
  </si>
  <si>
    <t>Fuchsia--Safari</t>
  </si>
  <si>
    <t>Fuchsia--Fearow</t>
  </si>
  <si>
    <t>Fuchsia--Koga--Janine</t>
  </si>
  <si>
    <t>Cinnabar Ruins--Seafoam</t>
  </si>
  <si>
    <t>Phenac--Justy--Orre South East</t>
  </si>
  <si>
    <t>Phenac--Es Cade--Orre North East</t>
  </si>
  <si>
    <t>Phenac West--Realgam</t>
  </si>
  <si>
    <t>Pyrite Colosseum</t>
  </si>
  <si>
    <t>Pyrite--Old Rock</t>
  </si>
  <si>
    <t>Pyrite--Ludicolo</t>
  </si>
  <si>
    <t>Orre North--Mt. Battle</t>
  </si>
  <si>
    <t>Agate--Eagun</t>
  </si>
  <si>
    <t>Agate Laboratory</t>
  </si>
  <si>
    <t>Orre North West</t>
  </si>
  <si>
    <t>Orre--Borderlands</t>
  </si>
  <si>
    <t>Citadark Isle--Coast of Orre</t>
  </si>
  <si>
    <t>Gateon--Krabby</t>
  </si>
  <si>
    <t>Gateon North</t>
  </si>
  <si>
    <t>Gateon--Limbo</t>
  </si>
  <si>
    <t>Gateon--Lighthouse</t>
  </si>
  <si>
    <t>Littleroot Town</t>
  </si>
  <si>
    <t>Oldale Town</t>
  </si>
  <si>
    <t>Petalburg--Ralts</t>
  </si>
  <si>
    <t>Petalburg--Norman</t>
  </si>
  <si>
    <t>Petalburg Woods</t>
  </si>
  <si>
    <t>Rustboro--Roxanne</t>
  </si>
  <si>
    <t>Rustboro--Runoff</t>
  </si>
  <si>
    <t>Rustboro--Rusturf</t>
  </si>
  <si>
    <t>Rustboro--Shedinja</t>
  </si>
  <si>
    <t>Rustboro--Devon</t>
  </si>
  <si>
    <t>Rustboro South</t>
  </si>
  <si>
    <t>Dewford--Magikarp</t>
  </si>
  <si>
    <t>Dewford--Granite Cave</t>
  </si>
  <si>
    <t>Dewford--Brawly--Wreckage</t>
  </si>
  <si>
    <t>Slateport--Beaches--Wreckage</t>
  </si>
  <si>
    <t>Slateport North--Trick</t>
  </si>
  <si>
    <t>Slateport--Market</t>
  </si>
  <si>
    <t>Slateport--Pelipper</t>
  </si>
  <si>
    <t>Slateport--Museum</t>
  </si>
  <si>
    <t>Slateport--Sharpedo</t>
  </si>
  <si>
    <t>Verdanturf--Wally</t>
  </si>
  <si>
    <t>Verdanturf--Charcoal</t>
  </si>
  <si>
    <t>Verdanturf--Breeders</t>
  </si>
  <si>
    <t>New Mauville</t>
  </si>
  <si>
    <t>Mauville North</t>
  </si>
  <si>
    <t>Mauville--Watson</t>
  </si>
  <si>
    <t>Mauville--Magnemite</t>
  </si>
  <si>
    <t>Mauville--The Glens</t>
  </si>
  <si>
    <t>Mauville--Rotom</t>
  </si>
  <si>
    <t>Mauville--Electrike</t>
  </si>
  <si>
    <t>Mauville Cafe Block</t>
  </si>
  <si>
    <t>Mauville--Gulpin</t>
  </si>
  <si>
    <t>Mauville--Latias--Latios</t>
  </si>
  <si>
    <t>Mauville North Center</t>
  </si>
  <si>
    <t>Mauville Center</t>
  </si>
  <si>
    <t>Mauville--Lions Gate</t>
  </si>
  <si>
    <t>Mauville--Hightown</t>
  </si>
  <si>
    <t>Mauville-Mach Brace</t>
  </si>
  <si>
    <t>Meteor Falls</t>
  </si>
  <si>
    <t>Fallarbor North</t>
  </si>
  <si>
    <t>Fallarbor East--Skarmory</t>
  </si>
  <si>
    <t>Lavaridge--Flannery</t>
  </si>
  <si>
    <t>Lavaridge--Mt. Chimney</t>
  </si>
  <si>
    <t>Lavaridge Square</t>
  </si>
  <si>
    <t>Fortree--Kecleon</t>
  </si>
  <si>
    <t>Fortree--Tropius</t>
  </si>
  <si>
    <t>Fortree--Winona</t>
  </si>
  <si>
    <t>Fortree--Castform</t>
  </si>
  <si>
    <t>Route 123--Berry Pastures</t>
  </si>
  <si>
    <t>Mt. Pyre</t>
  </si>
  <si>
    <t>Lilycove--Safari</t>
  </si>
  <si>
    <t>Lilycove--Contest</t>
  </si>
  <si>
    <t>Lilycove--Lotad</t>
  </si>
  <si>
    <t>Lilycove--Museum</t>
  </si>
  <si>
    <t>Lilycove--Tutor</t>
  </si>
  <si>
    <t>Lilycove--Lighthouse</t>
  </si>
  <si>
    <t>Lilycove East</t>
  </si>
  <si>
    <t>Lilycove Islands</t>
  </si>
  <si>
    <t>Mossdeep--Space Center</t>
  </si>
  <si>
    <t>Mossdeep--Tate</t>
  </si>
  <si>
    <t>Mossdeep--Liza</t>
  </si>
  <si>
    <t>Mossdeep--Beldum</t>
  </si>
  <si>
    <t>Sootopolis--Kyogre</t>
  </si>
  <si>
    <t>Sootopolis--Groudon</t>
  </si>
  <si>
    <t>Sootopolis--Juan</t>
  </si>
  <si>
    <t>Sootopolis--Wallace</t>
  </si>
  <si>
    <t>Pacifidlog Town</t>
  </si>
  <si>
    <t>Secret Meadow--Hoenn Gulf Islands--Resort</t>
  </si>
  <si>
    <t>Twinleaf Town--Lake Verity</t>
  </si>
  <si>
    <t>Sandgem South--Pal Park</t>
  </si>
  <si>
    <t>Sandgem--Rowan</t>
  </si>
  <si>
    <t>Jubilife West--Fishers Rest</t>
  </si>
  <si>
    <t>Jubilife--Shinx</t>
  </si>
  <si>
    <t>Jubilife--Schoolyard</t>
  </si>
  <si>
    <t>Jubilife North</t>
  </si>
  <si>
    <t>Jubilife--Media Square</t>
  </si>
  <si>
    <t>Jubilife--Birmy</t>
  </si>
  <si>
    <t>Jubilife--Looker</t>
  </si>
  <si>
    <t>Jubilife South Centre</t>
  </si>
  <si>
    <t>Jubilife Centre</t>
  </si>
  <si>
    <t>Jubilife--Psyduck</t>
  </si>
  <si>
    <t>Jubilife--Quick Claw</t>
  </si>
  <si>
    <t>Jubilife--Budew</t>
  </si>
  <si>
    <t>Oreburgh Gate</t>
  </si>
  <si>
    <t>Oreburgh--Hightown</t>
  </si>
  <si>
    <t>Oreburgh--Geodude</t>
  </si>
  <si>
    <t>Oreburgh--Onyx</t>
  </si>
  <si>
    <t>Oreburgh--Coalyard</t>
  </si>
  <si>
    <t>Oreburgh--Rourke</t>
  </si>
  <si>
    <t>Oreburgh--Ponyta</t>
  </si>
  <si>
    <t>Floaroma--Shaymin</t>
  </si>
  <si>
    <t>Floaroma--Combee</t>
  </si>
  <si>
    <t>Floaroma--Windworks</t>
  </si>
  <si>
    <t>Feugo Ironworks--Eterna Forest--Eterna West</t>
  </si>
  <si>
    <t>Eterna Centre</t>
  </si>
  <si>
    <t>Eterna--Palkia</t>
  </si>
  <si>
    <t>Eterna-Gible</t>
  </si>
  <si>
    <t>Eterna--Gardenia</t>
  </si>
  <si>
    <t>Mt. Coronet--Hearthome--River Valley</t>
  </si>
  <si>
    <t>Hearthome--Coronet Pass</t>
  </si>
  <si>
    <t>Mt. Coronet Summit</t>
  </si>
  <si>
    <t>Hearthome South</t>
  </si>
  <si>
    <t>Hearthome--Fantina</t>
  </si>
  <si>
    <t>Hearthome--Amity Square</t>
  </si>
  <si>
    <t>Hearthome Centre</t>
  </si>
  <si>
    <t>Hearthome--Cathedral</t>
  </si>
  <si>
    <t>Solaceon Daycare</t>
  </si>
  <si>
    <t>Solaceon Ruins</t>
  </si>
  <si>
    <t>Solaceon--Unown</t>
  </si>
  <si>
    <t>Veilstone Harbour</t>
  </si>
  <si>
    <t>Veilsone West</t>
  </si>
  <si>
    <t>Veilstone--Galactic</t>
  </si>
  <si>
    <t>Veilstone--Staraptor</t>
  </si>
  <si>
    <t>Sendoff Spring--Spring Path</t>
  </si>
  <si>
    <t>Veilstone Centre</t>
  </si>
  <si>
    <t>Veilstone--Maylene</t>
  </si>
  <si>
    <t>Veilstone--Meteorite</t>
  </si>
  <si>
    <t>Valor Lakefront--Grand Lake</t>
  </si>
  <si>
    <t>Pastoria Marsh</t>
  </si>
  <si>
    <t>Pastoria--Coronet's Tail</t>
  </si>
  <si>
    <t>Pastoria--Wake</t>
  </si>
  <si>
    <t>Coronet North</t>
  </si>
  <si>
    <t>Celestic Town</t>
  </si>
  <si>
    <t>New Moon, Full Moon and Iron Islands</t>
  </si>
  <si>
    <t>Canalave West</t>
  </si>
  <si>
    <t>Canalave South--Harbour</t>
  </si>
  <si>
    <t>Canalave--Byron</t>
  </si>
  <si>
    <t>Sinnoh Peak</t>
  </si>
  <si>
    <t>Snowpoint--Candice--Acuity Lakefront</t>
  </si>
  <si>
    <t>Snowpoint--Sneasel</t>
  </si>
  <si>
    <t>Sunyshore West</t>
  </si>
  <si>
    <t>Sunyshore--Manektrike</t>
  </si>
  <si>
    <t>Sunyshore East</t>
  </si>
  <si>
    <t>Sunyshore--Victory Road--Cynthia</t>
  </si>
  <si>
    <t>Sunyshore--Volkner</t>
  </si>
  <si>
    <t>Battle Zone Docks</t>
  </si>
  <si>
    <t>Battle Zone--Lucario</t>
  </si>
  <si>
    <t>Battle Zone--Garchomp</t>
  </si>
  <si>
    <t>Battle Zone--Resort</t>
  </si>
  <si>
    <t>Battle Zone--Stark Mountain</t>
  </si>
  <si>
    <t>Battle Zone--Survival</t>
  </si>
  <si>
    <t>Cocona Village</t>
  </si>
  <si>
    <t>Rainbow Island East</t>
  </si>
  <si>
    <t>Tilt Village</t>
  </si>
  <si>
    <t>Mitonga Island East</t>
  </si>
  <si>
    <t>Layuda--Oblivia Sea</t>
  </si>
  <si>
    <t>Sophian Island</t>
  </si>
  <si>
    <t>Ring Town West--Riverbed</t>
  </si>
  <si>
    <t>Ring Town East--Kisara</t>
  </si>
  <si>
    <t>Wintown--Fiore North</t>
  </si>
  <si>
    <t>Summerland West</t>
  </si>
  <si>
    <t>Summerland--Jungle</t>
  </si>
  <si>
    <t>Fiore Bay</t>
  </si>
  <si>
    <t>Gulf of Fiore</t>
  </si>
  <si>
    <t>Fall--Droop</t>
  </si>
  <si>
    <t>Fall--Dusk</t>
  </si>
  <si>
    <t>Fiore East</t>
  </si>
  <si>
    <t>Fall--Southside</t>
  </si>
  <si>
    <t>Fall--Eastside</t>
  </si>
  <si>
    <t>Fall North East</t>
  </si>
  <si>
    <t>Fall North West</t>
  </si>
  <si>
    <t>Fall West Centre</t>
  </si>
  <si>
    <t>Fall East Centre</t>
  </si>
  <si>
    <t>Fall South Centre</t>
  </si>
  <si>
    <t>Chicole--Almia South</t>
  </si>
  <si>
    <t>Veintown West--Shellos--Almia West</t>
  </si>
  <si>
    <t>Veintown East--Academy</t>
  </si>
  <si>
    <t>Altru</t>
  </si>
  <si>
    <t>Peultown Fields</t>
  </si>
  <si>
    <t>Peultown--Dockyards</t>
  </si>
  <si>
    <t>Peultown Quarters</t>
  </si>
  <si>
    <t>Peultown--Altru Park</t>
  </si>
  <si>
    <t>Shiver Camp--Ranger Union--North West Almia</t>
  </si>
  <si>
    <t>Haruba South</t>
  </si>
  <si>
    <t>Haruba--Hippowdon</t>
  </si>
  <si>
    <t>Boyleland East--Coastal Islands</t>
  </si>
  <si>
    <t>Boyleland West--Chroma Highlands</t>
  </si>
  <si>
    <t>Aurora West</t>
  </si>
  <si>
    <t>Aurora East--Citadel</t>
  </si>
  <si>
    <t>Ignis</t>
  </si>
  <si>
    <t>Greenleaf Citadel</t>
  </si>
  <si>
    <t>Greenleaf Daimyo</t>
  </si>
  <si>
    <t>Fontaine Citadel</t>
  </si>
  <si>
    <t>Fontaine Village</t>
  </si>
  <si>
    <t>Pugilis West</t>
  </si>
  <si>
    <t>Pugilis East</t>
  </si>
  <si>
    <t>Violight East--Haunter</t>
  </si>
  <si>
    <t>Violight West</t>
  </si>
  <si>
    <t>Chrysalia Citadel</t>
  </si>
  <si>
    <t>Chrysalia Daimyo</t>
  </si>
  <si>
    <t>Terrera Quarry</t>
  </si>
  <si>
    <t>Terrara Citadel</t>
  </si>
  <si>
    <t>Illusio West</t>
  </si>
  <si>
    <t>Illusio Citadel--Daimyo</t>
  </si>
  <si>
    <t>Cragspur Mountains</t>
  </si>
  <si>
    <t>Cragspur East</t>
  </si>
  <si>
    <t>Viperia North</t>
  </si>
  <si>
    <t>Viperia Cliffs</t>
  </si>
  <si>
    <t>Yaksha Centre</t>
  </si>
  <si>
    <t>Yaksha Outer</t>
  </si>
  <si>
    <t>Avia</t>
  </si>
  <si>
    <t>Illusio Lake</t>
  </si>
  <si>
    <t>Spectra East--Citadel</t>
  </si>
  <si>
    <t>Spectra West--Daimyo</t>
  </si>
  <si>
    <t>Nixstorm Island East</t>
  </si>
  <si>
    <t>Nixstrom Island West</t>
  </si>
  <si>
    <t>Dragnor Citadel</t>
  </si>
  <si>
    <t>Dragnor--The Village</t>
  </si>
  <si>
    <t>Valora South</t>
  </si>
  <si>
    <t>Valora North--Citadel</t>
  </si>
  <si>
    <t>Nuvema Town</t>
  </si>
  <si>
    <t>Accumula Commons</t>
  </si>
  <si>
    <t>Accumula--Furret</t>
  </si>
  <si>
    <t>Accumula West</t>
  </si>
  <si>
    <t>Striaton--Blitzle</t>
  </si>
  <si>
    <t>Striaton--Pansear</t>
  </si>
  <si>
    <t>Striaton--Cilan--Chili--Cress</t>
  </si>
  <si>
    <t>Striaton--Dreamyard</t>
  </si>
  <si>
    <t>Striaton Park</t>
  </si>
  <si>
    <t>Nacrene North-East</t>
  </si>
  <si>
    <t>Nacrene East</t>
  </si>
  <si>
    <t>Nacrene North-West</t>
  </si>
  <si>
    <t>Nacrene--Lenora</t>
  </si>
  <si>
    <t>Nacrene--Pinwheel</t>
  </si>
  <si>
    <t>Castelia East--Skyarrow Bridge</t>
  </si>
  <si>
    <t>Castelia Shoreline</t>
  </si>
  <si>
    <t>Castelia Pier</t>
  </si>
  <si>
    <t>Castelia--Garbadour</t>
  </si>
  <si>
    <t>Castelia--Pokehattan</t>
  </si>
  <si>
    <t>Castelia West</t>
  </si>
  <si>
    <t>Castelia Centre</t>
  </si>
  <si>
    <t>Castelia--Dronx</t>
  </si>
  <si>
    <t>Castelia--Swoobat</t>
  </si>
  <si>
    <t>Castelia--Cofagrius</t>
  </si>
  <si>
    <t>Castelia--Uptown</t>
  </si>
  <si>
    <t>Castelia--Burgh</t>
  </si>
  <si>
    <t>Castelia--North Gate</t>
  </si>
  <si>
    <t>Castelia--Unity Tower</t>
  </si>
  <si>
    <t>Route 4 Desert</t>
  </si>
  <si>
    <t>Nimbasa East--Lostlorne</t>
  </si>
  <si>
    <t>Nimbasa North--Entralink Park</t>
  </si>
  <si>
    <t>Lostlorne North</t>
  </si>
  <si>
    <t>Nimbasa--Westshore</t>
  </si>
  <si>
    <t>Nimbasa--Park North</t>
  </si>
  <si>
    <t>Nimbasa--Park Centre</t>
  </si>
  <si>
    <t>Nimbasa--Park South</t>
  </si>
  <si>
    <t>Nimbasa--Emolga</t>
  </si>
  <si>
    <t>Nimbasa--Joltik</t>
  </si>
  <si>
    <t>Nimbasa--Flaafy</t>
  </si>
  <si>
    <t>Nimbasa--Zebstrika</t>
  </si>
  <si>
    <t>Nimbasa--Raichu</t>
  </si>
  <si>
    <t>Nimbasa--Galvantula</t>
  </si>
  <si>
    <t>Nimbasa--Elektross</t>
  </si>
  <si>
    <t>Nimbasa--Stunfisk</t>
  </si>
  <si>
    <t>Nimbasa--Luxray</t>
  </si>
  <si>
    <t>Nimbasa--Elesa</t>
  </si>
  <si>
    <t>Nimbasa--Thunderpark</t>
  </si>
  <si>
    <t>Nimbasa--Tynamo</t>
  </si>
  <si>
    <t>Nimbasa--Discharge</t>
  </si>
  <si>
    <t>Nimbasa--Centre</t>
  </si>
  <si>
    <t>Nimbasa--Thunder Wave</t>
  </si>
  <si>
    <t>Driftveil--Lower Parks</t>
  </si>
  <si>
    <t>Driftveil--Clay</t>
  </si>
  <si>
    <t>Driftveil Centre</t>
  </si>
  <si>
    <t>Driftveil--PWT</t>
  </si>
  <si>
    <t>Driftveil--On-The-River</t>
  </si>
  <si>
    <t>Driftveil--North</t>
  </si>
  <si>
    <t>Driftveil--Westgate</t>
  </si>
  <si>
    <t>Mistralton--Runway</t>
  </si>
  <si>
    <t>Mistralton--Braviary</t>
  </si>
  <si>
    <t>Mistralton--Skyla</t>
  </si>
  <si>
    <t>Icirrus--Twist</t>
  </si>
  <si>
    <t>Icirrus East</t>
  </si>
  <si>
    <t>Icirrus--Brycen</t>
  </si>
  <si>
    <t>Opelucid South East</t>
  </si>
  <si>
    <t>Opelucid West--Gates</t>
  </si>
  <si>
    <t>Opelucid Centre</t>
  </si>
  <si>
    <t>Opelucid--Memorial</t>
  </si>
  <si>
    <t>Opelucid--Iris--Drayden</t>
  </si>
  <si>
    <t>Unova League--Iris--Alder</t>
  </si>
  <si>
    <t>Lacunosa--Chasm</t>
  </si>
  <si>
    <t>Lacunosa South</t>
  </si>
  <si>
    <t>Undella Town</t>
  </si>
  <si>
    <t>Black City North West</t>
  </si>
  <si>
    <t>Anville Town</t>
  </si>
  <si>
    <t>Black City South West</t>
  </si>
  <si>
    <t>Black City South East</t>
  </si>
  <si>
    <t>Black City North East</t>
  </si>
  <si>
    <t>Aspertia East</t>
  </si>
  <si>
    <t>Aspertia--Overlook</t>
  </si>
  <si>
    <t>Asperia--Charen</t>
  </si>
  <si>
    <t>Floccesy--Cave of Being</t>
  </si>
  <si>
    <t>Floccesy--Retirement--Ranch</t>
  </si>
  <si>
    <t>Virbank Mountains</t>
  </si>
  <si>
    <t>Virbank West</t>
  </si>
  <si>
    <t>Virbank--Complex--Liberty</t>
  </si>
  <si>
    <t>Virbank--Roxie</t>
  </si>
  <si>
    <t>Lentimas Town</t>
  </si>
  <si>
    <t>Humilau--Resort</t>
  </si>
  <si>
    <t>Humilau Centre</t>
  </si>
  <si>
    <t>Humilau--Chasm</t>
  </si>
  <si>
    <t>Vaniville Town</t>
  </si>
  <si>
    <t>Aquacorde Town</t>
  </si>
  <si>
    <t>Santalune Markets</t>
  </si>
  <si>
    <t>Santalune--Viola</t>
  </si>
  <si>
    <t>Santalune South West</t>
  </si>
  <si>
    <t>Santalune--Cafe</t>
  </si>
  <si>
    <t>Lumiose--Route 4</t>
  </si>
  <si>
    <t>Lumiose--Gogoat</t>
  </si>
  <si>
    <t>Lumiose--Lake</t>
  </si>
  <si>
    <t>Lumiose--Dumont</t>
  </si>
  <si>
    <t>Lumiose--Dedenne</t>
  </si>
  <si>
    <t>Lumiose--Greninja</t>
  </si>
  <si>
    <t>Lumiose--Chespin</t>
  </si>
  <si>
    <t>Lumiose--Delphox</t>
  </si>
  <si>
    <t>Lumiose--Diggersby</t>
  </si>
  <si>
    <t>Lumiose--Talonflame</t>
  </si>
  <si>
    <t>Lumiose--Pyroar</t>
  </si>
  <si>
    <t>Lumiose--Floette</t>
  </si>
  <si>
    <t>Lumiose--Aegislash</t>
  </si>
  <si>
    <t>Lumiose--Triumph</t>
  </si>
  <si>
    <t>Lumiose Centre East</t>
  </si>
  <si>
    <t>Lumiose--Central Avenue</t>
  </si>
  <si>
    <t>Lumiose--Combee</t>
  </si>
  <si>
    <t>Lumiose--High Tree</t>
  </si>
  <si>
    <t>Lumiose--Goldeen</t>
  </si>
  <si>
    <t>Lumiose--Laporte</t>
  </si>
  <si>
    <t>Lumiose--Republique</t>
  </si>
  <si>
    <t>Lumiose North Centre</t>
  </si>
  <si>
    <t>Lumiose--Eggecutor</t>
  </si>
  <si>
    <t>Lumiose--Quebec</t>
  </si>
  <si>
    <t>Lumiose--Diancie</t>
  </si>
  <si>
    <t>Lumiose--Klefki</t>
  </si>
  <si>
    <t>Lumiose--Whimsicott</t>
  </si>
  <si>
    <t>Lumiose--Xerneas</t>
  </si>
  <si>
    <t>Lumiose--Yveltal</t>
  </si>
  <si>
    <t>Lumiose--Hawlucha</t>
  </si>
  <si>
    <t>Lumiose--Pangoro</t>
  </si>
  <si>
    <t>Lumiose--Furfrou</t>
  </si>
  <si>
    <t>Lumiose--Aromatisse</t>
  </si>
  <si>
    <t>Lumiose--Barbaracle</t>
  </si>
  <si>
    <t>Lumiose--Noivern</t>
  </si>
  <si>
    <t>Lumiose--Gourgeist</t>
  </si>
  <si>
    <t>Lumiose--Trevenant</t>
  </si>
  <si>
    <t>Lumiose--Goodra</t>
  </si>
  <si>
    <t>Lumiose--Sylveon</t>
  </si>
  <si>
    <t>Lumiose--Aurorus</t>
  </si>
  <si>
    <t>Lumiose--Malamar</t>
  </si>
  <si>
    <t>Lumiose Centre</t>
  </si>
  <si>
    <t>Lumiose--Tyrantrum</t>
  </si>
  <si>
    <t>Lumiose--Heliolisk</t>
  </si>
  <si>
    <t>Camphrier East--Lumiose Outskirts</t>
  </si>
  <si>
    <t>Camphrier West</t>
  </si>
  <si>
    <t>Cyllage East--Parfum Palace</t>
  </si>
  <si>
    <t>Cyllage Bayside</t>
  </si>
  <si>
    <t>Cyllage West--Bridgeside</t>
  </si>
  <si>
    <t>Cyllage Race Quarter</t>
  </si>
  <si>
    <t>Cyllage South Centre</t>
  </si>
  <si>
    <t>Cyllage East Centre</t>
  </si>
  <si>
    <t>Ambrette South</t>
  </si>
  <si>
    <t>Ambrette North</t>
  </si>
  <si>
    <t>Geosenge East</t>
  </si>
  <si>
    <t>Geosenge South</t>
  </si>
  <si>
    <t>Shalour South--Reflection</t>
  </si>
  <si>
    <t>Shalour West--Port</t>
  </si>
  <si>
    <t>Shalour North--Cliffs</t>
  </si>
  <si>
    <t>Coumarine West--Route 12</t>
  </si>
  <si>
    <t>Coumarine South--Lumiose Outskirts</t>
  </si>
  <si>
    <t>Coumarine South East</t>
  </si>
  <si>
    <t>Coumarine North Centre</t>
  </si>
  <si>
    <t>Coumarine North East</t>
  </si>
  <si>
    <t>Laverre South West</t>
  </si>
  <si>
    <t>Laverre North West</t>
  </si>
  <si>
    <t>Laverre South East</t>
  </si>
  <si>
    <t>Laverre North East</t>
  </si>
  <si>
    <t>Dendemille North</t>
  </si>
  <si>
    <t>Dendemille South</t>
  </si>
  <si>
    <t>Anistar Lake</t>
  </si>
  <si>
    <t>Anistar West--Lakeside</t>
  </si>
  <si>
    <t>Anistar North East--Valley</t>
  </si>
  <si>
    <t>Anistar Centre--South East</t>
  </si>
  <si>
    <t>Couriway South--Lake</t>
  </si>
  <si>
    <t>Couriway Centre</t>
  </si>
  <si>
    <t>Snowbelle North West--Frozen Lake West</t>
  </si>
  <si>
    <t>Snowbelle North East--Frozen Lake East</t>
  </si>
  <si>
    <t>Snowbelle South West</t>
  </si>
  <si>
    <t>Snowbelle South East</t>
  </si>
  <si>
    <t>Kalos League</t>
  </si>
  <si>
    <t>Kiloude South West</t>
  </si>
  <si>
    <t>Kiloude North West</t>
  </si>
  <si>
    <t>Kiloude East</t>
  </si>
  <si>
    <t>Kiloude South East</t>
  </si>
  <si>
    <t>Iki Town North--Melemele Meadow</t>
  </si>
  <si>
    <t>Iki Town South</t>
  </si>
  <si>
    <t>Kala'e Bay--Melemele Sea--Ten Carat Hill</t>
  </si>
  <si>
    <t>Mahalo Trail--Verdant Cavern--Big Wave Beach</t>
  </si>
  <si>
    <t>Hau'oli West--Big Wave Beach</t>
  </si>
  <si>
    <t>Hau'oli Dockyards</t>
  </si>
  <si>
    <t>Hau'oli Port--Beachside</t>
  </si>
  <si>
    <t>Hau'oli East</t>
  </si>
  <si>
    <t>Hau'oli Heights</t>
  </si>
  <si>
    <t>Hau'oli Mallside</t>
  </si>
  <si>
    <t>Hau'oli Merchant's Quarter</t>
  </si>
  <si>
    <t>Hau'oli Centre</t>
  </si>
  <si>
    <t>Heahea Port</t>
  </si>
  <si>
    <t>Heahea Docks</t>
  </si>
  <si>
    <t>Heahea Quay</t>
  </si>
  <si>
    <t>Heahea--Akala Divide</t>
  </si>
  <si>
    <t>Heahea Centre</t>
  </si>
  <si>
    <t>Heahea Mainstreet</t>
  </si>
  <si>
    <t>Heahea--Tide Song Hotel</t>
  </si>
  <si>
    <t>Heahea Boundaries</t>
  </si>
  <si>
    <t>Paniola West--Ranch--Brooklet Hill</t>
  </si>
  <si>
    <t>Paniola East--Jungle--Volcano--Hano Resort</t>
  </si>
  <si>
    <t>Akala--Diglett's Tunnel</t>
  </si>
  <si>
    <t>Konikoni East--Tunnelout</t>
  </si>
  <si>
    <t>Konikoni--Memorial Hill--Akala Outskirts</t>
  </si>
  <si>
    <t>Konikoni Centre</t>
  </si>
  <si>
    <t>Konikoni--Lighthouse</t>
  </si>
  <si>
    <t>Malie Garden</t>
  </si>
  <si>
    <t>Hokulani Observatory</t>
  </si>
  <si>
    <t>Mount Hokulani</t>
  </si>
  <si>
    <t>Malie South</t>
  </si>
  <si>
    <t>Malie South Centre</t>
  </si>
  <si>
    <t>Malie Centre</t>
  </si>
  <si>
    <t>Malie Docks--Port</t>
  </si>
  <si>
    <t>Blush Mountain</t>
  </si>
  <si>
    <t>Haina Desert--Ula'ula Beach--Abandoned Mart</t>
  </si>
  <si>
    <t>Aether House--Ula'ula Gulf</t>
  </si>
  <si>
    <t>Po Town--Lake of the Sunne/Moone--Ula'ula Meadow</t>
  </si>
  <si>
    <t>Mount Lanakila</t>
  </si>
  <si>
    <t>Battle Tree--Altar of the Sunne/Moone--Exeggutor Island</t>
  </si>
  <si>
    <t>Poni Gauntlet--Meadow--Grove--Coast--Path</t>
  </si>
  <si>
    <t>Seafolk Village</t>
  </si>
  <si>
    <t>Aether Paradise--Alola Sea</t>
  </si>
  <si>
    <t>Rangers Mountains'</t>
  </si>
  <si>
    <t>Ryme West</t>
  </si>
  <si>
    <t>Ryme Bay</t>
  </si>
  <si>
    <t>Ryme East--Southmount</t>
  </si>
  <si>
    <t>Ryme North--Highway</t>
  </si>
  <si>
    <t>Ryme--Mr. Mime</t>
  </si>
  <si>
    <t>Ryme--Arcanine</t>
  </si>
  <si>
    <t>Ryme--Hartlem</t>
  </si>
  <si>
    <t>Ryme North Park</t>
  </si>
  <si>
    <t>Ryme Downpark</t>
  </si>
  <si>
    <t>Ryme Industrial Park</t>
  </si>
  <si>
    <t>Ryme Centre</t>
  </si>
  <si>
    <t>Ryme Metropolitan</t>
  </si>
  <si>
    <t>Ryme--Mainstroad</t>
  </si>
  <si>
    <t>Ryme--Arts Quarter</t>
  </si>
  <si>
    <t>Ryme--Dover</t>
  </si>
  <si>
    <t>Ryme--Cronx</t>
  </si>
  <si>
    <t>Ryme--Northstroad</t>
  </si>
  <si>
    <t>Ryme--Parkside</t>
  </si>
  <si>
    <t>Ryme--Yoinkers</t>
  </si>
  <si>
    <t>Ryme--Highpark</t>
  </si>
  <si>
    <t>Ryme--Monarchs</t>
  </si>
  <si>
    <t>Postwick--Slumbering Weald</t>
  </si>
  <si>
    <t>Wedgehurst Hills--Railyard</t>
  </si>
  <si>
    <t>Wedgehurst Lake--Labratory</t>
  </si>
  <si>
    <t>Wedgehurst Town--Wedgehurstshire</t>
  </si>
  <si>
    <t>Motostokeshire</t>
  </si>
  <si>
    <t>Motostoke West--Route 3</t>
  </si>
  <si>
    <t>Motostoke East--Outskirts--Eastmine</t>
  </si>
  <si>
    <t>Motostoke North--Kingsground</t>
  </si>
  <si>
    <t>Motostoke--Parkland</t>
  </si>
  <si>
    <t>Motostoke Industrial Yard</t>
  </si>
  <si>
    <t>Motostoke--Gateway</t>
  </si>
  <si>
    <t>Motostoke Railyard East</t>
  </si>
  <si>
    <t>Motostoke Railyard West</t>
  </si>
  <si>
    <t>Motostoke--Brighton</t>
  </si>
  <si>
    <t>Motostoke--Highstreet</t>
  </si>
  <si>
    <t>Motostoke--Lowvale</t>
  </si>
  <si>
    <t>Turffield--Westmine--Turffshire</t>
  </si>
  <si>
    <t>Turffield Town</t>
  </si>
  <si>
    <t>Turffield Pastures</t>
  </si>
  <si>
    <t>Turffield Stadium</t>
  </si>
  <si>
    <t>Hulbury--Outer--North</t>
  </si>
  <si>
    <t>Hulbury--Outer--South</t>
  </si>
  <si>
    <t>Hulbury Quay</t>
  </si>
  <si>
    <t>Hulbury Stadium</t>
  </si>
  <si>
    <t>Hulbury Lighthouse</t>
  </si>
  <si>
    <t>Hammershire</t>
  </si>
  <si>
    <t>Hammerlocke Gates</t>
  </si>
  <si>
    <t>Hammerlocke Desert</t>
  </si>
  <si>
    <t>Hammerlocke East</t>
  </si>
  <si>
    <t>Hammerlocke North East</t>
  </si>
  <si>
    <t>Hammerlocke West</t>
  </si>
  <si>
    <t>Hammerlocke--Kings Cross</t>
  </si>
  <si>
    <t>Hammerlocke--Southstreet</t>
  </si>
  <si>
    <t>Hammerlocke Wells</t>
  </si>
  <si>
    <t>Hammerlocke Centre</t>
  </si>
  <si>
    <t>Stow-on-Side Fields</t>
  </si>
  <si>
    <t>Stow-on-Side Hills</t>
  </si>
  <si>
    <t>Stow-on-Side Centre</t>
  </si>
  <si>
    <t>Stow-on-Side--Tangle Gates</t>
  </si>
  <si>
    <t>Ballonlea East Borders</t>
  </si>
  <si>
    <t>Ballonlea Town</t>
  </si>
  <si>
    <t>Ballonlea West Borders</t>
  </si>
  <si>
    <t>Chirchestershire South</t>
  </si>
  <si>
    <t>Chirchester Passage</t>
  </si>
  <si>
    <t>Chirchester Snowden</t>
  </si>
  <si>
    <t>Chirchester Bay</t>
  </si>
  <si>
    <t>Chirchestershire North</t>
  </si>
  <si>
    <t>Chirchester Lowroad</t>
  </si>
  <si>
    <t>Chirchester--Palacetown</t>
  </si>
  <si>
    <t>Chirchester Park</t>
  </si>
  <si>
    <t>Chirchester South Centre</t>
  </si>
  <si>
    <t>Chirchester Centre</t>
  </si>
  <si>
    <t>Route 9 Tunnel</t>
  </si>
  <si>
    <t>Spikemuth West</t>
  </si>
  <si>
    <t>Spikemuth East</t>
  </si>
  <si>
    <t>Wyndonshire East</t>
  </si>
  <si>
    <t>Wyndonshire West</t>
  </si>
  <si>
    <t>Wyndon North East</t>
  </si>
  <si>
    <t>Cities of Wyndon and Topminster</t>
  </si>
  <si>
    <t>Wyndon Tower</t>
  </si>
  <si>
    <t>Wyndon North West</t>
  </si>
  <si>
    <t>Wyndon Clockside</t>
  </si>
  <si>
    <t>Wyndon Eye</t>
  </si>
  <si>
    <t>Wyndon Goldenshoppe</t>
  </si>
  <si>
    <t>Wyndon Southtown</t>
  </si>
  <si>
    <t>Wyndon Centre</t>
  </si>
  <si>
    <t>Wyndon Park</t>
  </si>
  <si>
    <t>Wyndon South East</t>
  </si>
  <si>
    <t>Wyndon Gateway</t>
  </si>
  <si>
    <t>Isle of Armour</t>
  </si>
  <si>
    <t>Galar Gulf</t>
  </si>
  <si>
    <t>Freezingtonshire</t>
  </si>
  <si>
    <t>Decalore--Faraway--Guyana Territories</t>
  </si>
  <si>
    <t>Orange Islands Territory</t>
  </si>
  <si>
    <t>Central Great Sea</t>
  </si>
  <si>
    <t>Carmonte Territory</t>
  </si>
  <si>
    <t>Holon Territory</t>
  </si>
  <si>
    <t>Pasio Territories</t>
  </si>
  <si>
    <t>Smash City Territory</t>
  </si>
  <si>
    <t>Trading Territory</t>
  </si>
  <si>
    <t>Sevii Islands Territory</t>
  </si>
  <si>
    <t>Ferrum Territory</t>
  </si>
  <si>
    <t>Lental Territory</t>
  </si>
  <si>
    <t>Put Polling Values Here</t>
  </si>
  <si>
    <t>Change from Baseline</t>
  </si>
  <si>
    <t>National *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</si>
</sst>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7">
    <font>
      <sz val="10.0"/>
      <color rgb="FF000000"/>
      <name val="Arial"/>
    </font>
    <font>
      <b/>
    </font>
    <font>
      <b/>
      <color rgb="FFF3F3F3"/>
    </font>
    <font/>
    <font>
      <b/>
      <color rgb="FF000000"/>
    </font>
    <font>
      <sz val="11.0"/>
    </font>
    <font>
      <sz val="8.0"/>
      <name val="&quot;Liberation Sans&quot;"/>
    </font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0B5394"/>
        <bgColor rgb="FF0B5394"/>
      </patternFill>
    </fill>
    <fill>
      <patternFill patternType="solid">
        <fgColor rgb="FF6FA8DC"/>
        <bgColor rgb="FF6FA8DC"/>
      </patternFill>
    </fill>
    <fill>
      <patternFill patternType="solid">
        <fgColor rgb="FFF1C232"/>
        <bgColor rgb="FFF1C232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4" xfId="0" applyAlignment="1" applyFill="1" applyFont="1" applyNumberFormat="1">
      <alignment horizontal="center" readingOrder="0"/>
    </xf>
    <xf borderId="0" fillId="4" fontId="2" numFmtId="4" xfId="0" applyAlignment="1" applyFill="1" applyFont="1" applyNumberFormat="1">
      <alignment horizontal="center" readingOrder="0"/>
    </xf>
    <xf borderId="0" fillId="5" fontId="2" numFmtId="4" xfId="0" applyAlignment="1" applyFill="1" applyFont="1" applyNumberFormat="1">
      <alignment horizontal="center" readingOrder="0"/>
    </xf>
    <xf borderId="0" fillId="6" fontId="2" numFmtId="4" xfId="0" applyAlignment="1" applyFill="1" applyFont="1" applyNumberFormat="1">
      <alignment horizontal="center" readingOrder="0"/>
    </xf>
    <xf borderId="0" fillId="7" fontId="2" numFmtId="4" xfId="0" applyAlignment="1" applyFill="1" applyFont="1" applyNumberFormat="1">
      <alignment horizontal="center" readingOrder="0"/>
    </xf>
    <xf borderId="0" fillId="0" fontId="1" numFmtId="4" xfId="0" applyAlignment="1" applyFont="1" applyNumberFormat="1">
      <alignment horizontal="center" readingOrder="0"/>
    </xf>
    <xf borderId="0" fillId="2" fontId="3" numFmtId="0" xfId="0" applyFont="1"/>
    <xf borderId="0" fillId="3" fontId="2" numFmtId="0" xfId="0" applyAlignment="1" applyFont="1">
      <alignment horizontal="center" readingOrder="0"/>
    </xf>
    <xf borderId="0" fillId="4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6" fontId="2" numFmtId="0" xfId="0" applyAlignment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2" fontId="3" numFmtId="0" xfId="0" applyAlignment="1" applyFont="1">
      <alignment horizontal="center"/>
    </xf>
    <xf borderId="0" fillId="2" fontId="3" numFmtId="4" xfId="0" applyAlignment="1" applyFont="1" applyNumberFormat="1">
      <alignment horizontal="center" readingOrder="0"/>
    </xf>
    <xf borderId="0" fillId="0" fontId="3" numFmtId="0" xfId="0" applyAlignment="1" applyFont="1">
      <alignment readingOrder="0"/>
    </xf>
    <xf borderId="0" fillId="0" fontId="3" numFmtId="4" xfId="0" applyAlignment="1" applyFont="1" applyNumberFormat="1">
      <alignment horizontal="center" readingOrder="0"/>
    </xf>
    <xf borderId="0" fillId="0" fontId="3" numFmtId="10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8" fontId="4" numFmtId="0" xfId="0" applyAlignment="1" applyFill="1" applyFont="1">
      <alignment horizontal="center"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horizontal="right" readingOrder="0"/>
    </xf>
    <xf borderId="0" fillId="0" fontId="3" numFmtId="10" xfId="0" applyFont="1" applyNumberFormat="1"/>
    <xf borderId="0" fillId="3" fontId="2" numFmtId="164" xfId="0" applyAlignment="1" applyFont="1" applyNumberFormat="1">
      <alignment horizontal="center" readingOrder="0"/>
    </xf>
    <xf borderId="0" fillId="4" fontId="2" numFmtId="164" xfId="0" applyAlignment="1" applyFont="1" applyNumberFormat="1">
      <alignment horizontal="center" readingOrder="0"/>
    </xf>
    <xf borderId="0" fillId="5" fontId="2" numFmtId="164" xfId="0" applyAlignment="1" applyFont="1" applyNumberFormat="1">
      <alignment horizontal="center" readingOrder="0"/>
    </xf>
    <xf borderId="0" fillId="6" fontId="2" numFmtId="164" xfId="0" applyAlignment="1" applyFont="1" applyNumberFormat="1">
      <alignment horizontal="center" readingOrder="0"/>
    </xf>
    <xf borderId="0" fillId="7" fontId="2" numFmtId="164" xfId="0" applyAlignment="1" applyFont="1" applyNumberFormat="1">
      <alignment horizontal="center" readingOrder="0"/>
    </xf>
    <xf borderId="0" fillId="2" fontId="2" numFmtId="0" xfId="0" applyAlignment="1" applyFont="1">
      <alignment horizontal="center" readingOrder="0"/>
    </xf>
    <xf borderId="0" fillId="0" fontId="3" numFmtId="164" xfId="0" applyAlignment="1" applyFont="1" applyNumberFormat="1">
      <alignment horizontal="center" readingOrder="0"/>
    </xf>
    <xf borderId="1" fillId="0" fontId="3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/>
    </xf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0B5394"/>
          <bgColor rgb="FF0B5394"/>
        </patternFill>
      </fill>
      <border/>
    </dxf>
    <dxf>
      <font>
        <b/>
        <color rgb="FFFFFFFF"/>
      </font>
      <fill>
        <patternFill patternType="solid">
          <fgColor rgb="FF6FA8DC"/>
          <bgColor rgb="FF6FA8DC"/>
        </patternFill>
      </fill>
      <border/>
    </dxf>
    <dxf>
      <font>
        <b/>
        <color rgb="FFFFFFFF"/>
      </font>
      <fill>
        <patternFill patternType="solid">
          <fgColor rgb="FFF1C232"/>
          <bgColor rgb="FFF1C232"/>
        </patternFill>
      </fill>
      <border/>
    </dxf>
    <dxf>
      <font>
        <b/>
        <color rgb="FFFFFFFF"/>
      </font>
      <fill>
        <patternFill patternType="solid">
          <fgColor rgb="FFCC0000"/>
          <bgColor rgb="FFCC0000"/>
        </patternFill>
      </fill>
      <border/>
    </dxf>
    <dxf>
      <font>
        <b/>
        <color rgb="FFFFFFFF"/>
      </font>
      <fill>
        <patternFill patternType="solid">
          <fgColor rgb="FF6AA84F"/>
          <bgColor rgb="FF6AA84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2" max="2" width="5.14"/>
    <col customWidth="1" min="3" max="3" width="47.29"/>
    <col customWidth="1" min="4" max="9" width="7.29"/>
    <col customWidth="1" min="10" max="10" width="0.86"/>
    <col customWidth="1" min="17" max="17" width="0.86"/>
  </cols>
  <sheetData>
    <row r="1">
      <c r="A1" s="1"/>
      <c r="B1" s="2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I1" s="8" t="s">
        <v>7</v>
      </c>
      <c r="J1" s="9"/>
      <c r="K1" s="2" t="s">
        <v>8</v>
      </c>
      <c r="L1" s="10" t="s">
        <v>2</v>
      </c>
      <c r="M1" s="11" t="s">
        <v>3</v>
      </c>
      <c r="N1" s="12" t="s">
        <v>4</v>
      </c>
      <c r="O1" s="13" t="s">
        <v>5</v>
      </c>
      <c r="P1" s="14" t="s">
        <v>6</v>
      </c>
      <c r="Q1" s="15"/>
    </row>
    <row r="2" ht="3.75" customHeight="1">
      <c r="B2" s="1"/>
      <c r="I2" s="16"/>
      <c r="K2" s="1"/>
    </row>
    <row r="3">
      <c r="B3" s="17">
        <v>1.0</v>
      </c>
      <c r="C3" s="17" t="s">
        <v>9</v>
      </c>
      <c r="D3" s="18">
        <v>0.16</v>
      </c>
      <c r="E3" s="18">
        <v>0.48</v>
      </c>
      <c r="F3" s="18">
        <v>0.23</v>
      </c>
      <c r="G3" s="18">
        <v>0.09</v>
      </c>
      <c r="H3" s="18">
        <v>0.04</v>
      </c>
      <c r="I3" s="18" t="str">
        <f t="shared" ref="I3:I635" si="2">ifs(max(D3:H3)=D3,"NCA",max(D3:H3)=E3,"FCP",max(D3:H3)=F3,"NLP",max(D3:H3)=G3,"ULP",max(D3:H3)=H3,"GRN")</f>
        <v>FCP</v>
      </c>
      <c r="K3" s="17" t="s">
        <v>10</v>
      </c>
      <c r="L3" s="19">
        <f t="shared" ref="L3:P3" si="1">sum(D3:D635)/sum($D$3:$H$635)</f>
        <v>0.1191330037</v>
      </c>
      <c r="M3" s="19">
        <f t="shared" si="1"/>
        <v>0.3353449502</v>
      </c>
      <c r="N3" s="19">
        <f t="shared" si="1"/>
        <v>0.285217776</v>
      </c>
      <c r="O3" s="19">
        <f t="shared" si="1"/>
        <v>0.1897186369</v>
      </c>
      <c r="P3" s="19">
        <f t="shared" si="1"/>
        <v>0.07058563326</v>
      </c>
    </row>
    <row r="4">
      <c r="B4" s="17">
        <v>2.0</v>
      </c>
      <c r="C4" s="17" t="s">
        <v>11</v>
      </c>
      <c r="D4" s="18">
        <v>0.14</v>
      </c>
      <c r="E4" s="18">
        <v>0.44</v>
      </c>
      <c r="F4" s="18">
        <v>0.29</v>
      </c>
      <c r="G4" s="18">
        <v>0.08</v>
      </c>
      <c r="H4" s="18">
        <v>0.05</v>
      </c>
      <c r="I4" s="18" t="str">
        <f t="shared" si="2"/>
        <v>FCP</v>
      </c>
      <c r="K4" s="17" t="s">
        <v>12</v>
      </c>
      <c r="L4" s="19">
        <f t="shared" ref="L4:P4" si="3">sum(D3:D45)/SUM($D$3:$H$45)</f>
        <v>0.1241860465</v>
      </c>
      <c r="M4" s="19">
        <f t="shared" si="3"/>
        <v>0.371627907</v>
      </c>
      <c r="N4" s="19">
        <f t="shared" si="3"/>
        <v>0.3058139535</v>
      </c>
      <c r="O4" s="19">
        <f t="shared" si="3"/>
        <v>0.1458139535</v>
      </c>
      <c r="P4" s="19">
        <f t="shared" si="3"/>
        <v>0.05255813953</v>
      </c>
    </row>
    <row r="5">
      <c r="B5" s="17">
        <v>3.0</v>
      </c>
      <c r="C5" s="17" t="s">
        <v>13</v>
      </c>
      <c r="D5" s="18">
        <v>0.18</v>
      </c>
      <c r="E5" s="18">
        <v>0.5</v>
      </c>
      <c r="F5" s="18">
        <v>0.19</v>
      </c>
      <c r="G5" s="18">
        <v>0.11</v>
      </c>
      <c r="H5" s="18">
        <v>0.02</v>
      </c>
      <c r="I5" s="18" t="str">
        <f t="shared" si="2"/>
        <v>FCP</v>
      </c>
      <c r="K5" s="17" t="s">
        <v>14</v>
      </c>
      <c r="L5" s="19">
        <f t="shared" ref="L5:P5" si="4">sum(D47:D79)/sum($D$47:$H$79)</f>
        <v>0.1345454545</v>
      </c>
      <c r="M5" s="19">
        <f t="shared" si="4"/>
        <v>0.3175757576</v>
      </c>
      <c r="N5" s="19">
        <f t="shared" si="4"/>
        <v>0.3112121212</v>
      </c>
      <c r="O5" s="19">
        <f t="shared" si="4"/>
        <v>0.173030303</v>
      </c>
      <c r="P5" s="19">
        <f t="shared" si="4"/>
        <v>0.06363636364</v>
      </c>
    </row>
    <row r="6">
      <c r="B6" s="17">
        <v>4.0</v>
      </c>
      <c r="C6" s="17" t="s">
        <v>15</v>
      </c>
      <c r="D6" s="18">
        <v>0.23</v>
      </c>
      <c r="E6" s="18">
        <v>0.39</v>
      </c>
      <c r="F6" s="18">
        <v>0.31</v>
      </c>
      <c r="G6" s="18">
        <v>0.06</v>
      </c>
      <c r="H6" s="18">
        <v>0.01</v>
      </c>
      <c r="I6" s="18" t="str">
        <f t="shared" si="2"/>
        <v>FCP</v>
      </c>
      <c r="K6" s="17" t="s">
        <v>16</v>
      </c>
      <c r="L6" s="19">
        <f t="shared" ref="L6:P6" si="5">sum(D80:D95)/sum($D$80:$H$95)</f>
        <v>0.350625</v>
      </c>
      <c r="M6" s="19">
        <f t="shared" si="5"/>
        <v>0.174375</v>
      </c>
      <c r="N6" s="19">
        <f t="shared" si="5"/>
        <v>0.159375</v>
      </c>
      <c r="O6" s="19">
        <f t="shared" si="5"/>
        <v>0.308125</v>
      </c>
      <c r="P6" s="19">
        <f t="shared" si="5"/>
        <v>0.0075</v>
      </c>
    </row>
    <row r="7">
      <c r="B7" s="17">
        <v>5.0</v>
      </c>
      <c r="C7" s="17" t="s">
        <v>17</v>
      </c>
      <c r="D7" s="18">
        <v>0.16</v>
      </c>
      <c r="E7" s="18">
        <v>0.43</v>
      </c>
      <c r="F7" s="18">
        <v>0.29</v>
      </c>
      <c r="G7" s="18">
        <v>0.09</v>
      </c>
      <c r="H7" s="18">
        <v>0.03</v>
      </c>
      <c r="I7" s="18" t="str">
        <f t="shared" si="2"/>
        <v>FCP</v>
      </c>
      <c r="K7" s="17" t="s">
        <v>18</v>
      </c>
      <c r="L7" s="19">
        <f t="shared" ref="L7:P7" si="6">(sum(D96:D163)+D46)/(sum($D$46:$H$46)+sum($D$96:$H$163))</f>
        <v>0.06179450072</v>
      </c>
      <c r="M7" s="19">
        <f t="shared" si="6"/>
        <v>0.2824891462</v>
      </c>
      <c r="N7" s="19">
        <f t="shared" si="6"/>
        <v>0.2959479016</v>
      </c>
      <c r="O7" s="19">
        <f t="shared" si="6"/>
        <v>0.1871201158</v>
      </c>
      <c r="P7" s="19">
        <f t="shared" si="6"/>
        <v>0.1726483357</v>
      </c>
    </row>
    <row r="8">
      <c r="B8" s="17">
        <v>6.0</v>
      </c>
      <c r="C8" s="17" t="s">
        <v>19</v>
      </c>
      <c r="D8" s="18">
        <v>0.09</v>
      </c>
      <c r="E8" s="18">
        <v>0.26</v>
      </c>
      <c r="F8" s="18">
        <v>0.42</v>
      </c>
      <c r="G8" s="18">
        <v>0.19</v>
      </c>
      <c r="H8" s="18">
        <v>0.04</v>
      </c>
      <c r="I8" s="18" t="str">
        <f t="shared" si="2"/>
        <v>NLP</v>
      </c>
      <c r="K8" s="17" t="s">
        <v>20</v>
      </c>
      <c r="L8" s="19">
        <f t="shared" ref="L8:P8" si="7">sum(D$164:D$236)/sum($D$164:$H$236)</f>
        <v>0.1990410959</v>
      </c>
      <c r="M8" s="19">
        <f t="shared" si="7"/>
        <v>0.3082191781</v>
      </c>
      <c r="N8" s="19">
        <f t="shared" si="7"/>
        <v>0.2471232877</v>
      </c>
      <c r="O8" s="19">
        <f t="shared" si="7"/>
        <v>0.2064383562</v>
      </c>
      <c r="P8" s="19">
        <f t="shared" si="7"/>
        <v>0.03917808219</v>
      </c>
    </row>
    <row r="9">
      <c r="B9" s="17">
        <v>7.0</v>
      </c>
      <c r="C9" s="17" t="s">
        <v>21</v>
      </c>
      <c r="D9" s="18">
        <v>0.06</v>
      </c>
      <c r="E9" s="18">
        <v>0.36</v>
      </c>
      <c r="F9" s="18">
        <v>0.39</v>
      </c>
      <c r="G9" s="18">
        <v>0.16</v>
      </c>
      <c r="H9" s="18">
        <v>0.03</v>
      </c>
      <c r="I9" s="18" t="str">
        <f t="shared" si="2"/>
        <v>NLP</v>
      </c>
      <c r="K9" s="17" t="s">
        <v>22</v>
      </c>
      <c r="L9" s="19">
        <f t="shared" ref="L9:P9" si="8">sum(D237:D242)/sum($D$237:$H$242)</f>
        <v>0.1283333333</v>
      </c>
      <c r="M9" s="19">
        <f t="shared" si="8"/>
        <v>0.4383333333</v>
      </c>
      <c r="N9" s="19">
        <f t="shared" si="8"/>
        <v>0.1733333333</v>
      </c>
      <c r="O9" s="19">
        <f t="shared" si="8"/>
        <v>0.08666666667</v>
      </c>
      <c r="P9" s="19">
        <f t="shared" si="8"/>
        <v>0.1733333333</v>
      </c>
    </row>
    <row r="10">
      <c r="B10" s="17">
        <v>8.0</v>
      </c>
      <c r="C10" s="17" t="s">
        <v>23</v>
      </c>
      <c r="D10" s="18">
        <v>0.19</v>
      </c>
      <c r="E10" s="18">
        <v>0.67</v>
      </c>
      <c r="F10" s="18">
        <v>0.09</v>
      </c>
      <c r="G10" s="18">
        <v>0.04</v>
      </c>
      <c r="H10" s="18">
        <v>0.01</v>
      </c>
      <c r="I10" s="18" t="str">
        <f t="shared" si="2"/>
        <v>FCP</v>
      </c>
      <c r="K10" s="17" t="s">
        <v>24</v>
      </c>
      <c r="L10" s="19">
        <f t="shared" ref="L10:P10" si="9">sum(D243:D259)/sum($D$243:$H$259)</f>
        <v>0.1552941176</v>
      </c>
      <c r="M10" s="19">
        <f t="shared" si="9"/>
        <v>0.4064705882</v>
      </c>
      <c r="N10" s="19">
        <f t="shared" si="9"/>
        <v>0.21</v>
      </c>
      <c r="O10" s="19">
        <f t="shared" si="9"/>
        <v>0.15</v>
      </c>
      <c r="P10" s="19">
        <f t="shared" si="9"/>
        <v>0.07823529412</v>
      </c>
    </row>
    <row r="11">
      <c r="B11" s="17">
        <v>9.0</v>
      </c>
      <c r="C11" s="17" t="s">
        <v>25</v>
      </c>
      <c r="D11" s="18">
        <v>0.24</v>
      </c>
      <c r="E11" s="18">
        <v>0.48</v>
      </c>
      <c r="F11" s="18">
        <v>0.16</v>
      </c>
      <c r="G11" s="18">
        <v>0.09</v>
      </c>
      <c r="H11" s="18">
        <v>0.03</v>
      </c>
      <c r="I11" s="18" t="str">
        <f t="shared" si="2"/>
        <v>FCP</v>
      </c>
      <c r="K11" s="17" t="s">
        <v>26</v>
      </c>
      <c r="L11" s="19">
        <f t="shared" ref="L11:P11" si="10">sum(D260:D272)/sum($D$260:$H$272)</f>
        <v>0.1861538462</v>
      </c>
      <c r="M11" s="19">
        <f t="shared" si="10"/>
        <v>0.3930769231</v>
      </c>
      <c r="N11" s="19">
        <f t="shared" si="10"/>
        <v>0.2384615385</v>
      </c>
      <c r="O11" s="19">
        <f t="shared" si="10"/>
        <v>0.1276923077</v>
      </c>
      <c r="P11" s="19">
        <f t="shared" si="10"/>
        <v>0.05461538462</v>
      </c>
    </row>
    <row r="12">
      <c r="B12" s="17">
        <v>10.0</v>
      </c>
      <c r="C12" s="17" t="s">
        <v>27</v>
      </c>
      <c r="D12" s="18">
        <v>0.14</v>
      </c>
      <c r="E12" s="18">
        <v>0.35</v>
      </c>
      <c r="F12" s="18">
        <v>0.36</v>
      </c>
      <c r="G12" s="18">
        <v>0.11</v>
      </c>
      <c r="H12" s="18">
        <v>0.04</v>
      </c>
      <c r="I12" s="18" t="str">
        <f t="shared" si="2"/>
        <v>NLP</v>
      </c>
      <c r="K12" s="17" t="s">
        <v>28</v>
      </c>
      <c r="L12" s="19">
        <f t="shared" ref="L12:P12" si="11">sum(D273:D305)/sum($D$273:$H$305)</f>
        <v>0.2087246289</v>
      </c>
      <c r="M12" s="19">
        <f t="shared" si="11"/>
        <v>0.525901242</v>
      </c>
      <c r="N12" s="19">
        <f t="shared" si="11"/>
        <v>0.1535898213</v>
      </c>
      <c r="O12" s="19">
        <f t="shared" si="11"/>
        <v>0.09996970615</v>
      </c>
      <c r="P12" s="19">
        <f t="shared" si="11"/>
        <v>0.01181460164</v>
      </c>
    </row>
    <row r="13">
      <c r="B13" s="17">
        <v>11.0</v>
      </c>
      <c r="C13" s="17" t="s">
        <v>29</v>
      </c>
      <c r="D13" s="18">
        <v>0.02</v>
      </c>
      <c r="E13" s="18">
        <v>0.57</v>
      </c>
      <c r="F13" s="18">
        <v>0.27</v>
      </c>
      <c r="G13" s="18">
        <v>0.04</v>
      </c>
      <c r="H13" s="18">
        <v>0.1</v>
      </c>
      <c r="I13" s="18" t="str">
        <f t="shared" si="2"/>
        <v>FCP</v>
      </c>
      <c r="K13" s="17" t="s">
        <v>30</v>
      </c>
      <c r="L13" s="19">
        <f t="shared" ref="L13:P13" si="12">sum(D306:D396)/sum($D$306:$H$396)</f>
        <v>0.1043315743</v>
      </c>
      <c r="M13" s="19">
        <f t="shared" si="12"/>
        <v>0.2937554969</v>
      </c>
      <c r="N13" s="19">
        <f t="shared" si="12"/>
        <v>0.3446569921</v>
      </c>
      <c r="O13" s="19">
        <f t="shared" si="12"/>
        <v>0.2096525945</v>
      </c>
      <c r="P13" s="19">
        <f t="shared" si="12"/>
        <v>0.04760334213</v>
      </c>
    </row>
    <row r="14">
      <c r="B14" s="17">
        <v>12.0</v>
      </c>
      <c r="C14" s="17" t="s">
        <v>31</v>
      </c>
      <c r="D14" s="18">
        <v>0.01</v>
      </c>
      <c r="E14" s="18">
        <v>0.39</v>
      </c>
      <c r="F14" s="18">
        <v>0.44</v>
      </c>
      <c r="G14" s="18">
        <v>0.09</v>
      </c>
      <c r="H14" s="18">
        <v>0.07</v>
      </c>
      <c r="I14" s="18" t="str">
        <f t="shared" si="2"/>
        <v>NLP</v>
      </c>
      <c r="K14" s="17" t="s">
        <v>32</v>
      </c>
      <c r="L14" s="19">
        <f t="shared" ref="L14:P14" si="13">sum(D397:D487)/sum($D$397:$H$487)</f>
        <v>0.09359876815</v>
      </c>
      <c r="M14" s="19">
        <f t="shared" si="13"/>
        <v>0.3712054553</v>
      </c>
      <c r="N14" s="19">
        <f t="shared" si="13"/>
        <v>0.3490981082</v>
      </c>
      <c r="O14" s="19">
        <f t="shared" si="13"/>
        <v>0.1303343599</v>
      </c>
      <c r="P14" s="19">
        <f t="shared" si="13"/>
        <v>0.0557633084</v>
      </c>
    </row>
    <row r="15">
      <c r="B15" s="17">
        <v>13.0</v>
      </c>
      <c r="C15" s="17" t="s">
        <v>33</v>
      </c>
      <c r="D15" s="18">
        <v>0.02</v>
      </c>
      <c r="E15" s="18">
        <v>0.4</v>
      </c>
      <c r="F15" s="18">
        <v>0.42</v>
      </c>
      <c r="G15" s="18">
        <v>0.1</v>
      </c>
      <c r="H15" s="18">
        <v>0.06</v>
      </c>
      <c r="I15" s="18" t="str">
        <f t="shared" si="2"/>
        <v>NLP</v>
      </c>
      <c r="K15" s="17" t="s">
        <v>34</v>
      </c>
      <c r="L15" s="19">
        <f t="shared" ref="L15:P15" si="14">sum(D488:D530)/sum($D$488:$H$530)</f>
        <v>0.04372093023</v>
      </c>
      <c r="M15" s="19">
        <f t="shared" si="14"/>
        <v>0.226744186</v>
      </c>
      <c r="N15" s="19">
        <f t="shared" si="14"/>
        <v>0.3548837209</v>
      </c>
      <c r="O15" s="19">
        <f t="shared" si="14"/>
        <v>0.2058139535</v>
      </c>
      <c r="P15" s="19">
        <f t="shared" si="14"/>
        <v>0.1688372093</v>
      </c>
    </row>
    <row r="16">
      <c r="B16" s="17">
        <v>14.0</v>
      </c>
      <c r="C16" s="17" t="s">
        <v>35</v>
      </c>
      <c r="D16" s="18">
        <v>0.0</v>
      </c>
      <c r="E16" s="18">
        <v>0.33</v>
      </c>
      <c r="F16" s="18">
        <v>0.56</v>
      </c>
      <c r="G16" s="18">
        <v>0.09</v>
      </c>
      <c r="H16" s="18">
        <v>0.02</v>
      </c>
      <c r="I16" s="18" t="str">
        <f t="shared" si="2"/>
        <v>NLP</v>
      </c>
      <c r="K16" s="17" t="s">
        <v>36</v>
      </c>
      <c r="L16" s="19">
        <f t="shared" ref="L16:P16" si="15">sum(D532:D552)/sum($D$532:$H$552)</f>
        <v>0.06428571429</v>
      </c>
      <c r="M16" s="19">
        <f t="shared" si="15"/>
        <v>0.24</v>
      </c>
      <c r="N16" s="19">
        <f t="shared" si="15"/>
        <v>0.4057142857</v>
      </c>
      <c r="O16" s="19">
        <f t="shared" si="15"/>
        <v>0.2333333333</v>
      </c>
      <c r="P16" s="19">
        <f t="shared" si="15"/>
        <v>0.05666666667</v>
      </c>
    </row>
    <row r="17">
      <c r="B17" s="17">
        <v>15.0</v>
      </c>
      <c r="C17" s="17" t="s">
        <v>37</v>
      </c>
      <c r="D17" s="18">
        <v>0.01</v>
      </c>
      <c r="E17" s="18">
        <v>0.17</v>
      </c>
      <c r="F17" s="18">
        <v>0.39</v>
      </c>
      <c r="G17" s="18">
        <v>0.37</v>
      </c>
      <c r="H17" s="18">
        <v>0.06</v>
      </c>
      <c r="I17" s="18" t="str">
        <f t="shared" si="2"/>
        <v>NLP</v>
      </c>
      <c r="K17" s="17" t="s">
        <v>38</v>
      </c>
      <c r="L17" s="19">
        <f t="shared" ref="L17:P17" si="16">sum(D553:D624)/sum($D$553:$H$624)</f>
        <v>0.08625</v>
      </c>
      <c r="M17" s="19">
        <f t="shared" si="16"/>
        <v>0.4043055556</v>
      </c>
      <c r="N17" s="19">
        <f t="shared" si="16"/>
        <v>0.1865277778</v>
      </c>
      <c r="O17" s="19">
        <f t="shared" si="16"/>
        <v>0.2938888889</v>
      </c>
      <c r="P17" s="19">
        <f t="shared" si="16"/>
        <v>0.02902777778</v>
      </c>
    </row>
    <row r="18">
      <c r="B18" s="17">
        <v>16.0</v>
      </c>
      <c r="C18" s="17" t="s">
        <v>39</v>
      </c>
      <c r="D18" s="18">
        <v>0.02</v>
      </c>
      <c r="E18" s="18">
        <v>0.04</v>
      </c>
      <c r="F18" s="18">
        <v>0.44</v>
      </c>
      <c r="G18" s="18">
        <v>0.39</v>
      </c>
      <c r="H18" s="18">
        <v>0.11</v>
      </c>
      <c r="I18" s="18" t="str">
        <f t="shared" si="2"/>
        <v>NLP</v>
      </c>
      <c r="K18" s="17" t="s">
        <v>40</v>
      </c>
      <c r="L18" s="19">
        <f t="shared" ref="L18:P18" si="17">sum(D531,D625:D635)/sum($D$531:$H$531,$D$625:$H$635)</f>
        <v>0.08833333333</v>
      </c>
      <c r="M18" s="19">
        <f t="shared" si="17"/>
        <v>0.385</v>
      </c>
      <c r="N18" s="19">
        <f t="shared" si="17"/>
        <v>0.25</v>
      </c>
      <c r="O18" s="19">
        <f t="shared" si="17"/>
        <v>0.11</v>
      </c>
      <c r="P18" s="19">
        <f t="shared" si="17"/>
        <v>0.1666666667</v>
      </c>
    </row>
    <row r="19">
      <c r="B19" s="17">
        <v>17.0</v>
      </c>
      <c r="C19" s="17" t="s">
        <v>41</v>
      </c>
      <c r="D19" s="18">
        <v>0.02</v>
      </c>
      <c r="E19" s="18">
        <v>0.19</v>
      </c>
      <c r="F19" s="18">
        <v>0.39</v>
      </c>
      <c r="G19" s="18">
        <v>0.29</v>
      </c>
      <c r="H19" s="18">
        <v>0.11</v>
      </c>
      <c r="I19" s="18" t="str">
        <f t="shared" si="2"/>
        <v>NLP</v>
      </c>
      <c r="K19" s="9"/>
      <c r="L19" s="9"/>
      <c r="M19" s="9"/>
      <c r="N19" s="9"/>
      <c r="O19" s="9"/>
      <c r="P19" s="9"/>
    </row>
    <row r="20">
      <c r="B20" s="17">
        <v>18.0</v>
      </c>
      <c r="C20" s="17" t="s">
        <v>42</v>
      </c>
      <c r="D20" s="18">
        <v>0.01</v>
      </c>
      <c r="E20" s="18">
        <v>0.05</v>
      </c>
      <c r="F20" s="18">
        <v>0.48</v>
      </c>
      <c r="G20" s="18">
        <v>0.4</v>
      </c>
      <c r="H20" s="18">
        <v>0.06</v>
      </c>
      <c r="I20" s="18" t="str">
        <f t="shared" si="2"/>
        <v>NLP</v>
      </c>
      <c r="K20" s="2" t="s">
        <v>8</v>
      </c>
      <c r="L20" s="10" t="s">
        <v>2</v>
      </c>
      <c r="M20" s="11" t="s">
        <v>3</v>
      </c>
      <c r="N20" s="12" t="s">
        <v>4</v>
      </c>
      <c r="O20" s="13" t="s">
        <v>5</v>
      </c>
      <c r="P20" s="14" t="s">
        <v>6</v>
      </c>
    </row>
    <row r="21">
      <c r="B21" s="17">
        <v>19.0</v>
      </c>
      <c r="C21" s="17" t="s">
        <v>43</v>
      </c>
      <c r="D21" s="18">
        <v>0.02</v>
      </c>
      <c r="E21" s="18">
        <v>0.44</v>
      </c>
      <c r="F21" s="18">
        <v>0.36</v>
      </c>
      <c r="G21" s="18">
        <v>0.17</v>
      </c>
      <c r="H21" s="18">
        <v>0.01</v>
      </c>
      <c r="I21" s="18" t="str">
        <f t="shared" si="2"/>
        <v>FCP</v>
      </c>
      <c r="K21" s="17" t="s">
        <v>10</v>
      </c>
      <c r="L21" s="20">
        <f>COUNTIF($I$3:$I$635,"NCA")</f>
        <v>29</v>
      </c>
      <c r="M21" s="20">
        <f>COUNTIF($I$3:$I$635,"FCP")</f>
        <v>285</v>
      </c>
      <c r="N21" s="20">
        <f>COUNTIF($I$3:$I$635,"NLP")</f>
        <v>226</v>
      </c>
      <c r="O21" s="20">
        <f>COUNTIF($I$3:$I$635,"ULP")</f>
        <v>78</v>
      </c>
      <c r="P21" s="20">
        <f>COUNTIF($I$3:$I$635,"GRN")</f>
        <v>15</v>
      </c>
    </row>
    <row r="22">
      <c r="B22" s="17">
        <v>20.0</v>
      </c>
      <c r="C22" s="17" t="s">
        <v>44</v>
      </c>
      <c r="D22" s="18">
        <v>0.08</v>
      </c>
      <c r="E22" s="18">
        <v>0.33</v>
      </c>
      <c r="F22" s="18">
        <v>0.29</v>
      </c>
      <c r="G22" s="18">
        <v>0.26</v>
      </c>
      <c r="H22" s="18">
        <v>0.04</v>
      </c>
      <c r="I22" s="18" t="str">
        <f t="shared" si="2"/>
        <v>FCP</v>
      </c>
      <c r="K22" s="17" t="s">
        <v>12</v>
      </c>
      <c r="L22" s="21">
        <f>COUNTIF($I$3:$I$45,"NCA")</f>
        <v>2</v>
      </c>
      <c r="M22" s="21">
        <f>COUNTIF($I$3:$I$45,"FCP")</f>
        <v>26</v>
      </c>
      <c r="N22" s="21">
        <f>COUNTIF($I$3:$I$45,"NLP")</f>
        <v>13</v>
      </c>
      <c r="O22" s="21">
        <f>COUNTIF($I$3:$I$45,"ULP")</f>
        <v>2</v>
      </c>
      <c r="P22" s="21">
        <f>COUNTIF($I$3:$I$45,"GRN")</f>
        <v>0</v>
      </c>
    </row>
    <row r="23">
      <c r="B23" s="17">
        <v>21.0</v>
      </c>
      <c r="C23" s="17" t="s">
        <v>45</v>
      </c>
      <c r="D23" s="18">
        <v>0.04</v>
      </c>
      <c r="E23" s="18">
        <v>0.36</v>
      </c>
      <c r="F23" s="18">
        <v>0.32</v>
      </c>
      <c r="G23" s="18">
        <v>0.04</v>
      </c>
      <c r="H23" s="18">
        <v>0.24</v>
      </c>
      <c r="I23" s="18" t="str">
        <f t="shared" si="2"/>
        <v>FCP</v>
      </c>
      <c r="K23" s="17" t="s">
        <v>14</v>
      </c>
      <c r="L23" s="21">
        <f>COUNTIF($I$47:$I$79,"NCA")</f>
        <v>1</v>
      </c>
      <c r="M23" s="21">
        <f>COUNTIF($I$47:$I$79,"FCP")</f>
        <v>14</v>
      </c>
      <c r="N23" s="21">
        <f>COUNTIF($I$47:$I$79,"NLP")</f>
        <v>15</v>
      </c>
      <c r="O23" s="21">
        <f>COUNTIF($I$47:$I$79,"ULP")</f>
        <v>3</v>
      </c>
      <c r="P23" s="21">
        <f>COUNTIF($I$47:$I$79,"GRN")</f>
        <v>0</v>
      </c>
    </row>
    <row r="24">
      <c r="B24" s="17">
        <v>22.0</v>
      </c>
      <c r="C24" s="17" t="s">
        <v>46</v>
      </c>
      <c r="D24" s="18">
        <v>0.05</v>
      </c>
      <c r="E24" s="18">
        <v>0.36</v>
      </c>
      <c r="F24" s="18">
        <v>0.36</v>
      </c>
      <c r="G24" s="18">
        <v>0.17</v>
      </c>
      <c r="H24" s="18">
        <v>0.06</v>
      </c>
      <c r="I24" s="18" t="str">
        <f t="shared" si="2"/>
        <v>FCP</v>
      </c>
      <c r="K24" s="17" t="s">
        <v>16</v>
      </c>
      <c r="L24" s="21">
        <f>COUNTIF($I$80:$I$95,"NCA")</f>
        <v>7</v>
      </c>
      <c r="M24" s="21">
        <f>COUNTIF($I$80:$I$95,"FCP")</f>
        <v>2</v>
      </c>
      <c r="N24" s="21">
        <f>COUNTIF($I$80:$I$95,"NLP")</f>
        <v>4</v>
      </c>
      <c r="O24" s="21">
        <f>COUNTIF($I$80:$I$95,"ULP")</f>
        <v>3</v>
      </c>
      <c r="P24" s="21">
        <f>COUNTIF($I$80:$I$95,"GRN")</f>
        <v>0</v>
      </c>
    </row>
    <row r="25">
      <c r="B25" s="17">
        <v>23.0</v>
      </c>
      <c r="C25" s="17" t="s">
        <v>47</v>
      </c>
      <c r="D25" s="18">
        <v>0.08</v>
      </c>
      <c r="E25" s="18">
        <v>0.39</v>
      </c>
      <c r="F25" s="18">
        <v>0.37</v>
      </c>
      <c r="G25" s="18">
        <v>0.12</v>
      </c>
      <c r="H25" s="18">
        <v>0.04</v>
      </c>
      <c r="I25" s="18" t="str">
        <f t="shared" si="2"/>
        <v>FCP</v>
      </c>
      <c r="K25" s="17" t="s">
        <v>18</v>
      </c>
      <c r="L25" s="21">
        <f>COUNTIF($I$96:$I$163,"NCA")+COUNTIF($I$46,"NCA")</f>
        <v>0</v>
      </c>
      <c r="M25" s="21">
        <f>COUNTIF($I$96:$I$163,"FCP")+COUNTIF($I$46,"FCP")</f>
        <v>27</v>
      </c>
      <c r="N25" s="21">
        <f>COUNTIF($I$96:$I$163,"NLP")+COUNTIF($I$46,"NLP")</f>
        <v>26</v>
      </c>
      <c r="O25" s="21">
        <f>COUNTIF($I$96:$I$163,"ULP")+COUNTIF($I$46,"ULP")</f>
        <v>11</v>
      </c>
      <c r="P25" s="21">
        <f>COUNTIF($I$96:$I$163,"GRN")+COUNTIF($I$46,"GRN")</f>
        <v>5</v>
      </c>
    </row>
    <row r="26">
      <c r="B26" s="17">
        <v>24.0</v>
      </c>
      <c r="C26" s="17" t="s">
        <v>48</v>
      </c>
      <c r="D26" s="18">
        <v>0.17</v>
      </c>
      <c r="E26" s="18">
        <v>0.55</v>
      </c>
      <c r="F26" s="18">
        <v>0.14</v>
      </c>
      <c r="G26" s="18">
        <v>0.1</v>
      </c>
      <c r="H26" s="18">
        <v>0.04</v>
      </c>
      <c r="I26" s="18" t="str">
        <f t="shared" si="2"/>
        <v>FCP</v>
      </c>
      <c r="K26" s="17" t="s">
        <v>20</v>
      </c>
      <c r="L26" s="21">
        <f>COUNTIF($I$164:$I$236,"NCA")</f>
        <v>10</v>
      </c>
      <c r="M26" s="21">
        <f>COUNTIF($I$164:$I$236,"FCP")</f>
        <v>32</v>
      </c>
      <c r="N26" s="21">
        <f>COUNTIF($I$164:$I$236,"NLP")</f>
        <v>21</v>
      </c>
      <c r="O26" s="21">
        <f>COUNTIF($I$164:$I$236,"ULP")</f>
        <v>9</v>
      </c>
      <c r="P26" s="21">
        <f>COUNTIF($I$164:$I$236,"GRN")</f>
        <v>1</v>
      </c>
    </row>
    <row r="27">
      <c r="B27" s="17">
        <v>25.0</v>
      </c>
      <c r="C27" s="17" t="s">
        <v>49</v>
      </c>
      <c r="D27" s="18">
        <v>0.21</v>
      </c>
      <c r="E27" s="18">
        <v>0.56</v>
      </c>
      <c r="F27" s="18">
        <v>0.14</v>
      </c>
      <c r="G27" s="18">
        <v>0.09</v>
      </c>
      <c r="H27" s="18">
        <v>0.0</v>
      </c>
      <c r="I27" s="18" t="str">
        <f t="shared" si="2"/>
        <v>FCP</v>
      </c>
      <c r="K27" s="17" t="s">
        <v>22</v>
      </c>
      <c r="L27" s="21">
        <f>COUNTIF($I$237:$I$242,"NCA")</f>
        <v>0</v>
      </c>
      <c r="M27" s="21">
        <f>COUNTIF($I$237:$I$242,"FCP")</f>
        <v>6</v>
      </c>
      <c r="N27" s="21">
        <f>COUNTIF($I$237:$I$242,"NLP")</f>
        <v>0</v>
      </c>
      <c r="O27" s="21">
        <f>COUNTIF($I$237:$I$242,"ULP")</f>
        <v>0</v>
      </c>
      <c r="P27" s="21">
        <f>COUNTIF($I$237:$I$242,"GRN")</f>
        <v>0</v>
      </c>
    </row>
    <row r="28">
      <c r="B28" s="17">
        <v>26.0</v>
      </c>
      <c r="C28" s="17" t="s">
        <v>50</v>
      </c>
      <c r="D28" s="18">
        <v>0.16</v>
      </c>
      <c r="E28" s="18">
        <v>0.46</v>
      </c>
      <c r="F28" s="18">
        <v>0.32</v>
      </c>
      <c r="G28" s="18">
        <v>0.04</v>
      </c>
      <c r="H28" s="18">
        <v>0.02</v>
      </c>
      <c r="I28" s="18" t="str">
        <f t="shared" si="2"/>
        <v>FCP</v>
      </c>
      <c r="K28" s="17" t="s">
        <v>24</v>
      </c>
      <c r="L28" s="21">
        <f>COUNTIF($I$243:$I$259,"NCA")</f>
        <v>1</v>
      </c>
      <c r="M28" s="21">
        <f>COUNTIF($I$243:$I$259,"FCP")</f>
        <v>13</v>
      </c>
      <c r="N28" s="21">
        <f>COUNTIF($I$243:$I$259,"NLP")</f>
        <v>1</v>
      </c>
      <c r="O28" s="21">
        <f>COUNTIF($I$243:$I$259,"ULP")</f>
        <v>2</v>
      </c>
      <c r="P28" s="21">
        <f>COUNTIF($I$243:$I$259,"GRN")</f>
        <v>0</v>
      </c>
    </row>
    <row r="29">
      <c r="B29" s="17">
        <v>27.0</v>
      </c>
      <c r="C29" s="17" t="s">
        <v>51</v>
      </c>
      <c r="D29" s="18">
        <v>0.14</v>
      </c>
      <c r="E29" s="18">
        <v>0.38</v>
      </c>
      <c r="F29" s="18">
        <v>0.39</v>
      </c>
      <c r="G29" s="18">
        <v>0.06</v>
      </c>
      <c r="H29" s="18">
        <v>0.03</v>
      </c>
      <c r="I29" s="18" t="str">
        <f t="shared" si="2"/>
        <v>NLP</v>
      </c>
      <c r="K29" s="17" t="s">
        <v>26</v>
      </c>
      <c r="L29" s="21">
        <f>COUNTIF($I$260:$I$272,"NCA")</f>
        <v>1</v>
      </c>
      <c r="M29" s="21">
        <f>COUNTIF($I$260:$I$272,"FCP")</f>
        <v>9</v>
      </c>
      <c r="N29" s="21">
        <f>COUNTIF($I$260:$I$272,"NLP")</f>
        <v>3</v>
      </c>
      <c r="O29" s="21">
        <f>COUNTIF($I$260:$I$272,"ULP")</f>
        <v>0</v>
      </c>
      <c r="P29" s="21">
        <f>COUNTIF($I$260:$I$272,"GRN")</f>
        <v>0</v>
      </c>
    </row>
    <row r="30">
      <c r="B30" s="17">
        <v>28.0</v>
      </c>
      <c r="C30" s="17" t="s">
        <v>52</v>
      </c>
      <c r="D30" s="18">
        <v>0.27</v>
      </c>
      <c r="E30" s="18">
        <v>0.5</v>
      </c>
      <c r="F30" s="18">
        <v>0.19</v>
      </c>
      <c r="G30" s="18">
        <v>0.03</v>
      </c>
      <c r="H30" s="18">
        <v>0.01</v>
      </c>
      <c r="I30" s="18" t="str">
        <f t="shared" si="2"/>
        <v>FCP</v>
      </c>
      <c r="K30" s="17" t="s">
        <v>28</v>
      </c>
      <c r="L30" s="21">
        <f>COUNTIF($I$273:$I$305,"NCA")</f>
        <v>0</v>
      </c>
      <c r="M30" s="21">
        <f>COUNTIF($I$273:$I$305,"FCP")</f>
        <v>32</v>
      </c>
      <c r="N30" s="21">
        <f>COUNTIF($I$273:$I$305,"NLP")</f>
        <v>1</v>
      </c>
      <c r="O30" s="21">
        <f>COUNTIF($I$273:$I$305,"ULP")</f>
        <v>0</v>
      </c>
      <c r="P30" s="21">
        <f>COUNTIF($I$273:$I$305,"GRN")</f>
        <v>0</v>
      </c>
    </row>
    <row r="31">
      <c r="B31" s="17">
        <v>29.0</v>
      </c>
      <c r="C31" s="17" t="s">
        <v>53</v>
      </c>
      <c r="D31" s="18">
        <v>0.17</v>
      </c>
      <c r="E31" s="18">
        <v>0.44</v>
      </c>
      <c r="F31" s="18">
        <v>0.27</v>
      </c>
      <c r="G31" s="18">
        <v>0.09</v>
      </c>
      <c r="H31" s="18">
        <v>0.03</v>
      </c>
      <c r="I31" s="18" t="str">
        <f t="shared" si="2"/>
        <v>FCP</v>
      </c>
      <c r="K31" s="17" t="s">
        <v>30</v>
      </c>
      <c r="L31" s="21">
        <f>COUNTIF($I$306:$I$396,"NCA")</f>
        <v>3</v>
      </c>
      <c r="M31" s="21">
        <f>COUNTIF($I$306:$I$396,"FCP")</f>
        <v>29</v>
      </c>
      <c r="N31" s="21">
        <f>COUNTIF($I$306:$I$396,"NLP")</f>
        <v>49</v>
      </c>
      <c r="O31" s="21">
        <f>COUNTIF($I$306:$I$396,"ULP")</f>
        <v>10</v>
      </c>
      <c r="P31" s="21">
        <f>COUNTIF($I$306:$I$396,"GRN")</f>
        <v>0</v>
      </c>
    </row>
    <row r="32">
      <c r="B32" s="17">
        <v>30.0</v>
      </c>
      <c r="C32" s="17" t="s">
        <v>54</v>
      </c>
      <c r="D32" s="18">
        <v>0.02</v>
      </c>
      <c r="E32" s="18">
        <v>0.17</v>
      </c>
      <c r="F32" s="18">
        <v>0.39</v>
      </c>
      <c r="G32" s="18">
        <v>0.36</v>
      </c>
      <c r="H32" s="18">
        <v>0.06</v>
      </c>
      <c r="I32" s="18" t="str">
        <f t="shared" si="2"/>
        <v>NLP</v>
      </c>
      <c r="K32" s="17" t="s">
        <v>32</v>
      </c>
      <c r="L32" s="21">
        <f>COUNTIF($I$397:$I$487,"NCA")</f>
        <v>1</v>
      </c>
      <c r="M32" s="21">
        <f>COUNTIF($I$397:$I$487,"FCP")</f>
        <v>51</v>
      </c>
      <c r="N32" s="21">
        <f>COUNTIF($I$397:$I$487,"NLP")</f>
        <v>32</v>
      </c>
      <c r="O32" s="21">
        <f>COUNTIF($I$397:$I$487,"ULP")</f>
        <v>7</v>
      </c>
      <c r="P32" s="21">
        <f>COUNTIF($I$397:$I$487,"GRN")</f>
        <v>0</v>
      </c>
    </row>
    <row r="33">
      <c r="B33" s="17">
        <v>31.0</v>
      </c>
      <c r="C33" s="17" t="s">
        <v>55</v>
      </c>
      <c r="D33" s="18">
        <v>0.01</v>
      </c>
      <c r="E33" s="18">
        <v>0.19</v>
      </c>
      <c r="F33" s="18">
        <v>0.37</v>
      </c>
      <c r="G33" s="18">
        <v>0.41</v>
      </c>
      <c r="H33" s="18">
        <v>0.02</v>
      </c>
      <c r="I33" s="18" t="str">
        <f t="shared" si="2"/>
        <v>ULP</v>
      </c>
      <c r="K33" s="17" t="s">
        <v>34</v>
      </c>
      <c r="L33" s="21">
        <f>COUNTIF($I$488:$I$530,"NCA")</f>
        <v>2</v>
      </c>
      <c r="M33" s="21">
        <f>COUNTIF($I$488:$I$530,"FCP")</f>
        <v>3</v>
      </c>
      <c r="N33" s="21">
        <f>COUNTIF($I$488:$I$530,"NLP")</f>
        <v>31</v>
      </c>
      <c r="O33" s="21">
        <f>COUNTIF($I$488:$I$530,"ULP")</f>
        <v>3</v>
      </c>
      <c r="P33" s="21">
        <f>COUNTIF($I$488:$I$530,"GRN")</f>
        <v>4</v>
      </c>
    </row>
    <row r="34">
      <c r="B34" s="17">
        <v>32.0</v>
      </c>
      <c r="C34" s="17" t="s">
        <v>56</v>
      </c>
      <c r="D34" s="18">
        <v>0.02</v>
      </c>
      <c r="E34" s="18">
        <v>0.34</v>
      </c>
      <c r="F34" s="18">
        <v>0.31</v>
      </c>
      <c r="G34" s="18">
        <v>0.32</v>
      </c>
      <c r="H34" s="18">
        <v>0.01</v>
      </c>
      <c r="I34" s="18" t="str">
        <f t="shared" si="2"/>
        <v>FCP</v>
      </c>
      <c r="K34" s="17" t="s">
        <v>36</v>
      </c>
      <c r="L34" s="21">
        <f>COUNTIF($I$532:$I$552,"NCA")</f>
        <v>0</v>
      </c>
      <c r="M34" s="21">
        <f>COUNTIF($I$532:$I$552,"FCP")</f>
        <v>2</v>
      </c>
      <c r="N34" s="21">
        <f>COUNTIF($I$532:$I$552,"NLP")</f>
        <v>18</v>
      </c>
      <c r="O34" s="21">
        <f>COUNTIF($I$532:$I$552,"ULP")</f>
        <v>1</v>
      </c>
      <c r="P34" s="21">
        <f>COUNTIF($I$532:$I$552,"GRN")</f>
        <v>0</v>
      </c>
    </row>
    <row r="35">
      <c r="B35" s="17">
        <v>33.0</v>
      </c>
      <c r="C35" s="17" t="s">
        <v>57</v>
      </c>
      <c r="D35" s="18">
        <v>0.06</v>
      </c>
      <c r="E35" s="18">
        <v>0.21</v>
      </c>
      <c r="F35" s="18">
        <v>0.11</v>
      </c>
      <c r="G35" s="18">
        <v>0.38</v>
      </c>
      <c r="H35" s="18">
        <v>0.24</v>
      </c>
      <c r="I35" s="18" t="str">
        <f t="shared" si="2"/>
        <v>ULP</v>
      </c>
      <c r="K35" s="17" t="s">
        <v>38</v>
      </c>
      <c r="L35" s="21">
        <f>COUNTIF($I$553:$I$624,"NCA")</f>
        <v>1</v>
      </c>
      <c r="M35" s="21">
        <f>COUNTIF($I$553:$I$624,"FCP")</f>
        <v>34</v>
      </c>
      <c r="N35" s="21">
        <f>COUNTIF($I$553:$I$624,"NLP")</f>
        <v>9</v>
      </c>
      <c r="O35" s="21">
        <f>COUNTIF($I$553:$I$624,"ULP")</f>
        <v>27</v>
      </c>
      <c r="P35" s="21">
        <f>COUNTIF($I$553:$I$624,"GRN")</f>
        <v>1</v>
      </c>
    </row>
    <row r="36">
      <c r="B36" s="17">
        <v>34.0</v>
      </c>
      <c r="C36" s="17" t="s">
        <v>58</v>
      </c>
      <c r="D36" s="18">
        <v>0.24</v>
      </c>
      <c r="E36" s="18">
        <v>0.44</v>
      </c>
      <c r="F36" s="18">
        <v>0.16</v>
      </c>
      <c r="G36" s="18">
        <v>0.03</v>
      </c>
      <c r="H36" s="18">
        <v>0.13</v>
      </c>
      <c r="I36" s="18" t="str">
        <f t="shared" si="2"/>
        <v>FCP</v>
      </c>
      <c r="K36" s="17" t="s">
        <v>40</v>
      </c>
      <c r="L36" s="21">
        <f>COUNTIF($I$625:$I$635,"NCA")+COUNTIF($I$531,"NCA")</f>
        <v>0</v>
      </c>
      <c r="M36" s="21">
        <f>COUNTIF($I$625:$I$635,"FCP")+COUNTIF($I$531,"FCP")</f>
        <v>5</v>
      </c>
      <c r="N36" s="21">
        <f>COUNTIF($I$625:$I$635,"NLP")+COUNTIF($I$531,"NLP")</f>
        <v>3</v>
      </c>
      <c r="O36" s="21">
        <f>COUNTIF($I$625:$I$635,"ULP")+COUNTIF($I$531,"ULP")</f>
        <v>0</v>
      </c>
      <c r="P36" s="21">
        <f>COUNTIF($I$625:$I$635,"GRN")+COUNTIF($I$531,"GRN")</f>
        <v>4</v>
      </c>
    </row>
    <row r="37">
      <c r="B37" s="17">
        <v>35.0</v>
      </c>
      <c r="C37" s="17" t="s">
        <v>59</v>
      </c>
      <c r="D37" s="18">
        <v>0.06</v>
      </c>
      <c r="E37" s="18">
        <v>0.37</v>
      </c>
      <c r="F37" s="18">
        <v>0.35</v>
      </c>
      <c r="G37" s="18">
        <v>0.06</v>
      </c>
      <c r="H37" s="18">
        <v>0.16</v>
      </c>
      <c r="I37" s="18" t="str">
        <f t="shared" si="2"/>
        <v>FCP</v>
      </c>
      <c r="K37" s="9"/>
      <c r="L37" s="9"/>
      <c r="M37" s="9"/>
      <c r="N37" s="9"/>
      <c r="O37" s="9"/>
      <c r="P37" s="9"/>
    </row>
    <row r="38">
      <c r="B38" s="17">
        <v>36.0</v>
      </c>
      <c r="C38" s="17" t="s">
        <v>60</v>
      </c>
      <c r="D38" s="18">
        <v>0.14</v>
      </c>
      <c r="E38" s="18">
        <v>0.35</v>
      </c>
      <c r="F38" s="18">
        <v>0.36</v>
      </c>
      <c r="G38" s="18">
        <v>0.08</v>
      </c>
      <c r="H38" s="18">
        <v>0.07</v>
      </c>
      <c r="I38" s="18" t="str">
        <f t="shared" si="2"/>
        <v>NLP</v>
      </c>
    </row>
    <row r="39">
      <c r="B39" s="17">
        <v>37.0</v>
      </c>
      <c r="C39" s="17" t="s">
        <v>61</v>
      </c>
      <c r="D39" s="18">
        <v>0.17</v>
      </c>
      <c r="E39" s="18">
        <v>0.4</v>
      </c>
      <c r="F39" s="18">
        <v>0.29</v>
      </c>
      <c r="G39" s="18">
        <v>0.09</v>
      </c>
      <c r="H39" s="18">
        <v>0.05</v>
      </c>
      <c r="I39" s="18" t="str">
        <f t="shared" si="2"/>
        <v>FCP</v>
      </c>
    </row>
    <row r="40">
      <c r="B40" s="17">
        <v>38.0</v>
      </c>
      <c r="C40" s="17" t="s">
        <v>62</v>
      </c>
      <c r="D40" s="18">
        <v>0.21</v>
      </c>
      <c r="E40" s="18">
        <v>0.49</v>
      </c>
      <c r="F40" s="18">
        <v>0.19</v>
      </c>
      <c r="G40" s="18">
        <v>0.09</v>
      </c>
      <c r="H40" s="18">
        <v>0.02</v>
      </c>
      <c r="I40" s="18" t="str">
        <f t="shared" si="2"/>
        <v>FCP</v>
      </c>
    </row>
    <row r="41">
      <c r="B41" s="17">
        <v>39.0</v>
      </c>
      <c r="C41" s="17" t="s">
        <v>63</v>
      </c>
      <c r="D41" s="18">
        <v>0.39</v>
      </c>
      <c r="E41" s="18">
        <v>0.21</v>
      </c>
      <c r="F41" s="18">
        <v>0.29</v>
      </c>
      <c r="G41" s="18">
        <v>0.07</v>
      </c>
      <c r="H41" s="18">
        <v>0.04</v>
      </c>
      <c r="I41" s="18" t="str">
        <f t="shared" si="2"/>
        <v>NCA</v>
      </c>
    </row>
    <row r="42">
      <c r="B42" s="17">
        <v>40.0</v>
      </c>
      <c r="C42" s="17" t="s">
        <v>64</v>
      </c>
      <c r="D42" s="18">
        <v>0.33</v>
      </c>
      <c r="E42" s="18">
        <v>0.31</v>
      </c>
      <c r="F42" s="18">
        <v>0.27</v>
      </c>
      <c r="G42" s="18">
        <v>0.08</v>
      </c>
      <c r="H42" s="18">
        <v>0.01</v>
      </c>
      <c r="I42" s="18" t="str">
        <f t="shared" si="2"/>
        <v>NCA</v>
      </c>
    </row>
    <row r="43">
      <c r="B43" s="17">
        <v>41.0</v>
      </c>
      <c r="C43" s="17" t="s">
        <v>65</v>
      </c>
      <c r="D43" s="18">
        <v>0.19</v>
      </c>
      <c r="E43" s="18">
        <v>0.37</v>
      </c>
      <c r="F43" s="18">
        <v>0.29</v>
      </c>
      <c r="G43" s="18">
        <v>0.14</v>
      </c>
      <c r="H43" s="18">
        <v>0.01</v>
      </c>
      <c r="I43" s="18" t="str">
        <f t="shared" si="2"/>
        <v>FCP</v>
      </c>
    </row>
    <row r="44">
      <c r="B44" s="17">
        <v>42.0</v>
      </c>
      <c r="C44" s="17" t="s">
        <v>66</v>
      </c>
      <c r="D44" s="18">
        <v>0.18</v>
      </c>
      <c r="E44" s="18">
        <v>0.39</v>
      </c>
      <c r="F44" s="18">
        <v>0.26</v>
      </c>
      <c r="G44" s="18">
        <v>0.15</v>
      </c>
      <c r="H44" s="18">
        <v>0.02</v>
      </c>
      <c r="I44" s="18" t="str">
        <f t="shared" si="2"/>
        <v>FCP</v>
      </c>
    </row>
    <row r="45">
      <c r="B45" s="17">
        <v>43.0</v>
      </c>
      <c r="C45" s="17" t="s">
        <v>67</v>
      </c>
      <c r="D45" s="18">
        <v>0.23</v>
      </c>
      <c r="E45" s="18">
        <v>0.47</v>
      </c>
      <c r="F45" s="18">
        <v>0.24</v>
      </c>
      <c r="G45" s="18">
        <v>0.05</v>
      </c>
      <c r="H45" s="18">
        <v>0.01</v>
      </c>
      <c r="I45" s="18" t="str">
        <f t="shared" si="2"/>
        <v>FCP</v>
      </c>
    </row>
    <row r="46">
      <c r="B46" s="17">
        <v>44.0</v>
      </c>
      <c r="C46" s="17" t="s">
        <v>68</v>
      </c>
      <c r="D46" s="18">
        <v>0.01</v>
      </c>
      <c r="E46" s="18">
        <v>0.17</v>
      </c>
      <c r="F46" s="18">
        <v>0.43</v>
      </c>
      <c r="G46" s="18">
        <v>0.22</v>
      </c>
      <c r="H46" s="18">
        <v>0.17</v>
      </c>
      <c r="I46" s="18" t="str">
        <f t="shared" si="2"/>
        <v>NLP</v>
      </c>
    </row>
    <row r="47">
      <c r="B47" s="17">
        <v>45.0</v>
      </c>
      <c r="C47" s="17" t="s">
        <v>69</v>
      </c>
      <c r="D47" s="18">
        <v>0.18</v>
      </c>
      <c r="E47" s="18">
        <v>0.48</v>
      </c>
      <c r="F47" s="18">
        <v>0.22</v>
      </c>
      <c r="G47" s="18">
        <v>0.09</v>
      </c>
      <c r="H47" s="18">
        <v>0.03</v>
      </c>
      <c r="I47" s="18" t="str">
        <f t="shared" si="2"/>
        <v>FCP</v>
      </c>
    </row>
    <row r="48">
      <c r="B48" s="17">
        <v>46.0</v>
      </c>
      <c r="C48" s="17" t="s">
        <v>70</v>
      </c>
      <c r="D48" s="18">
        <v>0.06</v>
      </c>
      <c r="E48" s="18">
        <v>0.39</v>
      </c>
      <c r="F48" s="18">
        <v>0.37</v>
      </c>
      <c r="G48" s="18">
        <v>0.16</v>
      </c>
      <c r="H48" s="18">
        <v>0.02</v>
      </c>
      <c r="I48" s="18" t="str">
        <f t="shared" si="2"/>
        <v>FCP</v>
      </c>
    </row>
    <row r="49">
      <c r="B49" s="17">
        <v>47.0</v>
      </c>
      <c r="C49" s="17" t="s">
        <v>71</v>
      </c>
      <c r="D49" s="18">
        <v>0.19</v>
      </c>
      <c r="E49" s="18">
        <v>0.43</v>
      </c>
      <c r="F49" s="18">
        <v>0.29</v>
      </c>
      <c r="G49" s="18">
        <v>0.08</v>
      </c>
      <c r="H49" s="18">
        <v>0.01</v>
      </c>
      <c r="I49" s="18" t="str">
        <f t="shared" si="2"/>
        <v>FCP</v>
      </c>
    </row>
    <row r="50">
      <c r="B50" s="17">
        <v>48.0</v>
      </c>
      <c r="C50" s="17" t="s">
        <v>72</v>
      </c>
      <c r="D50" s="18">
        <v>0.16</v>
      </c>
      <c r="E50" s="18">
        <v>0.35</v>
      </c>
      <c r="F50" s="18">
        <v>0.37</v>
      </c>
      <c r="G50" s="18">
        <v>0.11</v>
      </c>
      <c r="H50" s="18">
        <v>0.01</v>
      </c>
      <c r="I50" s="18" t="str">
        <f t="shared" si="2"/>
        <v>NLP</v>
      </c>
    </row>
    <row r="51">
      <c r="B51" s="17">
        <v>49.0</v>
      </c>
      <c r="C51" s="17" t="s">
        <v>73</v>
      </c>
      <c r="D51" s="18">
        <v>0.33</v>
      </c>
      <c r="E51" s="18">
        <v>0.1</v>
      </c>
      <c r="F51" s="18">
        <v>0.21</v>
      </c>
      <c r="G51" s="18">
        <v>0.36</v>
      </c>
      <c r="H51" s="18">
        <v>0.0</v>
      </c>
      <c r="I51" s="18" t="str">
        <f t="shared" si="2"/>
        <v>ULP</v>
      </c>
    </row>
    <row r="52">
      <c r="B52" s="17">
        <v>50.0</v>
      </c>
      <c r="C52" s="17" t="s">
        <v>74</v>
      </c>
      <c r="D52" s="18">
        <v>0.22</v>
      </c>
      <c r="E52" s="18">
        <v>0.23</v>
      </c>
      <c r="F52" s="18">
        <v>0.21</v>
      </c>
      <c r="G52" s="18">
        <v>0.27</v>
      </c>
      <c r="H52" s="18">
        <v>0.07</v>
      </c>
      <c r="I52" s="18" t="str">
        <f t="shared" si="2"/>
        <v>ULP</v>
      </c>
    </row>
    <row r="53">
      <c r="B53" s="17">
        <v>51.0</v>
      </c>
      <c r="C53" s="17" t="s">
        <v>75</v>
      </c>
      <c r="D53" s="18">
        <v>0.33</v>
      </c>
      <c r="E53" s="18">
        <v>0.16</v>
      </c>
      <c r="F53" s="18">
        <v>0.21</v>
      </c>
      <c r="G53" s="18">
        <v>0.29</v>
      </c>
      <c r="H53" s="18">
        <v>0.01</v>
      </c>
      <c r="I53" s="18" t="str">
        <f t="shared" si="2"/>
        <v>NCA</v>
      </c>
    </row>
    <row r="54">
      <c r="B54" s="17">
        <v>52.0</v>
      </c>
      <c r="C54" s="17" t="s">
        <v>76</v>
      </c>
      <c r="D54" s="18">
        <v>0.04</v>
      </c>
      <c r="E54" s="18">
        <v>0.33</v>
      </c>
      <c r="F54" s="18">
        <v>0.38</v>
      </c>
      <c r="G54" s="18">
        <v>0.21</v>
      </c>
      <c r="H54" s="18">
        <v>0.04</v>
      </c>
      <c r="I54" s="18" t="str">
        <f t="shared" si="2"/>
        <v>NLP</v>
      </c>
    </row>
    <row r="55">
      <c r="B55" s="17">
        <v>53.0</v>
      </c>
      <c r="C55" s="17" t="s">
        <v>77</v>
      </c>
      <c r="D55" s="18">
        <v>0.06</v>
      </c>
      <c r="E55" s="18">
        <v>0.34</v>
      </c>
      <c r="F55" s="18">
        <v>0.29</v>
      </c>
      <c r="G55" s="18">
        <v>0.07</v>
      </c>
      <c r="H55" s="18">
        <v>0.24</v>
      </c>
      <c r="I55" s="18" t="str">
        <f t="shared" si="2"/>
        <v>FCP</v>
      </c>
    </row>
    <row r="56">
      <c r="B56" s="17">
        <v>54.0</v>
      </c>
      <c r="C56" s="17" t="s">
        <v>78</v>
      </c>
      <c r="D56" s="18">
        <v>0.27</v>
      </c>
      <c r="E56" s="18">
        <v>0.29</v>
      </c>
      <c r="F56" s="18">
        <v>0.17</v>
      </c>
      <c r="G56" s="18">
        <v>0.24</v>
      </c>
      <c r="H56" s="18">
        <v>0.03</v>
      </c>
      <c r="I56" s="18" t="str">
        <f t="shared" si="2"/>
        <v>FCP</v>
      </c>
    </row>
    <row r="57">
      <c r="B57" s="17">
        <v>55.0</v>
      </c>
      <c r="C57" s="17" t="s">
        <v>79</v>
      </c>
      <c r="D57" s="18">
        <v>0.14</v>
      </c>
      <c r="E57" s="18">
        <v>0.68</v>
      </c>
      <c r="F57" s="18">
        <v>0.11</v>
      </c>
      <c r="G57" s="18">
        <v>0.06</v>
      </c>
      <c r="H57" s="18">
        <v>0.01</v>
      </c>
      <c r="I57" s="18" t="str">
        <f t="shared" si="2"/>
        <v>FCP</v>
      </c>
    </row>
    <row r="58">
      <c r="B58" s="17">
        <v>56.0</v>
      </c>
      <c r="C58" s="17" t="s">
        <v>80</v>
      </c>
      <c r="D58" s="18">
        <v>0.19</v>
      </c>
      <c r="E58" s="18">
        <v>0.72</v>
      </c>
      <c r="F58" s="18">
        <v>0.05</v>
      </c>
      <c r="G58" s="18">
        <v>0.03</v>
      </c>
      <c r="H58" s="18">
        <v>0.01</v>
      </c>
      <c r="I58" s="18" t="str">
        <f t="shared" si="2"/>
        <v>FCP</v>
      </c>
    </row>
    <row r="59">
      <c r="B59" s="17">
        <v>57.0</v>
      </c>
      <c r="C59" s="17" t="s">
        <v>81</v>
      </c>
      <c r="D59" s="18">
        <v>0.25</v>
      </c>
      <c r="E59" s="18">
        <v>0.53</v>
      </c>
      <c r="F59" s="18">
        <v>0.12</v>
      </c>
      <c r="G59" s="18">
        <v>0.08</v>
      </c>
      <c r="H59" s="18">
        <v>0.02</v>
      </c>
      <c r="I59" s="18" t="str">
        <f t="shared" si="2"/>
        <v>FCP</v>
      </c>
    </row>
    <row r="60">
      <c r="B60" s="17">
        <v>58.0</v>
      </c>
      <c r="C60" s="17" t="s">
        <v>82</v>
      </c>
      <c r="D60" s="18">
        <v>0.03</v>
      </c>
      <c r="E60" s="18">
        <v>0.17</v>
      </c>
      <c r="F60" s="18">
        <v>0.44</v>
      </c>
      <c r="G60" s="18">
        <v>0.29</v>
      </c>
      <c r="H60" s="18">
        <v>0.07</v>
      </c>
      <c r="I60" s="18" t="str">
        <f t="shared" si="2"/>
        <v>NLP</v>
      </c>
    </row>
    <row r="61">
      <c r="B61" s="17">
        <v>59.0</v>
      </c>
      <c r="C61" s="17" t="s">
        <v>83</v>
      </c>
      <c r="D61" s="18">
        <v>0.03</v>
      </c>
      <c r="E61" s="18">
        <v>0.27</v>
      </c>
      <c r="F61" s="18">
        <v>0.39</v>
      </c>
      <c r="G61" s="18">
        <v>0.24</v>
      </c>
      <c r="H61" s="18">
        <v>0.07</v>
      </c>
      <c r="I61" s="18" t="str">
        <f t="shared" si="2"/>
        <v>NLP</v>
      </c>
    </row>
    <row r="62">
      <c r="B62" s="17">
        <v>60.0</v>
      </c>
      <c r="C62" s="17" t="s">
        <v>84</v>
      </c>
      <c r="D62" s="18">
        <v>0.02</v>
      </c>
      <c r="E62" s="18">
        <v>0.31</v>
      </c>
      <c r="F62" s="18">
        <v>0.34</v>
      </c>
      <c r="G62" s="18">
        <v>0.27</v>
      </c>
      <c r="H62" s="18">
        <v>0.06</v>
      </c>
      <c r="I62" s="18" t="str">
        <f t="shared" si="2"/>
        <v>NLP</v>
      </c>
    </row>
    <row r="63">
      <c r="B63" s="17">
        <v>61.0</v>
      </c>
      <c r="C63" s="17" t="s">
        <v>85</v>
      </c>
      <c r="D63" s="18">
        <v>0.01</v>
      </c>
      <c r="E63" s="18">
        <v>0.14</v>
      </c>
      <c r="F63" s="18">
        <v>0.45</v>
      </c>
      <c r="G63" s="18">
        <v>0.29</v>
      </c>
      <c r="H63" s="18">
        <v>0.11</v>
      </c>
      <c r="I63" s="18" t="str">
        <f t="shared" si="2"/>
        <v>NLP</v>
      </c>
    </row>
    <row r="64">
      <c r="B64" s="17">
        <v>62.0</v>
      </c>
      <c r="C64" s="17" t="s">
        <v>86</v>
      </c>
      <c r="D64" s="18">
        <v>0.02</v>
      </c>
      <c r="E64" s="18">
        <v>0.22</v>
      </c>
      <c r="F64" s="18">
        <v>0.4</v>
      </c>
      <c r="G64" s="18">
        <v>0.31</v>
      </c>
      <c r="H64" s="18">
        <v>0.05</v>
      </c>
      <c r="I64" s="18" t="str">
        <f t="shared" si="2"/>
        <v>NLP</v>
      </c>
    </row>
    <row r="65">
      <c r="B65" s="17">
        <v>63.0</v>
      </c>
      <c r="C65" s="17" t="s">
        <v>87</v>
      </c>
      <c r="D65" s="18">
        <v>0.11</v>
      </c>
      <c r="E65" s="18">
        <v>0.37</v>
      </c>
      <c r="F65" s="18">
        <v>0.36</v>
      </c>
      <c r="G65" s="18">
        <v>0.16</v>
      </c>
      <c r="H65" s="18">
        <v>0.0</v>
      </c>
      <c r="I65" s="18" t="str">
        <f t="shared" si="2"/>
        <v>FCP</v>
      </c>
    </row>
    <row r="66">
      <c r="B66" s="17">
        <v>64.0</v>
      </c>
      <c r="C66" s="17" t="s">
        <v>88</v>
      </c>
      <c r="D66" s="18">
        <v>0.26</v>
      </c>
      <c r="E66" s="18">
        <v>0.24</v>
      </c>
      <c r="F66" s="18">
        <v>0.29</v>
      </c>
      <c r="G66" s="18">
        <v>0.19</v>
      </c>
      <c r="H66" s="18">
        <v>0.02</v>
      </c>
      <c r="I66" s="18" t="str">
        <f t="shared" si="2"/>
        <v>NLP</v>
      </c>
    </row>
    <row r="67">
      <c r="B67" s="17">
        <v>65.0</v>
      </c>
      <c r="C67" s="17" t="s">
        <v>89</v>
      </c>
      <c r="D67" s="18">
        <v>0.26</v>
      </c>
      <c r="E67" s="18">
        <v>0.27</v>
      </c>
      <c r="F67" s="18">
        <v>0.4</v>
      </c>
      <c r="G67" s="18">
        <v>0.06</v>
      </c>
      <c r="H67" s="18">
        <v>0.01</v>
      </c>
      <c r="I67" s="18" t="str">
        <f t="shared" si="2"/>
        <v>NLP</v>
      </c>
    </row>
    <row r="68">
      <c r="B68" s="17">
        <v>66.0</v>
      </c>
      <c r="C68" s="17" t="s">
        <v>90</v>
      </c>
      <c r="D68" s="18">
        <v>0.11</v>
      </c>
      <c r="E68" s="18">
        <v>0.33</v>
      </c>
      <c r="F68" s="18">
        <v>0.38</v>
      </c>
      <c r="G68" s="18">
        <v>0.14</v>
      </c>
      <c r="H68" s="18">
        <v>0.04</v>
      </c>
      <c r="I68" s="18" t="str">
        <f t="shared" si="2"/>
        <v>NLP</v>
      </c>
    </row>
    <row r="69">
      <c r="B69" s="17">
        <v>67.0</v>
      </c>
      <c r="C69" s="17" t="s">
        <v>91</v>
      </c>
      <c r="D69" s="18">
        <v>0.06</v>
      </c>
      <c r="E69" s="18">
        <v>0.39</v>
      </c>
      <c r="F69" s="18">
        <v>0.36</v>
      </c>
      <c r="G69" s="18">
        <v>0.08</v>
      </c>
      <c r="H69" s="18">
        <v>0.11</v>
      </c>
      <c r="I69" s="18" t="str">
        <f t="shared" si="2"/>
        <v>FCP</v>
      </c>
    </row>
    <row r="70">
      <c r="B70" s="17">
        <v>68.0</v>
      </c>
      <c r="C70" s="17" t="s">
        <v>92</v>
      </c>
      <c r="D70" s="18">
        <v>0.03</v>
      </c>
      <c r="E70" s="18">
        <v>0.39</v>
      </c>
      <c r="F70" s="18">
        <v>0.38</v>
      </c>
      <c r="G70" s="18">
        <v>0.04</v>
      </c>
      <c r="H70" s="18">
        <v>0.16</v>
      </c>
      <c r="I70" s="18" t="str">
        <f t="shared" si="2"/>
        <v>FCP</v>
      </c>
    </row>
    <row r="71">
      <c r="B71" s="17">
        <v>70.0</v>
      </c>
      <c r="C71" s="17" t="s">
        <v>93</v>
      </c>
      <c r="D71" s="18">
        <v>0.2</v>
      </c>
      <c r="E71" s="18">
        <v>0.28</v>
      </c>
      <c r="F71" s="18">
        <v>0.42</v>
      </c>
      <c r="G71" s="18">
        <v>0.07</v>
      </c>
      <c r="H71" s="18">
        <v>0.03</v>
      </c>
      <c r="I71" s="18" t="str">
        <f t="shared" si="2"/>
        <v>NLP</v>
      </c>
    </row>
    <row r="72">
      <c r="B72" s="17">
        <v>69.0</v>
      </c>
      <c r="C72" s="17" t="s">
        <v>94</v>
      </c>
      <c r="D72" s="18">
        <v>0.2</v>
      </c>
      <c r="E72" s="18">
        <v>0.11</v>
      </c>
      <c r="F72" s="18">
        <v>0.34</v>
      </c>
      <c r="G72" s="18">
        <v>0.06</v>
      </c>
      <c r="H72" s="18">
        <v>0.29</v>
      </c>
      <c r="I72" s="18" t="str">
        <f t="shared" si="2"/>
        <v>NLP</v>
      </c>
    </row>
    <row r="73">
      <c r="B73" s="17">
        <v>71.0</v>
      </c>
      <c r="C73" s="17" t="s">
        <v>95</v>
      </c>
      <c r="D73" s="18">
        <v>0.04</v>
      </c>
      <c r="E73" s="18">
        <v>0.19</v>
      </c>
      <c r="F73" s="18">
        <v>0.47</v>
      </c>
      <c r="G73" s="18">
        <v>0.21</v>
      </c>
      <c r="H73" s="18">
        <v>0.09</v>
      </c>
      <c r="I73" s="18" t="str">
        <f t="shared" si="2"/>
        <v>NLP</v>
      </c>
    </row>
    <row r="74">
      <c r="B74" s="17">
        <v>72.0</v>
      </c>
      <c r="C74" s="17" t="s">
        <v>96</v>
      </c>
      <c r="D74" s="18">
        <v>0.01</v>
      </c>
      <c r="E74" s="18">
        <v>0.25</v>
      </c>
      <c r="F74" s="18">
        <v>0.44</v>
      </c>
      <c r="G74" s="18">
        <v>0.26</v>
      </c>
      <c r="H74" s="18">
        <v>0.04</v>
      </c>
      <c r="I74" s="18" t="str">
        <f t="shared" si="2"/>
        <v>NLP</v>
      </c>
    </row>
    <row r="75">
      <c r="B75" s="17">
        <v>73.0</v>
      </c>
      <c r="C75" s="17" t="s">
        <v>97</v>
      </c>
      <c r="D75" s="18">
        <v>0.16</v>
      </c>
      <c r="E75" s="18">
        <v>0.39</v>
      </c>
      <c r="F75" s="18">
        <v>0.33</v>
      </c>
      <c r="G75" s="18">
        <v>0.11</v>
      </c>
      <c r="H75" s="18">
        <v>0.01</v>
      </c>
      <c r="I75" s="18" t="str">
        <f t="shared" si="2"/>
        <v>FCP</v>
      </c>
    </row>
    <row r="76">
      <c r="B76" s="17">
        <v>74.0</v>
      </c>
      <c r="C76" s="17" t="s">
        <v>98</v>
      </c>
      <c r="D76" s="18">
        <v>0.07</v>
      </c>
      <c r="E76" s="18">
        <v>0.35</v>
      </c>
      <c r="F76" s="18">
        <v>0.36</v>
      </c>
      <c r="G76" s="18">
        <v>0.12</v>
      </c>
      <c r="H76" s="18">
        <v>0.1</v>
      </c>
      <c r="I76" s="18" t="str">
        <f t="shared" si="2"/>
        <v>NLP</v>
      </c>
    </row>
    <row r="77">
      <c r="B77" s="17">
        <v>75.0</v>
      </c>
      <c r="C77" s="17" t="s">
        <v>99</v>
      </c>
      <c r="D77" s="18">
        <v>0.04</v>
      </c>
      <c r="E77" s="18">
        <v>0.39</v>
      </c>
      <c r="F77" s="18">
        <v>0.34</v>
      </c>
      <c r="G77" s="18">
        <v>0.16</v>
      </c>
      <c r="H77" s="18">
        <v>0.07</v>
      </c>
      <c r="I77" s="18" t="str">
        <f t="shared" si="2"/>
        <v>FCP</v>
      </c>
    </row>
    <row r="78">
      <c r="B78" s="17">
        <v>76.0</v>
      </c>
      <c r="C78" s="17" t="s">
        <v>100</v>
      </c>
      <c r="D78" s="18">
        <v>0.02</v>
      </c>
      <c r="E78" s="18">
        <v>0.37</v>
      </c>
      <c r="F78" s="18">
        <v>0.35</v>
      </c>
      <c r="G78" s="18">
        <v>0.21</v>
      </c>
      <c r="H78" s="18">
        <v>0.05</v>
      </c>
      <c r="I78" s="18" t="str">
        <f t="shared" si="2"/>
        <v>FCP</v>
      </c>
    </row>
    <row r="79">
      <c r="B79" s="17">
        <v>77.0</v>
      </c>
      <c r="C79" s="17" t="s">
        <v>101</v>
      </c>
      <c r="D79" s="18">
        <v>0.34</v>
      </c>
      <c r="E79" s="18">
        <v>0.02</v>
      </c>
      <c r="F79" s="18">
        <v>0.03</v>
      </c>
      <c r="G79" s="18">
        <v>0.39</v>
      </c>
      <c r="H79" s="18">
        <v>0.22</v>
      </c>
      <c r="I79" s="18" t="str">
        <f t="shared" si="2"/>
        <v>ULP</v>
      </c>
    </row>
    <row r="80">
      <c r="B80" s="17">
        <v>78.0</v>
      </c>
      <c r="C80" s="17" t="s">
        <v>102</v>
      </c>
      <c r="D80" s="18">
        <v>0.43</v>
      </c>
      <c r="E80" s="18">
        <v>0.28</v>
      </c>
      <c r="F80" s="18">
        <v>0.09</v>
      </c>
      <c r="G80" s="18">
        <v>0.19</v>
      </c>
      <c r="H80" s="18">
        <v>0.01</v>
      </c>
      <c r="I80" s="18" t="str">
        <f t="shared" si="2"/>
        <v>NCA</v>
      </c>
    </row>
    <row r="81">
      <c r="B81" s="17">
        <v>79.0</v>
      </c>
      <c r="C81" s="17" t="s">
        <v>103</v>
      </c>
      <c r="D81" s="18">
        <v>0.34</v>
      </c>
      <c r="E81" s="18">
        <v>0.37</v>
      </c>
      <c r="F81" s="18">
        <v>0.08</v>
      </c>
      <c r="G81" s="18">
        <v>0.21</v>
      </c>
      <c r="H81" s="18">
        <v>0.0</v>
      </c>
      <c r="I81" s="18" t="str">
        <f t="shared" si="2"/>
        <v>FCP</v>
      </c>
    </row>
    <row r="82">
      <c r="B82" s="17">
        <v>80.0</v>
      </c>
      <c r="C82" s="17" t="s">
        <v>104</v>
      </c>
      <c r="D82" s="18">
        <v>0.32</v>
      </c>
      <c r="E82" s="18">
        <v>0.22</v>
      </c>
      <c r="F82" s="18">
        <v>0.09</v>
      </c>
      <c r="G82" s="18">
        <v>0.36</v>
      </c>
      <c r="H82" s="18">
        <v>0.01</v>
      </c>
      <c r="I82" s="18" t="str">
        <f t="shared" si="2"/>
        <v>ULP</v>
      </c>
    </row>
    <row r="83">
      <c r="B83" s="17">
        <v>81.0</v>
      </c>
      <c r="C83" s="17" t="s">
        <v>105</v>
      </c>
      <c r="D83" s="18">
        <v>0.39</v>
      </c>
      <c r="E83" s="18">
        <v>0.11</v>
      </c>
      <c r="F83" s="18">
        <v>0.14</v>
      </c>
      <c r="G83" s="18">
        <v>0.35</v>
      </c>
      <c r="H83" s="18">
        <v>0.01</v>
      </c>
      <c r="I83" s="18" t="str">
        <f t="shared" si="2"/>
        <v>NCA</v>
      </c>
    </row>
    <row r="84">
      <c r="B84" s="17">
        <v>82.0</v>
      </c>
      <c r="C84" s="17" t="s">
        <v>106</v>
      </c>
      <c r="D84" s="18">
        <v>0.39</v>
      </c>
      <c r="E84" s="18">
        <v>0.09</v>
      </c>
      <c r="F84" s="18">
        <v>0.11</v>
      </c>
      <c r="G84" s="18">
        <v>0.41</v>
      </c>
      <c r="H84" s="18">
        <v>0.0</v>
      </c>
      <c r="I84" s="18" t="str">
        <f t="shared" si="2"/>
        <v>ULP</v>
      </c>
    </row>
    <row r="85">
      <c r="B85" s="17">
        <v>83.0</v>
      </c>
      <c r="C85" s="17" t="s">
        <v>107</v>
      </c>
      <c r="D85" s="18">
        <v>0.44</v>
      </c>
      <c r="E85" s="18">
        <v>0.12</v>
      </c>
      <c r="F85" s="18">
        <v>0.06</v>
      </c>
      <c r="G85" s="18">
        <v>0.37</v>
      </c>
      <c r="H85" s="18">
        <v>0.01</v>
      </c>
      <c r="I85" s="18" t="str">
        <f t="shared" si="2"/>
        <v>NCA</v>
      </c>
    </row>
    <row r="86">
      <c r="B86" s="17">
        <v>84.0</v>
      </c>
      <c r="C86" s="17" t="s">
        <v>108</v>
      </c>
      <c r="D86" s="18">
        <v>0.49</v>
      </c>
      <c r="E86" s="18">
        <v>0.06</v>
      </c>
      <c r="F86" s="18">
        <v>0.04</v>
      </c>
      <c r="G86" s="18">
        <v>0.41</v>
      </c>
      <c r="H86" s="18">
        <v>0.0</v>
      </c>
      <c r="I86" s="18" t="str">
        <f t="shared" si="2"/>
        <v>NCA</v>
      </c>
    </row>
    <row r="87">
      <c r="B87" s="17">
        <v>85.0</v>
      </c>
      <c r="C87" s="17" t="s">
        <v>109</v>
      </c>
      <c r="D87" s="18">
        <v>0.29</v>
      </c>
      <c r="E87" s="18">
        <v>0.24</v>
      </c>
      <c r="F87" s="18">
        <v>0.12</v>
      </c>
      <c r="G87" s="18">
        <v>0.35</v>
      </c>
      <c r="H87" s="18">
        <v>0.0</v>
      </c>
      <c r="I87" s="18" t="str">
        <f t="shared" si="2"/>
        <v>ULP</v>
      </c>
    </row>
    <row r="88">
      <c r="B88" s="17">
        <v>86.0</v>
      </c>
      <c r="C88" s="17" t="s">
        <v>110</v>
      </c>
      <c r="D88" s="18">
        <v>0.24</v>
      </c>
      <c r="E88" s="18">
        <v>0.29</v>
      </c>
      <c r="F88" s="18">
        <v>0.24</v>
      </c>
      <c r="G88" s="18">
        <v>0.21</v>
      </c>
      <c r="H88" s="18">
        <v>0.02</v>
      </c>
      <c r="I88" s="18" t="str">
        <f t="shared" si="2"/>
        <v>FCP</v>
      </c>
    </row>
    <row r="89">
      <c r="B89" s="17">
        <v>87.0</v>
      </c>
      <c r="C89" s="17" t="s">
        <v>111</v>
      </c>
      <c r="D89" s="18">
        <v>0.42</v>
      </c>
      <c r="E89" s="18">
        <v>0.11</v>
      </c>
      <c r="F89" s="18">
        <v>0.06</v>
      </c>
      <c r="G89" s="18">
        <v>0.4</v>
      </c>
      <c r="H89" s="18">
        <v>0.01</v>
      </c>
      <c r="I89" s="18" t="str">
        <f t="shared" si="2"/>
        <v>NCA</v>
      </c>
    </row>
    <row r="90">
      <c r="B90" s="17">
        <v>88.0</v>
      </c>
      <c r="C90" s="17" t="s">
        <v>112</v>
      </c>
      <c r="D90" s="18">
        <v>0.49</v>
      </c>
      <c r="E90" s="18">
        <v>0.04</v>
      </c>
      <c r="F90" s="18">
        <v>0.02</v>
      </c>
      <c r="G90" s="18">
        <v>0.44</v>
      </c>
      <c r="H90" s="18">
        <v>0.01</v>
      </c>
      <c r="I90" s="18" t="str">
        <f t="shared" si="2"/>
        <v>NCA</v>
      </c>
    </row>
    <row r="91">
      <c r="B91" s="17">
        <v>89.0</v>
      </c>
      <c r="C91" s="17" t="s">
        <v>113</v>
      </c>
      <c r="D91" s="18">
        <v>0.56</v>
      </c>
      <c r="E91" s="18">
        <v>0.02</v>
      </c>
      <c r="F91" s="18">
        <v>0.06</v>
      </c>
      <c r="G91" s="18">
        <v>0.34</v>
      </c>
      <c r="H91" s="18">
        <v>0.02</v>
      </c>
      <c r="I91" s="18" t="str">
        <f t="shared" si="2"/>
        <v>NCA</v>
      </c>
    </row>
    <row r="92">
      <c r="B92" s="17">
        <v>90.0</v>
      </c>
      <c r="C92" s="17" t="s">
        <v>114</v>
      </c>
      <c r="D92" s="18">
        <v>0.19</v>
      </c>
      <c r="E92" s="18">
        <v>0.22</v>
      </c>
      <c r="F92" s="18">
        <v>0.34</v>
      </c>
      <c r="G92" s="18">
        <v>0.24</v>
      </c>
      <c r="H92" s="18">
        <v>0.01</v>
      </c>
      <c r="I92" s="18" t="str">
        <f t="shared" si="2"/>
        <v>NLP</v>
      </c>
      <c r="K92" s="17"/>
    </row>
    <row r="93">
      <c r="B93" s="17">
        <v>91.0</v>
      </c>
      <c r="C93" s="17" t="s">
        <v>115</v>
      </c>
      <c r="D93" s="18">
        <v>0.26</v>
      </c>
      <c r="E93" s="18">
        <v>0.19</v>
      </c>
      <c r="F93" s="18">
        <v>0.37</v>
      </c>
      <c r="G93" s="18">
        <v>0.18</v>
      </c>
      <c r="H93" s="18">
        <v>0.0</v>
      </c>
      <c r="I93" s="18" t="str">
        <f t="shared" si="2"/>
        <v>NLP</v>
      </c>
    </row>
    <row r="94">
      <c r="B94" s="17">
        <v>92.0</v>
      </c>
      <c r="C94" s="17" t="s">
        <v>116</v>
      </c>
      <c r="D94" s="18">
        <v>0.18</v>
      </c>
      <c r="E94" s="18">
        <v>0.24</v>
      </c>
      <c r="F94" s="18">
        <v>0.33</v>
      </c>
      <c r="G94" s="18">
        <v>0.25</v>
      </c>
      <c r="H94" s="18">
        <v>0.0</v>
      </c>
      <c r="I94" s="18" t="str">
        <f t="shared" si="2"/>
        <v>NLP</v>
      </c>
    </row>
    <row r="95">
      <c r="B95" s="17">
        <v>93.0</v>
      </c>
      <c r="C95" s="17" t="s">
        <v>117</v>
      </c>
      <c r="D95" s="18">
        <v>0.18</v>
      </c>
      <c r="E95" s="18">
        <v>0.19</v>
      </c>
      <c r="F95" s="18">
        <v>0.4</v>
      </c>
      <c r="G95" s="18">
        <v>0.22</v>
      </c>
      <c r="H95" s="18">
        <v>0.01</v>
      </c>
      <c r="I95" s="18" t="str">
        <f t="shared" si="2"/>
        <v>NLP</v>
      </c>
    </row>
    <row r="96">
      <c r="B96" s="17">
        <v>94.0</v>
      </c>
      <c r="C96" s="17" t="s">
        <v>118</v>
      </c>
      <c r="D96" s="18">
        <v>0.11</v>
      </c>
      <c r="E96" s="18">
        <v>0.47</v>
      </c>
      <c r="F96" s="18">
        <v>0.24</v>
      </c>
      <c r="G96" s="18">
        <v>0.06</v>
      </c>
      <c r="H96" s="18">
        <v>0.12</v>
      </c>
      <c r="I96" s="18" t="str">
        <f t="shared" si="2"/>
        <v>FCP</v>
      </c>
    </row>
    <row r="97">
      <c r="B97" s="17">
        <v>95.0</v>
      </c>
      <c r="C97" s="17" t="s">
        <v>119</v>
      </c>
      <c r="D97" s="18">
        <v>0.09</v>
      </c>
      <c r="E97" s="18">
        <v>0.54</v>
      </c>
      <c r="F97" s="18">
        <v>0.23</v>
      </c>
      <c r="G97" s="18">
        <v>0.1</v>
      </c>
      <c r="H97" s="18">
        <v>0.14</v>
      </c>
      <c r="I97" s="18" t="str">
        <f t="shared" si="2"/>
        <v>FCP</v>
      </c>
    </row>
    <row r="98">
      <c r="B98" s="17">
        <v>96.0</v>
      </c>
      <c r="C98" s="17" t="s">
        <v>120</v>
      </c>
      <c r="D98" s="18">
        <v>0.12</v>
      </c>
      <c r="E98" s="18">
        <v>0.44</v>
      </c>
      <c r="F98" s="18">
        <v>0.27</v>
      </c>
      <c r="G98" s="18">
        <v>0.04</v>
      </c>
      <c r="H98" s="18">
        <v>0.13</v>
      </c>
      <c r="I98" s="18" t="str">
        <f t="shared" si="2"/>
        <v>FCP</v>
      </c>
    </row>
    <row r="99">
      <c r="B99" s="17">
        <v>97.0</v>
      </c>
      <c r="C99" s="17" t="s">
        <v>121</v>
      </c>
      <c r="D99" s="18">
        <v>0.04</v>
      </c>
      <c r="E99" s="18">
        <v>0.39</v>
      </c>
      <c r="F99" s="18">
        <v>0.34</v>
      </c>
      <c r="G99" s="18">
        <v>0.07</v>
      </c>
      <c r="H99" s="18">
        <v>0.16</v>
      </c>
      <c r="I99" s="18" t="str">
        <f t="shared" si="2"/>
        <v>FCP</v>
      </c>
    </row>
    <row r="100">
      <c r="B100" s="17">
        <v>98.0</v>
      </c>
      <c r="C100" s="17" t="s">
        <v>122</v>
      </c>
      <c r="D100" s="18">
        <v>0.04</v>
      </c>
      <c r="E100" s="18">
        <v>0.49</v>
      </c>
      <c r="F100" s="18">
        <v>0.21</v>
      </c>
      <c r="G100" s="18">
        <v>0.06</v>
      </c>
      <c r="H100" s="18">
        <v>0.2</v>
      </c>
      <c r="I100" s="18" t="str">
        <f t="shared" si="2"/>
        <v>FCP</v>
      </c>
    </row>
    <row r="101">
      <c r="B101" s="17">
        <v>99.0</v>
      </c>
      <c r="C101" s="17" t="s">
        <v>123</v>
      </c>
      <c r="D101" s="18">
        <v>0.04</v>
      </c>
      <c r="E101" s="18">
        <v>0.29</v>
      </c>
      <c r="F101" s="18">
        <v>0.37</v>
      </c>
      <c r="G101" s="18">
        <v>0.24</v>
      </c>
      <c r="H101" s="18">
        <v>0.06</v>
      </c>
      <c r="I101" s="18" t="str">
        <f t="shared" si="2"/>
        <v>NLP</v>
      </c>
    </row>
    <row r="102">
      <c r="B102" s="17">
        <v>100.0</v>
      </c>
      <c r="C102" s="17" t="s">
        <v>124</v>
      </c>
      <c r="D102" s="18">
        <v>0.05</v>
      </c>
      <c r="E102" s="18">
        <v>0.39</v>
      </c>
      <c r="F102" s="18">
        <v>0.35</v>
      </c>
      <c r="G102" s="18">
        <v>0.19</v>
      </c>
      <c r="H102" s="18">
        <v>0.02</v>
      </c>
      <c r="I102" s="18" t="str">
        <f t="shared" si="2"/>
        <v>FCP</v>
      </c>
    </row>
    <row r="103">
      <c r="B103" s="17">
        <v>101.0</v>
      </c>
      <c r="C103" s="17" t="s">
        <v>125</v>
      </c>
      <c r="D103" s="18">
        <v>0.18</v>
      </c>
      <c r="E103" s="18">
        <v>0.25</v>
      </c>
      <c r="F103" s="18">
        <v>0.19</v>
      </c>
      <c r="G103" s="18">
        <v>0.27</v>
      </c>
      <c r="H103" s="18">
        <v>0.11</v>
      </c>
      <c r="I103" s="18" t="str">
        <f t="shared" si="2"/>
        <v>ULP</v>
      </c>
    </row>
    <row r="104">
      <c r="B104" s="17">
        <v>102.0</v>
      </c>
      <c r="C104" s="17" t="s">
        <v>126</v>
      </c>
      <c r="D104" s="18">
        <v>0.02</v>
      </c>
      <c r="E104" s="18">
        <v>0.29</v>
      </c>
      <c r="F104" s="18">
        <v>0.33</v>
      </c>
      <c r="G104" s="18">
        <v>0.24</v>
      </c>
      <c r="H104" s="18">
        <v>0.12</v>
      </c>
      <c r="I104" s="18" t="str">
        <f t="shared" si="2"/>
        <v>NLP</v>
      </c>
    </row>
    <row r="105">
      <c r="B105" s="17">
        <v>103.0</v>
      </c>
      <c r="C105" s="17" t="s">
        <v>127</v>
      </c>
      <c r="D105" s="18">
        <v>0.06</v>
      </c>
      <c r="E105" s="18">
        <v>0.21</v>
      </c>
      <c r="F105" s="18">
        <v>0.44</v>
      </c>
      <c r="G105" s="18">
        <v>0.1</v>
      </c>
      <c r="H105" s="18">
        <v>0.19</v>
      </c>
      <c r="I105" s="18" t="str">
        <f t="shared" si="2"/>
        <v>NLP</v>
      </c>
    </row>
    <row r="106">
      <c r="B106" s="17">
        <v>104.0</v>
      </c>
      <c r="C106" s="17" t="s">
        <v>128</v>
      </c>
      <c r="D106" s="18">
        <v>0.04</v>
      </c>
      <c r="E106" s="18">
        <v>0.35</v>
      </c>
      <c r="F106" s="18">
        <v>0.37</v>
      </c>
      <c r="G106" s="18">
        <v>0.15</v>
      </c>
      <c r="H106" s="18">
        <v>0.09</v>
      </c>
      <c r="I106" s="18" t="str">
        <f t="shared" si="2"/>
        <v>NLP</v>
      </c>
    </row>
    <row r="107">
      <c r="B107" s="17">
        <v>105.0</v>
      </c>
      <c r="C107" s="17" t="s">
        <v>129</v>
      </c>
      <c r="D107" s="18">
        <v>0.05</v>
      </c>
      <c r="E107" s="18">
        <v>0.33</v>
      </c>
      <c r="F107" s="18">
        <v>0.31</v>
      </c>
      <c r="G107" s="18">
        <v>0.1</v>
      </c>
      <c r="H107" s="18">
        <v>0.21</v>
      </c>
      <c r="I107" s="18" t="str">
        <f t="shared" si="2"/>
        <v>FCP</v>
      </c>
    </row>
    <row r="108">
      <c r="B108" s="17">
        <v>106.0</v>
      </c>
      <c r="C108" s="17" t="s">
        <v>130</v>
      </c>
      <c r="D108" s="18">
        <v>0.02</v>
      </c>
      <c r="E108" s="18">
        <v>0.43</v>
      </c>
      <c r="F108" s="18">
        <v>0.29</v>
      </c>
      <c r="G108" s="18">
        <v>0.19</v>
      </c>
      <c r="H108" s="18">
        <v>0.07</v>
      </c>
      <c r="I108" s="18" t="str">
        <f t="shared" si="2"/>
        <v>FCP</v>
      </c>
    </row>
    <row r="109">
      <c r="B109" s="17">
        <v>107.0</v>
      </c>
      <c r="C109" s="17" t="s">
        <v>131</v>
      </c>
      <c r="D109" s="18">
        <v>0.09</v>
      </c>
      <c r="E109" s="18">
        <v>0.37</v>
      </c>
      <c r="F109" s="18">
        <v>0.31</v>
      </c>
      <c r="G109" s="18">
        <v>0.12</v>
      </c>
      <c r="H109" s="18">
        <v>0.11</v>
      </c>
      <c r="I109" s="18" t="str">
        <f t="shared" si="2"/>
        <v>FCP</v>
      </c>
    </row>
    <row r="110">
      <c r="B110" s="17">
        <v>108.0</v>
      </c>
      <c r="C110" s="17" t="s">
        <v>132</v>
      </c>
      <c r="D110" s="18">
        <v>0.05</v>
      </c>
      <c r="E110" s="18">
        <v>0.29</v>
      </c>
      <c r="F110" s="18">
        <v>0.37</v>
      </c>
      <c r="G110" s="18">
        <v>0.06</v>
      </c>
      <c r="H110" s="18">
        <v>0.23</v>
      </c>
      <c r="I110" s="18" t="str">
        <f t="shared" si="2"/>
        <v>NLP</v>
      </c>
    </row>
    <row r="111">
      <c r="B111" s="17">
        <v>109.0</v>
      </c>
      <c r="C111" s="17" t="s">
        <v>133</v>
      </c>
      <c r="D111" s="18">
        <v>0.03</v>
      </c>
      <c r="E111" s="18">
        <v>0.34</v>
      </c>
      <c r="F111" s="18">
        <v>0.38</v>
      </c>
      <c r="G111" s="18">
        <v>0.08</v>
      </c>
      <c r="H111" s="18">
        <v>0.17</v>
      </c>
      <c r="I111" s="18" t="str">
        <f t="shared" si="2"/>
        <v>NLP</v>
      </c>
    </row>
    <row r="112">
      <c r="B112" s="17">
        <v>110.0</v>
      </c>
      <c r="C112" s="17" t="s">
        <v>134</v>
      </c>
      <c r="D112" s="18">
        <v>0.01</v>
      </c>
      <c r="E112" s="18">
        <v>0.18</v>
      </c>
      <c r="F112" s="18">
        <v>0.48</v>
      </c>
      <c r="G112" s="18">
        <v>0.11</v>
      </c>
      <c r="H112" s="18">
        <v>0.22</v>
      </c>
      <c r="I112" s="18" t="str">
        <f t="shared" si="2"/>
        <v>NLP</v>
      </c>
    </row>
    <row r="113">
      <c r="B113" s="17">
        <v>111.0</v>
      </c>
      <c r="C113" s="17" t="s">
        <v>135</v>
      </c>
      <c r="D113" s="18">
        <v>0.03</v>
      </c>
      <c r="E113" s="18">
        <v>0.18</v>
      </c>
      <c r="F113" s="18">
        <v>0.32</v>
      </c>
      <c r="G113" s="18">
        <v>0.29</v>
      </c>
      <c r="H113" s="18">
        <v>0.18</v>
      </c>
      <c r="I113" s="18" t="str">
        <f t="shared" si="2"/>
        <v>NLP</v>
      </c>
    </row>
    <row r="114">
      <c r="B114" s="17">
        <v>112.0</v>
      </c>
      <c r="C114" s="17" t="s">
        <v>136</v>
      </c>
      <c r="D114" s="18">
        <v>0.06</v>
      </c>
      <c r="E114" s="18">
        <v>0.13</v>
      </c>
      <c r="F114" s="18">
        <v>0.28</v>
      </c>
      <c r="G114" s="18">
        <v>0.33</v>
      </c>
      <c r="H114" s="18">
        <v>0.2</v>
      </c>
      <c r="I114" s="18" t="str">
        <f t="shared" si="2"/>
        <v>ULP</v>
      </c>
    </row>
    <row r="115">
      <c r="B115" s="17">
        <v>113.0</v>
      </c>
      <c r="C115" s="17" t="s">
        <v>137</v>
      </c>
      <c r="D115" s="18">
        <v>0.03</v>
      </c>
      <c r="E115" s="18">
        <v>0.12</v>
      </c>
      <c r="F115" s="18">
        <v>0.28</v>
      </c>
      <c r="G115" s="18">
        <v>0.38</v>
      </c>
      <c r="H115" s="18">
        <v>0.19</v>
      </c>
      <c r="I115" s="18" t="str">
        <f t="shared" si="2"/>
        <v>ULP</v>
      </c>
    </row>
    <row r="116">
      <c r="B116" s="17">
        <v>114.0</v>
      </c>
      <c r="C116" s="17" t="s">
        <v>138</v>
      </c>
      <c r="D116" s="18">
        <v>0.01</v>
      </c>
      <c r="E116" s="18">
        <v>0.61</v>
      </c>
      <c r="F116" s="18">
        <v>0.22</v>
      </c>
      <c r="G116" s="18">
        <v>0.06</v>
      </c>
      <c r="H116" s="18">
        <v>0.1</v>
      </c>
      <c r="I116" s="18" t="str">
        <f t="shared" si="2"/>
        <v>FCP</v>
      </c>
    </row>
    <row r="117">
      <c r="B117" s="17">
        <v>115.0</v>
      </c>
      <c r="C117" s="17" t="s">
        <v>139</v>
      </c>
      <c r="D117" s="18">
        <v>0.03</v>
      </c>
      <c r="E117" s="18">
        <v>0.48</v>
      </c>
      <c r="F117" s="18">
        <v>0.18</v>
      </c>
      <c r="G117" s="18">
        <v>0.04</v>
      </c>
      <c r="H117" s="18">
        <v>0.27</v>
      </c>
      <c r="I117" s="18" t="str">
        <f t="shared" si="2"/>
        <v>FCP</v>
      </c>
    </row>
    <row r="118">
      <c r="B118" s="17">
        <v>116.0</v>
      </c>
      <c r="C118" s="17" t="s">
        <v>140</v>
      </c>
      <c r="D118" s="18">
        <v>0.08</v>
      </c>
      <c r="E118" s="18">
        <v>0.46</v>
      </c>
      <c r="F118" s="18">
        <v>0.31</v>
      </c>
      <c r="G118" s="18">
        <v>0.02</v>
      </c>
      <c r="H118" s="18">
        <v>0.13</v>
      </c>
      <c r="I118" s="18" t="str">
        <f t="shared" si="2"/>
        <v>FCP</v>
      </c>
    </row>
    <row r="119">
      <c r="B119" s="17">
        <v>117.0</v>
      </c>
      <c r="C119" s="17" t="s">
        <v>141</v>
      </c>
      <c r="D119" s="18">
        <v>0.23</v>
      </c>
      <c r="E119" s="18">
        <v>0.22</v>
      </c>
      <c r="F119" s="18">
        <v>0.22</v>
      </c>
      <c r="G119" s="18">
        <v>0.27</v>
      </c>
      <c r="H119" s="18">
        <v>0.06</v>
      </c>
      <c r="I119" s="18" t="str">
        <f t="shared" si="2"/>
        <v>ULP</v>
      </c>
    </row>
    <row r="120">
      <c r="B120" s="17">
        <v>118.0</v>
      </c>
      <c r="C120" s="17" t="s">
        <v>142</v>
      </c>
      <c r="D120" s="18">
        <v>0.17</v>
      </c>
      <c r="E120" s="18">
        <v>0.29</v>
      </c>
      <c r="F120" s="18">
        <v>0.26</v>
      </c>
      <c r="G120" s="18">
        <v>0.21</v>
      </c>
      <c r="H120" s="18">
        <v>0.07</v>
      </c>
      <c r="I120" s="18" t="str">
        <f t="shared" si="2"/>
        <v>FCP</v>
      </c>
    </row>
    <row r="121">
      <c r="B121" s="17">
        <v>119.0</v>
      </c>
      <c r="C121" s="17" t="s">
        <v>143</v>
      </c>
      <c r="D121" s="18">
        <v>0.09</v>
      </c>
      <c r="E121" s="18">
        <v>0.24</v>
      </c>
      <c r="F121" s="18">
        <v>0.37</v>
      </c>
      <c r="G121" s="18">
        <v>0.18</v>
      </c>
      <c r="H121" s="18">
        <v>0.12</v>
      </c>
      <c r="I121" s="18" t="str">
        <f t="shared" si="2"/>
        <v>NLP</v>
      </c>
    </row>
    <row r="122">
      <c r="B122" s="17">
        <v>120.0</v>
      </c>
      <c r="C122" s="17" t="s">
        <v>144</v>
      </c>
      <c r="D122" s="18">
        <v>0.01</v>
      </c>
      <c r="E122" s="18">
        <v>0.21</v>
      </c>
      <c r="F122" s="18">
        <v>0.34</v>
      </c>
      <c r="G122" s="18">
        <v>0.32</v>
      </c>
      <c r="H122" s="18">
        <v>0.12</v>
      </c>
      <c r="I122" s="18" t="str">
        <f t="shared" si="2"/>
        <v>NLP</v>
      </c>
    </row>
    <row r="123">
      <c r="B123" s="17">
        <v>121.0</v>
      </c>
      <c r="C123" s="17" t="s">
        <v>145</v>
      </c>
      <c r="D123" s="18">
        <v>0.0</v>
      </c>
      <c r="E123" s="18">
        <v>0.08</v>
      </c>
      <c r="F123" s="18">
        <v>0.48</v>
      </c>
      <c r="G123" s="18">
        <v>0.28</v>
      </c>
      <c r="H123" s="18">
        <v>0.16</v>
      </c>
      <c r="I123" s="18" t="str">
        <f t="shared" si="2"/>
        <v>NLP</v>
      </c>
    </row>
    <row r="124">
      <c r="B124" s="17">
        <v>122.0</v>
      </c>
      <c r="C124" s="17" t="s">
        <v>146</v>
      </c>
      <c r="D124" s="18">
        <v>0.12</v>
      </c>
      <c r="E124" s="18">
        <v>0.11</v>
      </c>
      <c r="F124" s="18">
        <v>0.32</v>
      </c>
      <c r="G124" s="18">
        <v>0.36</v>
      </c>
      <c r="H124" s="18">
        <v>0.09</v>
      </c>
      <c r="I124" s="18" t="str">
        <f t="shared" si="2"/>
        <v>ULP</v>
      </c>
    </row>
    <row r="125">
      <c r="B125" s="17">
        <v>123.0</v>
      </c>
      <c r="C125" s="17" t="s">
        <v>147</v>
      </c>
      <c r="D125" s="18">
        <v>0.01</v>
      </c>
      <c r="E125" s="18">
        <v>0.12</v>
      </c>
      <c r="F125" s="18">
        <v>0.35</v>
      </c>
      <c r="G125" s="18">
        <v>0.33</v>
      </c>
      <c r="H125" s="18">
        <v>0.19</v>
      </c>
      <c r="I125" s="18" t="str">
        <f t="shared" si="2"/>
        <v>NLP</v>
      </c>
    </row>
    <row r="126">
      <c r="B126" s="17">
        <v>124.0</v>
      </c>
      <c r="C126" s="17" t="s">
        <v>148</v>
      </c>
      <c r="D126" s="18">
        <v>0.01</v>
      </c>
      <c r="E126" s="18">
        <v>0.26</v>
      </c>
      <c r="F126" s="18">
        <v>0.29</v>
      </c>
      <c r="G126" s="18">
        <v>0.27</v>
      </c>
      <c r="H126" s="18">
        <v>0.17</v>
      </c>
      <c r="I126" s="18" t="str">
        <f t="shared" si="2"/>
        <v>NLP</v>
      </c>
    </row>
    <row r="127">
      <c r="B127" s="17">
        <v>125.0</v>
      </c>
      <c r="C127" s="17" t="s">
        <v>149</v>
      </c>
      <c r="D127" s="18">
        <v>0.1</v>
      </c>
      <c r="E127" s="18">
        <v>0.36</v>
      </c>
      <c r="F127" s="18">
        <v>0.28</v>
      </c>
      <c r="G127" s="18">
        <v>0.22</v>
      </c>
      <c r="H127" s="18">
        <v>0.04</v>
      </c>
      <c r="I127" s="18" t="str">
        <f t="shared" si="2"/>
        <v>FCP</v>
      </c>
    </row>
    <row r="128">
      <c r="B128" s="17">
        <v>126.0</v>
      </c>
      <c r="C128" s="17" t="s">
        <v>150</v>
      </c>
      <c r="D128" s="18">
        <v>0.03</v>
      </c>
      <c r="E128" s="18">
        <v>0.39</v>
      </c>
      <c r="F128" s="18">
        <v>0.16</v>
      </c>
      <c r="G128" s="18">
        <v>0.36</v>
      </c>
      <c r="H128" s="18">
        <v>0.06</v>
      </c>
      <c r="I128" s="18" t="str">
        <f t="shared" si="2"/>
        <v>FCP</v>
      </c>
    </row>
    <row r="129">
      <c r="B129" s="17">
        <v>127.0</v>
      </c>
      <c r="C129" s="17" t="s">
        <v>151</v>
      </c>
      <c r="D129" s="18">
        <v>0.02</v>
      </c>
      <c r="E129" s="18">
        <v>0.17</v>
      </c>
      <c r="F129" s="18">
        <v>0.34</v>
      </c>
      <c r="G129" s="18">
        <v>0.36</v>
      </c>
      <c r="H129" s="18">
        <v>0.11</v>
      </c>
      <c r="I129" s="18" t="str">
        <f t="shared" si="2"/>
        <v>ULP</v>
      </c>
    </row>
    <row r="130">
      <c r="B130" s="17">
        <v>128.0</v>
      </c>
      <c r="C130" s="17" t="s">
        <v>152</v>
      </c>
      <c r="D130" s="18">
        <v>0.01</v>
      </c>
      <c r="E130" s="18">
        <v>0.22</v>
      </c>
      <c r="F130" s="18">
        <v>0.4</v>
      </c>
      <c r="G130" s="18">
        <v>0.33</v>
      </c>
      <c r="H130" s="18">
        <v>0.04</v>
      </c>
      <c r="I130" s="18" t="str">
        <f t="shared" si="2"/>
        <v>NLP</v>
      </c>
    </row>
    <row r="131">
      <c r="B131" s="17">
        <v>129.0</v>
      </c>
      <c r="C131" s="17" t="s">
        <v>153</v>
      </c>
      <c r="D131" s="18">
        <v>0.02</v>
      </c>
      <c r="E131" s="18">
        <v>0.16</v>
      </c>
      <c r="F131" s="18">
        <v>0.33</v>
      </c>
      <c r="G131" s="18">
        <v>0.35</v>
      </c>
      <c r="H131" s="18">
        <v>0.14</v>
      </c>
      <c r="I131" s="18" t="str">
        <f t="shared" si="2"/>
        <v>ULP</v>
      </c>
    </row>
    <row r="132">
      <c r="B132" s="17">
        <v>130.0</v>
      </c>
      <c r="C132" s="17" t="s">
        <v>154</v>
      </c>
      <c r="D132" s="18">
        <v>0.0</v>
      </c>
      <c r="E132" s="18">
        <v>0.17</v>
      </c>
      <c r="F132" s="18">
        <v>0.54</v>
      </c>
      <c r="G132" s="18">
        <v>0.11</v>
      </c>
      <c r="H132" s="18">
        <v>0.18</v>
      </c>
      <c r="I132" s="18" t="str">
        <f t="shared" si="2"/>
        <v>NLP</v>
      </c>
    </row>
    <row r="133">
      <c r="B133" s="17">
        <v>131.0</v>
      </c>
      <c r="C133" s="17" t="s">
        <v>155</v>
      </c>
      <c r="D133" s="18">
        <v>0.02</v>
      </c>
      <c r="E133" s="18">
        <v>0.2</v>
      </c>
      <c r="F133" s="18">
        <v>0.37</v>
      </c>
      <c r="G133" s="18">
        <v>0.24</v>
      </c>
      <c r="H133" s="18">
        <v>0.17</v>
      </c>
      <c r="I133" s="18" t="str">
        <f t="shared" si="2"/>
        <v>NLP</v>
      </c>
    </row>
    <row r="134">
      <c r="B134" s="17">
        <v>132.0</v>
      </c>
      <c r="C134" s="17" t="s">
        <v>156</v>
      </c>
      <c r="D134" s="18">
        <v>0.01</v>
      </c>
      <c r="E134" s="18">
        <v>0.33</v>
      </c>
      <c r="F134" s="18">
        <v>0.33</v>
      </c>
      <c r="G134" s="18">
        <v>0.04</v>
      </c>
      <c r="H134" s="18">
        <v>0.29</v>
      </c>
      <c r="I134" s="18" t="str">
        <f t="shared" si="2"/>
        <v>FCP</v>
      </c>
    </row>
    <row r="135">
      <c r="B135" s="17">
        <v>133.0</v>
      </c>
      <c r="C135" s="17" t="s">
        <v>157</v>
      </c>
      <c r="D135" s="18">
        <v>0.16</v>
      </c>
      <c r="E135" s="18">
        <v>0.47</v>
      </c>
      <c r="F135" s="18">
        <v>0.22</v>
      </c>
      <c r="G135" s="18">
        <v>0.09</v>
      </c>
      <c r="H135" s="18">
        <v>0.06</v>
      </c>
      <c r="I135" s="18" t="str">
        <f t="shared" si="2"/>
        <v>FCP</v>
      </c>
    </row>
    <row r="136">
      <c r="B136" s="17">
        <v>134.0</v>
      </c>
      <c r="C136" s="17" t="s">
        <v>158</v>
      </c>
      <c r="D136" s="18">
        <v>0.21</v>
      </c>
      <c r="E136" s="18">
        <v>0.56</v>
      </c>
      <c r="F136" s="18">
        <v>0.06</v>
      </c>
      <c r="G136" s="18">
        <v>0.01</v>
      </c>
      <c r="H136" s="18">
        <v>0.16</v>
      </c>
      <c r="I136" s="18" t="str">
        <f t="shared" si="2"/>
        <v>FCP</v>
      </c>
    </row>
    <row r="137">
      <c r="B137" s="17">
        <v>135.0</v>
      </c>
      <c r="C137" s="17" t="s">
        <v>159</v>
      </c>
      <c r="D137" s="18">
        <v>0.17</v>
      </c>
      <c r="E137" s="18">
        <v>0.41</v>
      </c>
      <c r="F137" s="18">
        <v>0.21</v>
      </c>
      <c r="G137" s="18">
        <v>0.13</v>
      </c>
      <c r="H137" s="18">
        <v>0.08</v>
      </c>
      <c r="I137" s="18" t="str">
        <f t="shared" si="2"/>
        <v>FCP</v>
      </c>
    </row>
    <row r="138">
      <c r="B138" s="17">
        <v>136.0</v>
      </c>
      <c r="C138" s="17" t="s">
        <v>160</v>
      </c>
      <c r="D138" s="18">
        <v>0.14</v>
      </c>
      <c r="E138" s="18">
        <v>0.39</v>
      </c>
      <c r="F138" s="18">
        <v>0.19</v>
      </c>
      <c r="G138" s="18">
        <v>0.16</v>
      </c>
      <c r="H138" s="18">
        <v>0.12</v>
      </c>
      <c r="I138" s="18" t="str">
        <f t="shared" si="2"/>
        <v>FCP</v>
      </c>
    </row>
    <row r="139">
      <c r="B139" s="17">
        <v>137.0</v>
      </c>
      <c r="C139" s="17" t="s">
        <v>161</v>
      </c>
      <c r="D139" s="18">
        <v>0.11</v>
      </c>
      <c r="E139" s="18">
        <v>0.33</v>
      </c>
      <c r="F139" s="18">
        <v>0.26</v>
      </c>
      <c r="G139" s="18">
        <v>0.18</v>
      </c>
      <c r="H139" s="18">
        <v>0.12</v>
      </c>
      <c r="I139" s="18" t="str">
        <f t="shared" si="2"/>
        <v>FCP</v>
      </c>
    </row>
    <row r="140">
      <c r="B140" s="17">
        <v>138.0</v>
      </c>
      <c r="C140" s="17" t="s">
        <v>162</v>
      </c>
      <c r="D140" s="18">
        <v>0.02</v>
      </c>
      <c r="E140" s="18">
        <v>0.41</v>
      </c>
      <c r="F140" s="18">
        <v>0.21</v>
      </c>
      <c r="G140" s="18">
        <v>0.04</v>
      </c>
      <c r="H140" s="18">
        <v>0.32</v>
      </c>
      <c r="I140" s="18" t="str">
        <f t="shared" si="2"/>
        <v>FCP</v>
      </c>
    </row>
    <row r="141">
      <c r="B141" s="17">
        <v>139.0</v>
      </c>
      <c r="C141" s="17" t="s">
        <v>163</v>
      </c>
      <c r="D141" s="18">
        <v>0.03</v>
      </c>
      <c r="E141" s="18">
        <v>0.32</v>
      </c>
      <c r="F141" s="18">
        <v>0.31</v>
      </c>
      <c r="G141" s="18">
        <v>0.02</v>
      </c>
      <c r="H141" s="18">
        <v>0.32</v>
      </c>
      <c r="I141" s="18" t="str">
        <f t="shared" si="2"/>
        <v>FCP</v>
      </c>
    </row>
    <row r="142">
      <c r="B142" s="17">
        <v>140.0</v>
      </c>
      <c r="C142" s="17" t="s">
        <v>164</v>
      </c>
      <c r="D142" s="18">
        <v>0.01</v>
      </c>
      <c r="E142" s="18">
        <v>0.27</v>
      </c>
      <c r="F142" s="18">
        <v>0.35</v>
      </c>
      <c r="G142" s="18">
        <v>0.04</v>
      </c>
      <c r="H142" s="18">
        <v>0.33</v>
      </c>
      <c r="I142" s="18" t="str">
        <f t="shared" si="2"/>
        <v>NLP</v>
      </c>
    </row>
    <row r="143">
      <c r="B143" s="17">
        <v>141.0</v>
      </c>
      <c r="C143" s="17" t="s">
        <v>165</v>
      </c>
      <c r="D143" s="18">
        <v>0.03</v>
      </c>
      <c r="E143" s="18">
        <v>0.46</v>
      </c>
      <c r="F143" s="18">
        <v>0.22</v>
      </c>
      <c r="G143" s="18">
        <v>0.06</v>
      </c>
      <c r="H143" s="18">
        <v>0.23</v>
      </c>
      <c r="I143" s="18" t="str">
        <f t="shared" si="2"/>
        <v>FCP</v>
      </c>
    </row>
    <row r="144">
      <c r="B144" s="17">
        <v>142.0</v>
      </c>
      <c r="C144" s="17" t="s">
        <v>166</v>
      </c>
      <c r="D144" s="18">
        <v>0.17</v>
      </c>
      <c r="E144" s="18">
        <v>0.36</v>
      </c>
      <c r="F144" s="18">
        <v>0.14</v>
      </c>
      <c r="G144" s="18">
        <v>0.02</v>
      </c>
      <c r="H144" s="18">
        <v>0.31</v>
      </c>
      <c r="I144" s="18" t="str">
        <f t="shared" si="2"/>
        <v>FCP</v>
      </c>
    </row>
    <row r="145">
      <c r="B145" s="17">
        <v>143.0</v>
      </c>
      <c r="C145" s="17" t="s">
        <v>167</v>
      </c>
      <c r="D145" s="18">
        <v>0.21</v>
      </c>
      <c r="E145" s="18">
        <v>0.66</v>
      </c>
      <c r="F145" s="18">
        <v>0.06</v>
      </c>
      <c r="G145" s="18">
        <v>0.05</v>
      </c>
      <c r="H145" s="18">
        <v>0.02</v>
      </c>
      <c r="I145" s="18" t="str">
        <f t="shared" si="2"/>
        <v>FCP</v>
      </c>
    </row>
    <row r="146">
      <c r="B146" s="17">
        <v>144.0</v>
      </c>
      <c r="C146" s="17" t="s">
        <v>168</v>
      </c>
      <c r="D146" s="18">
        <v>0.07</v>
      </c>
      <c r="E146" s="18">
        <v>0.44</v>
      </c>
      <c r="F146" s="18">
        <v>0.26</v>
      </c>
      <c r="G146" s="18">
        <v>0.06</v>
      </c>
      <c r="H146" s="18">
        <v>0.17</v>
      </c>
      <c r="I146" s="18" t="str">
        <f t="shared" si="2"/>
        <v>FCP</v>
      </c>
    </row>
    <row r="147">
      <c r="B147" s="17">
        <v>145.0</v>
      </c>
      <c r="C147" s="17" t="s">
        <v>169</v>
      </c>
      <c r="D147" s="18">
        <v>0.01</v>
      </c>
      <c r="E147" s="18">
        <v>0.2</v>
      </c>
      <c r="F147" s="18">
        <v>0.36</v>
      </c>
      <c r="G147" s="18">
        <v>0.27</v>
      </c>
      <c r="H147" s="18">
        <v>0.16</v>
      </c>
      <c r="I147" s="18" t="str">
        <f t="shared" si="2"/>
        <v>NLP</v>
      </c>
    </row>
    <row r="148">
      <c r="B148" s="17">
        <v>146.0</v>
      </c>
      <c r="C148" s="17" t="s">
        <v>170</v>
      </c>
      <c r="D148" s="18">
        <v>0.02</v>
      </c>
      <c r="E148" s="18">
        <v>0.13</v>
      </c>
      <c r="F148" s="18">
        <v>0.3</v>
      </c>
      <c r="G148" s="18">
        <v>0.29</v>
      </c>
      <c r="H148" s="18">
        <v>0.26</v>
      </c>
      <c r="I148" s="18" t="str">
        <f t="shared" si="2"/>
        <v>NLP</v>
      </c>
    </row>
    <row r="149">
      <c r="B149" s="17">
        <v>147.0</v>
      </c>
      <c r="C149" s="17" t="s">
        <v>171</v>
      </c>
      <c r="D149" s="18">
        <v>0.02</v>
      </c>
      <c r="E149" s="18">
        <v>0.18</v>
      </c>
      <c r="F149" s="18">
        <v>0.36</v>
      </c>
      <c r="G149" s="18">
        <v>0.22</v>
      </c>
      <c r="H149" s="18">
        <v>0.22</v>
      </c>
      <c r="I149" s="18" t="str">
        <f t="shared" si="2"/>
        <v>NLP</v>
      </c>
    </row>
    <row r="150">
      <c r="B150" s="17">
        <v>148.0</v>
      </c>
      <c r="C150" s="17" t="s">
        <v>172</v>
      </c>
      <c r="D150" s="18">
        <v>0.01</v>
      </c>
      <c r="E150" s="18">
        <v>0.27</v>
      </c>
      <c r="F150" s="18">
        <v>0.34</v>
      </c>
      <c r="G150" s="18">
        <v>0.24</v>
      </c>
      <c r="H150" s="18">
        <v>0.14</v>
      </c>
      <c r="I150" s="18" t="str">
        <f t="shared" si="2"/>
        <v>NLP</v>
      </c>
    </row>
    <row r="151">
      <c r="B151" s="17">
        <v>149.0</v>
      </c>
      <c r="C151" s="17" t="s">
        <v>173</v>
      </c>
      <c r="D151" s="18">
        <v>0.0</v>
      </c>
      <c r="E151" s="18">
        <v>0.16</v>
      </c>
      <c r="F151" s="18">
        <v>0.29</v>
      </c>
      <c r="G151" s="18">
        <v>0.34</v>
      </c>
      <c r="H151" s="18">
        <v>0.21</v>
      </c>
      <c r="I151" s="18" t="str">
        <f t="shared" si="2"/>
        <v>ULP</v>
      </c>
    </row>
    <row r="152">
      <c r="B152" s="17">
        <v>150.0</v>
      </c>
      <c r="C152" s="17" t="s">
        <v>174</v>
      </c>
      <c r="D152" s="18">
        <v>0.01</v>
      </c>
      <c r="E152" s="18">
        <v>0.19</v>
      </c>
      <c r="F152" s="18">
        <v>0.24</v>
      </c>
      <c r="G152" s="18">
        <v>0.29</v>
      </c>
      <c r="H152" s="18">
        <v>0.27</v>
      </c>
      <c r="I152" s="18" t="str">
        <f t="shared" si="2"/>
        <v>ULP</v>
      </c>
    </row>
    <row r="153">
      <c r="B153" s="17">
        <v>151.0</v>
      </c>
      <c r="C153" s="17" t="s">
        <v>175</v>
      </c>
      <c r="D153" s="18">
        <v>0.02</v>
      </c>
      <c r="E153" s="18">
        <v>0.14</v>
      </c>
      <c r="F153" s="18">
        <v>0.16</v>
      </c>
      <c r="G153" s="18">
        <v>0.29</v>
      </c>
      <c r="H153" s="18">
        <v>0.39</v>
      </c>
      <c r="I153" s="18" t="str">
        <f t="shared" si="2"/>
        <v>GRN</v>
      </c>
    </row>
    <row r="154">
      <c r="B154" s="17">
        <v>152.0</v>
      </c>
      <c r="C154" s="17" t="s">
        <v>176</v>
      </c>
      <c r="D154" s="18">
        <v>0.0</v>
      </c>
      <c r="E154" s="18">
        <v>0.07</v>
      </c>
      <c r="F154" s="18">
        <v>0.4</v>
      </c>
      <c r="G154" s="18">
        <v>0.34</v>
      </c>
      <c r="H154" s="18">
        <v>0.19</v>
      </c>
      <c r="I154" s="18" t="str">
        <f t="shared" si="2"/>
        <v>NLP</v>
      </c>
    </row>
    <row r="155">
      <c r="B155" s="17">
        <v>153.0</v>
      </c>
      <c r="C155" s="17" t="s">
        <v>177</v>
      </c>
      <c r="D155" s="18">
        <v>0.01</v>
      </c>
      <c r="E155" s="18">
        <v>0.11</v>
      </c>
      <c r="F155" s="18">
        <v>0.36</v>
      </c>
      <c r="G155" s="18">
        <v>0.29</v>
      </c>
      <c r="H155" s="18">
        <v>0.23</v>
      </c>
      <c r="I155" s="18" t="str">
        <f t="shared" si="2"/>
        <v>NLP</v>
      </c>
    </row>
    <row r="156">
      <c r="B156" s="17">
        <v>154.0</v>
      </c>
      <c r="C156" s="17" t="s">
        <v>178</v>
      </c>
      <c r="D156" s="18">
        <v>0.01</v>
      </c>
      <c r="E156" s="18">
        <v>0.09</v>
      </c>
      <c r="F156" s="18">
        <v>0.29</v>
      </c>
      <c r="G156" s="18">
        <v>0.36</v>
      </c>
      <c r="H156" s="18">
        <v>0.25</v>
      </c>
      <c r="I156" s="18" t="str">
        <f t="shared" si="2"/>
        <v>ULP</v>
      </c>
    </row>
    <row r="157">
      <c r="B157" s="17">
        <v>155.0</v>
      </c>
      <c r="C157" s="17" t="s">
        <v>179</v>
      </c>
      <c r="D157" s="18">
        <v>0.18</v>
      </c>
      <c r="E157" s="18">
        <v>0.14</v>
      </c>
      <c r="F157" s="18">
        <v>0.16</v>
      </c>
      <c r="G157" s="18">
        <v>0.41</v>
      </c>
      <c r="H157" s="18">
        <v>0.11</v>
      </c>
      <c r="I157" s="18" t="str">
        <f t="shared" si="2"/>
        <v>ULP</v>
      </c>
    </row>
    <row r="158">
      <c r="B158" s="17">
        <v>156.0</v>
      </c>
      <c r="C158" s="17" t="s">
        <v>180</v>
      </c>
      <c r="D158" s="18">
        <v>0.16</v>
      </c>
      <c r="E158" s="18">
        <v>0.19</v>
      </c>
      <c r="F158" s="18">
        <v>0.2</v>
      </c>
      <c r="G158" s="18">
        <v>0.21</v>
      </c>
      <c r="H158" s="18">
        <v>0.24</v>
      </c>
      <c r="I158" s="18" t="str">
        <f t="shared" si="2"/>
        <v>GRN</v>
      </c>
    </row>
    <row r="159">
      <c r="B159" s="17">
        <v>157.0</v>
      </c>
      <c r="C159" s="17" t="s">
        <v>181</v>
      </c>
      <c r="D159" s="18">
        <v>0.1</v>
      </c>
      <c r="E159" s="18">
        <v>0.22</v>
      </c>
      <c r="F159" s="18">
        <v>0.2</v>
      </c>
      <c r="G159" s="18">
        <v>0.22</v>
      </c>
      <c r="H159" s="18">
        <v>0.26</v>
      </c>
      <c r="I159" s="18" t="str">
        <f t="shared" si="2"/>
        <v>GRN</v>
      </c>
    </row>
    <row r="160">
      <c r="B160" s="17">
        <v>158.0</v>
      </c>
      <c r="C160" s="17" t="s">
        <v>182</v>
      </c>
      <c r="D160" s="18">
        <v>0.1</v>
      </c>
      <c r="E160" s="18">
        <v>0.11</v>
      </c>
      <c r="F160" s="18">
        <v>0.39</v>
      </c>
      <c r="G160" s="18">
        <v>0.16</v>
      </c>
      <c r="H160" s="18">
        <v>0.24</v>
      </c>
      <c r="I160" s="18" t="str">
        <f t="shared" si="2"/>
        <v>NLP</v>
      </c>
    </row>
    <row r="161">
      <c r="B161" s="17">
        <v>159.0</v>
      </c>
      <c r="C161" s="17" t="s">
        <v>183</v>
      </c>
      <c r="D161" s="18">
        <v>0.08</v>
      </c>
      <c r="E161" s="18">
        <v>0.1</v>
      </c>
      <c r="F161" s="18">
        <v>0.42</v>
      </c>
      <c r="G161" s="18">
        <v>0.19</v>
      </c>
      <c r="H161" s="18">
        <v>0.21</v>
      </c>
      <c r="I161" s="18" t="str">
        <f t="shared" si="2"/>
        <v>NLP</v>
      </c>
    </row>
    <row r="162">
      <c r="B162" s="17">
        <v>160.0</v>
      </c>
      <c r="C162" s="17" t="s">
        <v>184</v>
      </c>
      <c r="D162" s="18">
        <v>0.02</v>
      </c>
      <c r="E162" s="18">
        <v>0.31</v>
      </c>
      <c r="F162" s="18">
        <v>0.29</v>
      </c>
      <c r="G162" s="18">
        <v>0.04</v>
      </c>
      <c r="H162" s="18">
        <v>0.34</v>
      </c>
      <c r="I162" s="18" t="str">
        <f t="shared" si="2"/>
        <v>GRN</v>
      </c>
    </row>
    <row r="163">
      <c r="B163" s="17">
        <v>161.0</v>
      </c>
      <c r="C163" s="17" t="s">
        <v>185</v>
      </c>
      <c r="D163" s="18">
        <v>0.05</v>
      </c>
      <c r="E163" s="18">
        <v>0.1</v>
      </c>
      <c r="F163" s="18">
        <v>0.32</v>
      </c>
      <c r="G163" s="18">
        <v>0.16</v>
      </c>
      <c r="H163" s="18">
        <v>0.37</v>
      </c>
      <c r="I163" s="18" t="str">
        <f t="shared" si="2"/>
        <v>GRN</v>
      </c>
    </row>
    <row r="164">
      <c r="B164" s="17">
        <v>162.0</v>
      </c>
      <c r="C164" s="17" t="s">
        <v>186</v>
      </c>
      <c r="D164" s="18">
        <v>0.11</v>
      </c>
      <c r="E164" s="18">
        <v>0.49</v>
      </c>
      <c r="F164" s="18">
        <v>0.2</v>
      </c>
      <c r="G164" s="18">
        <v>0.19</v>
      </c>
      <c r="H164" s="18">
        <v>0.01</v>
      </c>
      <c r="I164" s="18" t="str">
        <f t="shared" si="2"/>
        <v>FCP</v>
      </c>
    </row>
    <row r="165">
      <c r="B165" s="17">
        <v>163.0</v>
      </c>
      <c r="C165" s="17" t="s">
        <v>187</v>
      </c>
      <c r="D165" s="18">
        <v>0.12</v>
      </c>
      <c r="E165" s="18">
        <v>0.48</v>
      </c>
      <c r="F165" s="18">
        <v>0.22</v>
      </c>
      <c r="G165" s="18">
        <v>0.16</v>
      </c>
      <c r="H165" s="18">
        <v>0.02</v>
      </c>
      <c r="I165" s="18" t="str">
        <f t="shared" si="2"/>
        <v>FCP</v>
      </c>
    </row>
    <row r="166">
      <c r="B166" s="17">
        <v>164.0</v>
      </c>
      <c r="C166" s="17" t="s">
        <v>188</v>
      </c>
      <c r="D166" s="18">
        <v>0.1</v>
      </c>
      <c r="E166" s="18">
        <v>0.4</v>
      </c>
      <c r="F166" s="18">
        <v>0.33</v>
      </c>
      <c r="G166" s="18">
        <v>0.13</v>
      </c>
      <c r="H166" s="18">
        <v>0.04</v>
      </c>
      <c r="I166" s="18" t="str">
        <f t="shared" si="2"/>
        <v>FCP</v>
      </c>
    </row>
    <row r="167">
      <c r="B167" s="17">
        <v>165.0</v>
      </c>
      <c r="C167" s="17" t="s">
        <v>189</v>
      </c>
      <c r="D167" s="18">
        <v>0.2</v>
      </c>
      <c r="E167" s="18">
        <v>0.39</v>
      </c>
      <c r="F167" s="18">
        <v>0.19</v>
      </c>
      <c r="G167" s="18">
        <v>0.2</v>
      </c>
      <c r="H167" s="18">
        <v>0.02</v>
      </c>
      <c r="I167" s="18" t="str">
        <f t="shared" si="2"/>
        <v>FCP</v>
      </c>
    </row>
    <row r="168">
      <c r="B168" s="17">
        <v>166.0</v>
      </c>
      <c r="C168" s="17" t="s">
        <v>190</v>
      </c>
      <c r="D168" s="18">
        <v>0.09</v>
      </c>
      <c r="E168" s="18">
        <v>0.37</v>
      </c>
      <c r="F168" s="18">
        <v>0.36</v>
      </c>
      <c r="G168" s="18">
        <v>0.17</v>
      </c>
      <c r="H168" s="18">
        <v>0.01</v>
      </c>
      <c r="I168" s="18" t="str">
        <f t="shared" si="2"/>
        <v>FCP</v>
      </c>
    </row>
    <row r="169">
      <c r="B169" s="17">
        <v>167.0</v>
      </c>
      <c r="C169" s="17" t="s">
        <v>191</v>
      </c>
      <c r="D169" s="18">
        <v>0.08</v>
      </c>
      <c r="E169" s="18">
        <v>0.38</v>
      </c>
      <c r="F169" s="18">
        <v>0.41</v>
      </c>
      <c r="G169" s="18">
        <v>0.12</v>
      </c>
      <c r="H169" s="18">
        <v>0.01</v>
      </c>
      <c r="I169" s="18" t="str">
        <f t="shared" si="2"/>
        <v>NLP</v>
      </c>
    </row>
    <row r="170">
      <c r="B170" s="17">
        <v>168.0</v>
      </c>
      <c r="C170" s="17" t="s">
        <v>192</v>
      </c>
      <c r="D170" s="18">
        <v>0.1</v>
      </c>
      <c r="E170" s="18">
        <v>0.34</v>
      </c>
      <c r="F170" s="18">
        <v>0.34</v>
      </c>
      <c r="G170" s="18">
        <v>0.19</v>
      </c>
      <c r="H170" s="18">
        <v>0.03</v>
      </c>
      <c r="I170" s="18" t="str">
        <f t="shared" si="2"/>
        <v>FCP</v>
      </c>
    </row>
    <row r="171">
      <c r="B171" s="17">
        <v>169.0</v>
      </c>
      <c r="C171" s="17" t="s">
        <v>193</v>
      </c>
      <c r="D171" s="18">
        <v>0.07</v>
      </c>
      <c r="E171" s="18">
        <v>0.14</v>
      </c>
      <c r="F171" s="18">
        <v>0.61</v>
      </c>
      <c r="G171" s="18">
        <v>0.12</v>
      </c>
      <c r="H171" s="18">
        <v>0.06</v>
      </c>
      <c r="I171" s="18" t="str">
        <f t="shared" si="2"/>
        <v>NLP</v>
      </c>
    </row>
    <row r="172">
      <c r="B172" s="17">
        <v>170.0</v>
      </c>
      <c r="C172" s="17" t="s">
        <v>194</v>
      </c>
      <c r="D172" s="18">
        <v>0.14</v>
      </c>
      <c r="E172" s="18">
        <v>0.32</v>
      </c>
      <c r="F172" s="18">
        <v>0.33</v>
      </c>
      <c r="G172" s="18">
        <v>0.19</v>
      </c>
      <c r="H172" s="18">
        <v>0.02</v>
      </c>
      <c r="I172" s="18" t="str">
        <f t="shared" si="2"/>
        <v>NLP</v>
      </c>
    </row>
    <row r="173">
      <c r="B173" s="17">
        <v>171.0</v>
      </c>
      <c r="C173" s="17" t="s">
        <v>195</v>
      </c>
      <c r="D173" s="18">
        <v>0.07</v>
      </c>
      <c r="E173" s="18">
        <v>0.22</v>
      </c>
      <c r="F173" s="18">
        <v>0.46</v>
      </c>
      <c r="G173" s="18">
        <v>0.21</v>
      </c>
      <c r="H173" s="18">
        <v>0.04</v>
      </c>
      <c r="I173" s="18" t="str">
        <f t="shared" si="2"/>
        <v>NLP</v>
      </c>
    </row>
    <row r="174">
      <c r="B174" s="17">
        <v>172.0</v>
      </c>
      <c r="C174" s="17" t="s">
        <v>196</v>
      </c>
      <c r="D174" s="18">
        <v>0.1</v>
      </c>
      <c r="E174" s="18">
        <v>0.25</v>
      </c>
      <c r="F174" s="18">
        <v>0.31</v>
      </c>
      <c r="G174" s="18">
        <v>0.33</v>
      </c>
      <c r="H174" s="18">
        <v>0.01</v>
      </c>
      <c r="I174" s="18" t="str">
        <f t="shared" si="2"/>
        <v>ULP</v>
      </c>
    </row>
    <row r="175">
      <c r="B175" s="17">
        <v>173.0</v>
      </c>
      <c r="C175" s="17" t="s">
        <v>197</v>
      </c>
      <c r="D175" s="18">
        <v>0.11</v>
      </c>
      <c r="E175" s="18">
        <v>0.24</v>
      </c>
      <c r="F175" s="18">
        <v>0.29</v>
      </c>
      <c r="G175" s="18">
        <v>0.35</v>
      </c>
      <c r="H175" s="18">
        <v>0.01</v>
      </c>
      <c r="I175" s="18" t="str">
        <f t="shared" si="2"/>
        <v>ULP</v>
      </c>
    </row>
    <row r="176">
      <c r="B176" s="17">
        <v>174.0</v>
      </c>
      <c r="C176" s="17" t="s">
        <v>198</v>
      </c>
      <c r="D176" s="18">
        <v>0.19</v>
      </c>
      <c r="E176" s="18">
        <v>0.32</v>
      </c>
      <c r="F176" s="18">
        <v>0.25</v>
      </c>
      <c r="G176" s="18">
        <v>0.22</v>
      </c>
      <c r="H176" s="18">
        <v>0.02</v>
      </c>
      <c r="I176" s="18" t="str">
        <f t="shared" si="2"/>
        <v>FCP</v>
      </c>
    </row>
    <row r="177">
      <c r="B177" s="17">
        <v>175.0</v>
      </c>
      <c r="C177" s="17" t="s">
        <v>199</v>
      </c>
      <c r="D177" s="18">
        <v>0.09</v>
      </c>
      <c r="E177" s="18">
        <v>0.3</v>
      </c>
      <c r="F177" s="18">
        <v>0.3</v>
      </c>
      <c r="G177" s="18">
        <v>0.29</v>
      </c>
      <c r="H177" s="18">
        <v>0.02</v>
      </c>
      <c r="I177" s="18" t="str">
        <f t="shared" si="2"/>
        <v>FCP</v>
      </c>
    </row>
    <row r="178">
      <c r="B178" s="17">
        <v>176.0</v>
      </c>
      <c r="C178" s="17" t="s">
        <v>200</v>
      </c>
      <c r="D178" s="18">
        <v>0.07</v>
      </c>
      <c r="E178" s="18">
        <v>0.4</v>
      </c>
      <c r="F178" s="18">
        <v>0.31</v>
      </c>
      <c r="G178" s="18">
        <v>0.19</v>
      </c>
      <c r="H178" s="18">
        <v>0.03</v>
      </c>
      <c r="I178" s="18" t="str">
        <f t="shared" si="2"/>
        <v>FCP</v>
      </c>
    </row>
    <row r="179">
      <c r="B179" s="17">
        <v>177.0</v>
      </c>
      <c r="C179" s="17" t="s">
        <v>201</v>
      </c>
      <c r="D179" s="18">
        <v>0.52</v>
      </c>
      <c r="E179" s="18">
        <v>0.06</v>
      </c>
      <c r="F179" s="18">
        <v>0.09</v>
      </c>
      <c r="G179" s="18">
        <v>0.32</v>
      </c>
      <c r="H179" s="18">
        <v>0.01</v>
      </c>
      <c r="I179" s="18" t="str">
        <f t="shared" si="2"/>
        <v>NCA</v>
      </c>
    </row>
    <row r="180">
      <c r="B180" s="17">
        <v>178.0</v>
      </c>
      <c r="C180" s="17" t="s">
        <v>202</v>
      </c>
      <c r="D180" s="18">
        <v>0.41</v>
      </c>
      <c r="E180" s="18">
        <v>0.19</v>
      </c>
      <c r="F180" s="18">
        <v>0.18</v>
      </c>
      <c r="G180" s="18">
        <v>0.21</v>
      </c>
      <c r="H180" s="18">
        <v>0.01</v>
      </c>
      <c r="I180" s="18" t="str">
        <f t="shared" si="2"/>
        <v>NCA</v>
      </c>
    </row>
    <row r="181">
      <c r="B181" s="17">
        <v>179.0</v>
      </c>
      <c r="C181" s="17" t="s">
        <v>203</v>
      </c>
      <c r="D181" s="18">
        <v>0.43</v>
      </c>
      <c r="E181" s="18">
        <v>0.12</v>
      </c>
      <c r="F181" s="18">
        <v>0.15</v>
      </c>
      <c r="G181" s="18">
        <v>0.3</v>
      </c>
      <c r="H181" s="18">
        <v>0.0</v>
      </c>
      <c r="I181" s="18" t="str">
        <f t="shared" si="2"/>
        <v>NCA</v>
      </c>
    </row>
    <row r="182">
      <c r="B182" s="17">
        <v>180.0</v>
      </c>
      <c r="C182" s="17" t="s">
        <v>204</v>
      </c>
      <c r="D182" s="18">
        <v>0.49</v>
      </c>
      <c r="E182" s="18">
        <v>0.06</v>
      </c>
      <c r="F182" s="18">
        <v>0.08</v>
      </c>
      <c r="G182" s="18">
        <v>0.36</v>
      </c>
      <c r="H182" s="18">
        <v>0.01</v>
      </c>
      <c r="I182" s="18" t="str">
        <f t="shared" si="2"/>
        <v>NCA</v>
      </c>
    </row>
    <row r="183">
      <c r="B183" s="17">
        <v>181.0</v>
      </c>
      <c r="C183" s="17" t="s">
        <v>205</v>
      </c>
      <c r="D183" s="18">
        <v>0.4</v>
      </c>
      <c r="E183" s="18">
        <v>0.12</v>
      </c>
      <c r="F183" s="18">
        <v>0.05</v>
      </c>
      <c r="G183" s="18">
        <v>0.43</v>
      </c>
      <c r="H183" s="18">
        <v>0.0</v>
      </c>
      <c r="I183" s="18" t="str">
        <f t="shared" si="2"/>
        <v>ULP</v>
      </c>
    </row>
    <row r="184">
      <c r="B184" s="17">
        <v>182.0</v>
      </c>
      <c r="C184" s="17" t="s">
        <v>206</v>
      </c>
      <c r="D184" s="18">
        <v>0.35</v>
      </c>
      <c r="E184" s="18">
        <v>0.09</v>
      </c>
      <c r="F184" s="18">
        <v>0.1</v>
      </c>
      <c r="G184" s="18">
        <v>0.44</v>
      </c>
      <c r="H184" s="18">
        <v>0.02</v>
      </c>
      <c r="I184" s="18" t="str">
        <f t="shared" si="2"/>
        <v>ULP</v>
      </c>
    </row>
    <row r="185">
      <c r="B185" s="17">
        <v>183.0</v>
      </c>
      <c r="C185" s="17" t="s">
        <v>207</v>
      </c>
      <c r="D185" s="18">
        <v>0.43</v>
      </c>
      <c r="E185" s="18">
        <v>0.21</v>
      </c>
      <c r="F185" s="18">
        <v>0.09</v>
      </c>
      <c r="G185" s="18">
        <v>0.26</v>
      </c>
      <c r="H185" s="18">
        <v>0.01</v>
      </c>
      <c r="I185" s="18" t="str">
        <f t="shared" si="2"/>
        <v>NCA</v>
      </c>
    </row>
    <row r="186">
      <c r="B186" s="17">
        <v>184.0</v>
      </c>
      <c r="C186" s="17" t="s">
        <v>208</v>
      </c>
      <c r="D186" s="18">
        <v>0.1</v>
      </c>
      <c r="E186" s="18">
        <v>0.35</v>
      </c>
      <c r="F186" s="18">
        <v>0.11</v>
      </c>
      <c r="G186" s="18">
        <v>0.06</v>
      </c>
      <c r="H186" s="18">
        <v>0.38</v>
      </c>
      <c r="I186" s="18" t="str">
        <f t="shared" si="2"/>
        <v>GRN</v>
      </c>
    </row>
    <row r="187">
      <c r="B187" s="17">
        <v>185.0</v>
      </c>
      <c r="C187" s="17" t="s">
        <v>209</v>
      </c>
      <c r="D187" s="18">
        <v>0.14</v>
      </c>
      <c r="E187" s="18">
        <v>0.41</v>
      </c>
      <c r="F187" s="18">
        <v>0.29</v>
      </c>
      <c r="G187" s="18">
        <v>0.03</v>
      </c>
      <c r="H187" s="18">
        <v>0.13</v>
      </c>
      <c r="I187" s="18" t="str">
        <f t="shared" si="2"/>
        <v>FCP</v>
      </c>
    </row>
    <row r="188">
      <c r="B188" s="17">
        <v>186.0</v>
      </c>
      <c r="C188" s="17" t="s">
        <v>210</v>
      </c>
      <c r="D188" s="18">
        <v>0.05</v>
      </c>
      <c r="E188" s="18">
        <v>0.39</v>
      </c>
      <c r="F188" s="18">
        <v>0.27</v>
      </c>
      <c r="G188" s="18">
        <v>0.1</v>
      </c>
      <c r="H188" s="18">
        <v>0.19</v>
      </c>
      <c r="I188" s="18" t="str">
        <f t="shared" si="2"/>
        <v>FCP</v>
      </c>
    </row>
    <row r="189">
      <c r="B189" s="17">
        <v>187.0</v>
      </c>
      <c r="C189" s="17" t="s">
        <v>211</v>
      </c>
      <c r="D189" s="18">
        <v>0.39</v>
      </c>
      <c r="E189" s="18">
        <v>0.09</v>
      </c>
      <c r="F189" s="18">
        <v>0.11</v>
      </c>
      <c r="G189" s="18">
        <v>0.29</v>
      </c>
      <c r="H189" s="18">
        <v>0.12</v>
      </c>
      <c r="I189" s="18" t="str">
        <f t="shared" si="2"/>
        <v>NCA</v>
      </c>
    </row>
    <row r="190">
      <c r="B190" s="17">
        <v>188.0</v>
      </c>
      <c r="C190" s="17" t="s">
        <v>212</v>
      </c>
      <c r="D190" s="18">
        <v>0.16</v>
      </c>
      <c r="E190" s="18">
        <v>0.27</v>
      </c>
      <c r="F190" s="18">
        <v>0.33</v>
      </c>
      <c r="G190" s="18">
        <v>0.23</v>
      </c>
      <c r="H190" s="18">
        <v>0.01</v>
      </c>
      <c r="I190" s="18" t="str">
        <f t="shared" si="2"/>
        <v>NLP</v>
      </c>
    </row>
    <row r="191">
      <c r="B191" s="17">
        <v>189.0</v>
      </c>
      <c r="C191" s="17" t="s">
        <v>213</v>
      </c>
      <c r="D191" s="18">
        <v>0.23</v>
      </c>
      <c r="E191" s="18">
        <v>0.22</v>
      </c>
      <c r="F191" s="18">
        <v>0.35</v>
      </c>
      <c r="G191" s="18">
        <v>0.19</v>
      </c>
      <c r="H191" s="18">
        <v>0.01</v>
      </c>
      <c r="I191" s="18" t="str">
        <f t="shared" si="2"/>
        <v>NLP</v>
      </c>
    </row>
    <row r="192">
      <c r="B192" s="17">
        <v>190.0</v>
      </c>
      <c r="C192" s="17" t="s">
        <v>214</v>
      </c>
      <c r="D192" s="18">
        <v>0.26</v>
      </c>
      <c r="E192" s="18">
        <v>0.24</v>
      </c>
      <c r="F192" s="18">
        <v>0.3</v>
      </c>
      <c r="G192" s="18">
        <v>0.16</v>
      </c>
      <c r="H192" s="18">
        <v>0.04</v>
      </c>
      <c r="I192" s="18" t="str">
        <f t="shared" si="2"/>
        <v>NLP</v>
      </c>
    </row>
    <row r="193">
      <c r="B193" s="17">
        <v>191.0</v>
      </c>
      <c r="C193" s="17" t="s">
        <v>215</v>
      </c>
      <c r="D193" s="18">
        <v>0.15</v>
      </c>
      <c r="E193" s="18">
        <v>0.33</v>
      </c>
      <c r="F193" s="18">
        <v>0.2</v>
      </c>
      <c r="G193" s="18">
        <v>0.16</v>
      </c>
      <c r="H193" s="18">
        <v>0.16</v>
      </c>
      <c r="I193" s="18" t="str">
        <f t="shared" si="2"/>
        <v>FCP</v>
      </c>
    </row>
    <row r="194">
      <c r="B194" s="17">
        <v>192.0</v>
      </c>
      <c r="C194" s="17" t="s">
        <v>216</v>
      </c>
      <c r="D194" s="18">
        <v>0.12</v>
      </c>
      <c r="E194" s="18">
        <v>0.39</v>
      </c>
      <c r="F194" s="18">
        <v>0.2</v>
      </c>
      <c r="G194" s="18">
        <v>0.27</v>
      </c>
      <c r="H194" s="18">
        <v>0.02</v>
      </c>
      <c r="I194" s="18" t="str">
        <f t="shared" si="2"/>
        <v>FCP</v>
      </c>
    </row>
    <row r="195">
      <c r="B195" s="17">
        <v>193.0</v>
      </c>
      <c r="C195" s="17" t="s">
        <v>217</v>
      </c>
      <c r="D195" s="18">
        <v>0.1</v>
      </c>
      <c r="E195" s="18">
        <v>0.4</v>
      </c>
      <c r="F195" s="18">
        <v>0.25</v>
      </c>
      <c r="G195" s="18">
        <v>0.24</v>
      </c>
      <c r="H195" s="18">
        <v>0.01</v>
      </c>
      <c r="I195" s="18" t="str">
        <f t="shared" si="2"/>
        <v>FCP</v>
      </c>
    </row>
    <row r="196">
      <c r="B196" s="17">
        <v>194.0</v>
      </c>
      <c r="C196" s="17" t="s">
        <v>218</v>
      </c>
      <c r="D196" s="18">
        <v>0.26</v>
      </c>
      <c r="E196" s="18">
        <v>0.28</v>
      </c>
      <c r="F196" s="18">
        <v>0.25</v>
      </c>
      <c r="G196" s="18">
        <v>0.19</v>
      </c>
      <c r="H196" s="18">
        <v>0.02</v>
      </c>
      <c r="I196" s="18" t="str">
        <f t="shared" si="2"/>
        <v>FCP</v>
      </c>
    </row>
    <row r="197">
      <c r="B197" s="17">
        <v>195.0</v>
      </c>
      <c r="C197" s="17" t="s">
        <v>219</v>
      </c>
      <c r="D197" s="18">
        <v>0.16</v>
      </c>
      <c r="E197" s="18">
        <v>0.39</v>
      </c>
      <c r="F197" s="18">
        <v>0.29</v>
      </c>
      <c r="G197" s="18">
        <v>0.14</v>
      </c>
      <c r="H197" s="18">
        <v>0.02</v>
      </c>
      <c r="I197" s="18" t="str">
        <f t="shared" si="2"/>
        <v>FCP</v>
      </c>
    </row>
    <row r="198">
      <c r="B198" s="17">
        <v>196.0</v>
      </c>
      <c r="C198" s="17" t="s">
        <v>220</v>
      </c>
      <c r="D198" s="18">
        <v>0.17</v>
      </c>
      <c r="E198" s="18">
        <v>0.41</v>
      </c>
      <c r="F198" s="18">
        <v>0.27</v>
      </c>
      <c r="G198" s="18">
        <v>0.12</v>
      </c>
      <c r="H198" s="18">
        <v>0.03</v>
      </c>
      <c r="I198" s="18" t="str">
        <f t="shared" si="2"/>
        <v>FCP</v>
      </c>
    </row>
    <row r="199">
      <c r="B199" s="17">
        <v>197.0</v>
      </c>
      <c r="C199" s="17" t="s">
        <v>221</v>
      </c>
      <c r="D199" s="18">
        <v>0.17</v>
      </c>
      <c r="E199" s="18">
        <v>0.34</v>
      </c>
      <c r="F199" s="18">
        <v>0.36</v>
      </c>
      <c r="G199" s="18">
        <v>0.11</v>
      </c>
      <c r="H199" s="18">
        <v>0.02</v>
      </c>
      <c r="I199" s="18" t="str">
        <f t="shared" si="2"/>
        <v>NLP</v>
      </c>
    </row>
    <row r="200">
      <c r="B200" s="17">
        <v>198.0</v>
      </c>
      <c r="C200" s="17" t="s">
        <v>222</v>
      </c>
      <c r="D200" s="18">
        <v>0.19</v>
      </c>
      <c r="E200" s="18">
        <v>0.32</v>
      </c>
      <c r="F200" s="18">
        <v>0.33</v>
      </c>
      <c r="G200" s="18">
        <v>0.14</v>
      </c>
      <c r="H200" s="18">
        <v>0.02</v>
      </c>
      <c r="I200" s="18" t="str">
        <f t="shared" si="2"/>
        <v>NLP</v>
      </c>
    </row>
    <row r="201">
      <c r="B201" s="17">
        <v>199.0</v>
      </c>
      <c r="C201" s="17" t="s">
        <v>223</v>
      </c>
      <c r="D201" s="18">
        <v>0.24</v>
      </c>
      <c r="E201" s="18">
        <v>0.46</v>
      </c>
      <c r="F201" s="18">
        <v>0.19</v>
      </c>
      <c r="G201" s="18">
        <v>0.1</v>
      </c>
      <c r="H201" s="18">
        <v>0.01</v>
      </c>
      <c r="I201" s="18" t="str">
        <f t="shared" si="2"/>
        <v>FCP</v>
      </c>
    </row>
    <row r="202">
      <c r="B202" s="17">
        <v>200.0</v>
      </c>
      <c r="C202" s="17" t="s">
        <v>224</v>
      </c>
      <c r="D202" s="18">
        <v>0.22</v>
      </c>
      <c r="E202" s="18">
        <v>0.53</v>
      </c>
      <c r="F202" s="18">
        <v>0.1</v>
      </c>
      <c r="G202" s="18">
        <v>0.13</v>
      </c>
      <c r="H202" s="18">
        <v>0.02</v>
      </c>
      <c r="I202" s="18" t="str">
        <f t="shared" si="2"/>
        <v>FCP</v>
      </c>
    </row>
    <row r="203">
      <c r="B203" s="17">
        <v>201.0</v>
      </c>
      <c r="C203" s="17" t="s">
        <v>225</v>
      </c>
      <c r="D203" s="18">
        <v>0.19</v>
      </c>
      <c r="E203" s="18">
        <v>0.54</v>
      </c>
      <c r="F203" s="18">
        <v>0.11</v>
      </c>
      <c r="G203" s="18">
        <v>0.16</v>
      </c>
      <c r="H203" s="18">
        <v>0.0</v>
      </c>
      <c r="I203" s="18" t="str">
        <f t="shared" si="2"/>
        <v>FCP</v>
      </c>
    </row>
    <row r="204">
      <c r="B204" s="17">
        <v>202.0</v>
      </c>
      <c r="C204" s="17" t="s">
        <v>226</v>
      </c>
      <c r="D204" s="18">
        <v>0.24</v>
      </c>
      <c r="E204" s="18">
        <v>0.51</v>
      </c>
      <c r="F204" s="18">
        <v>0.11</v>
      </c>
      <c r="G204" s="18">
        <v>0.13</v>
      </c>
      <c r="H204" s="18">
        <v>0.01</v>
      </c>
      <c r="I204" s="18" t="str">
        <f t="shared" si="2"/>
        <v>FCP</v>
      </c>
    </row>
    <row r="205">
      <c r="B205" s="17">
        <v>203.0</v>
      </c>
      <c r="C205" s="17" t="s">
        <v>227</v>
      </c>
      <c r="D205" s="18">
        <v>0.27</v>
      </c>
      <c r="E205" s="18">
        <v>0.24</v>
      </c>
      <c r="F205" s="18">
        <v>0.19</v>
      </c>
      <c r="G205" s="18">
        <v>0.29</v>
      </c>
      <c r="H205" s="18">
        <v>0.01</v>
      </c>
      <c r="I205" s="18" t="str">
        <f t="shared" si="2"/>
        <v>ULP</v>
      </c>
    </row>
    <row r="206">
      <c r="B206" s="17">
        <v>204.0</v>
      </c>
      <c r="C206" s="17" t="s">
        <v>228</v>
      </c>
      <c r="D206" s="18">
        <v>0.41</v>
      </c>
      <c r="E206" s="18">
        <v>0.2</v>
      </c>
      <c r="F206" s="18">
        <v>0.17</v>
      </c>
      <c r="G206" s="18">
        <v>0.22</v>
      </c>
      <c r="H206" s="18">
        <v>0.0</v>
      </c>
      <c r="I206" s="18" t="str">
        <f t="shared" si="2"/>
        <v>NCA</v>
      </c>
    </row>
    <row r="207">
      <c r="B207" s="17">
        <v>205.0</v>
      </c>
      <c r="C207" s="17" t="s">
        <v>229</v>
      </c>
      <c r="D207" s="18">
        <v>0.2</v>
      </c>
      <c r="E207" s="18">
        <v>0.22</v>
      </c>
      <c r="F207" s="18">
        <v>0.29</v>
      </c>
      <c r="G207" s="18">
        <v>0.28</v>
      </c>
      <c r="H207" s="18">
        <v>0.01</v>
      </c>
      <c r="I207" s="18" t="str">
        <f t="shared" si="2"/>
        <v>NLP</v>
      </c>
    </row>
    <row r="208">
      <c r="B208" s="17">
        <v>206.0</v>
      </c>
      <c r="C208" s="17" t="s">
        <v>230</v>
      </c>
      <c r="D208" s="18">
        <v>0.24</v>
      </c>
      <c r="E208" s="18">
        <v>0.2</v>
      </c>
      <c r="F208" s="18">
        <v>0.28</v>
      </c>
      <c r="G208" s="18">
        <v>0.27</v>
      </c>
      <c r="H208" s="18">
        <v>0.01</v>
      </c>
      <c r="I208" s="18" t="str">
        <f t="shared" si="2"/>
        <v>NLP</v>
      </c>
    </row>
    <row r="209">
      <c r="B209" s="17">
        <v>207.0</v>
      </c>
      <c r="C209" s="17" t="s">
        <v>231</v>
      </c>
      <c r="D209" s="18">
        <v>0.13</v>
      </c>
      <c r="E209" s="18">
        <v>0.47</v>
      </c>
      <c r="F209" s="18">
        <v>0.23</v>
      </c>
      <c r="G209" s="18">
        <v>0.09</v>
      </c>
      <c r="H209" s="18">
        <v>0.08</v>
      </c>
      <c r="I209" s="18" t="str">
        <f t="shared" si="2"/>
        <v>FCP</v>
      </c>
    </row>
    <row r="210">
      <c r="B210" s="17">
        <v>208.0</v>
      </c>
      <c r="C210" s="17" t="s">
        <v>232</v>
      </c>
      <c r="D210" s="18">
        <v>0.17</v>
      </c>
      <c r="E210" s="18">
        <v>0.29</v>
      </c>
      <c r="F210" s="18">
        <v>0.32</v>
      </c>
      <c r="G210" s="18">
        <v>0.21</v>
      </c>
      <c r="H210" s="18">
        <v>0.01</v>
      </c>
      <c r="I210" s="18" t="str">
        <f t="shared" si="2"/>
        <v>NLP</v>
      </c>
    </row>
    <row r="211">
      <c r="B211" s="17">
        <v>209.0</v>
      </c>
      <c r="C211" s="17" t="s">
        <v>233</v>
      </c>
      <c r="D211" s="18">
        <v>0.16</v>
      </c>
      <c r="E211" s="18">
        <v>0.3</v>
      </c>
      <c r="F211" s="18">
        <v>0.34</v>
      </c>
      <c r="G211" s="18">
        <v>0.18</v>
      </c>
      <c r="H211" s="18">
        <v>0.02</v>
      </c>
      <c r="I211" s="18" t="str">
        <f t="shared" si="2"/>
        <v>NLP</v>
      </c>
    </row>
    <row r="212">
      <c r="B212" s="17">
        <v>210.0</v>
      </c>
      <c r="C212" s="17" t="s">
        <v>234</v>
      </c>
      <c r="D212" s="18">
        <v>0.27</v>
      </c>
      <c r="E212" s="18">
        <v>0.24</v>
      </c>
      <c r="F212" s="18">
        <v>0.22</v>
      </c>
      <c r="G212" s="18">
        <v>0.26</v>
      </c>
      <c r="H212" s="18">
        <v>0.01</v>
      </c>
      <c r="I212" s="18" t="str">
        <f t="shared" si="2"/>
        <v>NCA</v>
      </c>
    </row>
    <row r="213">
      <c r="B213" s="17">
        <v>211.0</v>
      </c>
      <c r="C213" s="17" t="s">
        <v>235</v>
      </c>
      <c r="D213" s="18">
        <v>0.14</v>
      </c>
      <c r="E213" s="18">
        <v>0.35</v>
      </c>
      <c r="F213" s="18">
        <v>0.37</v>
      </c>
      <c r="G213" s="18">
        <v>0.11</v>
      </c>
      <c r="H213" s="18">
        <v>0.03</v>
      </c>
      <c r="I213" s="18" t="str">
        <f t="shared" si="2"/>
        <v>NLP</v>
      </c>
    </row>
    <row r="214">
      <c r="B214" s="17">
        <v>212.0</v>
      </c>
      <c r="C214" s="17" t="s">
        <v>236</v>
      </c>
      <c r="D214" s="18">
        <v>0.18</v>
      </c>
      <c r="E214" s="18">
        <v>0.38</v>
      </c>
      <c r="F214" s="18">
        <v>0.19</v>
      </c>
      <c r="G214" s="18">
        <v>0.04</v>
      </c>
      <c r="H214" s="18">
        <v>0.21</v>
      </c>
      <c r="I214" s="18" t="str">
        <f t="shared" si="2"/>
        <v>FCP</v>
      </c>
    </row>
    <row r="215">
      <c r="B215" s="17">
        <v>213.0</v>
      </c>
      <c r="C215" s="17" t="s">
        <v>237</v>
      </c>
      <c r="D215" s="18">
        <v>0.2</v>
      </c>
      <c r="E215" s="18">
        <v>0.44</v>
      </c>
      <c r="F215" s="18">
        <v>0.18</v>
      </c>
      <c r="G215" s="18">
        <v>0.16</v>
      </c>
      <c r="H215" s="18">
        <v>0.02</v>
      </c>
      <c r="I215" s="18" t="str">
        <f t="shared" si="2"/>
        <v>FCP</v>
      </c>
    </row>
    <row r="216">
      <c r="B216" s="17">
        <v>214.0</v>
      </c>
      <c r="C216" s="17" t="s">
        <v>238</v>
      </c>
      <c r="D216" s="18">
        <v>0.15</v>
      </c>
      <c r="E216" s="18">
        <v>0.32</v>
      </c>
      <c r="F216" s="18">
        <v>0.3</v>
      </c>
      <c r="G216" s="18">
        <v>0.19</v>
      </c>
      <c r="H216" s="18">
        <v>0.04</v>
      </c>
      <c r="I216" s="18" t="str">
        <f t="shared" si="2"/>
        <v>FCP</v>
      </c>
    </row>
    <row r="217">
      <c r="B217" s="17">
        <v>215.0</v>
      </c>
      <c r="C217" s="17" t="s">
        <v>239</v>
      </c>
      <c r="D217" s="18">
        <v>0.24</v>
      </c>
      <c r="E217" s="18">
        <v>0.37</v>
      </c>
      <c r="F217" s="18">
        <v>0.16</v>
      </c>
      <c r="G217" s="18">
        <v>0.21</v>
      </c>
      <c r="H217" s="18">
        <v>0.02</v>
      </c>
      <c r="I217" s="18" t="str">
        <f t="shared" si="2"/>
        <v>FCP</v>
      </c>
    </row>
    <row r="218">
      <c r="B218" s="17">
        <v>216.0</v>
      </c>
      <c r="C218" s="17" t="s">
        <v>240</v>
      </c>
      <c r="D218" s="18">
        <v>0.22</v>
      </c>
      <c r="E218" s="18">
        <v>0.56</v>
      </c>
      <c r="F218" s="18">
        <v>0.11</v>
      </c>
      <c r="G218" s="18">
        <v>0.1</v>
      </c>
      <c r="H218" s="18">
        <v>0.01</v>
      </c>
      <c r="I218" s="18" t="str">
        <f t="shared" si="2"/>
        <v>FCP</v>
      </c>
    </row>
    <row r="219">
      <c r="B219" s="17">
        <v>217.0</v>
      </c>
      <c r="C219" s="17" t="s">
        <v>241</v>
      </c>
      <c r="D219" s="18">
        <v>0.39</v>
      </c>
      <c r="E219" s="18">
        <v>0.14</v>
      </c>
      <c r="F219" s="18">
        <v>0.09</v>
      </c>
      <c r="G219" s="18">
        <v>0.33</v>
      </c>
      <c r="H219" s="18">
        <v>0.05</v>
      </c>
      <c r="I219" s="18" t="str">
        <f t="shared" si="2"/>
        <v>NCA</v>
      </c>
    </row>
    <row r="220">
      <c r="B220" s="17">
        <v>218.0</v>
      </c>
      <c r="C220" s="17" t="s">
        <v>242</v>
      </c>
      <c r="D220" s="18">
        <v>0.41</v>
      </c>
      <c r="E220" s="18">
        <v>0.11</v>
      </c>
      <c r="F220" s="18">
        <v>0.08</v>
      </c>
      <c r="G220" s="18">
        <v>0.38</v>
      </c>
      <c r="H220" s="18">
        <v>0.02</v>
      </c>
      <c r="I220" s="18" t="str">
        <f t="shared" si="2"/>
        <v>NCA</v>
      </c>
    </row>
    <row r="221">
      <c r="B221" s="17">
        <v>219.0</v>
      </c>
      <c r="C221" s="17" t="s">
        <v>243</v>
      </c>
      <c r="D221" s="18">
        <v>0.24</v>
      </c>
      <c r="E221" s="18">
        <v>0.14</v>
      </c>
      <c r="F221" s="18">
        <v>0.21</v>
      </c>
      <c r="G221" s="18">
        <v>0.37</v>
      </c>
      <c r="H221" s="18">
        <v>0.04</v>
      </c>
      <c r="I221" s="18" t="str">
        <f t="shared" si="2"/>
        <v>ULP</v>
      </c>
    </row>
    <row r="222">
      <c r="B222" s="17">
        <v>220.0</v>
      </c>
      <c r="C222" s="17" t="s">
        <v>244</v>
      </c>
      <c r="D222" s="18">
        <v>0.23</v>
      </c>
      <c r="E222" s="18">
        <v>0.13</v>
      </c>
      <c r="F222" s="18">
        <v>0.17</v>
      </c>
      <c r="G222" s="18">
        <v>0.44</v>
      </c>
      <c r="H222" s="18">
        <v>0.03</v>
      </c>
      <c r="I222" s="18" t="str">
        <f t="shared" si="2"/>
        <v>ULP</v>
      </c>
    </row>
    <row r="223">
      <c r="B223" s="17">
        <v>221.0</v>
      </c>
      <c r="C223" s="17" t="s">
        <v>245</v>
      </c>
      <c r="D223" s="18">
        <v>0.37</v>
      </c>
      <c r="E223" s="18">
        <v>0.44</v>
      </c>
      <c r="F223" s="18">
        <v>0.09</v>
      </c>
      <c r="G223" s="18">
        <v>0.08</v>
      </c>
      <c r="H223" s="18">
        <v>0.02</v>
      </c>
      <c r="I223" s="18" t="str">
        <f t="shared" si="2"/>
        <v>FCP</v>
      </c>
    </row>
    <row r="224">
      <c r="B224" s="17">
        <v>222.0</v>
      </c>
      <c r="C224" s="17" t="s">
        <v>246</v>
      </c>
      <c r="D224" s="18">
        <v>0.1</v>
      </c>
      <c r="E224" s="18">
        <v>0.38</v>
      </c>
      <c r="F224" s="18">
        <v>0.34</v>
      </c>
      <c r="G224" s="18">
        <v>0.14</v>
      </c>
      <c r="H224" s="18">
        <v>0.04</v>
      </c>
      <c r="I224" s="18" t="str">
        <f t="shared" si="2"/>
        <v>FCP</v>
      </c>
    </row>
    <row r="225">
      <c r="B225" s="17">
        <v>223.0</v>
      </c>
      <c r="C225" s="17" t="s">
        <v>247</v>
      </c>
      <c r="D225" s="18">
        <v>0.19</v>
      </c>
      <c r="E225" s="18">
        <v>0.46</v>
      </c>
      <c r="F225" s="18">
        <v>0.13</v>
      </c>
      <c r="G225" s="18">
        <v>0.17</v>
      </c>
      <c r="H225" s="18">
        <v>0.05</v>
      </c>
      <c r="I225" s="18" t="str">
        <f t="shared" si="2"/>
        <v>FCP</v>
      </c>
    </row>
    <row r="226">
      <c r="B226" s="17">
        <v>224.0</v>
      </c>
      <c r="C226" s="17" t="s">
        <v>248</v>
      </c>
      <c r="D226" s="18">
        <v>0.23</v>
      </c>
      <c r="E226" s="18">
        <v>0.22</v>
      </c>
      <c r="F226" s="18">
        <v>0.27</v>
      </c>
      <c r="G226" s="18">
        <v>0.24</v>
      </c>
      <c r="H226" s="18">
        <v>0.04</v>
      </c>
      <c r="I226" s="18" t="str">
        <f t="shared" si="2"/>
        <v>NLP</v>
      </c>
    </row>
    <row r="227">
      <c r="B227" s="17">
        <v>225.0</v>
      </c>
      <c r="C227" s="17" t="s">
        <v>249</v>
      </c>
      <c r="D227" s="18">
        <v>0.27</v>
      </c>
      <c r="E227" s="18">
        <v>0.19</v>
      </c>
      <c r="F227" s="18">
        <v>0.28</v>
      </c>
      <c r="G227" s="18">
        <v>0.23</v>
      </c>
      <c r="H227" s="18">
        <v>0.03</v>
      </c>
      <c r="I227" s="18" t="str">
        <f t="shared" si="2"/>
        <v>NLP</v>
      </c>
    </row>
    <row r="228">
      <c r="B228" s="17">
        <v>226.0</v>
      </c>
      <c r="C228" s="17" t="s">
        <v>250</v>
      </c>
      <c r="D228" s="18">
        <v>0.18</v>
      </c>
      <c r="E228" s="18">
        <v>0.21</v>
      </c>
      <c r="F228" s="18">
        <v>0.25</v>
      </c>
      <c r="G228" s="18">
        <v>0.28</v>
      </c>
      <c r="H228" s="18">
        <v>0.08</v>
      </c>
      <c r="I228" s="18" t="str">
        <f t="shared" si="2"/>
        <v>ULP</v>
      </c>
    </row>
    <row r="229">
      <c r="B229" s="17">
        <v>227.0</v>
      </c>
      <c r="C229" s="17" t="s">
        <v>251</v>
      </c>
      <c r="D229" s="18">
        <v>0.14</v>
      </c>
      <c r="E229" s="18">
        <v>0.49</v>
      </c>
      <c r="F229" s="18">
        <v>0.24</v>
      </c>
      <c r="G229" s="18">
        <v>0.12</v>
      </c>
      <c r="H229" s="18">
        <v>0.01</v>
      </c>
      <c r="I229" s="18" t="str">
        <f t="shared" si="2"/>
        <v>FCP</v>
      </c>
    </row>
    <row r="230">
      <c r="B230" s="17">
        <v>228.0</v>
      </c>
      <c r="C230" s="17" t="s">
        <v>252</v>
      </c>
      <c r="D230" s="18">
        <v>0.19</v>
      </c>
      <c r="E230" s="18">
        <v>0.22</v>
      </c>
      <c r="F230" s="18">
        <v>0.26</v>
      </c>
      <c r="G230" s="18">
        <v>0.29</v>
      </c>
      <c r="H230" s="18">
        <v>0.04</v>
      </c>
      <c r="I230" s="18" t="str">
        <f t="shared" si="2"/>
        <v>ULP</v>
      </c>
    </row>
    <row r="231">
      <c r="B231" s="17">
        <v>229.0</v>
      </c>
      <c r="C231" s="17" t="s">
        <v>253</v>
      </c>
      <c r="D231" s="18">
        <v>0.01</v>
      </c>
      <c r="E231" s="18">
        <v>0.31</v>
      </c>
      <c r="F231" s="18">
        <v>0.34</v>
      </c>
      <c r="G231" s="18">
        <v>0.33</v>
      </c>
      <c r="H231" s="18">
        <v>0.01</v>
      </c>
      <c r="I231" s="18" t="str">
        <f t="shared" si="2"/>
        <v>NLP</v>
      </c>
    </row>
    <row r="232">
      <c r="B232" s="17">
        <v>230.0</v>
      </c>
      <c r="C232" s="17" t="s">
        <v>254</v>
      </c>
      <c r="D232" s="18">
        <v>0.07</v>
      </c>
      <c r="E232" s="18">
        <v>0.38</v>
      </c>
      <c r="F232" s="18">
        <v>0.39</v>
      </c>
      <c r="G232" s="18">
        <v>0.09</v>
      </c>
      <c r="H232" s="18">
        <v>0.07</v>
      </c>
      <c r="I232" s="18" t="str">
        <f t="shared" si="2"/>
        <v>NLP</v>
      </c>
    </row>
    <row r="233">
      <c r="B233" s="17">
        <v>231.0</v>
      </c>
      <c r="C233" s="17" t="s">
        <v>255</v>
      </c>
      <c r="D233" s="18">
        <v>0.11</v>
      </c>
      <c r="E233" s="18">
        <v>0.26</v>
      </c>
      <c r="F233" s="18">
        <v>0.39</v>
      </c>
      <c r="G233" s="18">
        <v>0.18</v>
      </c>
      <c r="H233" s="18">
        <v>0.06</v>
      </c>
      <c r="I233" s="18" t="str">
        <f t="shared" si="2"/>
        <v>NLP</v>
      </c>
    </row>
    <row r="234">
      <c r="B234" s="17">
        <v>232.0</v>
      </c>
      <c r="C234" s="17" t="s">
        <v>256</v>
      </c>
      <c r="D234" s="18">
        <v>0.06</v>
      </c>
      <c r="E234" s="18">
        <v>0.32</v>
      </c>
      <c r="F234" s="18">
        <v>0.41</v>
      </c>
      <c r="G234" s="18">
        <v>0.1</v>
      </c>
      <c r="H234" s="18">
        <v>0.11</v>
      </c>
      <c r="I234" s="18" t="str">
        <f t="shared" si="2"/>
        <v>NLP</v>
      </c>
    </row>
    <row r="235">
      <c r="B235" s="17">
        <v>233.0</v>
      </c>
      <c r="C235" s="17" t="s">
        <v>257</v>
      </c>
      <c r="D235" s="18">
        <v>0.02</v>
      </c>
      <c r="E235" s="18">
        <v>0.37</v>
      </c>
      <c r="F235" s="18">
        <v>0.39</v>
      </c>
      <c r="G235" s="18">
        <v>0.19</v>
      </c>
      <c r="H235" s="18">
        <v>0.03</v>
      </c>
      <c r="I235" s="18" t="str">
        <f t="shared" si="2"/>
        <v>NLP</v>
      </c>
    </row>
    <row r="236">
      <c r="B236" s="17">
        <v>234.0</v>
      </c>
      <c r="C236" s="17" t="s">
        <v>258</v>
      </c>
      <c r="D236" s="18">
        <v>0.13</v>
      </c>
      <c r="E236" s="18">
        <v>0.39</v>
      </c>
      <c r="F236" s="18">
        <v>0.29</v>
      </c>
      <c r="G236" s="18">
        <v>0.17</v>
      </c>
      <c r="H236" s="18">
        <v>0.02</v>
      </c>
      <c r="I236" s="18" t="str">
        <f t="shared" si="2"/>
        <v>FCP</v>
      </c>
    </row>
    <row r="237">
      <c r="B237" s="17">
        <v>235.0</v>
      </c>
      <c r="C237" s="17" t="s">
        <v>259</v>
      </c>
      <c r="D237" s="18">
        <v>0.15</v>
      </c>
      <c r="E237" s="18">
        <v>0.42</v>
      </c>
      <c r="F237" s="18">
        <v>0.23</v>
      </c>
      <c r="G237" s="18">
        <v>0.09</v>
      </c>
      <c r="H237" s="18">
        <v>0.11</v>
      </c>
      <c r="I237" s="18" t="str">
        <f t="shared" si="2"/>
        <v>FCP</v>
      </c>
    </row>
    <row r="238">
      <c r="B238" s="17">
        <v>236.0</v>
      </c>
      <c r="C238" s="17" t="s">
        <v>260</v>
      </c>
      <c r="D238" s="18">
        <v>0.13</v>
      </c>
      <c r="E238" s="18">
        <v>0.47</v>
      </c>
      <c r="F238" s="18">
        <v>0.14</v>
      </c>
      <c r="G238" s="18">
        <v>0.1</v>
      </c>
      <c r="H238" s="18">
        <v>0.16</v>
      </c>
      <c r="I238" s="18" t="str">
        <f t="shared" si="2"/>
        <v>FCP</v>
      </c>
    </row>
    <row r="239">
      <c r="B239" s="17">
        <v>237.0</v>
      </c>
      <c r="C239" s="17" t="s">
        <v>261</v>
      </c>
      <c r="D239" s="18">
        <v>0.14</v>
      </c>
      <c r="E239" s="18">
        <v>0.44</v>
      </c>
      <c r="F239" s="18">
        <v>0.17</v>
      </c>
      <c r="G239" s="18">
        <v>0.07</v>
      </c>
      <c r="H239" s="18">
        <v>0.18</v>
      </c>
      <c r="I239" s="18" t="str">
        <f t="shared" si="2"/>
        <v>FCP</v>
      </c>
    </row>
    <row r="240">
      <c r="B240" s="17">
        <v>238.0</v>
      </c>
      <c r="C240" s="17" t="s">
        <v>262</v>
      </c>
      <c r="D240" s="18">
        <v>0.15</v>
      </c>
      <c r="E240" s="18">
        <v>0.42</v>
      </c>
      <c r="F240" s="18">
        <v>0.12</v>
      </c>
      <c r="G240" s="18">
        <v>0.09</v>
      </c>
      <c r="H240" s="18">
        <v>0.22</v>
      </c>
      <c r="I240" s="18" t="str">
        <f t="shared" si="2"/>
        <v>FCP</v>
      </c>
    </row>
    <row r="241">
      <c r="B241" s="17">
        <v>239.0</v>
      </c>
      <c r="C241" s="17" t="s">
        <v>263</v>
      </c>
      <c r="D241" s="18">
        <v>0.11</v>
      </c>
      <c r="E241" s="18">
        <v>0.4</v>
      </c>
      <c r="F241" s="18">
        <v>0.21</v>
      </c>
      <c r="G241" s="18">
        <v>0.09</v>
      </c>
      <c r="H241" s="18">
        <v>0.19</v>
      </c>
      <c r="I241" s="18" t="str">
        <f t="shared" si="2"/>
        <v>FCP</v>
      </c>
    </row>
    <row r="242">
      <c r="B242" s="17">
        <v>240.0</v>
      </c>
      <c r="C242" s="17" t="s">
        <v>264</v>
      </c>
      <c r="D242" s="18">
        <v>0.09</v>
      </c>
      <c r="E242" s="18">
        <v>0.48</v>
      </c>
      <c r="F242" s="18">
        <v>0.17</v>
      </c>
      <c r="G242" s="18">
        <v>0.08</v>
      </c>
      <c r="H242" s="18">
        <v>0.18</v>
      </c>
      <c r="I242" s="18" t="str">
        <f t="shared" si="2"/>
        <v>FCP</v>
      </c>
    </row>
    <row r="243">
      <c r="B243" s="17">
        <v>241.0</v>
      </c>
      <c r="C243" s="17" t="s">
        <v>265</v>
      </c>
      <c r="D243" s="18">
        <v>0.14</v>
      </c>
      <c r="E243" s="18">
        <v>0.44</v>
      </c>
      <c r="F243" s="18">
        <v>0.31</v>
      </c>
      <c r="G243" s="18">
        <v>0.09</v>
      </c>
      <c r="H243" s="18">
        <v>0.02</v>
      </c>
      <c r="I243" s="18" t="str">
        <f t="shared" si="2"/>
        <v>FCP</v>
      </c>
    </row>
    <row r="244">
      <c r="B244" s="17">
        <v>242.0</v>
      </c>
      <c r="C244" s="17" t="s">
        <v>266</v>
      </c>
      <c r="D244" s="18">
        <v>0.11</v>
      </c>
      <c r="E244" s="18">
        <v>0.59</v>
      </c>
      <c r="F244" s="18">
        <v>0.23</v>
      </c>
      <c r="G244" s="18">
        <v>0.06</v>
      </c>
      <c r="H244" s="18">
        <v>0.01</v>
      </c>
      <c r="I244" s="18" t="str">
        <f t="shared" si="2"/>
        <v>FCP</v>
      </c>
    </row>
    <row r="245">
      <c r="B245" s="17">
        <v>243.0</v>
      </c>
      <c r="C245" s="17" t="s">
        <v>267</v>
      </c>
      <c r="D245" s="18">
        <v>0.21</v>
      </c>
      <c r="E245" s="18">
        <v>0.57</v>
      </c>
      <c r="F245" s="18">
        <v>0.16</v>
      </c>
      <c r="G245" s="18">
        <v>0.05</v>
      </c>
      <c r="H245" s="18">
        <v>0.01</v>
      </c>
      <c r="I245" s="18" t="str">
        <f t="shared" si="2"/>
        <v>FCP</v>
      </c>
    </row>
    <row r="246">
      <c r="B246" s="17">
        <v>244.0</v>
      </c>
      <c r="C246" s="17" t="s">
        <v>268</v>
      </c>
      <c r="D246" s="18">
        <v>0.17</v>
      </c>
      <c r="E246" s="18">
        <v>0.56</v>
      </c>
      <c r="F246" s="18">
        <v>0.17</v>
      </c>
      <c r="G246" s="18">
        <v>0.06</v>
      </c>
      <c r="H246" s="18">
        <v>0.04</v>
      </c>
      <c r="I246" s="18" t="str">
        <f t="shared" si="2"/>
        <v>FCP</v>
      </c>
    </row>
    <row r="247">
      <c r="B247" s="17">
        <v>245.0</v>
      </c>
      <c r="C247" s="17" t="s">
        <v>269</v>
      </c>
      <c r="D247" s="18">
        <v>0.09</v>
      </c>
      <c r="E247" s="18">
        <v>0.41</v>
      </c>
      <c r="F247" s="18">
        <v>0.11</v>
      </c>
      <c r="G247" s="18">
        <v>0.02</v>
      </c>
      <c r="H247" s="18">
        <v>0.37</v>
      </c>
      <c r="I247" s="18" t="str">
        <f t="shared" si="2"/>
        <v>FCP</v>
      </c>
    </row>
    <row r="248">
      <c r="B248" s="17">
        <v>246.0</v>
      </c>
      <c r="C248" s="17" t="s">
        <v>270</v>
      </c>
      <c r="D248" s="18">
        <v>0.1</v>
      </c>
      <c r="E248" s="18">
        <v>0.51</v>
      </c>
      <c r="F248" s="18">
        <v>0.14</v>
      </c>
      <c r="G248" s="18">
        <v>0.04</v>
      </c>
      <c r="H248" s="18">
        <v>0.21</v>
      </c>
      <c r="I248" s="18" t="str">
        <f t="shared" si="2"/>
        <v>FCP</v>
      </c>
    </row>
    <row r="249">
      <c r="B249" s="17">
        <v>247.0</v>
      </c>
      <c r="C249" s="17" t="s">
        <v>271</v>
      </c>
      <c r="D249" s="18">
        <v>0.16</v>
      </c>
      <c r="E249" s="18">
        <v>0.59</v>
      </c>
      <c r="F249" s="18">
        <v>0.09</v>
      </c>
      <c r="G249" s="18">
        <v>0.05</v>
      </c>
      <c r="H249" s="18">
        <v>0.11</v>
      </c>
      <c r="I249" s="18" t="str">
        <f t="shared" si="2"/>
        <v>FCP</v>
      </c>
    </row>
    <row r="250">
      <c r="B250" s="17">
        <v>248.0</v>
      </c>
      <c r="C250" s="17" t="s">
        <v>272</v>
      </c>
      <c r="D250" s="18">
        <v>0.08</v>
      </c>
      <c r="E250" s="18">
        <v>0.33</v>
      </c>
      <c r="F250" s="18">
        <v>0.27</v>
      </c>
      <c r="G250" s="18">
        <v>0.18</v>
      </c>
      <c r="H250" s="18">
        <v>0.14</v>
      </c>
      <c r="I250" s="18" t="str">
        <f t="shared" si="2"/>
        <v>FCP</v>
      </c>
    </row>
    <row r="251">
      <c r="B251" s="17">
        <v>249.0</v>
      </c>
      <c r="C251" s="17" t="s">
        <v>273</v>
      </c>
      <c r="D251" s="18">
        <v>0.14</v>
      </c>
      <c r="E251" s="18">
        <v>0.38</v>
      </c>
      <c r="F251" s="18">
        <v>0.31</v>
      </c>
      <c r="G251" s="18">
        <v>0.11</v>
      </c>
      <c r="H251" s="18">
        <v>0.06</v>
      </c>
      <c r="I251" s="18" t="str">
        <f t="shared" si="2"/>
        <v>FCP</v>
      </c>
    </row>
    <row r="252">
      <c r="B252" s="17">
        <v>250.0</v>
      </c>
      <c r="C252" s="17" t="s">
        <v>274</v>
      </c>
      <c r="D252" s="18">
        <v>0.16</v>
      </c>
      <c r="E252" s="18">
        <v>0.59</v>
      </c>
      <c r="F252" s="18">
        <v>0.09</v>
      </c>
      <c r="G252" s="18">
        <v>0.12</v>
      </c>
      <c r="H252" s="18">
        <v>0.04</v>
      </c>
      <c r="I252" s="18" t="str">
        <f t="shared" si="2"/>
        <v>FCP</v>
      </c>
    </row>
    <row r="253">
      <c r="B253" s="17">
        <v>251.0</v>
      </c>
      <c r="C253" s="17" t="s">
        <v>275</v>
      </c>
      <c r="D253" s="18">
        <v>0.04</v>
      </c>
      <c r="E253" s="18">
        <v>0.37</v>
      </c>
      <c r="F253" s="18">
        <v>0.3</v>
      </c>
      <c r="G253" s="18">
        <v>0.21</v>
      </c>
      <c r="H253" s="18">
        <v>0.08</v>
      </c>
      <c r="I253" s="18" t="str">
        <f t="shared" si="2"/>
        <v>FCP</v>
      </c>
    </row>
    <row r="254">
      <c r="B254" s="17">
        <v>252.0</v>
      </c>
      <c r="C254" s="17" t="s">
        <v>276</v>
      </c>
      <c r="D254" s="18">
        <v>0.1</v>
      </c>
      <c r="E254" s="18">
        <v>0.38</v>
      </c>
      <c r="F254" s="18">
        <v>0.28</v>
      </c>
      <c r="G254" s="18">
        <v>0.19</v>
      </c>
      <c r="H254" s="18">
        <v>0.05</v>
      </c>
      <c r="I254" s="18" t="str">
        <f t="shared" si="2"/>
        <v>FCP</v>
      </c>
    </row>
    <row r="255">
      <c r="B255" s="17">
        <v>253.0</v>
      </c>
      <c r="C255" s="17" t="s">
        <v>277</v>
      </c>
      <c r="D255" s="18">
        <v>0.21</v>
      </c>
      <c r="E255" s="18">
        <v>0.3</v>
      </c>
      <c r="F255" s="18">
        <v>0.23</v>
      </c>
      <c r="G255" s="18">
        <v>0.24</v>
      </c>
      <c r="H255" s="18">
        <v>0.02</v>
      </c>
      <c r="I255" s="18" t="str">
        <f t="shared" si="2"/>
        <v>FCP</v>
      </c>
    </row>
    <row r="256">
      <c r="B256" s="17">
        <v>254.0</v>
      </c>
      <c r="C256" s="17" t="s">
        <v>278</v>
      </c>
      <c r="D256" s="18">
        <v>0.24</v>
      </c>
      <c r="E256" s="18">
        <v>0.19</v>
      </c>
      <c r="F256" s="18">
        <v>0.22</v>
      </c>
      <c r="G256" s="18">
        <v>0.29</v>
      </c>
      <c r="H256" s="18">
        <v>0.06</v>
      </c>
      <c r="I256" s="18" t="str">
        <f t="shared" si="2"/>
        <v>ULP</v>
      </c>
    </row>
    <row r="257">
      <c r="B257" s="17">
        <v>255.0</v>
      </c>
      <c r="C257" s="17" t="s">
        <v>279</v>
      </c>
      <c r="D257" s="18">
        <v>0.24</v>
      </c>
      <c r="E257" s="18">
        <v>0.17</v>
      </c>
      <c r="F257" s="18">
        <v>0.19</v>
      </c>
      <c r="G257" s="18">
        <v>0.39</v>
      </c>
      <c r="H257" s="18">
        <v>0.01</v>
      </c>
      <c r="I257" s="18" t="str">
        <f t="shared" si="2"/>
        <v>ULP</v>
      </c>
    </row>
    <row r="258">
      <c r="B258" s="17">
        <v>256.0</v>
      </c>
      <c r="C258" s="17" t="s">
        <v>280</v>
      </c>
      <c r="D258" s="18">
        <v>0.29</v>
      </c>
      <c r="E258" s="18">
        <v>0.28</v>
      </c>
      <c r="F258" s="18">
        <v>0.2</v>
      </c>
      <c r="G258" s="18">
        <v>0.19</v>
      </c>
      <c r="H258" s="18">
        <v>0.04</v>
      </c>
      <c r="I258" s="18" t="str">
        <f t="shared" si="2"/>
        <v>NCA</v>
      </c>
    </row>
    <row r="259">
      <c r="B259" s="17">
        <v>257.0</v>
      </c>
      <c r="C259" s="17" t="s">
        <v>281</v>
      </c>
      <c r="D259" s="18">
        <v>0.16</v>
      </c>
      <c r="E259" s="18">
        <v>0.25</v>
      </c>
      <c r="F259" s="18">
        <v>0.27</v>
      </c>
      <c r="G259" s="18">
        <v>0.26</v>
      </c>
      <c r="H259" s="18">
        <v>0.06</v>
      </c>
      <c r="I259" s="18" t="str">
        <f t="shared" si="2"/>
        <v>NLP</v>
      </c>
    </row>
    <row r="260">
      <c r="B260" s="17">
        <v>258.0</v>
      </c>
      <c r="C260" s="17" t="s">
        <v>282</v>
      </c>
      <c r="D260" s="18">
        <v>0.18</v>
      </c>
      <c r="E260" s="18">
        <v>0.48</v>
      </c>
      <c r="F260" s="18">
        <v>0.22</v>
      </c>
      <c r="G260" s="18">
        <v>0.09</v>
      </c>
      <c r="H260" s="18">
        <v>0.03</v>
      </c>
      <c r="I260" s="18" t="str">
        <f t="shared" si="2"/>
        <v>FCP</v>
      </c>
    </row>
    <row r="261">
      <c r="B261" s="17">
        <v>259.0</v>
      </c>
      <c r="C261" s="17" t="s">
        <v>283</v>
      </c>
      <c r="D261" s="18">
        <v>0.16</v>
      </c>
      <c r="E261" s="18">
        <v>0.44</v>
      </c>
      <c r="F261" s="18">
        <v>0.26</v>
      </c>
      <c r="G261" s="18">
        <v>0.12</v>
      </c>
      <c r="H261" s="18">
        <v>0.02</v>
      </c>
      <c r="I261" s="18" t="str">
        <f t="shared" si="2"/>
        <v>FCP</v>
      </c>
    </row>
    <row r="262">
      <c r="B262" s="17">
        <v>260.0</v>
      </c>
      <c r="C262" s="17" t="s">
        <v>284</v>
      </c>
      <c r="D262" s="18">
        <v>0.11</v>
      </c>
      <c r="E262" s="18">
        <v>0.31</v>
      </c>
      <c r="F262" s="18">
        <v>0.39</v>
      </c>
      <c r="G262" s="18">
        <v>0.11</v>
      </c>
      <c r="H262" s="18">
        <v>0.08</v>
      </c>
      <c r="I262" s="18" t="str">
        <f t="shared" si="2"/>
        <v>NLP</v>
      </c>
    </row>
    <row r="263">
      <c r="B263" s="17">
        <v>261.0</v>
      </c>
      <c r="C263" s="17" t="s">
        <v>285</v>
      </c>
      <c r="D263" s="18">
        <v>0.1</v>
      </c>
      <c r="E263" s="18">
        <v>0.29</v>
      </c>
      <c r="F263" s="18">
        <v>0.37</v>
      </c>
      <c r="G263" s="18">
        <v>0.13</v>
      </c>
      <c r="H263" s="18">
        <v>0.11</v>
      </c>
      <c r="I263" s="18" t="str">
        <f t="shared" si="2"/>
        <v>NLP</v>
      </c>
    </row>
    <row r="264">
      <c r="B264" s="17">
        <v>262.0</v>
      </c>
      <c r="C264" s="17" t="s">
        <v>286</v>
      </c>
      <c r="D264" s="18">
        <v>0.13</v>
      </c>
      <c r="E264" s="18">
        <v>0.45</v>
      </c>
      <c r="F264" s="18">
        <v>0.27</v>
      </c>
      <c r="G264" s="18">
        <v>0.09</v>
      </c>
      <c r="H264" s="18">
        <v>0.06</v>
      </c>
      <c r="I264" s="18" t="str">
        <f t="shared" si="2"/>
        <v>FCP</v>
      </c>
    </row>
    <row r="265">
      <c r="B265" s="17">
        <v>263.0</v>
      </c>
      <c r="C265" s="17" t="s">
        <v>287</v>
      </c>
      <c r="D265" s="18">
        <v>0.23</v>
      </c>
      <c r="E265" s="18">
        <v>0.34</v>
      </c>
      <c r="F265" s="18">
        <v>0.19</v>
      </c>
      <c r="G265" s="18">
        <v>0.21</v>
      </c>
      <c r="H265" s="18">
        <v>0.03</v>
      </c>
      <c r="I265" s="18" t="str">
        <f t="shared" si="2"/>
        <v>FCP</v>
      </c>
    </row>
    <row r="266">
      <c r="B266" s="17">
        <v>264.0</v>
      </c>
      <c r="C266" s="17" t="s">
        <v>288</v>
      </c>
      <c r="D266" s="18">
        <v>0.15</v>
      </c>
      <c r="E266" s="18">
        <v>0.42</v>
      </c>
      <c r="F266" s="18">
        <v>0.28</v>
      </c>
      <c r="G266" s="18">
        <v>0.11</v>
      </c>
      <c r="H266" s="18">
        <v>0.04</v>
      </c>
      <c r="I266" s="18" t="str">
        <f t="shared" si="2"/>
        <v>FCP</v>
      </c>
    </row>
    <row r="267">
      <c r="B267" s="17">
        <v>265.0</v>
      </c>
      <c r="C267" s="17" t="s">
        <v>289</v>
      </c>
      <c r="D267" s="18">
        <v>0.09</v>
      </c>
      <c r="E267" s="18">
        <v>0.31</v>
      </c>
      <c r="F267" s="18">
        <v>0.36</v>
      </c>
      <c r="G267" s="18">
        <v>0.18</v>
      </c>
      <c r="H267" s="18">
        <v>0.06</v>
      </c>
      <c r="I267" s="18" t="str">
        <f t="shared" si="2"/>
        <v>NLP</v>
      </c>
    </row>
    <row r="268">
      <c r="B268" s="17">
        <v>266.0</v>
      </c>
      <c r="C268" s="17" t="s">
        <v>290</v>
      </c>
      <c r="D268" s="18">
        <v>0.21</v>
      </c>
      <c r="E268" s="18">
        <v>0.49</v>
      </c>
      <c r="F268" s="18">
        <v>0.14</v>
      </c>
      <c r="G268" s="18">
        <v>0.14</v>
      </c>
      <c r="H268" s="18">
        <v>0.02</v>
      </c>
      <c r="I268" s="18" t="str">
        <f t="shared" si="2"/>
        <v>FCP</v>
      </c>
    </row>
    <row r="269">
      <c r="B269" s="17">
        <v>268.0</v>
      </c>
      <c r="C269" s="17" t="s">
        <v>291</v>
      </c>
      <c r="D269" s="18">
        <v>0.21</v>
      </c>
      <c r="E269" s="18">
        <v>0.44</v>
      </c>
      <c r="F269" s="18">
        <v>0.31</v>
      </c>
      <c r="G269" s="18">
        <v>0.04</v>
      </c>
      <c r="H269" s="18">
        <v>0.0</v>
      </c>
      <c r="I269" s="18" t="str">
        <f t="shared" si="2"/>
        <v>FCP</v>
      </c>
    </row>
    <row r="270">
      <c r="B270" s="17">
        <v>267.0</v>
      </c>
      <c r="C270" s="17" t="s">
        <v>292</v>
      </c>
      <c r="D270" s="18">
        <v>0.22</v>
      </c>
      <c r="E270" s="18">
        <v>0.56</v>
      </c>
      <c r="F270" s="18">
        <v>0.19</v>
      </c>
      <c r="G270" s="18">
        <v>0.03</v>
      </c>
      <c r="H270" s="18">
        <v>0.0</v>
      </c>
      <c r="I270" s="18" t="str">
        <f t="shared" si="2"/>
        <v>FCP</v>
      </c>
    </row>
    <row r="271">
      <c r="B271" s="17">
        <v>269.0</v>
      </c>
      <c r="C271" s="17" t="s">
        <v>293</v>
      </c>
      <c r="D271" s="18">
        <v>0.26</v>
      </c>
      <c r="E271" s="18">
        <v>0.36</v>
      </c>
      <c r="F271" s="18">
        <v>0.03</v>
      </c>
      <c r="G271" s="18">
        <v>0.11</v>
      </c>
      <c r="H271" s="18">
        <v>0.24</v>
      </c>
      <c r="I271" s="18" t="str">
        <f t="shared" si="2"/>
        <v>FCP</v>
      </c>
    </row>
    <row r="272">
      <c r="B272" s="17">
        <v>270.0</v>
      </c>
      <c r="C272" s="17" t="s">
        <v>294</v>
      </c>
      <c r="D272" s="18">
        <v>0.37</v>
      </c>
      <c r="E272" s="18">
        <v>0.22</v>
      </c>
      <c r="F272" s="18">
        <v>0.09</v>
      </c>
      <c r="G272" s="18">
        <v>0.3</v>
      </c>
      <c r="H272" s="18">
        <v>0.02</v>
      </c>
      <c r="I272" s="18" t="str">
        <f t="shared" si="2"/>
        <v>NCA</v>
      </c>
    </row>
    <row r="273">
      <c r="B273" s="17">
        <v>2701.0</v>
      </c>
      <c r="C273" s="17" t="s">
        <v>295</v>
      </c>
      <c r="D273" s="18">
        <v>0.28</v>
      </c>
      <c r="E273" s="18">
        <v>0.47</v>
      </c>
      <c r="F273" s="18">
        <v>0.03</v>
      </c>
      <c r="G273" s="18">
        <v>0.21</v>
      </c>
      <c r="H273" s="18">
        <v>0.01</v>
      </c>
      <c r="I273" s="18" t="str">
        <f t="shared" si="2"/>
        <v>FCP</v>
      </c>
    </row>
    <row r="274">
      <c r="B274" s="17">
        <v>271.0</v>
      </c>
      <c r="C274" s="17" t="s">
        <v>296</v>
      </c>
      <c r="D274" s="18">
        <v>0.16</v>
      </c>
      <c r="E274" s="18">
        <v>0.49</v>
      </c>
      <c r="F274" s="18">
        <v>0.33</v>
      </c>
      <c r="G274" s="18">
        <v>0.02</v>
      </c>
      <c r="H274" s="18">
        <v>0.0</v>
      </c>
      <c r="I274" s="18" t="str">
        <f t="shared" si="2"/>
        <v>FCP</v>
      </c>
    </row>
    <row r="275">
      <c r="B275" s="17">
        <v>272.0</v>
      </c>
      <c r="C275" s="17" t="s">
        <v>297</v>
      </c>
      <c r="D275" s="18">
        <v>0.21</v>
      </c>
      <c r="E275" s="18">
        <v>0.49</v>
      </c>
      <c r="F275" s="18">
        <v>0.05</v>
      </c>
      <c r="G275" s="18">
        <v>0.24</v>
      </c>
      <c r="H275" s="18">
        <v>0.01</v>
      </c>
      <c r="I275" s="18" t="str">
        <f t="shared" si="2"/>
        <v>FCP</v>
      </c>
    </row>
    <row r="276">
      <c r="B276" s="17">
        <v>273.0</v>
      </c>
      <c r="C276" s="17" t="s">
        <v>298</v>
      </c>
      <c r="D276" s="18">
        <v>0.22</v>
      </c>
      <c r="E276" s="18">
        <v>0.53</v>
      </c>
      <c r="F276" s="18">
        <v>0.16</v>
      </c>
      <c r="G276" s="18">
        <v>0.09</v>
      </c>
      <c r="H276" s="18">
        <v>0.0</v>
      </c>
      <c r="I276" s="18" t="str">
        <f t="shared" si="2"/>
        <v>FCP</v>
      </c>
    </row>
    <row r="277">
      <c r="B277" s="17">
        <v>274.0</v>
      </c>
      <c r="C277" s="17" t="s">
        <v>299</v>
      </c>
      <c r="D277" s="18">
        <v>0.22</v>
      </c>
      <c r="E277" s="18">
        <v>0.68</v>
      </c>
      <c r="F277" s="18">
        <v>0.06</v>
      </c>
      <c r="G277" s="18">
        <v>0.04</v>
      </c>
      <c r="H277" s="18">
        <v>0.0</v>
      </c>
      <c r="I277" s="18" t="str">
        <f t="shared" si="2"/>
        <v>FCP</v>
      </c>
    </row>
    <row r="278">
      <c r="B278" s="17">
        <v>275.0</v>
      </c>
      <c r="C278" s="17" t="s">
        <v>300</v>
      </c>
      <c r="D278" s="18">
        <v>0.19</v>
      </c>
      <c r="E278" s="18">
        <v>0.6</v>
      </c>
      <c r="F278" s="18">
        <v>0.14</v>
      </c>
      <c r="G278" s="18">
        <v>0.06</v>
      </c>
      <c r="H278" s="18">
        <v>0.01</v>
      </c>
      <c r="I278" s="18" t="str">
        <f t="shared" si="2"/>
        <v>FCP</v>
      </c>
    </row>
    <row r="279">
      <c r="B279" s="17">
        <v>276.0</v>
      </c>
      <c r="C279" s="17" t="s">
        <v>301</v>
      </c>
      <c r="D279" s="18">
        <v>0.22</v>
      </c>
      <c r="E279" s="18">
        <v>0.59</v>
      </c>
      <c r="F279" s="18">
        <v>0.03</v>
      </c>
      <c r="G279" s="18">
        <v>0.14</v>
      </c>
      <c r="H279" s="18">
        <v>0.02</v>
      </c>
      <c r="I279" s="18" t="str">
        <f t="shared" si="2"/>
        <v>FCP</v>
      </c>
    </row>
    <row r="280">
      <c r="B280" s="17">
        <v>277.0</v>
      </c>
      <c r="C280" s="17" t="s">
        <v>302</v>
      </c>
      <c r="D280" s="18">
        <v>0.26</v>
      </c>
      <c r="E280" s="18">
        <v>0.64</v>
      </c>
      <c r="F280" s="18">
        <v>0.07</v>
      </c>
      <c r="G280" s="18">
        <v>0.03</v>
      </c>
      <c r="H280" s="18">
        <v>0.0</v>
      </c>
      <c r="I280" s="18" t="str">
        <f t="shared" si="2"/>
        <v>FCP</v>
      </c>
    </row>
    <row r="281">
      <c r="B281" s="17">
        <v>278.0</v>
      </c>
      <c r="C281" s="17" t="s">
        <v>303</v>
      </c>
      <c r="D281" s="18">
        <v>0.22</v>
      </c>
      <c r="E281" s="18">
        <v>0.66</v>
      </c>
      <c r="F281" s="18">
        <v>0.05</v>
      </c>
      <c r="G281" s="18">
        <v>0.04</v>
      </c>
      <c r="H281" s="18">
        <v>0.03</v>
      </c>
      <c r="I281" s="18" t="str">
        <f t="shared" si="2"/>
        <v>FCP</v>
      </c>
    </row>
    <row r="282">
      <c r="B282" s="17">
        <v>279.0</v>
      </c>
      <c r="C282" s="17" t="s">
        <v>304</v>
      </c>
      <c r="D282" s="18">
        <v>0.21</v>
      </c>
      <c r="E282" s="18">
        <v>0.61</v>
      </c>
      <c r="F282" s="18">
        <v>0.16</v>
      </c>
      <c r="G282" s="18">
        <v>0.02</v>
      </c>
      <c r="H282" s="18">
        <v>0.0</v>
      </c>
      <c r="I282" s="18" t="str">
        <f t="shared" si="2"/>
        <v>FCP</v>
      </c>
    </row>
    <row r="283">
      <c r="B283" s="17">
        <v>280.0</v>
      </c>
      <c r="C283" s="17" t="s">
        <v>305</v>
      </c>
      <c r="D283" s="18">
        <v>0.23</v>
      </c>
      <c r="E283" s="18">
        <v>0.63</v>
      </c>
      <c r="F283" s="18">
        <v>0.14</v>
      </c>
      <c r="G283" s="18">
        <v>0.0</v>
      </c>
      <c r="H283" s="18">
        <v>0.0</v>
      </c>
      <c r="I283" s="18" t="str">
        <f t="shared" si="2"/>
        <v>FCP</v>
      </c>
    </row>
    <row r="284">
      <c r="B284" s="17">
        <v>281.0</v>
      </c>
      <c r="C284" s="17" t="s">
        <v>306</v>
      </c>
      <c r="D284" s="18">
        <v>0.14</v>
      </c>
      <c r="E284" s="18">
        <v>0.39</v>
      </c>
      <c r="F284" s="18">
        <v>0.36</v>
      </c>
      <c r="G284" s="18">
        <v>0.1</v>
      </c>
      <c r="H284" s="18">
        <v>0.01</v>
      </c>
      <c r="I284" s="18" t="str">
        <f t="shared" si="2"/>
        <v>FCP</v>
      </c>
    </row>
    <row r="285">
      <c r="B285" s="17">
        <v>282.0</v>
      </c>
      <c r="C285" s="17" t="s">
        <v>307</v>
      </c>
      <c r="D285" s="18">
        <v>0.09</v>
      </c>
      <c r="E285" s="18">
        <v>0.68</v>
      </c>
      <c r="F285" s="18">
        <v>0.11</v>
      </c>
      <c r="G285" s="18">
        <v>0.1</v>
      </c>
      <c r="H285" s="18">
        <v>0.02</v>
      </c>
      <c r="I285" s="18" t="str">
        <f t="shared" si="2"/>
        <v>FCP</v>
      </c>
    </row>
    <row r="286">
      <c r="B286" s="17">
        <v>283.0</v>
      </c>
      <c r="C286" s="17" t="s">
        <v>308</v>
      </c>
      <c r="D286" s="18">
        <v>0.29</v>
      </c>
      <c r="E286" s="18">
        <v>0.34</v>
      </c>
      <c r="F286" s="18">
        <v>0.05</v>
      </c>
      <c r="G286" s="18">
        <v>0.32</v>
      </c>
      <c r="H286" s="18">
        <v>0.0</v>
      </c>
      <c r="I286" s="18" t="str">
        <f t="shared" si="2"/>
        <v>FCP</v>
      </c>
    </row>
    <row r="287">
      <c r="B287" s="17">
        <v>284.0</v>
      </c>
      <c r="C287" s="17" t="s">
        <v>309</v>
      </c>
      <c r="D287" s="18">
        <v>0.23</v>
      </c>
      <c r="E287" s="18">
        <v>0.59</v>
      </c>
      <c r="F287" s="18">
        <v>0.09</v>
      </c>
      <c r="G287" s="18">
        <v>0.07</v>
      </c>
      <c r="H287" s="18">
        <v>0.02</v>
      </c>
      <c r="I287" s="18" t="str">
        <f t="shared" si="2"/>
        <v>FCP</v>
      </c>
    </row>
    <row r="288">
      <c r="B288" s="17">
        <v>285.0</v>
      </c>
      <c r="C288" s="17" t="s">
        <v>310</v>
      </c>
      <c r="D288" s="18">
        <v>0.27</v>
      </c>
      <c r="E288" s="18">
        <v>0.49</v>
      </c>
      <c r="F288" s="18">
        <v>0.16</v>
      </c>
      <c r="G288" s="18">
        <v>0.07</v>
      </c>
      <c r="H288" s="18">
        <v>0.01</v>
      </c>
      <c r="I288" s="18" t="str">
        <f t="shared" si="2"/>
        <v>FCP</v>
      </c>
    </row>
    <row r="289">
      <c r="B289" s="17">
        <v>286.0</v>
      </c>
      <c r="C289" s="17" t="s">
        <v>311</v>
      </c>
      <c r="D289" s="18">
        <v>0.15</v>
      </c>
      <c r="E289" s="18">
        <v>0.63</v>
      </c>
      <c r="F289" s="18">
        <v>0.12</v>
      </c>
      <c r="G289" s="18">
        <v>0.09</v>
      </c>
      <c r="H289" s="18">
        <v>0.01</v>
      </c>
      <c r="I289" s="18" t="str">
        <f t="shared" si="2"/>
        <v>FCP</v>
      </c>
    </row>
    <row r="290">
      <c r="B290" s="17">
        <v>287.0</v>
      </c>
      <c r="C290" s="17" t="s">
        <v>312</v>
      </c>
      <c r="D290" s="18">
        <v>0.33</v>
      </c>
      <c r="E290" s="18">
        <v>0.39</v>
      </c>
      <c r="F290" s="18">
        <v>0.07</v>
      </c>
      <c r="G290" s="18">
        <v>0.21</v>
      </c>
      <c r="H290" s="18">
        <v>0.0</v>
      </c>
      <c r="I290" s="18" t="str">
        <f t="shared" si="2"/>
        <v>FCP</v>
      </c>
    </row>
    <row r="291">
      <c r="B291" s="17">
        <v>288.0</v>
      </c>
      <c r="C291" s="17" t="s">
        <v>313</v>
      </c>
      <c r="D291" s="18">
        <v>0.37</v>
      </c>
      <c r="E291" s="18">
        <v>0.38</v>
      </c>
      <c r="F291" s="18">
        <v>0.09</v>
      </c>
      <c r="G291" s="18">
        <v>0.14</v>
      </c>
      <c r="H291" s="18">
        <v>0.02</v>
      </c>
      <c r="I291" s="18" t="str">
        <f t="shared" si="2"/>
        <v>FCP</v>
      </c>
    </row>
    <row r="292">
      <c r="B292" s="17">
        <v>289.0</v>
      </c>
      <c r="C292" s="17" t="s">
        <v>314</v>
      </c>
      <c r="D292" s="18">
        <v>0.26</v>
      </c>
      <c r="E292" s="18">
        <v>0.54</v>
      </c>
      <c r="F292" s="18">
        <v>0.14</v>
      </c>
      <c r="G292" s="18">
        <v>0.05</v>
      </c>
      <c r="H292" s="18">
        <v>0.01</v>
      </c>
      <c r="I292" s="18" t="str">
        <f t="shared" si="2"/>
        <v>FCP</v>
      </c>
    </row>
    <row r="293">
      <c r="B293" s="17">
        <v>290.0</v>
      </c>
      <c r="C293" s="17" t="s">
        <v>315</v>
      </c>
      <c r="D293" s="18">
        <v>0.27</v>
      </c>
      <c r="E293" s="18">
        <v>0.61</v>
      </c>
      <c r="F293" s="18">
        <v>0.09</v>
      </c>
      <c r="G293" s="18">
        <v>0.02</v>
      </c>
      <c r="H293" s="18">
        <v>0.01</v>
      </c>
      <c r="I293" s="18" t="str">
        <f t="shared" si="2"/>
        <v>FCP</v>
      </c>
    </row>
    <row r="294">
      <c r="B294" s="17">
        <v>291.0</v>
      </c>
      <c r="C294" s="17" t="s">
        <v>316</v>
      </c>
      <c r="D294" s="18">
        <v>0.17</v>
      </c>
      <c r="E294" s="18">
        <v>0.34</v>
      </c>
      <c r="F294" s="18">
        <v>0.33</v>
      </c>
      <c r="G294" s="18">
        <v>0.13</v>
      </c>
      <c r="H294" s="18">
        <v>0.04</v>
      </c>
      <c r="I294" s="18" t="str">
        <f t="shared" si="2"/>
        <v>FCP</v>
      </c>
    </row>
    <row r="295">
      <c r="B295" s="17">
        <v>292.0</v>
      </c>
      <c r="C295" s="17" t="s">
        <v>317</v>
      </c>
      <c r="D295" s="18">
        <v>0.09</v>
      </c>
      <c r="E295" s="18">
        <v>0.65</v>
      </c>
      <c r="F295" s="18">
        <v>0.21</v>
      </c>
      <c r="G295" s="18">
        <v>0.04</v>
      </c>
      <c r="H295" s="18">
        <v>0.01</v>
      </c>
      <c r="I295" s="18" t="str">
        <f t="shared" si="2"/>
        <v>FCP</v>
      </c>
    </row>
    <row r="296">
      <c r="B296" s="17">
        <v>293.0</v>
      </c>
      <c r="C296" s="17" t="s">
        <v>318</v>
      </c>
      <c r="D296" s="18">
        <v>0.16</v>
      </c>
      <c r="E296" s="18">
        <v>0.54</v>
      </c>
      <c r="F296" s="18">
        <v>0.02</v>
      </c>
      <c r="G296" s="18">
        <v>0.26</v>
      </c>
      <c r="H296" s="18">
        <v>0.02</v>
      </c>
      <c r="I296" s="18" t="str">
        <f t="shared" si="2"/>
        <v>FCP</v>
      </c>
    </row>
    <row r="297">
      <c r="B297" s="17">
        <v>294.0</v>
      </c>
      <c r="C297" s="17" t="s">
        <v>319</v>
      </c>
      <c r="D297" s="18">
        <v>0.21</v>
      </c>
      <c r="E297" s="18">
        <v>0.72</v>
      </c>
      <c r="F297" s="18">
        <v>0.03</v>
      </c>
      <c r="G297" s="18">
        <v>0.04</v>
      </c>
      <c r="H297" s="18">
        <v>0.0</v>
      </c>
      <c r="I297" s="18" t="str">
        <f t="shared" si="2"/>
        <v>FCP</v>
      </c>
    </row>
    <row r="298">
      <c r="B298" s="17">
        <v>295.0</v>
      </c>
      <c r="C298" s="17" t="s">
        <v>320</v>
      </c>
      <c r="D298" s="18">
        <v>0.13</v>
      </c>
      <c r="E298" s="18">
        <v>0.44</v>
      </c>
      <c r="F298" s="18">
        <v>0.39</v>
      </c>
      <c r="G298" s="18">
        <v>0.03</v>
      </c>
      <c r="H298" s="18">
        <v>0.01</v>
      </c>
      <c r="I298" s="18" t="str">
        <f t="shared" si="2"/>
        <v>FCP</v>
      </c>
    </row>
    <row r="299">
      <c r="B299" s="17">
        <v>296.0</v>
      </c>
      <c r="C299" s="17" t="s">
        <v>321</v>
      </c>
      <c r="D299" s="18">
        <v>0.14</v>
      </c>
      <c r="E299" s="18">
        <v>0.66</v>
      </c>
      <c r="F299" s="18">
        <v>0.04</v>
      </c>
      <c r="G299" s="18">
        <v>0.14</v>
      </c>
      <c r="H299" s="18">
        <v>0.02</v>
      </c>
      <c r="I299" s="18" t="str">
        <f t="shared" si="2"/>
        <v>FCP</v>
      </c>
    </row>
    <row r="300">
      <c r="B300" s="17">
        <v>297.0</v>
      </c>
      <c r="C300" s="17" t="s">
        <v>322</v>
      </c>
      <c r="D300" s="18">
        <v>0.1</v>
      </c>
      <c r="E300" s="18">
        <v>0.47</v>
      </c>
      <c r="F300" s="18">
        <v>0.31</v>
      </c>
      <c r="G300" s="18">
        <v>0.11</v>
      </c>
      <c r="H300" s="18">
        <v>0.01</v>
      </c>
      <c r="I300" s="18" t="str">
        <f t="shared" si="2"/>
        <v>FCP</v>
      </c>
    </row>
    <row r="301">
      <c r="B301" s="17">
        <v>298.0</v>
      </c>
      <c r="C301" s="17" t="s">
        <v>323</v>
      </c>
      <c r="D301" s="18">
        <v>0.31</v>
      </c>
      <c r="E301" s="18">
        <v>0.47</v>
      </c>
      <c r="F301" s="18">
        <v>0.02</v>
      </c>
      <c r="G301" s="18">
        <v>0.18</v>
      </c>
      <c r="H301" s="18">
        <v>0.02</v>
      </c>
      <c r="I301" s="18" t="str">
        <f t="shared" si="2"/>
        <v>FCP</v>
      </c>
    </row>
    <row r="302">
      <c r="B302" s="17">
        <v>299.0</v>
      </c>
      <c r="C302" s="17" t="s">
        <v>324</v>
      </c>
      <c r="D302" s="18">
        <v>0.24</v>
      </c>
      <c r="E302" s="18">
        <v>0.39</v>
      </c>
      <c r="F302" s="18">
        <v>0.36</v>
      </c>
      <c r="G302" s="18">
        <v>0.01</v>
      </c>
      <c r="H302" s="18">
        <v>0.0</v>
      </c>
      <c r="I302" s="18" t="str">
        <f t="shared" si="2"/>
        <v>FCP</v>
      </c>
    </row>
    <row r="303">
      <c r="B303" s="17">
        <v>300.0</v>
      </c>
      <c r="C303" s="17" t="s">
        <v>325</v>
      </c>
      <c r="D303" s="18">
        <v>0.29</v>
      </c>
      <c r="E303" s="18">
        <v>0.48</v>
      </c>
      <c r="F303" s="18">
        <v>0.1</v>
      </c>
      <c r="G303" s="18">
        <v>0.11</v>
      </c>
      <c r="H303" s="18">
        <v>0.02</v>
      </c>
      <c r="I303" s="18" t="str">
        <f t="shared" si="2"/>
        <v>FCP</v>
      </c>
    </row>
    <row r="304">
      <c r="B304" s="17">
        <v>301.0</v>
      </c>
      <c r="C304" s="17" t="s">
        <v>326</v>
      </c>
      <c r="D304" s="18">
        <v>0.06</v>
      </c>
      <c r="E304" s="18">
        <v>0.38</v>
      </c>
      <c r="F304" s="18">
        <v>0.39</v>
      </c>
      <c r="G304" s="18">
        <v>0.13</v>
      </c>
      <c r="H304" s="18">
        <v>0.04</v>
      </c>
      <c r="I304" s="18" t="str">
        <f t="shared" si="2"/>
        <v>NLP</v>
      </c>
    </row>
    <row r="305">
      <c r="B305" s="17">
        <v>302.0</v>
      </c>
      <c r="C305" s="17" t="s">
        <v>327</v>
      </c>
      <c r="D305" s="18">
        <v>0.17</v>
      </c>
      <c r="E305" s="18">
        <v>0.39</v>
      </c>
      <c r="F305" s="18">
        <v>0.37</v>
      </c>
      <c r="G305" s="18">
        <v>0.06</v>
      </c>
      <c r="H305" s="18">
        <v>0.01</v>
      </c>
      <c r="I305" s="18" t="str">
        <f t="shared" si="2"/>
        <v>FCP</v>
      </c>
    </row>
    <row r="306">
      <c r="B306" s="17">
        <v>303.0</v>
      </c>
      <c r="C306" s="17" t="s">
        <v>328</v>
      </c>
      <c r="D306" s="18">
        <v>0.14</v>
      </c>
      <c r="E306" s="18">
        <v>0.34</v>
      </c>
      <c r="F306" s="18">
        <v>0.32</v>
      </c>
      <c r="G306" s="18">
        <v>0.11</v>
      </c>
      <c r="H306" s="18">
        <v>0.09</v>
      </c>
      <c r="I306" s="18" t="str">
        <f t="shared" si="2"/>
        <v>FCP</v>
      </c>
    </row>
    <row r="307">
      <c r="B307" s="17">
        <v>304.0</v>
      </c>
      <c r="C307" s="17" t="s">
        <v>329</v>
      </c>
      <c r="D307" s="18">
        <v>0.08</v>
      </c>
      <c r="E307" s="18">
        <v>0.21</v>
      </c>
      <c r="F307" s="18">
        <v>0.47</v>
      </c>
      <c r="G307" s="18">
        <v>0.21</v>
      </c>
      <c r="H307" s="18">
        <v>0.03</v>
      </c>
      <c r="I307" s="18" t="str">
        <f t="shared" si="2"/>
        <v>NLP</v>
      </c>
    </row>
    <row r="308">
      <c r="B308" s="17">
        <v>305.0</v>
      </c>
      <c r="C308" s="17" t="s">
        <v>330</v>
      </c>
      <c r="D308" s="18">
        <v>0.06</v>
      </c>
      <c r="E308" s="18">
        <v>0.39</v>
      </c>
      <c r="F308" s="18">
        <v>0.34</v>
      </c>
      <c r="G308" s="18">
        <v>0.19</v>
      </c>
      <c r="H308" s="18">
        <v>0.02</v>
      </c>
      <c r="I308" s="18" t="str">
        <f t="shared" si="2"/>
        <v>FCP</v>
      </c>
    </row>
    <row r="309">
      <c r="B309" s="17">
        <v>306.0</v>
      </c>
      <c r="C309" s="17" t="s">
        <v>331</v>
      </c>
      <c r="D309" s="18">
        <v>0.09</v>
      </c>
      <c r="E309" s="18">
        <v>0.42</v>
      </c>
      <c r="F309" s="18">
        <v>0.21</v>
      </c>
      <c r="G309" s="18">
        <v>0.24</v>
      </c>
      <c r="H309" s="18">
        <v>0.04</v>
      </c>
      <c r="I309" s="18" t="str">
        <f t="shared" si="2"/>
        <v>FCP</v>
      </c>
    </row>
    <row r="310">
      <c r="B310" s="17">
        <v>307.0</v>
      </c>
      <c r="C310" s="17" t="s">
        <v>332</v>
      </c>
      <c r="D310" s="18">
        <v>0.06</v>
      </c>
      <c r="E310" s="18">
        <v>0.35</v>
      </c>
      <c r="F310" s="18">
        <v>0.39</v>
      </c>
      <c r="G310" s="18">
        <v>0.16</v>
      </c>
      <c r="H310" s="18">
        <v>0.04</v>
      </c>
      <c r="I310" s="18" t="str">
        <f t="shared" si="2"/>
        <v>NLP</v>
      </c>
    </row>
    <row r="311">
      <c r="B311" s="17">
        <v>308.0</v>
      </c>
      <c r="C311" s="17" t="s">
        <v>333</v>
      </c>
      <c r="D311" s="18">
        <v>0.03</v>
      </c>
      <c r="E311" s="18">
        <v>0.34</v>
      </c>
      <c r="F311" s="18">
        <v>0.46</v>
      </c>
      <c r="G311" s="18">
        <v>0.14</v>
      </c>
      <c r="H311" s="18">
        <v>0.03</v>
      </c>
      <c r="I311" s="18" t="str">
        <f t="shared" si="2"/>
        <v>NLP</v>
      </c>
    </row>
    <row r="312">
      <c r="B312" s="17">
        <v>309.0</v>
      </c>
      <c r="C312" s="17" t="s">
        <v>334</v>
      </c>
      <c r="D312" s="18">
        <v>0.02</v>
      </c>
      <c r="E312" s="18">
        <v>0.24</v>
      </c>
      <c r="F312" s="18">
        <v>0.32</v>
      </c>
      <c r="G312" s="18">
        <v>0.22</v>
      </c>
      <c r="H312" s="18">
        <v>0.2</v>
      </c>
      <c r="I312" s="18" t="str">
        <f t="shared" si="2"/>
        <v>NLP</v>
      </c>
    </row>
    <row r="313">
      <c r="B313" s="17">
        <v>310.0</v>
      </c>
      <c r="C313" s="17" t="s">
        <v>335</v>
      </c>
      <c r="D313" s="18">
        <v>0.26</v>
      </c>
      <c r="E313" s="18">
        <v>0.28</v>
      </c>
      <c r="F313" s="18">
        <v>0.26</v>
      </c>
      <c r="G313" s="18">
        <v>0.15</v>
      </c>
      <c r="H313" s="18">
        <v>0.05</v>
      </c>
      <c r="I313" s="18" t="str">
        <f t="shared" si="2"/>
        <v>FCP</v>
      </c>
    </row>
    <row r="314">
      <c r="B314" s="17">
        <v>311.0</v>
      </c>
      <c r="C314" s="17" t="s">
        <v>336</v>
      </c>
      <c r="D314" s="18">
        <v>0.02</v>
      </c>
      <c r="E314" s="18">
        <v>0.29</v>
      </c>
      <c r="F314" s="18">
        <v>0.48</v>
      </c>
      <c r="G314" s="18">
        <v>0.11</v>
      </c>
      <c r="H314" s="18">
        <v>0.1</v>
      </c>
      <c r="I314" s="18" t="str">
        <f t="shared" si="2"/>
        <v>NLP</v>
      </c>
    </row>
    <row r="315">
      <c r="B315" s="17">
        <v>312.0</v>
      </c>
      <c r="C315" s="17" t="s">
        <v>337</v>
      </c>
      <c r="D315" s="18">
        <v>0.17</v>
      </c>
      <c r="E315" s="18">
        <v>0.35</v>
      </c>
      <c r="F315" s="18">
        <v>0.15</v>
      </c>
      <c r="G315" s="18">
        <v>0.31</v>
      </c>
      <c r="H315" s="18">
        <v>0.02</v>
      </c>
      <c r="I315" s="18" t="str">
        <f t="shared" si="2"/>
        <v>FCP</v>
      </c>
    </row>
    <row r="316">
      <c r="B316" s="17">
        <v>313.0</v>
      </c>
      <c r="C316" s="17" t="s">
        <v>338</v>
      </c>
      <c r="D316" s="18">
        <v>0.14</v>
      </c>
      <c r="E316" s="18">
        <v>0.21</v>
      </c>
      <c r="F316" s="18">
        <v>0.33</v>
      </c>
      <c r="G316" s="18">
        <v>0.27</v>
      </c>
      <c r="H316" s="18">
        <v>0.05</v>
      </c>
      <c r="I316" s="18" t="str">
        <f t="shared" si="2"/>
        <v>NLP</v>
      </c>
    </row>
    <row r="317">
      <c r="B317" s="17">
        <v>315.0</v>
      </c>
      <c r="C317" s="17" t="s">
        <v>339</v>
      </c>
      <c r="D317" s="18">
        <v>0.18</v>
      </c>
      <c r="E317" s="18">
        <v>0.17</v>
      </c>
      <c r="F317" s="18">
        <v>0.29</v>
      </c>
      <c r="G317" s="18">
        <v>0.3</v>
      </c>
      <c r="H317" s="18">
        <v>0.06</v>
      </c>
      <c r="I317" s="18" t="str">
        <f t="shared" si="2"/>
        <v>ULP</v>
      </c>
    </row>
    <row r="318">
      <c r="B318" s="17">
        <v>314.0</v>
      </c>
      <c r="C318" s="17" t="s">
        <v>340</v>
      </c>
      <c r="D318" s="18">
        <v>0.19</v>
      </c>
      <c r="E318" s="18">
        <v>0.27</v>
      </c>
      <c r="F318" s="18">
        <v>0.2</v>
      </c>
      <c r="G318" s="18">
        <v>0.32</v>
      </c>
      <c r="H318" s="18">
        <v>0.02</v>
      </c>
      <c r="I318" s="18" t="str">
        <f t="shared" si="2"/>
        <v>ULP</v>
      </c>
    </row>
    <row r="319">
      <c r="B319" s="17">
        <v>316.0</v>
      </c>
      <c r="C319" s="17" t="s">
        <v>341</v>
      </c>
      <c r="D319" s="18">
        <v>0.14</v>
      </c>
      <c r="E319" s="18">
        <v>0.47</v>
      </c>
      <c r="F319" s="18">
        <v>0.14</v>
      </c>
      <c r="G319" s="18">
        <v>0.21</v>
      </c>
      <c r="H319" s="18">
        <v>0.04</v>
      </c>
      <c r="I319" s="18" t="str">
        <f t="shared" si="2"/>
        <v>FCP</v>
      </c>
    </row>
    <row r="320">
      <c r="B320" s="17">
        <v>317.0</v>
      </c>
      <c r="C320" s="17" t="s">
        <v>342</v>
      </c>
      <c r="D320" s="18">
        <v>0.05</v>
      </c>
      <c r="E320" s="18">
        <v>0.43</v>
      </c>
      <c r="F320" s="18">
        <v>0.31</v>
      </c>
      <c r="G320" s="18">
        <v>0.19</v>
      </c>
      <c r="H320" s="18">
        <v>0.02</v>
      </c>
      <c r="I320" s="18" t="str">
        <f t="shared" si="2"/>
        <v>FCP</v>
      </c>
    </row>
    <row r="321">
      <c r="B321" s="17">
        <v>318.0</v>
      </c>
      <c r="C321" s="17" t="s">
        <v>343</v>
      </c>
      <c r="D321" s="18">
        <v>0.1</v>
      </c>
      <c r="E321" s="18">
        <v>0.21</v>
      </c>
      <c r="F321" s="18">
        <v>0.33</v>
      </c>
      <c r="G321" s="18">
        <v>0.29</v>
      </c>
      <c r="H321" s="18">
        <v>0.07</v>
      </c>
      <c r="I321" s="18" t="str">
        <f t="shared" si="2"/>
        <v>NLP</v>
      </c>
    </row>
    <row r="322">
      <c r="B322" s="17">
        <v>319.0</v>
      </c>
      <c r="C322" s="17" t="s">
        <v>344</v>
      </c>
      <c r="D322" s="18">
        <v>0.02</v>
      </c>
      <c r="E322" s="18">
        <v>0.23</v>
      </c>
      <c r="F322" s="18">
        <v>0.39</v>
      </c>
      <c r="G322" s="18">
        <v>0.24</v>
      </c>
      <c r="H322" s="18">
        <v>0.12</v>
      </c>
      <c r="I322" s="18" t="str">
        <f t="shared" si="2"/>
        <v>NLP</v>
      </c>
    </row>
    <row r="323">
      <c r="B323" s="17">
        <v>320.0</v>
      </c>
      <c r="C323" s="17" t="s">
        <v>345</v>
      </c>
      <c r="D323" s="18">
        <v>0.03</v>
      </c>
      <c r="E323" s="18">
        <v>0.16</v>
      </c>
      <c r="F323" s="18">
        <v>0.41</v>
      </c>
      <c r="G323" s="18">
        <v>0.34</v>
      </c>
      <c r="H323" s="18">
        <v>0.06</v>
      </c>
      <c r="I323" s="18" t="str">
        <f t="shared" si="2"/>
        <v>NLP</v>
      </c>
    </row>
    <row r="324">
      <c r="B324" s="17">
        <v>321.0</v>
      </c>
      <c r="C324" s="17" t="s">
        <v>346</v>
      </c>
      <c r="D324" s="18">
        <v>0.01</v>
      </c>
      <c r="E324" s="18">
        <v>0.13</v>
      </c>
      <c r="F324" s="18">
        <v>0.56</v>
      </c>
      <c r="G324" s="18">
        <v>0.21</v>
      </c>
      <c r="H324" s="18">
        <v>0.09</v>
      </c>
      <c r="I324" s="18" t="str">
        <f t="shared" si="2"/>
        <v>NLP</v>
      </c>
    </row>
    <row r="325">
      <c r="B325" s="17">
        <v>322.0</v>
      </c>
      <c r="C325" s="17" t="s">
        <v>347</v>
      </c>
      <c r="D325" s="18">
        <v>0.02</v>
      </c>
      <c r="E325" s="18">
        <v>0.24</v>
      </c>
      <c r="F325" s="18">
        <v>0.42</v>
      </c>
      <c r="G325" s="18">
        <v>0.25</v>
      </c>
      <c r="H325" s="18">
        <v>0.07</v>
      </c>
      <c r="I325" s="18" t="str">
        <f t="shared" si="2"/>
        <v>NLP</v>
      </c>
    </row>
    <row r="326">
      <c r="B326" s="17">
        <v>323.0</v>
      </c>
      <c r="C326" s="17" t="s">
        <v>348</v>
      </c>
      <c r="D326" s="18">
        <v>0.01</v>
      </c>
      <c r="E326" s="18">
        <v>0.13</v>
      </c>
      <c r="F326" s="18">
        <v>0.61</v>
      </c>
      <c r="G326" s="18">
        <v>0.14</v>
      </c>
      <c r="H326" s="18">
        <v>0.11</v>
      </c>
      <c r="I326" s="18" t="str">
        <f t="shared" si="2"/>
        <v>NLP</v>
      </c>
    </row>
    <row r="327">
      <c r="B327" s="17">
        <v>324.0</v>
      </c>
      <c r="C327" s="17" t="s">
        <v>349</v>
      </c>
      <c r="D327" s="18">
        <v>0.02</v>
      </c>
      <c r="E327" s="18">
        <v>0.22</v>
      </c>
      <c r="F327" s="18">
        <v>0.4</v>
      </c>
      <c r="G327" s="18">
        <v>0.31</v>
      </c>
      <c r="H327" s="18">
        <v>0.05</v>
      </c>
      <c r="I327" s="18" t="str">
        <f t="shared" si="2"/>
        <v>NLP</v>
      </c>
    </row>
    <row r="328">
      <c r="B328" s="17">
        <v>325.0</v>
      </c>
      <c r="C328" s="17" t="s">
        <v>350</v>
      </c>
      <c r="D328" s="18">
        <v>0.03</v>
      </c>
      <c r="E328" s="18">
        <v>0.24</v>
      </c>
      <c r="F328" s="18">
        <v>0.52</v>
      </c>
      <c r="G328" s="18">
        <v>0.18</v>
      </c>
      <c r="H328" s="18">
        <v>0.03</v>
      </c>
      <c r="I328" s="18" t="str">
        <f t="shared" si="2"/>
        <v>NLP</v>
      </c>
    </row>
    <row r="329">
      <c r="B329" s="17">
        <v>326.0</v>
      </c>
      <c r="C329" s="17" t="s">
        <v>351</v>
      </c>
      <c r="D329" s="18">
        <v>0.08</v>
      </c>
      <c r="E329" s="18">
        <v>0.29</v>
      </c>
      <c r="F329" s="18">
        <v>0.48</v>
      </c>
      <c r="G329" s="18">
        <v>0.11</v>
      </c>
      <c r="H329" s="18">
        <v>0.04</v>
      </c>
      <c r="I329" s="18" t="str">
        <f t="shared" si="2"/>
        <v>NLP</v>
      </c>
    </row>
    <row r="330">
      <c r="B330" s="17">
        <v>327.0</v>
      </c>
      <c r="C330" s="17" t="s">
        <v>352</v>
      </c>
      <c r="D330" s="18">
        <v>0.01</v>
      </c>
      <c r="E330" s="18">
        <v>0.28</v>
      </c>
      <c r="F330" s="18">
        <v>0.55</v>
      </c>
      <c r="G330" s="18">
        <v>0.07</v>
      </c>
      <c r="H330" s="18">
        <v>0.09</v>
      </c>
      <c r="I330" s="18" t="str">
        <f t="shared" si="2"/>
        <v>NLP</v>
      </c>
    </row>
    <row r="331">
      <c r="B331" s="17">
        <v>328.0</v>
      </c>
      <c r="C331" s="17" t="s">
        <v>353</v>
      </c>
      <c r="D331" s="18">
        <v>0.02</v>
      </c>
      <c r="E331" s="18">
        <v>0.16</v>
      </c>
      <c r="F331" s="18">
        <v>0.59</v>
      </c>
      <c r="G331" s="18">
        <v>0.16</v>
      </c>
      <c r="H331" s="18">
        <v>0.07</v>
      </c>
      <c r="I331" s="18" t="str">
        <f t="shared" si="2"/>
        <v>NLP</v>
      </c>
    </row>
    <row r="332">
      <c r="B332" s="17">
        <v>329.0</v>
      </c>
      <c r="C332" s="17" t="s">
        <v>354</v>
      </c>
      <c r="D332" s="18">
        <v>0.01</v>
      </c>
      <c r="E332" s="18">
        <v>0.25</v>
      </c>
      <c r="F332" s="18">
        <v>0.43</v>
      </c>
      <c r="G332" s="18">
        <v>0.23</v>
      </c>
      <c r="H332" s="18">
        <v>0.08</v>
      </c>
      <c r="I332" s="18" t="str">
        <f t="shared" si="2"/>
        <v>NLP</v>
      </c>
    </row>
    <row r="333">
      <c r="B333" s="17">
        <v>330.0</v>
      </c>
      <c r="C333" s="17" t="s">
        <v>355</v>
      </c>
      <c r="D333" s="18">
        <v>0.02</v>
      </c>
      <c r="E333" s="18">
        <v>0.35</v>
      </c>
      <c r="F333" s="18">
        <v>0.41</v>
      </c>
      <c r="G333" s="18">
        <v>0.12</v>
      </c>
      <c r="H333" s="18">
        <v>0.1</v>
      </c>
      <c r="I333" s="18" t="str">
        <f t="shared" si="2"/>
        <v>NLP</v>
      </c>
    </row>
    <row r="334">
      <c r="B334" s="17">
        <v>331.0</v>
      </c>
      <c r="C334" s="17" t="s">
        <v>356</v>
      </c>
      <c r="D334" s="18">
        <v>0.3</v>
      </c>
      <c r="E334" s="18">
        <v>0.51</v>
      </c>
      <c r="F334" s="18">
        <v>0.06</v>
      </c>
      <c r="G334" s="18">
        <v>0.12</v>
      </c>
      <c r="H334" s="18">
        <v>0.01</v>
      </c>
      <c r="I334" s="18" t="str">
        <f t="shared" si="2"/>
        <v>FCP</v>
      </c>
    </row>
    <row r="335">
      <c r="B335" s="17">
        <v>332.0</v>
      </c>
      <c r="C335" s="17" t="s">
        <v>357</v>
      </c>
      <c r="D335" s="18">
        <v>0.13</v>
      </c>
      <c r="E335" s="18">
        <v>0.45</v>
      </c>
      <c r="F335" s="18">
        <v>0.32</v>
      </c>
      <c r="G335" s="18">
        <v>0.08</v>
      </c>
      <c r="H335" s="18">
        <v>0.02</v>
      </c>
      <c r="I335" s="18" t="str">
        <f t="shared" si="2"/>
        <v>FCP</v>
      </c>
    </row>
    <row r="336">
      <c r="B336" s="17">
        <v>333.0</v>
      </c>
      <c r="C336" s="17" t="s">
        <v>358</v>
      </c>
      <c r="D336" s="18">
        <v>0.06</v>
      </c>
      <c r="E336" s="18">
        <v>0.26</v>
      </c>
      <c r="F336" s="18">
        <v>0.38</v>
      </c>
      <c r="G336" s="18">
        <v>0.04</v>
      </c>
      <c r="H336" s="18">
        <v>0.26</v>
      </c>
      <c r="I336" s="18" t="str">
        <f t="shared" si="2"/>
        <v>NLP</v>
      </c>
    </row>
    <row r="337">
      <c r="B337" s="17">
        <v>334.0</v>
      </c>
      <c r="C337" s="17" t="s">
        <v>359</v>
      </c>
      <c r="D337" s="18">
        <v>0.21</v>
      </c>
      <c r="E337" s="18">
        <v>0.56</v>
      </c>
      <c r="F337" s="18">
        <v>0.13</v>
      </c>
      <c r="G337" s="18">
        <v>0.02</v>
      </c>
      <c r="H337" s="18">
        <v>0.08</v>
      </c>
      <c r="I337" s="18" t="str">
        <f t="shared" si="2"/>
        <v>FCP</v>
      </c>
    </row>
    <row r="338">
      <c r="B338" s="17">
        <v>3365.0</v>
      </c>
      <c r="C338" s="17" t="s">
        <v>360</v>
      </c>
      <c r="D338" s="18">
        <v>0.16</v>
      </c>
      <c r="E338" s="18">
        <v>0.49</v>
      </c>
      <c r="F338" s="18">
        <v>0.22</v>
      </c>
      <c r="G338" s="18">
        <v>0.11</v>
      </c>
      <c r="H338" s="18">
        <v>0.02</v>
      </c>
      <c r="I338" s="18" t="str">
        <f t="shared" si="2"/>
        <v>FCP</v>
      </c>
    </row>
    <row r="339">
      <c r="B339" s="17">
        <v>335.0</v>
      </c>
      <c r="C339" s="17" t="s">
        <v>361</v>
      </c>
      <c r="D339" s="18">
        <v>0.01</v>
      </c>
      <c r="E339" s="18">
        <v>0.22</v>
      </c>
      <c r="F339" s="18">
        <v>0.55</v>
      </c>
      <c r="G339" s="18">
        <v>0.16</v>
      </c>
      <c r="H339" s="18">
        <v>0.06</v>
      </c>
      <c r="I339" s="18" t="str">
        <f t="shared" si="2"/>
        <v>NLP</v>
      </c>
    </row>
    <row r="340">
      <c r="B340" s="17">
        <v>336.0</v>
      </c>
      <c r="C340" s="17" t="s">
        <v>362</v>
      </c>
      <c r="D340" s="18">
        <v>0.01</v>
      </c>
      <c r="E340" s="18">
        <v>0.27</v>
      </c>
      <c r="F340" s="18">
        <v>0.54</v>
      </c>
      <c r="G340" s="18">
        <v>0.14</v>
      </c>
      <c r="H340" s="18">
        <v>0.04</v>
      </c>
      <c r="I340" s="18" t="str">
        <f t="shared" si="2"/>
        <v>NLP</v>
      </c>
    </row>
    <row r="341">
      <c r="B341" s="17">
        <v>337.0</v>
      </c>
      <c r="C341" s="17" t="s">
        <v>363</v>
      </c>
      <c r="D341" s="18">
        <v>0.01</v>
      </c>
      <c r="E341" s="18">
        <v>0.24</v>
      </c>
      <c r="F341" s="18">
        <v>0.49</v>
      </c>
      <c r="G341" s="18">
        <v>0.21</v>
      </c>
      <c r="H341" s="18">
        <v>0.05</v>
      </c>
      <c r="I341" s="18" t="str">
        <f t="shared" si="2"/>
        <v>NLP</v>
      </c>
    </row>
    <row r="342">
      <c r="B342" s="17">
        <v>338.0</v>
      </c>
      <c r="C342" s="17" t="s">
        <v>364</v>
      </c>
      <c r="D342" s="18">
        <v>0.14</v>
      </c>
      <c r="E342" s="18">
        <v>0.38</v>
      </c>
      <c r="F342" s="18">
        <v>0.32</v>
      </c>
      <c r="G342" s="18">
        <v>0.14</v>
      </c>
      <c r="H342" s="18">
        <v>0.02</v>
      </c>
      <c r="I342" s="18" t="str">
        <f t="shared" si="2"/>
        <v>FCP</v>
      </c>
    </row>
    <row r="343">
      <c r="B343" s="17">
        <v>339.0</v>
      </c>
      <c r="C343" s="17" t="s">
        <v>365</v>
      </c>
      <c r="D343" s="18">
        <v>0.17</v>
      </c>
      <c r="E343" s="18">
        <v>0.4</v>
      </c>
      <c r="F343" s="18">
        <v>0.26</v>
      </c>
      <c r="G343" s="18">
        <v>0.16</v>
      </c>
      <c r="H343" s="18">
        <v>0.01</v>
      </c>
      <c r="I343" s="18" t="str">
        <f t="shared" si="2"/>
        <v>FCP</v>
      </c>
    </row>
    <row r="344">
      <c r="B344" s="17">
        <v>340.0</v>
      </c>
      <c r="C344" s="17" t="s">
        <v>366</v>
      </c>
      <c r="D344" s="18">
        <v>0.11</v>
      </c>
      <c r="E344" s="18">
        <v>0.39</v>
      </c>
      <c r="F344" s="18">
        <v>0.37</v>
      </c>
      <c r="G344" s="18">
        <v>0.11</v>
      </c>
      <c r="H344" s="18">
        <v>0.02</v>
      </c>
      <c r="I344" s="18" t="str">
        <f t="shared" si="2"/>
        <v>FCP</v>
      </c>
    </row>
    <row r="345">
      <c r="B345" s="17">
        <v>341.0</v>
      </c>
      <c r="C345" s="17" t="s">
        <v>367</v>
      </c>
      <c r="D345" s="18">
        <v>0.04</v>
      </c>
      <c r="E345" s="18">
        <v>0.33</v>
      </c>
      <c r="F345" s="18">
        <v>0.49</v>
      </c>
      <c r="G345" s="18">
        <v>0.11</v>
      </c>
      <c r="H345" s="18">
        <v>0.03</v>
      </c>
      <c r="I345" s="18" t="str">
        <f t="shared" si="2"/>
        <v>NLP</v>
      </c>
    </row>
    <row r="346">
      <c r="B346" s="17">
        <v>342.0</v>
      </c>
      <c r="C346" s="17" t="s">
        <v>368</v>
      </c>
      <c r="D346" s="18">
        <v>0.03</v>
      </c>
      <c r="E346" s="18">
        <v>0.27</v>
      </c>
      <c r="F346" s="18">
        <v>0.47</v>
      </c>
      <c r="G346" s="18">
        <v>0.21</v>
      </c>
      <c r="H346" s="18">
        <v>0.02</v>
      </c>
      <c r="I346" s="18" t="str">
        <f t="shared" si="2"/>
        <v>NLP</v>
      </c>
    </row>
    <row r="347">
      <c r="B347" s="17">
        <v>343.0</v>
      </c>
      <c r="C347" s="17" t="s">
        <v>369</v>
      </c>
      <c r="D347" s="18">
        <v>0.04</v>
      </c>
      <c r="E347" s="18">
        <v>0.22</v>
      </c>
      <c r="F347" s="18">
        <v>0.41</v>
      </c>
      <c r="G347" s="18">
        <v>0.27</v>
      </c>
      <c r="H347" s="18">
        <v>0.06</v>
      </c>
      <c r="I347" s="18" t="str">
        <f t="shared" si="2"/>
        <v>NLP</v>
      </c>
    </row>
    <row r="348">
      <c r="B348" s="17">
        <v>344.0</v>
      </c>
      <c r="C348" s="17" t="s">
        <v>370</v>
      </c>
      <c r="D348" s="18">
        <v>0.03</v>
      </c>
      <c r="E348" s="18">
        <v>0.18</v>
      </c>
      <c r="F348" s="18">
        <v>0.39</v>
      </c>
      <c r="G348" s="18">
        <v>0.32</v>
      </c>
      <c r="H348" s="18">
        <v>0.08</v>
      </c>
      <c r="I348" s="18" t="str">
        <f t="shared" si="2"/>
        <v>NLP</v>
      </c>
    </row>
    <row r="349">
      <c r="B349" s="17">
        <v>345.0</v>
      </c>
      <c r="C349" s="17" t="s">
        <v>371</v>
      </c>
      <c r="D349" s="18">
        <v>0.01</v>
      </c>
      <c r="E349" s="18">
        <v>0.25</v>
      </c>
      <c r="F349" s="18">
        <v>0.49</v>
      </c>
      <c r="G349" s="18">
        <v>0.17</v>
      </c>
      <c r="H349" s="18">
        <v>0.08</v>
      </c>
      <c r="I349" s="18" t="str">
        <f t="shared" si="2"/>
        <v>NLP</v>
      </c>
    </row>
    <row r="350">
      <c r="B350" s="17">
        <v>346.0</v>
      </c>
      <c r="C350" s="17" t="s">
        <v>372</v>
      </c>
      <c r="D350" s="18">
        <v>0.02</v>
      </c>
      <c r="E350" s="18">
        <v>0.19</v>
      </c>
      <c r="F350" s="18">
        <v>0.44</v>
      </c>
      <c r="G350" s="18">
        <v>0.29</v>
      </c>
      <c r="H350" s="18">
        <v>0.06</v>
      </c>
      <c r="I350" s="18" t="str">
        <f t="shared" si="2"/>
        <v>NLP</v>
      </c>
    </row>
    <row r="351">
      <c r="B351" s="17">
        <v>347.0</v>
      </c>
      <c r="C351" s="17" t="s">
        <v>373</v>
      </c>
      <c r="D351" s="18">
        <v>0.01</v>
      </c>
      <c r="E351" s="18">
        <v>0.17</v>
      </c>
      <c r="F351" s="18">
        <v>0.52</v>
      </c>
      <c r="G351" s="18">
        <v>0.22</v>
      </c>
      <c r="H351" s="18">
        <v>0.08</v>
      </c>
      <c r="I351" s="18" t="str">
        <f t="shared" si="2"/>
        <v>NLP</v>
      </c>
    </row>
    <row r="352">
      <c r="B352" s="17">
        <v>348.0</v>
      </c>
      <c r="C352" s="17" t="s">
        <v>374</v>
      </c>
      <c r="D352" s="18">
        <v>0.02</v>
      </c>
      <c r="E352" s="18">
        <v>0.21</v>
      </c>
      <c r="F352" s="18">
        <v>0.38</v>
      </c>
      <c r="G352" s="18">
        <v>0.36</v>
      </c>
      <c r="H352" s="18">
        <v>0.03</v>
      </c>
      <c r="I352" s="18" t="str">
        <f t="shared" si="2"/>
        <v>NLP</v>
      </c>
    </row>
    <row r="353">
      <c r="B353" s="17">
        <v>349.0</v>
      </c>
      <c r="C353" s="17" t="s">
        <v>375</v>
      </c>
      <c r="D353" s="18">
        <v>0.02</v>
      </c>
      <c r="E353" s="18">
        <v>0.17</v>
      </c>
      <c r="F353" s="18">
        <v>0.38</v>
      </c>
      <c r="G353" s="18">
        <v>0.39</v>
      </c>
      <c r="H353" s="18">
        <v>0.04</v>
      </c>
      <c r="I353" s="18" t="str">
        <f t="shared" si="2"/>
        <v>ULP</v>
      </c>
    </row>
    <row r="354">
      <c r="B354" s="17">
        <v>350.0</v>
      </c>
      <c r="C354" s="17" t="s">
        <v>376</v>
      </c>
      <c r="D354" s="18">
        <v>0.02</v>
      </c>
      <c r="E354" s="18">
        <v>0.16</v>
      </c>
      <c r="F354" s="18">
        <v>0.39</v>
      </c>
      <c r="G354" s="18">
        <v>0.32</v>
      </c>
      <c r="H354" s="18">
        <v>0.11</v>
      </c>
      <c r="I354" s="18" t="str">
        <f t="shared" si="2"/>
        <v>NLP</v>
      </c>
    </row>
    <row r="355">
      <c r="B355" s="17">
        <v>351.0</v>
      </c>
      <c r="C355" s="17" t="s">
        <v>377</v>
      </c>
      <c r="D355" s="18">
        <v>0.02</v>
      </c>
      <c r="E355" s="18">
        <v>0.11</v>
      </c>
      <c r="F355" s="18">
        <v>0.57</v>
      </c>
      <c r="G355" s="18">
        <v>0.24</v>
      </c>
      <c r="H355" s="18">
        <v>0.06</v>
      </c>
      <c r="I355" s="18" t="str">
        <f t="shared" si="2"/>
        <v>NLP</v>
      </c>
    </row>
    <row r="356">
      <c r="B356" s="17">
        <v>352.0</v>
      </c>
      <c r="C356" s="17" t="s">
        <v>378</v>
      </c>
      <c r="D356" s="18">
        <v>0.03</v>
      </c>
      <c r="E356" s="18">
        <v>0.21</v>
      </c>
      <c r="F356" s="18">
        <v>0.42</v>
      </c>
      <c r="G356" s="18">
        <v>0.32</v>
      </c>
      <c r="H356" s="18">
        <v>0.02</v>
      </c>
      <c r="I356" s="18" t="str">
        <f t="shared" si="2"/>
        <v>NLP</v>
      </c>
    </row>
    <row r="357">
      <c r="B357" s="17">
        <v>353.0</v>
      </c>
      <c r="C357" s="17" t="s">
        <v>379</v>
      </c>
      <c r="D357" s="18">
        <v>0.16</v>
      </c>
      <c r="E357" s="18">
        <v>0.24</v>
      </c>
      <c r="F357" s="18">
        <v>0.31</v>
      </c>
      <c r="G357" s="18">
        <v>0.28</v>
      </c>
      <c r="H357" s="18">
        <v>0.01</v>
      </c>
      <c r="I357" s="18" t="str">
        <f t="shared" si="2"/>
        <v>NLP</v>
      </c>
    </row>
    <row r="358">
      <c r="B358" s="17">
        <v>354.0</v>
      </c>
      <c r="C358" s="17" t="s">
        <v>380</v>
      </c>
      <c r="D358" s="18">
        <v>0.31</v>
      </c>
      <c r="E358" s="18">
        <v>0.14</v>
      </c>
      <c r="F358" s="18">
        <v>0.11</v>
      </c>
      <c r="G358" s="18">
        <v>0.42</v>
      </c>
      <c r="H358" s="18">
        <v>0.02</v>
      </c>
      <c r="I358" s="18" t="str">
        <f t="shared" si="2"/>
        <v>ULP</v>
      </c>
    </row>
    <row r="359">
      <c r="B359" s="17">
        <v>355.0</v>
      </c>
      <c r="C359" s="17" t="s">
        <v>381</v>
      </c>
      <c r="D359" s="18">
        <v>0.19</v>
      </c>
      <c r="E359" s="18">
        <v>0.25</v>
      </c>
      <c r="F359" s="18">
        <v>0.27</v>
      </c>
      <c r="G359" s="18">
        <v>0.27</v>
      </c>
      <c r="H359" s="18">
        <v>0.02</v>
      </c>
      <c r="I359" s="18" t="str">
        <f t="shared" si="2"/>
        <v>NLP</v>
      </c>
    </row>
    <row r="360">
      <c r="B360" s="17">
        <v>356.0</v>
      </c>
      <c r="C360" s="17" t="s">
        <v>382</v>
      </c>
      <c r="D360" s="18">
        <v>0.21</v>
      </c>
      <c r="E360" s="18">
        <v>0.19</v>
      </c>
      <c r="F360" s="18">
        <v>0.24</v>
      </c>
      <c r="G360" s="18">
        <v>0.34</v>
      </c>
      <c r="H360" s="18">
        <v>0.02</v>
      </c>
      <c r="I360" s="18" t="str">
        <f t="shared" si="2"/>
        <v>ULP</v>
      </c>
    </row>
    <row r="361">
      <c r="B361" s="17">
        <v>357.0</v>
      </c>
      <c r="C361" s="17" t="s">
        <v>383</v>
      </c>
      <c r="D361" s="18">
        <v>0.33</v>
      </c>
      <c r="E361" s="18">
        <v>0.14</v>
      </c>
      <c r="F361" s="18">
        <v>0.15</v>
      </c>
      <c r="G361" s="18">
        <v>0.36</v>
      </c>
      <c r="H361" s="18">
        <v>0.02</v>
      </c>
      <c r="I361" s="18" t="str">
        <f t="shared" si="2"/>
        <v>ULP</v>
      </c>
    </row>
    <row r="362">
      <c r="B362" s="17">
        <v>358.0</v>
      </c>
      <c r="C362" s="17" t="s">
        <v>384</v>
      </c>
      <c r="D362" s="18">
        <v>0.39</v>
      </c>
      <c r="E362" s="18">
        <v>0.06</v>
      </c>
      <c r="F362" s="18">
        <v>0.09</v>
      </c>
      <c r="G362" s="18">
        <v>0.44</v>
      </c>
      <c r="H362" s="18">
        <v>0.02</v>
      </c>
      <c r="I362" s="18" t="str">
        <f t="shared" si="2"/>
        <v>ULP</v>
      </c>
    </row>
    <row r="363">
      <c r="B363" s="17">
        <v>359.0</v>
      </c>
      <c r="C363" s="17" t="s">
        <v>385</v>
      </c>
      <c r="D363" s="18">
        <v>0.44</v>
      </c>
      <c r="E363" s="18">
        <v>0.08</v>
      </c>
      <c r="F363" s="18">
        <v>0.08</v>
      </c>
      <c r="G363" s="18">
        <v>0.39</v>
      </c>
      <c r="H363" s="18">
        <v>0.01</v>
      </c>
      <c r="I363" s="18" t="str">
        <f t="shared" si="2"/>
        <v>NCA</v>
      </c>
    </row>
    <row r="364">
      <c r="B364" s="17">
        <v>360.0</v>
      </c>
      <c r="C364" s="17" t="s">
        <v>386</v>
      </c>
      <c r="D364" s="18">
        <v>0.03</v>
      </c>
      <c r="E364" s="18">
        <v>0.36</v>
      </c>
      <c r="F364" s="18">
        <v>0.33</v>
      </c>
      <c r="G364" s="18">
        <v>0.21</v>
      </c>
      <c r="H364" s="18">
        <v>0.03</v>
      </c>
      <c r="I364" s="18" t="str">
        <f t="shared" si="2"/>
        <v>FCP</v>
      </c>
    </row>
    <row r="365">
      <c r="B365" s="17">
        <v>361.0</v>
      </c>
      <c r="C365" s="17" t="s">
        <v>387</v>
      </c>
      <c r="D365" s="18">
        <v>0.04</v>
      </c>
      <c r="E365" s="18">
        <v>0.38</v>
      </c>
      <c r="F365" s="18">
        <v>0.41</v>
      </c>
      <c r="G365" s="18">
        <v>0.14</v>
      </c>
      <c r="H365" s="18">
        <v>0.03</v>
      </c>
      <c r="I365" s="18" t="str">
        <f t="shared" si="2"/>
        <v>NLP</v>
      </c>
    </row>
    <row r="366">
      <c r="B366" s="17">
        <v>362.0</v>
      </c>
      <c r="C366" s="17" t="s">
        <v>388</v>
      </c>
      <c r="D366" s="18">
        <v>0.02</v>
      </c>
      <c r="E366" s="18">
        <v>0.39</v>
      </c>
      <c r="F366" s="18">
        <v>0.44</v>
      </c>
      <c r="G366" s="18">
        <v>0.12</v>
      </c>
      <c r="H366" s="18">
        <v>0.03</v>
      </c>
      <c r="I366" s="18" t="str">
        <f t="shared" si="2"/>
        <v>NLP</v>
      </c>
    </row>
    <row r="367">
      <c r="B367" s="17">
        <v>363.0</v>
      </c>
      <c r="C367" s="17" t="s">
        <v>389</v>
      </c>
      <c r="D367" s="18">
        <v>0.13</v>
      </c>
      <c r="E367" s="18">
        <v>0.49</v>
      </c>
      <c r="F367" s="18">
        <v>0.15</v>
      </c>
      <c r="G367" s="18">
        <v>0.21</v>
      </c>
      <c r="H367" s="18">
        <v>0.02</v>
      </c>
      <c r="I367" s="18" t="str">
        <f t="shared" si="2"/>
        <v>FCP</v>
      </c>
    </row>
    <row r="368">
      <c r="B368" s="17">
        <v>364.0</v>
      </c>
      <c r="C368" s="17" t="s">
        <v>390</v>
      </c>
      <c r="D368" s="18">
        <v>0.19</v>
      </c>
      <c r="E368" s="18">
        <v>0.52</v>
      </c>
      <c r="F368" s="18">
        <v>0.13</v>
      </c>
      <c r="G368" s="18">
        <v>0.14</v>
      </c>
      <c r="H368" s="18">
        <v>0.02</v>
      </c>
      <c r="I368" s="18" t="str">
        <f t="shared" si="2"/>
        <v>FCP</v>
      </c>
    </row>
    <row r="369">
      <c r="B369" s="17">
        <v>365.0</v>
      </c>
      <c r="C369" s="17" t="s">
        <v>391</v>
      </c>
      <c r="D369" s="18">
        <v>0.08</v>
      </c>
      <c r="E369" s="18">
        <v>0.46</v>
      </c>
      <c r="F369" s="18">
        <v>0.38</v>
      </c>
      <c r="G369" s="18">
        <v>0.06</v>
      </c>
      <c r="H369" s="18">
        <v>0.02</v>
      </c>
      <c r="I369" s="18" t="str">
        <f t="shared" si="2"/>
        <v>FCP</v>
      </c>
    </row>
    <row r="370">
      <c r="B370" s="17">
        <v>366.0</v>
      </c>
      <c r="C370" s="17" t="s">
        <v>392</v>
      </c>
      <c r="D370" s="18">
        <v>0.06</v>
      </c>
      <c r="E370" s="18">
        <v>0.39</v>
      </c>
      <c r="F370" s="18">
        <v>0.33</v>
      </c>
      <c r="G370" s="18">
        <v>0.19</v>
      </c>
      <c r="H370" s="18">
        <v>0.03</v>
      </c>
      <c r="I370" s="18" t="str">
        <f t="shared" si="2"/>
        <v>FCP</v>
      </c>
    </row>
    <row r="371">
      <c r="B371" s="17">
        <v>367.0</v>
      </c>
      <c r="C371" s="17" t="s">
        <v>393</v>
      </c>
      <c r="D371" s="18">
        <v>0.08</v>
      </c>
      <c r="E371" s="18">
        <v>0.4</v>
      </c>
      <c r="F371" s="18">
        <v>0.21</v>
      </c>
      <c r="G371" s="18">
        <v>0.29</v>
      </c>
      <c r="H371" s="18">
        <v>0.02</v>
      </c>
      <c r="I371" s="18" t="str">
        <f t="shared" si="2"/>
        <v>FCP</v>
      </c>
    </row>
    <row r="372">
      <c r="B372" s="17">
        <v>368.0</v>
      </c>
      <c r="C372" s="17" t="s">
        <v>394</v>
      </c>
      <c r="D372" s="18">
        <v>0.04</v>
      </c>
      <c r="E372" s="18">
        <v>0.34</v>
      </c>
      <c r="F372" s="18">
        <v>0.37</v>
      </c>
      <c r="G372" s="18">
        <v>0.22</v>
      </c>
      <c r="H372" s="18">
        <v>0.03</v>
      </c>
      <c r="I372" s="18" t="str">
        <f t="shared" si="2"/>
        <v>NLP</v>
      </c>
    </row>
    <row r="373">
      <c r="B373" s="17">
        <v>369.0</v>
      </c>
      <c r="C373" s="17" t="s">
        <v>395</v>
      </c>
      <c r="D373" s="18">
        <v>0.03</v>
      </c>
      <c r="E373" s="18">
        <v>0.42</v>
      </c>
      <c r="F373" s="18">
        <v>0.37</v>
      </c>
      <c r="G373" s="18">
        <v>0.16</v>
      </c>
      <c r="H373" s="18">
        <v>0.02</v>
      </c>
      <c r="I373" s="18" t="str">
        <f t="shared" si="2"/>
        <v>FCP</v>
      </c>
    </row>
    <row r="374">
      <c r="B374" s="17">
        <v>370.0</v>
      </c>
      <c r="C374" s="17" t="s">
        <v>396</v>
      </c>
      <c r="D374" s="18">
        <v>0.01</v>
      </c>
      <c r="E374" s="18">
        <v>0.4</v>
      </c>
      <c r="F374" s="18">
        <v>0.39</v>
      </c>
      <c r="G374" s="18">
        <v>0.19</v>
      </c>
      <c r="H374" s="18">
        <v>0.01</v>
      </c>
      <c r="I374" s="18" t="str">
        <f t="shared" si="2"/>
        <v>FCP</v>
      </c>
    </row>
    <row r="375">
      <c r="B375" s="17">
        <v>371.0</v>
      </c>
      <c r="C375" s="17" t="s">
        <v>397</v>
      </c>
      <c r="D375" s="18">
        <v>0.03</v>
      </c>
      <c r="E375" s="18">
        <v>0.33</v>
      </c>
      <c r="F375" s="18">
        <v>0.32</v>
      </c>
      <c r="G375" s="18">
        <v>0.31</v>
      </c>
      <c r="H375" s="18">
        <v>0.01</v>
      </c>
      <c r="I375" s="18" t="str">
        <f t="shared" si="2"/>
        <v>FCP</v>
      </c>
    </row>
    <row r="376">
      <c r="B376" s="17">
        <v>372.0</v>
      </c>
      <c r="C376" s="17" t="s">
        <v>398</v>
      </c>
      <c r="D376" s="18">
        <v>0.02</v>
      </c>
      <c r="E376" s="18">
        <v>0.21</v>
      </c>
      <c r="F376" s="18">
        <v>0.39</v>
      </c>
      <c r="G376" s="18">
        <v>0.32</v>
      </c>
      <c r="H376" s="18">
        <v>0.06</v>
      </c>
      <c r="I376" s="18" t="str">
        <f t="shared" si="2"/>
        <v>NLP</v>
      </c>
    </row>
    <row r="377">
      <c r="B377" s="17">
        <v>373.0</v>
      </c>
      <c r="C377" s="17" t="s">
        <v>399</v>
      </c>
      <c r="D377" s="18">
        <v>0.01</v>
      </c>
      <c r="E377" s="18">
        <v>0.39</v>
      </c>
      <c r="F377" s="18">
        <v>0.44</v>
      </c>
      <c r="G377" s="18">
        <v>0.11</v>
      </c>
      <c r="H377" s="18">
        <v>0.05</v>
      </c>
      <c r="I377" s="18" t="str">
        <f t="shared" si="2"/>
        <v>NLP</v>
      </c>
    </row>
    <row r="378">
      <c r="B378" s="17">
        <v>374.0</v>
      </c>
      <c r="C378" s="17" t="s">
        <v>400</v>
      </c>
      <c r="D378" s="18">
        <v>0.01</v>
      </c>
      <c r="E378" s="18">
        <v>0.5</v>
      </c>
      <c r="F378" s="18">
        <v>0.46</v>
      </c>
      <c r="G378" s="18">
        <v>0.02</v>
      </c>
      <c r="H378" s="18">
        <v>0.01</v>
      </c>
      <c r="I378" s="18" t="str">
        <f t="shared" si="2"/>
        <v>FCP</v>
      </c>
    </row>
    <row r="379">
      <c r="B379" s="17">
        <v>375.0</v>
      </c>
      <c r="C379" s="17" t="s">
        <v>401</v>
      </c>
      <c r="D379" s="18">
        <v>0.39</v>
      </c>
      <c r="E379" s="18">
        <v>0.08</v>
      </c>
      <c r="F379" s="18">
        <v>0.14</v>
      </c>
      <c r="G379" s="18">
        <v>0.37</v>
      </c>
      <c r="H379" s="18">
        <v>0.02</v>
      </c>
      <c r="I379" s="18" t="str">
        <f t="shared" si="2"/>
        <v>NCA</v>
      </c>
    </row>
    <row r="380">
      <c r="B380" s="17">
        <v>376.0</v>
      </c>
      <c r="C380" s="17" t="s">
        <v>402</v>
      </c>
      <c r="D380" s="18">
        <v>0.4</v>
      </c>
      <c r="E380" s="18">
        <v>0.06</v>
      </c>
      <c r="F380" s="18">
        <v>0.08</v>
      </c>
      <c r="G380" s="18">
        <v>0.45</v>
      </c>
      <c r="H380" s="18">
        <v>0.01</v>
      </c>
      <c r="I380" s="18" t="str">
        <f t="shared" si="2"/>
        <v>ULP</v>
      </c>
    </row>
    <row r="381">
      <c r="B381" s="17">
        <v>377.0</v>
      </c>
      <c r="C381" s="17" t="s">
        <v>403</v>
      </c>
      <c r="D381" s="18">
        <v>0.36</v>
      </c>
      <c r="E381" s="18">
        <v>0.03</v>
      </c>
      <c r="F381" s="18">
        <v>0.18</v>
      </c>
      <c r="G381" s="18">
        <v>0.42</v>
      </c>
      <c r="H381" s="18">
        <v>0.01</v>
      </c>
      <c r="I381" s="18" t="str">
        <f t="shared" si="2"/>
        <v>ULP</v>
      </c>
    </row>
    <row r="382">
      <c r="B382" s="17">
        <v>378.0</v>
      </c>
      <c r="C382" s="17" t="s">
        <v>404</v>
      </c>
      <c r="D382" s="18">
        <v>0.04</v>
      </c>
      <c r="E382" s="18">
        <v>0.33</v>
      </c>
      <c r="F382" s="18">
        <v>0.41</v>
      </c>
      <c r="G382" s="18">
        <v>0.16</v>
      </c>
      <c r="H382" s="18">
        <v>0.06</v>
      </c>
      <c r="I382" s="18" t="str">
        <f t="shared" si="2"/>
        <v>NLP</v>
      </c>
    </row>
    <row r="383">
      <c r="B383" s="17">
        <v>379.0</v>
      </c>
      <c r="C383" s="17" t="s">
        <v>405</v>
      </c>
      <c r="D383" s="18">
        <v>0.16</v>
      </c>
      <c r="E383" s="18">
        <v>0.29</v>
      </c>
      <c r="F383" s="18">
        <v>0.38</v>
      </c>
      <c r="G383" s="18">
        <v>0.13</v>
      </c>
      <c r="H383" s="18">
        <v>0.04</v>
      </c>
      <c r="I383" s="18" t="str">
        <f t="shared" si="2"/>
        <v>NLP</v>
      </c>
    </row>
    <row r="384">
      <c r="B384" s="17">
        <v>380.0</v>
      </c>
      <c r="C384" s="17" t="s">
        <v>406</v>
      </c>
      <c r="D384" s="18">
        <v>0.03</v>
      </c>
      <c r="E384" s="18">
        <v>0.42</v>
      </c>
      <c r="F384" s="18">
        <v>0.43</v>
      </c>
      <c r="G384" s="18">
        <v>0.09</v>
      </c>
      <c r="H384" s="18">
        <v>0.03</v>
      </c>
      <c r="I384" s="18" t="str">
        <f t="shared" si="2"/>
        <v>NLP</v>
      </c>
    </row>
    <row r="385">
      <c r="B385" s="17">
        <v>381.0</v>
      </c>
      <c r="C385" s="17" t="s">
        <v>407</v>
      </c>
      <c r="D385" s="18">
        <v>0.02</v>
      </c>
      <c r="E385" s="18">
        <v>0.43</v>
      </c>
      <c r="F385" s="18">
        <v>0.46</v>
      </c>
      <c r="G385" s="18">
        <v>0.07</v>
      </c>
      <c r="H385" s="18">
        <v>0.02</v>
      </c>
      <c r="I385" s="18" t="str">
        <f t="shared" si="2"/>
        <v>NLP</v>
      </c>
    </row>
    <row r="386">
      <c r="B386" s="17">
        <v>382.0</v>
      </c>
      <c r="C386" s="17" t="s">
        <v>408</v>
      </c>
      <c r="D386" s="18">
        <v>0.01</v>
      </c>
      <c r="E386" s="18">
        <v>0.45</v>
      </c>
      <c r="F386" s="18">
        <v>0.41</v>
      </c>
      <c r="G386" s="18">
        <v>0.09</v>
      </c>
      <c r="H386" s="18">
        <v>0.04</v>
      </c>
      <c r="I386" s="18" t="str">
        <f t="shared" si="2"/>
        <v>FCP</v>
      </c>
    </row>
    <row r="387">
      <c r="B387" s="17">
        <v>383.0</v>
      </c>
      <c r="C387" s="17" t="s">
        <v>409</v>
      </c>
      <c r="D387" s="18">
        <v>0.06</v>
      </c>
      <c r="E387" s="18">
        <v>0.55</v>
      </c>
      <c r="F387" s="18">
        <v>0.35</v>
      </c>
      <c r="G387" s="18">
        <v>0.03</v>
      </c>
      <c r="H387" s="18">
        <v>0.01</v>
      </c>
      <c r="I387" s="18" t="str">
        <f t="shared" si="2"/>
        <v>FCP</v>
      </c>
    </row>
    <row r="388">
      <c r="B388" s="17">
        <v>384.0</v>
      </c>
      <c r="C388" s="17" t="s">
        <v>410</v>
      </c>
      <c r="D388" s="18">
        <v>0.14</v>
      </c>
      <c r="E388" s="18">
        <v>0.57</v>
      </c>
      <c r="F388" s="18">
        <v>0.21</v>
      </c>
      <c r="G388" s="18">
        <v>0.07</v>
      </c>
      <c r="H388" s="18">
        <v>0.01</v>
      </c>
      <c r="I388" s="18" t="str">
        <f t="shared" si="2"/>
        <v>FCP</v>
      </c>
    </row>
    <row r="389">
      <c r="B389" s="17">
        <v>385.0</v>
      </c>
      <c r="C389" s="17" t="s">
        <v>411</v>
      </c>
      <c r="D389" s="18">
        <v>0.21</v>
      </c>
      <c r="E389" s="18">
        <v>0.37</v>
      </c>
      <c r="F389" s="18">
        <v>0.26</v>
      </c>
      <c r="G389" s="18">
        <v>0.14</v>
      </c>
      <c r="H389" s="18">
        <v>0.02</v>
      </c>
      <c r="I389" s="18" t="str">
        <f t="shared" si="2"/>
        <v>FCP</v>
      </c>
    </row>
    <row r="390">
      <c r="B390" s="17">
        <v>386.0</v>
      </c>
      <c r="C390" s="17" t="s">
        <v>412</v>
      </c>
      <c r="D390" s="18">
        <v>0.16</v>
      </c>
      <c r="E390" s="18">
        <v>0.24</v>
      </c>
      <c r="F390" s="18">
        <v>0.28</v>
      </c>
      <c r="G390" s="18">
        <v>0.26</v>
      </c>
      <c r="H390" s="18">
        <v>0.06</v>
      </c>
      <c r="I390" s="18" t="str">
        <f t="shared" si="2"/>
        <v>NLP</v>
      </c>
    </row>
    <row r="391">
      <c r="B391" s="17">
        <v>387.0</v>
      </c>
      <c r="C391" s="17" t="s">
        <v>413</v>
      </c>
      <c r="D391" s="18">
        <v>0.48</v>
      </c>
      <c r="E391" s="18">
        <v>0.04</v>
      </c>
      <c r="F391" s="18">
        <v>0.02</v>
      </c>
      <c r="G391" s="18">
        <v>0.44</v>
      </c>
      <c r="H391" s="18">
        <v>0.02</v>
      </c>
      <c r="I391" s="18" t="str">
        <f t="shared" si="2"/>
        <v>NCA</v>
      </c>
    </row>
    <row r="392">
      <c r="B392" s="17">
        <v>388.0</v>
      </c>
      <c r="C392" s="17" t="s">
        <v>414</v>
      </c>
      <c r="D392" s="18">
        <v>0.31</v>
      </c>
      <c r="E392" s="18">
        <v>0.12</v>
      </c>
      <c r="F392" s="18">
        <v>0.14</v>
      </c>
      <c r="G392" s="18">
        <v>0.41</v>
      </c>
      <c r="H392" s="18">
        <v>0.02</v>
      </c>
      <c r="I392" s="18" t="str">
        <f t="shared" si="2"/>
        <v>ULP</v>
      </c>
    </row>
    <row r="393">
      <c r="B393" s="17">
        <v>389.0</v>
      </c>
      <c r="C393" s="17" t="s">
        <v>415</v>
      </c>
      <c r="D393" s="18">
        <v>0.27</v>
      </c>
      <c r="E393" s="18">
        <v>0.39</v>
      </c>
      <c r="F393" s="18">
        <v>0.09</v>
      </c>
      <c r="G393" s="18">
        <v>0.24</v>
      </c>
      <c r="H393" s="18">
        <v>0.01</v>
      </c>
      <c r="I393" s="18" t="str">
        <f t="shared" si="2"/>
        <v>FCP</v>
      </c>
    </row>
    <row r="394">
      <c r="B394" s="17">
        <v>390.0</v>
      </c>
      <c r="C394" s="17" t="s">
        <v>416</v>
      </c>
      <c r="D394" s="18">
        <v>0.01</v>
      </c>
      <c r="E394" s="18">
        <v>0.31</v>
      </c>
      <c r="F394" s="18">
        <v>0.44</v>
      </c>
      <c r="G394" s="18">
        <v>0.1</v>
      </c>
      <c r="H394" s="18">
        <v>0.14</v>
      </c>
      <c r="I394" s="18" t="str">
        <f t="shared" si="2"/>
        <v>NLP</v>
      </c>
    </row>
    <row r="395">
      <c r="B395" s="17">
        <v>391.0</v>
      </c>
      <c r="C395" s="17" t="s">
        <v>417</v>
      </c>
      <c r="D395" s="18">
        <v>0.01</v>
      </c>
      <c r="E395" s="18">
        <v>0.34</v>
      </c>
      <c r="F395" s="18">
        <v>0.46</v>
      </c>
      <c r="G395" s="18">
        <v>0.06</v>
      </c>
      <c r="H395" s="18">
        <v>0.13</v>
      </c>
      <c r="I395" s="18" t="str">
        <f t="shared" si="2"/>
        <v>NLP</v>
      </c>
    </row>
    <row r="396">
      <c r="B396" s="17">
        <v>392.0</v>
      </c>
      <c r="C396" s="17" t="s">
        <v>418</v>
      </c>
      <c r="D396" s="18">
        <v>0.01</v>
      </c>
      <c r="E396" s="18">
        <v>0.33</v>
      </c>
      <c r="F396" s="18">
        <v>0.48</v>
      </c>
      <c r="G396" s="18">
        <v>0.06</v>
      </c>
      <c r="H396" s="18">
        <v>0.12</v>
      </c>
      <c r="I396" s="18" t="str">
        <f t="shared" si="2"/>
        <v>NLP</v>
      </c>
    </row>
    <row r="397">
      <c r="B397" s="17">
        <v>393.0</v>
      </c>
      <c r="C397" s="17" t="s">
        <v>419</v>
      </c>
      <c r="D397" s="18">
        <v>0.01</v>
      </c>
      <c r="E397" s="18">
        <v>0.44</v>
      </c>
      <c r="F397" s="18">
        <v>0.45</v>
      </c>
      <c r="G397" s="18">
        <v>0.04</v>
      </c>
      <c r="H397" s="18">
        <v>0.06</v>
      </c>
      <c r="I397" s="18" t="str">
        <f t="shared" si="2"/>
        <v>NLP</v>
      </c>
    </row>
    <row r="398">
      <c r="B398" s="17">
        <v>394.0</v>
      </c>
      <c r="C398" s="17" t="s">
        <v>420</v>
      </c>
      <c r="D398" s="18">
        <v>0.01</v>
      </c>
      <c r="E398" s="18">
        <v>0.46</v>
      </c>
      <c r="F398" s="18">
        <v>0.44</v>
      </c>
      <c r="G398" s="18">
        <v>0.01</v>
      </c>
      <c r="H398" s="18">
        <v>0.08</v>
      </c>
      <c r="I398" s="18" t="str">
        <f t="shared" si="2"/>
        <v>FCP</v>
      </c>
    </row>
    <row r="399">
      <c r="B399" s="17">
        <v>395.0</v>
      </c>
      <c r="C399" s="17" t="s">
        <v>421</v>
      </c>
      <c r="D399" s="18">
        <v>0.02</v>
      </c>
      <c r="E399" s="18">
        <v>0.5</v>
      </c>
      <c r="F399" s="18">
        <v>0.42</v>
      </c>
      <c r="G399" s="18">
        <v>0.02</v>
      </c>
      <c r="H399" s="18">
        <v>0.04</v>
      </c>
      <c r="I399" s="18" t="str">
        <f t="shared" si="2"/>
        <v>FCP</v>
      </c>
    </row>
    <row r="400">
      <c r="B400" s="17">
        <v>396.0</v>
      </c>
      <c r="C400" s="17" t="s">
        <v>422</v>
      </c>
      <c r="D400" s="18">
        <v>0.01</v>
      </c>
      <c r="E400" s="18">
        <v>0.49</v>
      </c>
      <c r="F400" s="18">
        <v>0.41</v>
      </c>
      <c r="G400" s="18">
        <v>0.03</v>
      </c>
      <c r="H400" s="18">
        <v>0.06</v>
      </c>
      <c r="I400" s="18" t="str">
        <f t="shared" si="2"/>
        <v>FCP</v>
      </c>
    </row>
    <row r="401">
      <c r="B401" s="17">
        <v>397.0</v>
      </c>
      <c r="C401" s="17" t="s">
        <v>423</v>
      </c>
      <c r="D401" s="18">
        <v>0.01</v>
      </c>
      <c r="E401" s="18">
        <v>0.5</v>
      </c>
      <c r="F401" s="18">
        <v>0.45</v>
      </c>
      <c r="G401" s="18">
        <v>0.01</v>
      </c>
      <c r="H401" s="18">
        <v>0.03</v>
      </c>
      <c r="I401" s="18" t="str">
        <f t="shared" si="2"/>
        <v>FCP</v>
      </c>
    </row>
    <row r="402">
      <c r="B402" s="17">
        <v>398.0</v>
      </c>
      <c r="C402" s="17" t="s">
        <v>424</v>
      </c>
      <c r="D402" s="18">
        <v>0.01</v>
      </c>
      <c r="E402" s="18">
        <v>0.47</v>
      </c>
      <c r="F402" s="18">
        <v>0.46</v>
      </c>
      <c r="G402" s="18">
        <v>0.02</v>
      </c>
      <c r="H402" s="18">
        <v>0.04</v>
      </c>
      <c r="I402" s="18" t="str">
        <f t="shared" si="2"/>
        <v>FCP</v>
      </c>
    </row>
    <row r="403">
      <c r="B403" s="17">
        <v>399.0</v>
      </c>
      <c r="C403" s="17" t="s">
        <v>425</v>
      </c>
      <c r="D403" s="18">
        <v>0.01</v>
      </c>
      <c r="E403" s="18">
        <v>0.51</v>
      </c>
      <c r="F403" s="18">
        <v>0.44</v>
      </c>
      <c r="G403" s="18">
        <v>0.03</v>
      </c>
      <c r="H403" s="18">
        <v>0.01</v>
      </c>
      <c r="I403" s="18" t="str">
        <f t="shared" si="2"/>
        <v>FCP</v>
      </c>
    </row>
    <row r="404">
      <c r="B404" s="17">
        <v>400.0</v>
      </c>
      <c r="C404" s="17" t="s">
        <v>426</v>
      </c>
      <c r="D404" s="18">
        <v>0.02</v>
      </c>
      <c r="E404" s="18">
        <v>0.49</v>
      </c>
      <c r="F404" s="18">
        <v>0.43</v>
      </c>
      <c r="G404" s="18">
        <v>0.04</v>
      </c>
      <c r="H404" s="18">
        <v>0.02</v>
      </c>
      <c r="I404" s="18" t="str">
        <f t="shared" si="2"/>
        <v>FCP</v>
      </c>
    </row>
    <row r="405">
      <c r="B405" s="17">
        <v>401.0</v>
      </c>
      <c r="C405" s="17" t="s">
        <v>427</v>
      </c>
      <c r="D405" s="18">
        <v>0.01</v>
      </c>
      <c r="E405" s="18">
        <v>0.46</v>
      </c>
      <c r="F405" s="18">
        <v>0.45</v>
      </c>
      <c r="G405" s="18">
        <v>0.03</v>
      </c>
      <c r="H405" s="18">
        <v>0.05</v>
      </c>
      <c r="I405" s="18" t="str">
        <f t="shared" si="2"/>
        <v>FCP</v>
      </c>
    </row>
    <row r="406">
      <c r="B406" s="17">
        <v>402.0</v>
      </c>
      <c r="C406" s="17" t="s">
        <v>428</v>
      </c>
      <c r="D406" s="18">
        <v>0.01</v>
      </c>
      <c r="E406" s="18">
        <v>0.33</v>
      </c>
      <c r="F406" s="18">
        <v>0.46</v>
      </c>
      <c r="G406" s="18">
        <v>0.12</v>
      </c>
      <c r="H406" s="18">
        <v>0.08</v>
      </c>
      <c r="I406" s="18" t="str">
        <f t="shared" si="2"/>
        <v>NLP</v>
      </c>
    </row>
    <row r="407">
      <c r="B407" s="17">
        <v>403.0</v>
      </c>
      <c r="C407" s="17" t="s">
        <v>429</v>
      </c>
      <c r="D407" s="18">
        <v>0.01</v>
      </c>
      <c r="E407" s="18">
        <v>0.34</v>
      </c>
      <c r="F407" s="18">
        <v>0.48</v>
      </c>
      <c r="G407" s="18">
        <v>0.12</v>
      </c>
      <c r="H407" s="18">
        <v>0.05</v>
      </c>
      <c r="I407" s="18" t="str">
        <f t="shared" si="2"/>
        <v>NLP</v>
      </c>
    </row>
    <row r="408">
      <c r="B408" s="17">
        <v>404.0</v>
      </c>
      <c r="C408" s="17" t="s">
        <v>430</v>
      </c>
      <c r="D408" s="18">
        <v>0.02</v>
      </c>
      <c r="E408" s="18">
        <v>0.32</v>
      </c>
      <c r="F408" s="18">
        <v>0.47</v>
      </c>
      <c r="G408" s="18">
        <v>0.14</v>
      </c>
      <c r="H408" s="18">
        <v>0.05</v>
      </c>
      <c r="I408" s="18" t="str">
        <f t="shared" si="2"/>
        <v>NLP</v>
      </c>
    </row>
    <row r="409">
      <c r="B409" s="17">
        <v>405.0</v>
      </c>
      <c r="C409" s="17" t="s">
        <v>431</v>
      </c>
      <c r="D409" s="18">
        <v>0.01</v>
      </c>
      <c r="E409" s="18">
        <v>0.29</v>
      </c>
      <c r="F409" s="18">
        <v>0.45</v>
      </c>
      <c r="G409" s="18">
        <v>0.21</v>
      </c>
      <c r="H409" s="18">
        <v>0.04</v>
      </c>
      <c r="I409" s="18" t="str">
        <f t="shared" si="2"/>
        <v>NLP</v>
      </c>
    </row>
    <row r="410">
      <c r="B410" s="17">
        <v>406.0</v>
      </c>
      <c r="C410" s="17" t="s">
        <v>432</v>
      </c>
      <c r="D410" s="18">
        <v>0.01</v>
      </c>
      <c r="E410" s="18">
        <v>0.34</v>
      </c>
      <c r="F410" s="18">
        <v>0.39</v>
      </c>
      <c r="G410" s="18">
        <v>0.2</v>
      </c>
      <c r="H410" s="18">
        <v>0.06</v>
      </c>
      <c r="I410" s="18" t="str">
        <f t="shared" si="2"/>
        <v>NLP</v>
      </c>
    </row>
    <row r="411">
      <c r="B411" s="17">
        <v>407.0</v>
      </c>
      <c r="C411" s="17" t="s">
        <v>433</v>
      </c>
      <c r="D411" s="18">
        <v>0.31</v>
      </c>
      <c r="E411" s="18">
        <v>0.15</v>
      </c>
      <c r="F411" s="18">
        <v>0.14</v>
      </c>
      <c r="G411" s="18">
        <v>0.35</v>
      </c>
      <c r="H411" s="18">
        <v>0.05</v>
      </c>
      <c r="I411" s="18" t="str">
        <f t="shared" si="2"/>
        <v>ULP</v>
      </c>
    </row>
    <row r="412">
      <c r="B412" s="17">
        <v>408.0</v>
      </c>
      <c r="C412" s="17" t="s">
        <v>434</v>
      </c>
      <c r="D412" s="18">
        <v>0.01</v>
      </c>
      <c r="E412" s="18">
        <v>0.44</v>
      </c>
      <c r="F412" s="18">
        <v>0.42</v>
      </c>
      <c r="G412" s="18">
        <v>0.07</v>
      </c>
      <c r="H412" s="18">
        <v>0.06</v>
      </c>
      <c r="I412" s="18" t="str">
        <f t="shared" si="2"/>
        <v>FCP</v>
      </c>
    </row>
    <row r="413">
      <c r="B413" s="17">
        <v>409.0</v>
      </c>
      <c r="C413" s="17" t="s">
        <v>435</v>
      </c>
      <c r="D413" s="18">
        <v>0.02</v>
      </c>
      <c r="E413" s="18">
        <v>0.42</v>
      </c>
      <c r="F413" s="18">
        <v>0.38</v>
      </c>
      <c r="G413" s="18">
        <v>0.08</v>
      </c>
      <c r="H413" s="18">
        <v>0.1</v>
      </c>
      <c r="I413" s="18" t="str">
        <f t="shared" si="2"/>
        <v>FCP</v>
      </c>
    </row>
    <row r="414">
      <c r="B414" s="17">
        <v>410.0</v>
      </c>
      <c r="C414" s="17" t="s">
        <v>436</v>
      </c>
      <c r="D414" s="18">
        <v>0.01</v>
      </c>
      <c r="E414" s="18">
        <v>0.4</v>
      </c>
      <c r="F414" s="18">
        <v>0.31</v>
      </c>
      <c r="G414" s="18">
        <v>0.04</v>
      </c>
      <c r="H414" s="18">
        <v>0.24</v>
      </c>
      <c r="I414" s="18" t="str">
        <f t="shared" si="2"/>
        <v>FCP</v>
      </c>
    </row>
    <row r="415">
      <c r="B415" s="17">
        <v>411.0</v>
      </c>
      <c r="C415" s="17" t="s">
        <v>437</v>
      </c>
      <c r="D415" s="18">
        <v>0.24</v>
      </c>
      <c r="E415" s="18">
        <v>0.21</v>
      </c>
      <c r="F415" s="18">
        <v>0.2</v>
      </c>
      <c r="G415" s="18">
        <v>0.33</v>
      </c>
      <c r="H415" s="18">
        <v>0.02</v>
      </c>
      <c r="I415" s="18" t="str">
        <f t="shared" si="2"/>
        <v>ULP</v>
      </c>
    </row>
    <row r="416">
      <c r="B416" s="17">
        <v>412.0</v>
      </c>
      <c r="C416" s="17" t="s">
        <v>438</v>
      </c>
      <c r="D416" s="18">
        <v>0.04</v>
      </c>
      <c r="E416" s="18">
        <v>0.32</v>
      </c>
      <c r="F416" s="18">
        <v>0.46</v>
      </c>
      <c r="G416" s="18">
        <v>0.12</v>
      </c>
      <c r="H416" s="18">
        <v>0.06</v>
      </c>
      <c r="I416" s="18" t="str">
        <f t="shared" si="2"/>
        <v>NLP</v>
      </c>
    </row>
    <row r="417">
      <c r="B417" s="17">
        <v>413.0</v>
      </c>
      <c r="C417" s="17" t="s">
        <v>439</v>
      </c>
      <c r="D417" s="18">
        <v>0.02</v>
      </c>
      <c r="E417" s="18">
        <v>0.17</v>
      </c>
      <c r="F417" s="18">
        <v>0.56</v>
      </c>
      <c r="G417" s="18">
        <v>0.16</v>
      </c>
      <c r="H417" s="18">
        <v>0.09</v>
      </c>
      <c r="I417" s="18" t="str">
        <f t="shared" si="2"/>
        <v>NLP</v>
      </c>
    </row>
    <row r="418">
      <c r="B418" s="17">
        <v>415.0</v>
      </c>
      <c r="C418" s="17" t="s">
        <v>440</v>
      </c>
      <c r="D418" s="18">
        <v>0.01</v>
      </c>
      <c r="E418" s="18">
        <v>0.21</v>
      </c>
      <c r="F418" s="18">
        <v>0.49</v>
      </c>
      <c r="G418" s="18">
        <v>0.21</v>
      </c>
      <c r="H418" s="18">
        <v>0.08</v>
      </c>
      <c r="I418" s="18" t="str">
        <f t="shared" si="2"/>
        <v>NLP</v>
      </c>
    </row>
    <row r="419">
      <c r="B419" s="17">
        <v>416.0</v>
      </c>
      <c r="C419" s="17" t="s">
        <v>441</v>
      </c>
      <c r="D419" s="18">
        <v>0.02</v>
      </c>
      <c r="E419" s="18">
        <v>0.23</v>
      </c>
      <c r="F419" s="18">
        <v>0.44</v>
      </c>
      <c r="G419" s="18">
        <v>0.2</v>
      </c>
      <c r="H419" s="18">
        <v>0.11</v>
      </c>
      <c r="I419" s="18" t="str">
        <f t="shared" si="2"/>
        <v>NLP</v>
      </c>
    </row>
    <row r="420">
      <c r="B420" s="17">
        <v>417.0</v>
      </c>
      <c r="C420" s="17" t="s">
        <v>442</v>
      </c>
      <c r="D420" s="18">
        <v>0.02</v>
      </c>
      <c r="E420" s="18">
        <v>0.26</v>
      </c>
      <c r="F420" s="18">
        <v>0.38</v>
      </c>
      <c r="G420" s="18">
        <v>0.05</v>
      </c>
      <c r="H420" s="18">
        <v>0.29</v>
      </c>
      <c r="I420" s="18" t="str">
        <f t="shared" si="2"/>
        <v>NLP</v>
      </c>
    </row>
    <row r="421">
      <c r="B421" s="17">
        <v>418.0</v>
      </c>
      <c r="C421" s="17" t="s">
        <v>443</v>
      </c>
      <c r="D421" s="18">
        <v>0.01</v>
      </c>
      <c r="E421" s="18">
        <v>0.27</v>
      </c>
      <c r="F421" s="18">
        <v>0.61</v>
      </c>
      <c r="G421" s="18">
        <v>0.04</v>
      </c>
      <c r="H421" s="18">
        <v>0.07</v>
      </c>
      <c r="I421" s="18" t="str">
        <f t="shared" si="2"/>
        <v>NLP</v>
      </c>
    </row>
    <row r="422">
      <c r="B422" s="17">
        <v>419.0</v>
      </c>
      <c r="C422" s="17" t="s">
        <v>444</v>
      </c>
      <c r="D422" s="18">
        <v>0.01</v>
      </c>
      <c r="E422" s="18">
        <v>0.39</v>
      </c>
      <c r="F422" s="18">
        <v>0.44</v>
      </c>
      <c r="G422" s="18">
        <v>0.13</v>
      </c>
      <c r="H422" s="18">
        <v>0.03</v>
      </c>
      <c r="I422" s="18" t="str">
        <f t="shared" si="2"/>
        <v>NLP</v>
      </c>
    </row>
    <row r="423">
      <c r="B423" s="17">
        <v>420.0</v>
      </c>
      <c r="C423" s="17" t="s">
        <v>445</v>
      </c>
      <c r="D423" s="18">
        <v>0.02</v>
      </c>
      <c r="E423" s="18">
        <v>0.11</v>
      </c>
      <c r="F423" s="18">
        <v>0.67</v>
      </c>
      <c r="G423" s="18">
        <v>0.09</v>
      </c>
      <c r="H423" s="18">
        <v>0.11</v>
      </c>
      <c r="I423" s="18" t="str">
        <f t="shared" si="2"/>
        <v>NLP</v>
      </c>
    </row>
    <row r="424">
      <c r="B424" s="17">
        <v>422.0</v>
      </c>
      <c r="C424" s="17" t="s">
        <v>446</v>
      </c>
      <c r="D424" s="18">
        <v>0.01</v>
      </c>
      <c r="E424" s="18">
        <v>0.26</v>
      </c>
      <c r="F424" s="18">
        <v>0.59</v>
      </c>
      <c r="G424" s="18">
        <v>0.05</v>
      </c>
      <c r="H424" s="18">
        <v>0.09</v>
      </c>
      <c r="I424" s="18" t="str">
        <f t="shared" si="2"/>
        <v>NLP</v>
      </c>
    </row>
    <row r="425">
      <c r="B425" s="17">
        <v>4243.0</v>
      </c>
      <c r="C425" s="17" t="s">
        <v>447</v>
      </c>
      <c r="D425" s="18">
        <v>0.01</v>
      </c>
      <c r="E425" s="18">
        <v>0.32</v>
      </c>
      <c r="F425" s="18">
        <v>0.48</v>
      </c>
      <c r="G425" s="18">
        <v>0.15</v>
      </c>
      <c r="H425" s="18">
        <v>0.04</v>
      </c>
      <c r="I425" s="18" t="str">
        <f t="shared" si="2"/>
        <v>NLP</v>
      </c>
    </row>
    <row r="426">
      <c r="B426" s="17">
        <v>425.0</v>
      </c>
      <c r="C426" s="17" t="s">
        <v>448</v>
      </c>
      <c r="D426" s="18">
        <v>0.01</v>
      </c>
      <c r="E426" s="18">
        <v>0.34</v>
      </c>
      <c r="F426" s="18">
        <v>0.38</v>
      </c>
      <c r="G426" s="18">
        <v>0.21</v>
      </c>
      <c r="H426" s="18">
        <v>0.06</v>
      </c>
      <c r="I426" s="18" t="str">
        <f t="shared" si="2"/>
        <v>NLP</v>
      </c>
    </row>
    <row r="427">
      <c r="B427" s="17">
        <v>427.0</v>
      </c>
      <c r="C427" s="17" t="s">
        <v>449</v>
      </c>
      <c r="D427" s="18">
        <v>0.06</v>
      </c>
      <c r="E427" s="18">
        <v>0.29</v>
      </c>
      <c r="F427" s="18">
        <v>0.21</v>
      </c>
      <c r="G427" s="18">
        <v>0.33</v>
      </c>
      <c r="H427" s="18">
        <v>0.11</v>
      </c>
      <c r="I427" s="18" t="str">
        <f t="shared" si="2"/>
        <v>ULP</v>
      </c>
    </row>
    <row r="428">
      <c r="B428" s="17">
        <v>428.0</v>
      </c>
      <c r="C428" s="17" t="s">
        <v>450</v>
      </c>
      <c r="D428" s="18">
        <v>0.01</v>
      </c>
      <c r="E428" s="18">
        <v>0.28</v>
      </c>
      <c r="F428" s="18">
        <v>0.3</v>
      </c>
      <c r="G428" s="18">
        <v>0.29</v>
      </c>
      <c r="H428" s="18">
        <v>0.12</v>
      </c>
      <c r="I428" s="18" t="str">
        <f t="shared" si="2"/>
        <v>NLP</v>
      </c>
    </row>
    <row r="429">
      <c r="B429" s="17">
        <v>429.0</v>
      </c>
      <c r="C429" s="17" t="s">
        <v>451</v>
      </c>
      <c r="D429" s="18">
        <v>0.01</v>
      </c>
      <c r="E429" s="18">
        <v>0.22</v>
      </c>
      <c r="F429" s="18">
        <v>0.4</v>
      </c>
      <c r="G429" s="18">
        <v>0.21</v>
      </c>
      <c r="H429" s="18">
        <v>0.16</v>
      </c>
      <c r="I429" s="18" t="str">
        <f t="shared" si="2"/>
        <v>NLP</v>
      </c>
    </row>
    <row r="430">
      <c r="B430" s="17">
        <v>430.0</v>
      </c>
      <c r="C430" s="17" t="s">
        <v>452</v>
      </c>
      <c r="D430" s="18">
        <v>0.02</v>
      </c>
      <c r="E430" s="18">
        <v>0.18</v>
      </c>
      <c r="F430" s="18">
        <v>0.4</v>
      </c>
      <c r="G430" s="18">
        <v>0.26</v>
      </c>
      <c r="H430" s="18">
        <v>0.14</v>
      </c>
      <c r="I430" s="18" t="str">
        <f t="shared" si="2"/>
        <v>NLP</v>
      </c>
    </row>
    <row r="431">
      <c r="B431" s="17">
        <v>431.0</v>
      </c>
      <c r="C431" s="17" t="s">
        <v>453</v>
      </c>
      <c r="D431" s="18">
        <v>0.01</v>
      </c>
      <c r="E431" s="18">
        <v>0.21</v>
      </c>
      <c r="F431" s="18">
        <v>0.37</v>
      </c>
      <c r="G431" s="18">
        <v>0.29</v>
      </c>
      <c r="H431" s="18">
        <v>0.12</v>
      </c>
      <c r="I431" s="18" t="str">
        <f t="shared" si="2"/>
        <v>NLP</v>
      </c>
    </row>
    <row r="432">
      <c r="B432" s="17">
        <v>432.0</v>
      </c>
      <c r="C432" s="17" t="s">
        <v>454</v>
      </c>
      <c r="D432" s="18">
        <v>0.01</v>
      </c>
      <c r="E432" s="18">
        <v>0.26</v>
      </c>
      <c r="F432" s="18">
        <v>0.42</v>
      </c>
      <c r="G432" s="18">
        <v>0.21</v>
      </c>
      <c r="H432" s="18">
        <v>0.1</v>
      </c>
      <c r="I432" s="18" t="str">
        <f t="shared" si="2"/>
        <v>NLP</v>
      </c>
    </row>
    <row r="433">
      <c r="B433" s="17">
        <v>433.0</v>
      </c>
      <c r="C433" s="17" t="s">
        <v>455</v>
      </c>
      <c r="D433" s="18">
        <v>0.03</v>
      </c>
      <c r="E433" s="18">
        <v>0.39</v>
      </c>
      <c r="F433" s="18">
        <v>0.38</v>
      </c>
      <c r="G433" s="18">
        <v>0.14</v>
      </c>
      <c r="H433" s="18">
        <v>0.06</v>
      </c>
      <c r="I433" s="18" t="str">
        <f t="shared" si="2"/>
        <v>FCP</v>
      </c>
    </row>
    <row r="434">
      <c r="B434" s="17">
        <v>434.0</v>
      </c>
      <c r="C434" s="17" t="s">
        <v>456</v>
      </c>
      <c r="D434" s="18">
        <v>0.02</v>
      </c>
      <c r="E434" s="18">
        <v>0.42</v>
      </c>
      <c r="F434" s="18">
        <v>0.4</v>
      </c>
      <c r="G434" s="18">
        <v>0.11</v>
      </c>
      <c r="H434" s="18">
        <v>0.05</v>
      </c>
      <c r="I434" s="18" t="str">
        <f t="shared" si="2"/>
        <v>FCP</v>
      </c>
    </row>
    <row r="435">
      <c r="B435" s="17">
        <v>435.0</v>
      </c>
      <c r="C435" s="17" t="s">
        <v>457</v>
      </c>
      <c r="D435" s="18">
        <v>0.01</v>
      </c>
      <c r="E435" s="18">
        <v>0.43</v>
      </c>
      <c r="F435" s="18">
        <v>0.34</v>
      </c>
      <c r="G435" s="18">
        <v>0.14</v>
      </c>
      <c r="H435" s="18">
        <v>0.08</v>
      </c>
      <c r="I435" s="18" t="str">
        <f t="shared" si="2"/>
        <v>FCP</v>
      </c>
    </row>
    <row r="436">
      <c r="B436" s="17">
        <v>436.0</v>
      </c>
      <c r="C436" s="17" t="s">
        <v>458</v>
      </c>
      <c r="D436" s="18">
        <v>0.02</v>
      </c>
      <c r="E436" s="18">
        <v>0.39</v>
      </c>
      <c r="F436" s="18">
        <v>0.36</v>
      </c>
      <c r="G436" s="18">
        <v>0.09</v>
      </c>
      <c r="H436" s="18">
        <v>0.14</v>
      </c>
      <c r="I436" s="18" t="str">
        <f t="shared" si="2"/>
        <v>FCP</v>
      </c>
    </row>
    <row r="437">
      <c r="B437" s="17">
        <v>437.0</v>
      </c>
      <c r="C437" s="17" t="s">
        <v>459</v>
      </c>
      <c r="D437" s="18">
        <v>0.02</v>
      </c>
      <c r="E437" s="18">
        <v>0.46</v>
      </c>
      <c r="F437" s="18">
        <v>0.39</v>
      </c>
      <c r="G437" s="18">
        <v>0.09</v>
      </c>
      <c r="H437" s="18">
        <v>0.04</v>
      </c>
      <c r="I437" s="18" t="str">
        <f t="shared" si="2"/>
        <v>FCP</v>
      </c>
    </row>
    <row r="438">
      <c r="B438" s="17">
        <v>438.0</v>
      </c>
      <c r="C438" s="17" t="s">
        <v>460</v>
      </c>
      <c r="D438" s="18">
        <v>0.01</v>
      </c>
      <c r="E438" s="18">
        <v>0.39</v>
      </c>
      <c r="F438" s="18">
        <v>0.44</v>
      </c>
      <c r="G438" s="18">
        <v>0.13</v>
      </c>
      <c r="H438" s="18">
        <v>0.03</v>
      </c>
      <c r="I438" s="18" t="str">
        <f t="shared" si="2"/>
        <v>NLP</v>
      </c>
    </row>
    <row r="439">
      <c r="B439" s="17">
        <v>439.0</v>
      </c>
      <c r="C439" s="17" t="s">
        <v>461</v>
      </c>
      <c r="D439" s="18">
        <v>0.01</v>
      </c>
      <c r="E439" s="18">
        <v>0.45</v>
      </c>
      <c r="F439" s="18">
        <v>0.38</v>
      </c>
      <c r="G439" s="18">
        <v>0.12</v>
      </c>
      <c r="H439" s="18">
        <v>0.04</v>
      </c>
      <c r="I439" s="18" t="str">
        <f t="shared" si="2"/>
        <v>FCP</v>
      </c>
    </row>
    <row r="440">
      <c r="B440" s="17">
        <v>440.0</v>
      </c>
      <c r="C440" s="17" t="s">
        <v>462</v>
      </c>
      <c r="D440" s="18">
        <v>0.01</v>
      </c>
      <c r="E440" s="18">
        <v>0.35</v>
      </c>
      <c r="F440" s="18">
        <v>0.44</v>
      </c>
      <c r="G440" s="18">
        <v>0.16</v>
      </c>
      <c r="H440" s="18">
        <v>0.04</v>
      </c>
      <c r="I440" s="18" t="str">
        <f t="shared" si="2"/>
        <v>NLP</v>
      </c>
    </row>
    <row r="441">
      <c r="B441" s="17">
        <v>441.0</v>
      </c>
      <c r="C441" s="17" t="s">
        <v>463</v>
      </c>
      <c r="D441" s="18">
        <v>0.01</v>
      </c>
      <c r="E441" s="18">
        <v>0.0</v>
      </c>
      <c r="F441" s="18">
        <v>0.43</v>
      </c>
      <c r="G441" s="18">
        <v>0.4</v>
      </c>
      <c r="H441" s="18">
        <v>0.16</v>
      </c>
      <c r="I441" s="18" t="str">
        <f t="shared" si="2"/>
        <v>NLP</v>
      </c>
    </row>
    <row r="442">
      <c r="B442" s="17">
        <v>442.0</v>
      </c>
      <c r="C442" s="17" t="s">
        <v>464</v>
      </c>
      <c r="D442" s="18">
        <v>0.02</v>
      </c>
      <c r="E442" s="18">
        <v>0.33</v>
      </c>
      <c r="F442" s="18">
        <v>0.39</v>
      </c>
      <c r="G442" s="18">
        <v>0.24</v>
      </c>
      <c r="H442" s="18">
        <v>0.02</v>
      </c>
      <c r="I442" s="18" t="str">
        <f t="shared" si="2"/>
        <v>NLP</v>
      </c>
    </row>
    <row r="443">
      <c r="B443" s="17">
        <v>445.0</v>
      </c>
      <c r="C443" s="17" t="s">
        <v>465</v>
      </c>
      <c r="D443" s="18">
        <v>0.01</v>
      </c>
      <c r="E443" s="18">
        <v>0.27</v>
      </c>
      <c r="F443" s="18">
        <v>0.33</v>
      </c>
      <c r="G443" s="18">
        <v>0.23</v>
      </c>
      <c r="H443" s="18">
        <v>0.16</v>
      </c>
      <c r="I443" s="18" t="str">
        <f t="shared" si="2"/>
        <v>NLP</v>
      </c>
    </row>
    <row r="444">
      <c r="B444" s="17">
        <v>414.0</v>
      </c>
      <c r="C444" s="17" t="s">
        <v>466</v>
      </c>
      <c r="D444" s="18">
        <v>0.01</v>
      </c>
      <c r="E444" s="18">
        <v>0.07</v>
      </c>
      <c r="F444" s="18">
        <v>0.52</v>
      </c>
      <c r="G444" s="18">
        <v>0.34</v>
      </c>
      <c r="H444" s="18">
        <v>0.06</v>
      </c>
      <c r="I444" s="18" t="str">
        <f t="shared" si="2"/>
        <v>NLP</v>
      </c>
    </row>
    <row r="445">
      <c r="B445" s="17">
        <v>423.0</v>
      </c>
      <c r="C445" s="17" t="s">
        <v>467</v>
      </c>
      <c r="D445" s="18">
        <v>0.01</v>
      </c>
      <c r="E445" s="18">
        <v>0.21</v>
      </c>
      <c r="F445" s="18">
        <v>0.33</v>
      </c>
      <c r="G445" s="18">
        <v>0.39</v>
      </c>
      <c r="H445" s="18">
        <v>0.06</v>
      </c>
      <c r="I445" s="18" t="str">
        <f t="shared" si="2"/>
        <v>ULP</v>
      </c>
    </row>
    <row r="446">
      <c r="B446" s="17">
        <v>443.0</v>
      </c>
      <c r="C446" s="17" t="s">
        <v>468</v>
      </c>
      <c r="D446" s="18">
        <v>0.03</v>
      </c>
      <c r="E446" s="18">
        <v>0.19</v>
      </c>
      <c r="F446" s="18">
        <v>0.36</v>
      </c>
      <c r="G446" s="18">
        <v>0.33</v>
      </c>
      <c r="H446" s="18">
        <v>0.09</v>
      </c>
      <c r="I446" s="18" t="str">
        <f t="shared" si="2"/>
        <v>NLP</v>
      </c>
    </row>
    <row r="447">
      <c r="B447" s="17">
        <v>446.0</v>
      </c>
      <c r="C447" s="17" t="s">
        <v>469</v>
      </c>
      <c r="D447" s="18">
        <v>0.12</v>
      </c>
      <c r="E447" s="18">
        <v>0.45</v>
      </c>
      <c r="F447" s="18">
        <v>0.32</v>
      </c>
      <c r="G447" s="18">
        <v>0.08</v>
      </c>
      <c r="H447" s="18">
        <v>0.03</v>
      </c>
      <c r="I447" s="18" t="str">
        <f t="shared" si="2"/>
        <v>FCP</v>
      </c>
    </row>
    <row r="448">
      <c r="B448" s="17">
        <v>447.0</v>
      </c>
      <c r="C448" s="17" t="s">
        <v>470</v>
      </c>
      <c r="D448" s="18">
        <v>0.14</v>
      </c>
      <c r="E448" s="18">
        <v>0.44</v>
      </c>
      <c r="F448" s="18">
        <v>0.29</v>
      </c>
      <c r="G448" s="18">
        <v>0.09</v>
      </c>
      <c r="H448" s="18">
        <v>0.04</v>
      </c>
      <c r="I448" s="18" t="str">
        <f t="shared" si="2"/>
        <v>FCP</v>
      </c>
    </row>
    <row r="449">
      <c r="B449" s="17">
        <v>448.0</v>
      </c>
      <c r="C449" s="17" t="s">
        <v>471</v>
      </c>
      <c r="D449" s="18">
        <v>0.16</v>
      </c>
      <c r="E449" s="18">
        <v>0.48</v>
      </c>
      <c r="F449" s="18">
        <v>0.29</v>
      </c>
      <c r="G449" s="18">
        <v>0.05</v>
      </c>
      <c r="H449" s="18">
        <v>0.02</v>
      </c>
      <c r="I449" s="18" t="str">
        <f t="shared" si="2"/>
        <v>FCP</v>
      </c>
    </row>
    <row r="450">
      <c r="B450" s="17">
        <v>449.0</v>
      </c>
      <c r="C450" s="17" t="s">
        <v>472</v>
      </c>
      <c r="D450" s="18">
        <v>0.19</v>
      </c>
      <c r="E450" s="18">
        <v>0.41</v>
      </c>
      <c r="F450" s="18">
        <v>0.26</v>
      </c>
      <c r="G450" s="18">
        <v>0.11</v>
      </c>
      <c r="H450" s="18">
        <v>0.03</v>
      </c>
      <c r="I450" s="18" t="str">
        <f t="shared" si="2"/>
        <v>FCP</v>
      </c>
    </row>
    <row r="451">
      <c r="B451" s="17">
        <v>450.0</v>
      </c>
      <c r="C451" s="17" t="s">
        <v>473</v>
      </c>
      <c r="D451" s="18">
        <v>0.21</v>
      </c>
      <c r="E451" s="18">
        <v>0.4</v>
      </c>
      <c r="F451" s="18">
        <v>0.24</v>
      </c>
      <c r="G451" s="18">
        <v>0.12</v>
      </c>
      <c r="H451" s="18">
        <v>0.03</v>
      </c>
      <c r="I451" s="18" t="str">
        <f t="shared" si="2"/>
        <v>FCP</v>
      </c>
    </row>
    <row r="452">
      <c r="B452" s="17">
        <v>451.0</v>
      </c>
      <c r="C452" s="17" t="s">
        <v>474</v>
      </c>
      <c r="D452" s="18">
        <v>0.17</v>
      </c>
      <c r="E452" s="18">
        <v>0.48</v>
      </c>
      <c r="F452" s="18">
        <v>0.22</v>
      </c>
      <c r="G452" s="18">
        <v>0.09</v>
      </c>
      <c r="H452" s="18">
        <v>0.04</v>
      </c>
      <c r="I452" s="18" t="str">
        <f t="shared" si="2"/>
        <v>FCP</v>
      </c>
    </row>
    <row r="453">
      <c r="B453" s="17">
        <v>452.0</v>
      </c>
      <c r="C453" s="17" t="s">
        <v>475</v>
      </c>
      <c r="D453" s="18">
        <v>0.22</v>
      </c>
      <c r="E453" s="18">
        <v>0.46</v>
      </c>
      <c r="F453" s="18">
        <v>0.19</v>
      </c>
      <c r="G453" s="18">
        <v>0.08</v>
      </c>
      <c r="H453" s="18">
        <v>0.05</v>
      </c>
      <c r="I453" s="18" t="str">
        <f t="shared" si="2"/>
        <v>FCP</v>
      </c>
    </row>
    <row r="454">
      <c r="B454" s="17">
        <v>453.0</v>
      </c>
      <c r="C454" s="17" t="s">
        <v>476</v>
      </c>
      <c r="D454" s="18">
        <v>0.25</v>
      </c>
      <c r="E454" s="18">
        <v>0.45</v>
      </c>
      <c r="F454" s="18">
        <v>0.22</v>
      </c>
      <c r="G454" s="18">
        <v>0.04</v>
      </c>
      <c r="H454" s="18">
        <v>0.04</v>
      </c>
      <c r="I454" s="18" t="str">
        <f t="shared" si="2"/>
        <v>FCP</v>
      </c>
    </row>
    <row r="455">
      <c r="B455" s="17">
        <v>454.0</v>
      </c>
      <c r="C455" s="17" t="s">
        <v>477</v>
      </c>
      <c r="D455" s="18">
        <v>0.36</v>
      </c>
      <c r="E455" s="18">
        <v>0.14</v>
      </c>
      <c r="F455" s="18">
        <v>0.39</v>
      </c>
      <c r="G455" s="18">
        <v>0.12</v>
      </c>
      <c r="H455" s="18">
        <v>0.01</v>
      </c>
      <c r="I455" s="18" t="str">
        <f t="shared" si="2"/>
        <v>NLP</v>
      </c>
    </row>
    <row r="456">
      <c r="B456" s="17">
        <v>455.0</v>
      </c>
      <c r="C456" s="17" t="s">
        <v>478</v>
      </c>
      <c r="D456" s="18">
        <v>0.4</v>
      </c>
      <c r="E456" s="18">
        <v>0.12</v>
      </c>
      <c r="F456" s="18">
        <v>0.29</v>
      </c>
      <c r="G456" s="18">
        <v>0.15</v>
      </c>
      <c r="H456" s="18">
        <v>0.04</v>
      </c>
      <c r="I456" s="18" t="str">
        <f t="shared" si="2"/>
        <v>NCA</v>
      </c>
    </row>
    <row r="457">
      <c r="B457" s="17">
        <v>456.0</v>
      </c>
      <c r="C457" s="17" t="s">
        <v>479</v>
      </c>
      <c r="D457" s="18">
        <v>0.21</v>
      </c>
      <c r="E457" s="18">
        <v>0.64</v>
      </c>
      <c r="F457" s="18">
        <v>0.09</v>
      </c>
      <c r="G457" s="18">
        <v>0.05</v>
      </c>
      <c r="H457" s="18">
        <v>0.01</v>
      </c>
      <c r="I457" s="18" t="str">
        <f t="shared" si="2"/>
        <v>FCP</v>
      </c>
    </row>
    <row r="458">
      <c r="B458" s="17">
        <v>457.0</v>
      </c>
      <c r="C458" s="17" t="s">
        <v>480</v>
      </c>
      <c r="D458" s="18">
        <v>0.26</v>
      </c>
      <c r="E458" s="18">
        <v>0.59</v>
      </c>
      <c r="F458" s="18">
        <v>0.09</v>
      </c>
      <c r="G458" s="18">
        <v>0.05</v>
      </c>
      <c r="H458" s="18">
        <v>0.01</v>
      </c>
      <c r="I458" s="18" t="str">
        <f t="shared" si="2"/>
        <v>FCP</v>
      </c>
    </row>
    <row r="459">
      <c r="B459" s="17">
        <v>458.0</v>
      </c>
      <c r="C459" s="17" t="s">
        <v>481</v>
      </c>
      <c r="D459" s="18">
        <v>0.16</v>
      </c>
      <c r="E459" s="18">
        <v>0.48</v>
      </c>
      <c r="F459" s="18">
        <v>0.14</v>
      </c>
      <c r="G459" s="18">
        <v>0.08</v>
      </c>
      <c r="H459" s="18">
        <v>0.04</v>
      </c>
      <c r="I459" s="18" t="str">
        <f t="shared" si="2"/>
        <v>FCP</v>
      </c>
    </row>
    <row r="460">
      <c r="B460" s="17">
        <v>459.0</v>
      </c>
      <c r="C460" s="17" t="s">
        <v>482</v>
      </c>
      <c r="D460" s="18">
        <v>0.21</v>
      </c>
      <c r="E460" s="18">
        <v>0.33</v>
      </c>
      <c r="F460" s="18">
        <v>0.16</v>
      </c>
      <c r="G460" s="18">
        <v>0.24</v>
      </c>
      <c r="H460" s="18">
        <v>0.06</v>
      </c>
      <c r="I460" s="18" t="str">
        <f t="shared" si="2"/>
        <v>FCP</v>
      </c>
    </row>
    <row r="461">
      <c r="B461" s="17">
        <v>460.0</v>
      </c>
      <c r="C461" s="17" t="s">
        <v>483</v>
      </c>
      <c r="D461" s="18">
        <v>0.14</v>
      </c>
      <c r="E461" s="18">
        <v>0.52</v>
      </c>
      <c r="F461" s="18">
        <v>0.22</v>
      </c>
      <c r="G461" s="18">
        <v>0.07</v>
      </c>
      <c r="H461" s="18">
        <v>0.05</v>
      </c>
      <c r="I461" s="18" t="str">
        <f t="shared" si="2"/>
        <v>FCP</v>
      </c>
    </row>
    <row r="462">
      <c r="B462" s="17">
        <v>461.0</v>
      </c>
      <c r="C462" s="17" t="s">
        <v>484</v>
      </c>
      <c r="D462" s="18">
        <v>0.24</v>
      </c>
      <c r="E462" s="18">
        <v>0.49</v>
      </c>
      <c r="F462" s="18">
        <v>0.15</v>
      </c>
      <c r="G462" s="18">
        <v>0.08</v>
      </c>
      <c r="H462" s="18">
        <v>0.04</v>
      </c>
      <c r="I462" s="18" t="str">
        <f t="shared" si="2"/>
        <v>FCP</v>
      </c>
    </row>
    <row r="463">
      <c r="B463" s="17">
        <v>462.0</v>
      </c>
      <c r="C463" s="17" t="s">
        <v>485</v>
      </c>
      <c r="D463" s="18">
        <v>0.26</v>
      </c>
      <c r="E463" s="18">
        <v>0.48</v>
      </c>
      <c r="F463" s="18">
        <v>0.14</v>
      </c>
      <c r="G463" s="18">
        <v>0.07</v>
      </c>
      <c r="H463" s="18">
        <v>0.05</v>
      </c>
      <c r="I463" s="18" t="str">
        <f t="shared" si="2"/>
        <v>FCP</v>
      </c>
    </row>
    <row r="464">
      <c r="B464" s="17">
        <v>463.0</v>
      </c>
      <c r="C464" s="17" t="s">
        <v>486</v>
      </c>
      <c r="D464" s="18">
        <v>0.15</v>
      </c>
      <c r="E464" s="18">
        <v>0.24</v>
      </c>
      <c r="F464" s="18">
        <v>0.28</v>
      </c>
      <c r="G464" s="18">
        <v>0.27</v>
      </c>
      <c r="H464" s="18">
        <v>0.06</v>
      </c>
      <c r="I464" s="18" t="str">
        <f t="shared" si="2"/>
        <v>NLP</v>
      </c>
    </row>
    <row r="465">
      <c r="B465" s="17">
        <v>464.0</v>
      </c>
      <c r="C465" s="17" t="s">
        <v>487</v>
      </c>
      <c r="D465" s="18">
        <v>0.18</v>
      </c>
      <c r="E465" s="18">
        <v>0.23</v>
      </c>
      <c r="F465" s="18">
        <v>0.19</v>
      </c>
      <c r="G465" s="18">
        <v>0.36</v>
      </c>
      <c r="H465" s="18">
        <v>0.04</v>
      </c>
      <c r="I465" s="18" t="str">
        <f t="shared" si="2"/>
        <v>ULP</v>
      </c>
    </row>
    <row r="466">
      <c r="B466" s="17">
        <v>465.0</v>
      </c>
      <c r="C466" s="17" t="s">
        <v>488</v>
      </c>
      <c r="D466" s="18">
        <v>0.16</v>
      </c>
      <c r="E466" s="18">
        <v>0.25</v>
      </c>
      <c r="F466" s="18">
        <v>0.23</v>
      </c>
      <c r="G466" s="18">
        <v>0.33</v>
      </c>
      <c r="H466" s="18">
        <v>0.03</v>
      </c>
      <c r="I466" s="18" t="str">
        <f t="shared" si="2"/>
        <v>ULP</v>
      </c>
    </row>
    <row r="467">
      <c r="B467" s="17">
        <v>466.0</v>
      </c>
      <c r="C467" s="17" t="s">
        <v>489</v>
      </c>
      <c r="D467" s="18">
        <v>0.17</v>
      </c>
      <c r="E467" s="18">
        <v>0.44</v>
      </c>
      <c r="F467" s="18">
        <v>0.27</v>
      </c>
      <c r="G467" s="18">
        <v>0.1</v>
      </c>
      <c r="H467" s="18">
        <v>0.02</v>
      </c>
      <c r="I467" s="18" t="str">
        <f t="shared" si="2"/>
        <v>FCP</v>
      </c>
    </row>
    <row r="468">
      <c r="B468" s="17">
        <v>467.0</v>
      </c>
      <c r="C468" s="17" t="s">
        <v>490</v>
      </c>
      <c r="D468" s="18">
        <v>0.19</v>
      </c>
      <c r="E468" s="18">
        <v>0.48</v>
      </c>
      <c r="F468" s="18">
        <v>0.26</v>
      </c>
      <c r="G468" s="18">
        <v>0.06</v>
      </c>
      <c r="H468" s="18">
        <v>0.01</v>
      </c>
      <c r="I468" s="18" t="str">
        <f t="shared" si="2"/>
        <v>FCP</v>
      </c>
    </row>
    <row r="469">
      <c r="B469" s="17">
        <v>468.0</v>
      </c>
      <c r="C469" s="17" t="s">
        <v>491</v>
      </c>
      <c r="D469" s="18">
        <v>0.16</v>
      </c>
      <c r="E469" s="18">
        <v>0.46</v>
      </c>
      <c r="F469" s="18">
        <v>0.28</v>
      </c>
      <c r="G469" s="18">
        <v>0.06</v>
      </c>
      <c r="H469" s="18">
        <v>0.04</v>
      </c>
      <c r="I469" s="18" t="str">
        <f t="shared" si="2"/>
        <v>FCP</v>
      </c>
    </row>
    <row r="470">
      <c r="B470" s="17">
        <v>469.0</v>
      </c>
      <c r="C470" s="17" t="s">
        <v>492</v>
      </c>
      <c r="D470" s="18">
        <v>0.18</v>
      </c>
      <c r="E470" s="18">
        <v>0.49</v>
      </c>
      <c r="F470" s="18">
        <v>0.29</v>
      </c>
      <c r="G470" s="18">
        <v>0.03</v>
      </c>
      <c r="H470" s="18">
        <v>0.01</v>
      </c>
      <c r="I470" s="18" t="str">
        <f t="shared" si="2"/>
        <v>FCP</v>
      </c>
    </row>
    <row r="471">
      <c r="B471" s="17">
        <v>470.0</v>
      </c>
      <c r="C471" s="17" t="s">
        <v>493</v>
      </c>
      <c r="D471" s="18">
        <v>0.21</v>
      </c>
      <c r="E471" s="18">
        <v>0.54</v>
      </c>
      <c r="F471" s="18">
        <v>0.19</v>
      </c>
      <c r="G471" s="18">
        <v>0.05</v>
      </c>
      <c r="H471" s="18">
        <v>0.01</v>
      </c>
      <c r="I471" s="18" t="str">
        <f t="shared" si="2"/>
        <v>FCP</v>
      </c>
    </row>
    <row r="472">
      <c r="B472" s="17">
        <v>471.0</v>
      </c>
      <c r="C472" s="17" t="s">
        <v>494</v>
      </c>
      <c r="D472" s="18">
        <v>0.22</v>
      </c>
      <c r="E472" s="18">
        <v>0.55</v>
      </c>
      <c r="F472" s="18">
        <v>0.21</v>
      </c>
      <c r="G472" s="18">
        <v>0.01</v>
      </c>
      <c r="H472" s="18">
        <v>0.01</v>
      </c>
      <c r="I472" s="18" t="str">
        <f t="shared" si="2"/>
        <v>FCP</v>
      </c>
    </row>
    <row r="473">
      <c r="B473" s="17">
        <v>472.0</v>
      </c>
      <c r="C473" s="17" t="s">
        <v>495</v>
      </c>
      <c r="D473" s="18">
        <v>0.19</v>
      </c>
      <c r="E473" s="18">
        <v>0.39</v>
      </c>
      <c r="F473" s="18">
        <v>0.33</v>
      </c>
      <c r="G473" s="18">
        <v>0.06</v>
      </c>
      <c r="H473" s="18">
        <v>0.03</v>
      </c>
      <c r="I473" s="18" t="str">
        <f t="shared" si="2"/>
        <v>FCP</v>
      </c>
    </row>
    <row r="474">
      <c r="B474" s="17">
        <v>473.0</v>
      </c>
      <c r="C474" s="17" t="s">
        <v>496</v>
      </c>
      <c r="D474" s="18">
        <v>0.17</v>
      </c>
      <c r="E474" s="18">
        <v>0.42</v>
      </c>
      <c r="F474" s="18">
        <v>0.34</v>
      </c>
      <c r="G474" s="18">
        <v>0.05</v>
      </c>
      <c r="H474" s="18">
        <v>0.02</v>
      </c>
      <c r="I474" s="18" t="str">
        <f t="shared" si="2"/>
        <v>FCP</v>
      </c>
    </row>
    <row r="475">
      <c r="B475" s="17">
        <v>474.0</v>
      </c>
      <c r="C475" s="17" t="s">
        <v>497</v>
      </c>
      <c r="D475" s="18">
        <v>0.17</v>
      </c>
      <c r="E475" s="18">
        <v>0.45</v>
      </c>
      <c r="F475" s="18">
        <v>0.32</v>
      </c>
      <c r="G475" s="18">
        <v>0.05</v>
      </c>
      <c r="H475" s="18">
        <v>0.01</v>
      </c>
      <c r="I475" s="18" t="str">
        <f t="shared" si="2"/>
        <v>FCP</v>
      </c>
    </row>
    <row r="476">
      <c r="B476" s="17">
        <v>475.0</v>
      </c>
      <c r="C476" s="17" t="s">
        <v>498</v>
      </c>
      <c r="D476" s="18">
        <v>0.18</v>
      </c>
      <c r="E476" s="18">
        <v>0.42</v>
      </c>
      <c r="F476" s="18">
        <v>0.33</v>
      </c>
      <c r="G476" s="18">
        <v>0.05</v>
      </c>
      <c r="H476" s="18">
        <v>0.02</v>
      </c>
      <c r="I476" s="18" t="str">
        <f t="shared" si="2"/>
        <v>FCP</v>
      </c>
    </row>
    <row r="477">
      <c r="B477" s="17">
        <v>476.0</v>
      </c>
      <c r="C477" s="17" t="s">
        <v>499</v>
      </c>
      <c r="D477" s="18">
        <v>0.11</v>
      </c>
      <c r="E477" s="18">
        <v>0.51</v>
      </c>
      <c r="F477" s="18">
        <v>0.31</v>
      </c>
      <c r="G477" s="18">
        <v>0.04</v>
      </c>
      <c r="H477" s="18">
        <v>0.03</v>
      </c>
      <c r="I477" s="18" t="str">
        <f t="shared" si="2"/>
        <v>FCP</v>
      </c>
    </row>
    <row r="478">
      <c r="B478" s="17">
        <v>477.0</v>
      </c>
      <c r="C478" s="17" t="s">
        <v>500</v>
      </c>
      <c r="D478" s="18">
        <v>0.12</v>
      </c>
      <c r="E478" s="18">
        <v>0.37</v>
      </c>
      <c r="F478" s="18">
        <v>0.39</v>
      </c>
      <c r="G478" s="18">
        <v>0.1</v>
      </c>
      <c r="H478" s="18">
        <v>0.02</v>
      </c>
      <c r="I478" s="18" t="str">
        <f t="shared" si="2"/>
        <v>NLP</v>
      </c>
    </row>
    <row r="479">
      <c r="B479" s="17">
        <v>478.0</v>
      </c>
      <c r="C479" s="17" t="s">
        <v>501</v>
      </c>
      <c r="D479" s="18">
        <v>0.14</v>
      </c>
      <c r="E479" s="18">
        <v>0.49</v>
      </c>
      <c r="F479" s="18">
        <v>0.29</v>
      </c>
      <c r="G479" s="18">
        <v>0.05</v>
      </c>
      <c r="H479" s="18">
        <v>0.03</v>
      </c>
      <c r="I479" s="18" t="str">
        <f t="shared" si="2"/>
        <v>FCP</v>
      </c>
    </row>
    <row r="480">
      <c r="B480" s="17">
        <v>479.0</v>
      </c>
      <c r="C480" s="17" t="s">
        <v>502</v>
      </c>
      <c r="D480" s="18">
        <v>0.13</v>
      </c>
      <c r="E480" s="18">
        <v>0.46</v>
      </c>
      <c r="F480" s="18">
        <v>0.31</v>
      </c>
      <c r="G480" s="18">
        <v>0.08</v>
      </c>
      <c r="H480" s="18">
        <v>0.02</v>
      </c>
      <c r="I480" s="18" t="str">
        <f t="shared" si="2"/>
        <v>FCP</v>
      </c>
    </row>
    <row r="481">
      <c r="B481" s="17">
        <v>780.0</v>
      </c>
      <c r="C481" s="17" t="s">
        <v>503</v>
      </c>
      <c r="D481" s="18">
        <v>0.12</v>
      </c>
      <c r="E481" s="18">
        <v>0.48</v>
      </c>
      <c r="F481" s="18">
        <v>0.36</v>
      </c>
      <c r="G481" s="18">
        <v>0.03</v>
      </c>
      <c r="H481" s="18">
        <v>0.01</v>
      </c>
      <c r="I481" s="18" t="str">
        <f t="shared" si="2"/>
        <v>FCP</v>
      </c>
    </row>
    <row r="482">
      <c r="B482" s="17">
        <v>781.0</v>
      </c>
      <c r="C482" s="17" t="s">
        <v>504</v>
      </c>
      <c r="D482" s="18">
        <v>0.15</v>
      </c>
      <c r="E482" s="18">
        <v>0.51</v>
      </c>
      <c r="F482" s="18">
        <v>0.29</v>
      </c>
      <c r="G482" s="18">
        <v>0.04</v>
      </c>
      <c r="H482" s="18">
        <v>0.01</v>
      </c>
      <c r="I482" s="18" t="str">
        <f t="shared" si="2"/>
        <v>FCP</v>
      </c>
    </row>
    <row r="483">
      <c r="B483" s="17">
        <v>782.0</v>
      </c>
      <c r="C483" s="17" t="s">
        <v>505</v>
      </c>
      <c r="D483" s="18">
        <v>0.13</v>
      </c>
      <c r="E483" s="18">
        <v>0.28</v>
      </c>
      <c r="F483" s="18">
        <v>0.27</v>
      </c>
      <c r="G483" s="18">
        <v>0.29</v>
      </c>
      <c r="H483" s="18">
        <v>0.03</v>
      </c>
      <c r="I483" s="18" t="str">
        <f t="shared" si="2"/>
        <v>ULP</v>
      </c>
    </row>
    <row r="484">
      <c r="B484" s="17">
        <v>783.0</v>
      </c>
      <c r="C484" s="17" t="s">
        <v>506</v>
      </c>
      <c r="D484" s="18">
        <v>0.09</v>
      </c>
      <c r="E484" s="18">
        <v>0.44</v>
      </c>
      <c r="F484" s="18">
        <v>0.39</v>
      </c>
      <c r="G484" s="18">
        <v>0.05</v>
      </c>
      <c r="H484" s="18">
        <v>0.03</v>
      </c>
      <c r="I484" s="18" t="str">
        <f t="shared" si="2"/>
        <v>FCP</v>
      </c>
    </row>
    <row r="485">
      <c r="B485" s="17">
        <v>784.0</v>
      </c>
      <c r="C485" s="17" t="s">
        <v>507</v>
      </c>
      <c r="D485" s="18">
        <v>0.07</v>
      </c>
      <c r="E485" s="18">
        <v>0.43</v>
      </c>
      <c r="F485" s="18">
        <v>0.4</v>
      </c>
      <c r="G485" s="18">
        <v>0.09</v>
      </c>
      <c r="H485" s="18">
        <v>0.01</v>
      </c>
      <c r="I485" s="18" t="str">
        <f t="shared" si="2"/>
        <v>FCP</v>
      </c>
    </row>
    <row r="486">
      <c r="B486" s="17">
        <v>785.0</v>
      </c>
      <c r="C486" s="17" t="s">
        <v>508</v>
      </c>
      <c r="D486" s="18">
        <v>0.08</v>
      </c>
      <c r="E486" s="18">
        <v>0.42</v>
      </c>
      <c r="F486" s="18">
        <v>0.38</v>
      </c>
      <c r="G486" s="18">
        <v>0.1</v>
      </c>
      <c r="H486" s="18">
        <v>0.02</v>
      </c>
      <c r="I486" s="18" t="str">
        <f t="shared" si="2"/>
        <v>FCP</v>
      </c>
    </row>
    <row r="487">
      <c r="B487" s="17">
        <v>786.0</v>
      </c>
      <c r="C487" s="17" t="s">
        <v>509</v>
      </c>
      <c r="D487" s="18">
        <v>0.06</v>
      </c>
      <c r="E487" s="18">
        <v>0.41</v>
      </c>
      <c r="F487" s="18">
        <v>0.39</v>
      </c>
      <c r="G487" s="18">
        <v>0.13</v>
      </c>
      <c r="H487" s="18">
        <v>0.01</v>
      </c>
      <c r="I487" s="18" t="str">
        <f t="shared" si="2"/>
        <v>FCP</v>
      </c>
    </row>
    <row r="488">
      <c r="B488" s="17">
        <v>787.0</v>
      </c>
      <c r="C488" s="17" t="s">
        <v>510</v>
      </c>
      <c r="D488" s="18">
        <v>0.01</v>
      </c>
      <c r="E488" s="18">
        <v>0.31</v>
      </c>
      <c r="F488" s="18">
        <v>0.36</v>
      </c>
      <c r="G488" s="18">
        <v>0.19</v>
      </c>
      <c r="H488" s="18">
        <v>0.13</v>
      </c>
      <c r="I488" s="18" t="str">
        <f t="shared" si="2"/>
        <v>NLP</v>
      </c>
    </row>
    <row r="489">
      <c r="B489" s="17">
        <v>788.0</v>
      </c>
      <c r="C489" s="17" t="s">
        <v>511</v>
      </c>
      <c r="D489" s="18">
        <v>0.02</v>
      </c>
      <c r="E489" s="18">
        <v>0.29</v>
      </c>
      <c r="F489" s="18">
        <v>0.38</v>
      </c>
      <c r="G489" s="18">
        <v>0.18</v>
      </c>
      <c r="H489" s="18">
        <v>0.13</v>
      </c>
      <c r="I489" s="18" t="str">
        <f t="shared" si="2"/>
        <v>NLP</v>
      </c>
    </row>
    <row r="490">
      <c r="B490" s="17">
        <v>789.0</v>
      </c>
      <c r="C490" s="17" t="s">
        <v>512</v>
      </c>
      <c r="D490" s="18">
        <v>0.01</v>
      </c>
      <c r="E490" s="18">
        <v>0.32</v>
      </c>
      <c r="F490" s="18">
        <v>0.29</v>
      </c>
      <c r="G490" s="18">
        <v>0.22</v>
      </c>
      <c r="H490" s="18">
        <v>0.16</v>
      </c>
      <c r="I490" s="18" t="str">
        <f t="shared" si="2"/>
        <v>FCP</v>
      </c>
    </row>
    <row r="491">
      <c r="B491" s="17">
        <v>790.0</v>
      </c>
      <c r="C491" s="17" t="s">
        <v>513</v>
      </c>
      <c r="D491" s="18">
        <v>0.02</v>
      </c>
      <c r="E491" s="18">
        <v>0.29</v>
      </c>
      <c r="F491" s="18">
        <v>0.34</v>
      </c>
      <c r="G491" s="18">
        <v>0.21</v>
      </c>
      <c r="H491" s="18">
        <v>0.14</v>
      </c>
      <c r="I491" s="18" t="str">
        <f t="shared" si="2"/>
        <v>NLP</v>
      </c>
    </row>
    <row r="492">
      <c r="B492" s="17">
        <v>791.0</v>
      </c>
      <c r="C492" s="17" t="s">
        <v>514</v>
      </c>
      <c r="D492" s="18">
        <v>0.01</v>
      </c>
      <c r="E492" s="18">
        <v>0.22</v>
      </c>
      <c r="F492" s="18">
        <v>0.39</v>
      </c>
      <c r="G492" s="18">
        <v>0.17</v>
      </c>
      <c r="H492" s="18">
        <v>0.21</v>
      </c>
      <c r="I492" s="18" t="str">
        <f t="shared" si="2"/>
        <v>NLP</v>
      </c>
    </row>
    <row r="493">
      <c r="B493" s="17">
        <v>792.0</v>
      </c>
      <c r="C493" s="17" t="s">
        <v>515</v>
      </c>
      <c r="D493" s="18">
        <v>0.09</v>
      </c>
      <c r="E493" s="18">
        <v>0.19</v>
      </c>
      <c r="F493" s="18">
        <v>0.26</v>
      </c>
      <c r="G493" s="18">
        <v>0.32</v>
      </c>
      <c r="H493" s="18">
        <v>0.14</v>
      </c>
      <c r="I493" s="18" t="str">
        <f t="shared" si="2"/>
        <v>ULP</v>
      </c>
    </row>
    <row r="494">
      <c r="B494" s="17">
        <v>793.0</v>
      </c>
      <c r="C494" s="17" t="s">
        <v>516</v>
      </c>
      <c r="D494" s="18">
        <v>0.04</v>
      </c>
      <c r="E494" s="18">
        <v>0.21</v>
      </c>
      <c r="F494" s="18">
        <v>0.25</v>
      </c>
      <c r="G494" s="18">
        <v>0.26</v>
      </c>
      <c r="H494" s="18">
        <v>0.24</v>
      </c>
      <c r="I494" s="18" t="str">
        <f t="shared" si="2"/>
        <v>ULP</v>
      </c>
    </row>
    <row r="495">
      <c r="B495" s="17">
        <v>794.0</v>
      </c>
      <c r="C495" s="17" t="s">
        <v>517</v>
      </c>
      <c r="D495" s="18">
        <v>0.06</v>
      </c>
      <c r="E495" s="18">
        <v>0.29</v>
      </c>
      <c r="F495" s="18">
        <v>0.35</v>
      </c>
      <c r="G495" s="18">
        <v>0.16</v>
      </c>
      <c r="H495" s="18">
        <v>0.14</v>
      </c>
      <c r="I495" s="18" t="str">
        <f t="shared" si="2"/>
        <v>NLP</v>
      </c>
    </row>
    <row r="496">
      <c r="B496" s="17">
        <v>795.0</v>
      </c>
      <c r="C496" s="17" t="s">
        <v>518</v>
      </c>
      <c r="D496" s="18">
        <v>0.01</v>
      </c>
      <c r="E496" s="18">
        <v>0.27</v>
      </c>
      <c r="F496" s="18">
        <v>0.43</v>
      </c>
      <c r="G496" s="18">
        <v>0.17</v>
      </c>
      <c r="H496" s="18">
        <v>0.12</v>
      </c>
      <c r="I496" s="18" t="str">
        <f t="shared" si="2"/>
        <v>NLP</v>
      </c>
    </row>
    <row r="497">
      <c r="B497" s="17">
        <v>796.0</v>
      </c>
      <c r="C497" s="17" t="s">
        <v>519</v>
      </c>
      <c r="D497" s="18">
        <v>0.02</v>
      </c>
      <c r="E497" s="18">
        <v>0.24</v>
      </c>
      <c r="F497" s="18">
        <v>0.39</v>
      </c>
      <c r="G497" s="18">
        <v>0.21</v>
      </c>
      <c r="H497" s="18">
        <v>0.14</v>
      </c>
      <c r="I497" s="18" t="str">
        <f t="shared" si="2"/>
        <v>NLP</v>
      </c>
    </row>
    <row r="498">
      <c r="B498" s="17">
        <v>797.0</v>
      </c>
      <c r="C498" s="17" t="s">
        <v>520</v>
      </c>
      <c r="D498" s="18">
        <v>0.01</v>
      </c>
      <c r="E498" s="18">
        <v>0.24</v>
      </c>
      <c r="F498" s="18">
        <v>0.45</v>
      </c>
      <c r="G498" s="18">
        <v>0.11</v>
      </c>
      <c r="H498" s="18">
        <v>0.19</v>
      </c>
      <c r="I498" s="18" t="str">
        <f t="shared" si="2"/>
        <v>NLP</v>
      </c>
    </row>
    <row r="499">
      <c r="B499" s="17">
        <v>798.0</v>
      </c>
      <c r="C499" s="17" t="s">
        <v>521</v>
      </c>
      <c r="D499" s="18">
        <v>0.01</v>
      </c>
      <c r="E499" s="18">
        <v>0.19</v>
      </c>
      <c r="F499" s="18">
        <v>0.44</v>
      </c>
      <c r="G499" s="18">
        <v>0.19</v>
      </c>
      <c r="H499" s="18">
        <v>0.17</v>
      </c>
      <c r="I499" s="18" t="str">
        <f t="shared" si="2"/>
        <v>NLP</v>
      </c>
    </row>
    <row r="500">
      <c r="B500" s="17">
        <v>799.0</v>
      </c>
      <c r="C500" s="17" t="s">
        <v>522</v>
      </c>
      <c r="D500" s="18">
        <v>0.02</v>
      </c>
      <c r="E500" s="18">
        <v>0.25</v>
      </c>
      <c r="F500" s="18">
        <v>0.33</v>
      </c>
      <c r="G500" s="18">
        <v>0.28</v>
      </c>
      <c r="H500" s="18">
        <v>0.12</v>
      </c>
      <c r="I500" s="18" t="str">
        <f t="shared" si="2"/>
        <v>NLP</v>
      </c>
    </row>
    <row r="501">
      <c r="B501" s="17">
        <v>800.0</v>
      </c>
      <c r="C501" s="17" t="s">
        <v>523</v>
      </c>
      <c r="D501" s="18">
        <v>0.07</v>
      </c>
      <c r="E501" s="18">
        <v>0.17</v>
      </c>
      <c r="F501" s="18">
        <v>0.25</v>
      </c>
      <c r="G501" s="18">
        <v>0.35</v>
      </c>
      <c r="H501" s="18">
        <v>0.16</v>
      </c>
      <c r="I501" s="18" t="str">
        <f t="shared" si="2"/>
        <v>ULP</v>
      </c>
    </row>
    <row r="502">
      <c r="B502" s="17">
        <v>801.0</v>
      </c>
      <c r="C502" s="17" t="s">
        <v>524</v>
      </c>
      <c r="D502" s="18">
        <v>0.02</v>
      </c>
      <c r="E502" s="18">
        <v>0.26</v>
      </c>
      <c r="F502" s="18">
        <v>0.33</v>
      </c>
      <c r="G502" s="18">
        <v>0.24</v>
      </c>
      <c r="H502" s="18">
        <v>0.15</v>
      </c>
      <c r="I502" s="18" t="str">
        <f t="shared" si="2"/>
        <v>NLP</v>
      </c>
    </row>
    <row r="503">
      <c r="B503" s="17">
        <v>802.0</v>
      </c>
      <c r="C503" s="17" t="s">
        <v>525</v>
      </c>
      <c r="D503" s="18">
        <v>0.03</v>
      </c>
      <c r="E503" s="18">
        <v>0.19</v>
      </c>
      <c r="F503" s="18">
        <v>0.34</v>
      </c>
      <c r="G503" s="18">
        <v>0.27</v>
      </c>
      <c r="H503" s="18">
        <v>0.17</v>
      </c>
      <c r="I503" s="18" t="str">
        <f t="shared" si="2"/>
        <v>NLP</v>
      </c>
    </row>
    <row r="504">
      <c r="B504" s="17">
        <v>803.0</v>
      </c>
      <c r="C504" s="17" t="s">
        <v>526</v>
      </c>
      <c r="D504" s="18">
        <v>0.02</v>
      </c>
      <c r="E504" s="18">
        <v>0.18</v>
      </c>
      <c r="F504" s="18">
        <v>0.43</v>
      </c>
      <c r="G504" s="18">
        <v>0.22</v>
      </c>
      <c r="H504" s="18">
        <v>0.15</v>
      </c>
      <c r="I504" s="18" t="str">
        <f t="shared" si="2"/>
        <v>NLP</v>
      </c>
    </row>
    <row r="505">
      <c r="B505" s="17">
        <v>804.0</v>
      </c>
      <c r="C505" s="17" t="s">
        <v>527</v>
      </c>
      <c r="D505" s="18">
        <v>0.01</v>
      </c>
      <c r="E505" s="18">
        <v>0.21</v>
      </c>
      <c r="F505" s="18">
        <v>0.48</v>
      </c>
      <c r="G505" s="18">
        <v>0.19</v>
      </c>
      <c r="H505" s="18">
        <v>0.11</v>
      </c>
      <c r="I505" s="18" t="str">
        <f t="shared" si="2"/>
        <v>NLP</v>
      </c>
    </row>
    <row r="506">
      <c r="B506" s="17">
        <v>805.0</v>
      </c>
      <c r="C506" s="17" t="s">
        <v>528</v>
      </c>
      <c r="D506" s="18">
        <v>0.02</v>
      </c>
      <c r="E506" s="18">
        <v>0.19</v>
      </c>
      <c r="F506" s="18">
        <v>0.5</v>
      </c>
      <c r="G506" s="18">
        <v>0.16</v>
      </c>
      <c r="H506" s="18">
        <v>0.13</v>
      </c>
      <c r="I506" s="18" t="str">
        <f t="shared" si="2"/>
        <v>NLP</v>
      </c>
    </row>
    <row r="507">
      <c r="B507" s="17">
        <v>806.0</v>
      </c>
      <c r="C507" s="17" t="s">
        <v>529</v>
      </c>
      <c r="D507" s="18">
        <v>0.02</v>
      </c>
      <c r="E507" s="18">
        <v>0.29</v>
      </c>
      <c r="F507" s="18">
        <v>0.45</v>
      </c>
      <c r="G507" s="18">
        <v>0.18</v>
      </c>
      <c r="H507" s="18">
        <v>0.06</v>
      </c>
      <c r="I507" s="18" t="str">
        <f t="shared" si="2"/>
        <v>NLP</v>
      </c>
    </row>
    <row r="508">
      <c r="B508" s="17">
        <v>807.0</v>
      </c>
      <c r="C508" s="17" t="s">
        <v>530</v>
      </c>
      <c r="D508" s="18">
        <v>0.08</v>
      </c>
      <c r="E508" s="18">
        <v>0.4</v>
      </c>
      <c r="F508" s="18">
        <v>0.38</v>
      </c>
      <c r="G508" s="18">
        <v>0.08</v>
      </c>
      <c r="H508" s="18">
        <v>0.06</v>
      </c>
      <c r="I508" s="18" t="str">
        <f t="shared" si="2"/>
        <v>FCP</v>
      </c>
    </row>
    <row r="509">
      <c r="B509" s="17">
        <v>808.0</v>
      </c>
      <c r="C509" s="17" t="s">
        <v>531</v>
      </c>
      <c r="D509" s="18">
        <v>0.06</v>
      </c>
      <c r="E509" s="18">
        <v>0.42</v>
      </c>
      <c r="F509" s="18">
        <v>0.36</v>
      </c>
      <c r="G509" s="18">
        <v>0.09</v>
      </c>
      <c r="H509" s="18">
        <v>0.07</v>
      </c>
      <c r="I509" s="18" t="str">
        <f t="shared" si="2"/>
        <v>FCP</v>
      </c>
    </row>
    <row r="510">
      <c r="B510" s="17">
        <v>809.0</v>
      </c>
      <c r="C510" s="17" t="s">
        <v>532</v>
      </c>
      <c r="D510" s="18">
        <v>0.07</v>
      </c>
      <c r="E510" s="18">
        <v>0.3</v>
      </c>
      <c r="F510" s="18">
        <v>0.32</v>
      </c>
      <c r="G510" s="18">
        <v>0.26</v>
      </c>
      <c r="H510" s="18">
        <v>0.05</v>
      </c>
      <c r="I510" s="18" t="str">
        <f t="shared" si="2"/>
        <v>NLP</v>
      </c>
    </row>
    <row r="511">
      <c r="B511" s="17">
        <v>810.0</v>
      </c>
      <c r="C511" s="17" t="s">
        <v>533</v>
      </c>
      <c r="D511" s="18">
        <v>0.06</v>
      </c>
      <c r="E511" s="18">
        <v>0.29</v>
      </c>
      <c r="F511" s="18">
        <v>0.39</v>
      </c>
      <c r="G511" s="18">
        <v>0.14</v>
      </c>
      <c r="H511" s="18">
        <v>0.12</v>
      </c>
      <c r="I511" s="18" t="str">
        <f t="shared" si="2"/>
        <v>NLP</v>
      </c>
    </row>
    <row r="512">
      <c r="B512" s="17">
        <v>811.0</v>
      </c>
      <c r="C512" s="17" t="s">
        <v>534</v>
      </c>
      <c r="D512" s="18">
        <v>0.01</v>
      </c>
      <c r="E512" s="18">
        <v>0.28</v>
      </c>
      <c r="F512" s="18">
        <v>0.42</v>
      </c>
      <c r="G512" s="18">
        <v>0.21</v>
      </c>
      <c r="H512" s="18">
        <v>0.08</v>
      </c>
      <c r="I512" s="18" t="str">
        <f t="shared" si="2"/>
        <v>NLP</v>
      </c>
    </row>
    <row r="513">
      <c r="B513" s="17">
        <v>812.0</v>
      </c>
      <c r="C513" s="17" t="s">
        <v>535</v>
      </c>
      <c r="D513" s="18">
        <v>0.02</v>
      </c>
      <c r="E513" s="18">
        <v>0.1</v>
      </c>
      <c r="F513" s="18">
        <v>0.55</v>
      </c>
      <c r="G513" s="18">
        <v>0.24</v>
      </c>
      <c r="H513" s="18">
        <v>0.09</v>
      </c>
      <c r="I513" s="18" t="str">
        <f t="shared" si="2"/>
        <v>NLP</v>
      </c>
    </row>
    <row r="514">
      <c r="B514" s="17">
        <v>813.0</v>
      </c>
      <c r="C514" s="17" t="s">
        <v>536</v>
      </c>
      <c r="D514" s="18">
        <v>0.02</v>
      </c>
      <c r="E514" s="18">
        <v>0.08</v>
      </c>
      <c r="F514" s="18">
        <v>0.47</v>
      </c>
      <c r="G514" s="18">
        <v>0.27</v>
      </c>
      <c r="H514" s="18">
        <v>0.16</v>
      </c>
      <c r="I514" s="18" t="str">
        <f t="shared" si="2"/>
        <v>NLP</v>
      </c>
    </row>
    <row r="515">
      <c r="B515" s="17">
        <v>8134.0</v>
      </c>
      <c r="C515" s="17" t="s">
        <v>537</v>
      </c>
      <c r="D515" s="18">
        <v>0.01</v>
      </c>
      <c r="E515" s="18">
        <v>0.19</v>
      </c>
      <c r="F515" s="18">
        <v>0.31</v>
      </c>
      <c r="G515" s="18">
        <v>0.16</v>
      </c>
      <c r="H515" s="18">
        <v>0.33</v>
      </c>
      <c r="I515" s="18" t="str">
        <f t="shared" si="2"/>
        <v>GRN</v>
      </c>
    </row>
    <row r="516">
      <c r="B516" s="17">
        <v>814.0</v>
      </c>
      <c r="C516" s="17" t="s">
        <v>538</v>
      </c>
      <c r="D516" s="18">
        <v>0.03</v>
      </c>
      <c r="E516" s="18">
        <v>0.19</v>
      </c>
      <c r="F516" s="18">
        <v>0.26</v>
      </c>
      <c r="G516" s="18">
        <v>0.25</v>
      </c>
      <c r="H516" s="18">
        <v>0.27</v>
      </c>
      <c r="I516" s="18" t="str">
        <f t="shared" si="2"/>
        <v>GRN</v>
      </c>
    </row>
    <row r="517">
      <c r="B517" s="17">
        <v>815.0</v>
      </c>
      <c r="C517" s="17" t="s">
        <v>539</v>
      </c>
      <c r="D517" s="18">
        <v>0.09</v>
      </c>
      <c r="E517" s="18">
        <v>0.26</v>
      </c>
      <c r="F517" s="18">
        <v>0.29</v>
      </c>
      <c r="G517" s="18">
        <v>0.22</v>
      </c>
      <c r="H517" s="18">
        <v>0.14</v>
      </c>
      <c r="I517" s="18" t="str">
        <f t="shared" si="2"/>
        <v>NLP</v>
      </c>
    </row>
    <row r="518">
      <c r="B518" s="17">
        <v>816.0</v>
      </c>
      <c r="C518" s="17" t="s">
        <v>540</v>
      </c>
      <c r="D518" s="18">
        <v>0.04</v>
      </c>
      <c r="E518" s="18">
        <v>0.22</v>
      </c>
      <c r="F518" s="18">
        <v>0.29</v>
      </c>
      <c r="G518" s="18">
        <v>0.26</v>
      </c>
      <c r="H518" s="18">
        <v>0.19</v>
      </c>
      <c r="I518" s="18" t="str">
        <f t="shared" si="2"/>
        <v>NLP</v>
      </c>
    </row>
    <row r="519">
      <c r="B519" s="17">
        <v>817.0</v>
      </c>
      <c r="C519" s="17" t="s">
        <v>541</v>
      </c>
      <c r="D519" s="18">
        <v>0.02</v>
      </c>
      <c r="E519" s="18">
        <v>0.24</v>
      </c>
      <c r="F519" s="18">
        <v>0.31</v>
      </c>
      <c r="G519" s="18">
        <v>0.19</v>
      </c>
      <c r="H519" s="18">
        <v>0.24</v>
      </c>
      <c r="I519" s="18" t="str">
        <f t="shared" si="2"/>
        <v>NLP</v>
      </c>
    </row>
    <row r="520">
      <c r="B520" s="17">
        <v>818.0</v>
      </c>
      <c r="C520" s="17" t="s">
        <v>542</v>
      </c>
      <c r="D520" s="18">
        <v>0.01</v>
      </c>
      <c r="E520" s="18">
        <v>0.14</v>
      </c>
      <c r="F520" s="18">
        <v>0.29</v>
      </c>
      <c r="G520" s="18">
        <v>0.28</v>
      </c>
      <c r="H520" s="18">
        <v>0.28</v>
      </c>
      <c r="I520" s="18" t="str">
        <f t="shared" si="2"/>
        <v>NLP</v>
      </c>
    </row>
    <row r="521">
      <c r="B521" s="17">
        <v>819.0</v>
      </c>
      <c r="C521" s="17" t="s">
        <v>543</v>
      </c>
      <c r="D521" s="18">
        <v>0.02</v>
      </c>
      <c r="E521" s="18">
        <v>0.17</v>
      </c>
      <c r="F521" s="18">
        <v>0.34</v>
      </c>
      <c r="G521" s="18">
        <v>0.32</v>
      </c>
      <c r="H521" s="18">
        <v>0.15</v>
      </c>
      <c r="I521" s="18" t="str">
        <f t="shared" si="2"/>
        <v>NLP</v>
      </c>
    </row>
    <row r="522">
      <c r="B522" s="17">
        <v>820.0</v>
      </c>
      <c r="C522" s="17" t="s">
        <v>544</v>
      </c>
      <c r="D522" s="18">
        <v>0.05</v>
      </c>
      <c r="E522" s="18">
        <v>0.29</v>
      </c>
      <c r="F522" s="18">
        <v>0.3</v>
      </c>
      <c r="G522" s="18">
        <v>0.16</v>
      </c>
      <c r="H522" s="18">
        <v>0.2</v>
      </c>
      <c r="I522" s="18" t="str">
        <f t="shared" si="2"/>
        <v>NLP</v>
      </c>
    </row>
    <row r="523">
      <c r="B523" s="17">
        <v>821.0</v>
      </c>
      <c r="C523" s="17" t="s">
        <v>545</v>
      </c>
      <c r="D523" s="18">
        <v>0.28</v>
      </c>
      <c r="E523" s="18">
        <v>0.04</v>
      </c>
      <c r="F523" s="18">
        <v>0.25</v>
      </c>
      <c r="G523" s="18">
        <v>0.24</v>
      </c>
      <c r="H523" s="18">
        <v>0.19</v>
      </c>
      <c r="I523" s="18" t="str">
        <f t="shared" si="2"/>
        <v>NCA</v>
      </c>
    </row>
    <row r="524">
      <c r="B524" s="17">
        <v>822.0</v>
      </c>
      <c r="C524" s="17" t="s">
        <v>546</v>
      </c>
      <c r="D524" s="18">
        <v>0.1</v>
      </c>
      <c r="E524" s="18">
        <v>0.14</v>
      </c>
      <c r="F524" s="18">
        <v>0.14</v>
      </c>
      <c r="G524" s="18">
        <v>0.18</v>
      </c>
      <c r="H524" s="18">
        <v>0.44</v>
      </c>
      <c r="I524" s="18" t="str">
        <f t="shared" si="2"/>
        <v>GRN</v>
      </c>
    </row>
    <row r="525">
      <c r="B525" s="17">
        <v>823.0</v>
      </c>
      <c r="C525" s="17" t="s">
        <v>547</v>
      </c>
      <c r="D525" s="18">
        <v>0.33</v>
      </c>
      <c r="E525" s="18">
        <v>0.11</v>
      </c>
      <c r="F525" s="18">
        <v>0.31</v>
      </c>
      <c r="G525" s="18">
        <v>0.14</v>
      </c>
      <c r="H525" s="18">
        <v>0.11</v>
      </c>
      <c r="I525" s="18" t="str">
        <f t="shared" si="2"/>
        <v>NCA</v>
      </c>
    </row>
    <row r="526">
      <c r="B526" s="17">
        <v>824.0</v>
      </c>
      <c r="C526" s="17" t="s">
        <v>548</v>
      </c>
      <c r="D526" s="18">
        <v>0.02</v>
      </c>
      <c r="E526" s="18">
        <v>0.28</v>
      </c>
      <c r="F526" s="18">
        <v>0.29</v>
      </c>
      <c r="G526" s="18">
        <v>0.27</v>
      </c>
      <c r="H526" s="18">
        <v>0.14</v>
      </c>
      <c r="I526" s="18" t="str">
        <f t="shared" si="2"/>
        <v>NLP</v>
      </c>
    </row>
    <row r="527">
      <c r="B527" s="17">
        <v>825.0</v>
      </c>
      <c r="C527" s="17" t="s">
        <v>549</v>
      </c>
      <c r="D527" s="18">
        <v>0.01</v>
      </c>
      <c r="E527" s="18">
        <v>0.26</v>
      </c>
      <c r="F527" s="18">
        <v>0.29</v>
      </c>
      <c r="G527" s="18">
        <v>0.13</v>
      </c>
      <c r="H527" s="18">
        <v>0.31</v>
      </c>
      <c r="I527" s="18" t="str">
        <f t="shared" si="2"/>
        <v>GRN</v>
      </c>
    </row>
    <row r="528">
      <c r="B528" s="17">
        <v>826.0</v>
      </c>
      <c r="C528" s="17" t="s">
        <v>550</v>
      </c>
      <c r="D528" s="18">
        <v>0.01</v>
      </c>
      <c r="E528" s="18">
        <v>0.24</v>
      </c>
      <c r="F528" s="18">
        <v>0.39</v>
      </c>
      <c r="G528" s="18">
        <v>0.15</v>
      </c>
      <c r="H528" s="18">
        <v>0.21</v>
      </c>
      <c r="I528" s="18" t="str">
        <f t="shared" si="2"/>
        <v>NLP</v>
      </c>
    </row>
    <row r="529">
      <c r="B529" s="17">
        <v>827.0</v>
      </c>
      <c r="C529" s="17" t="s">
        <v>551</v>
      </c>
      <c r="D529" s="18">
        <v>0.01</v>
      </c>
      <c r="E529" s="18">
        <v>0.23</v>
      </c>
      <c r="F529" s="18">
        <v>0.31</v>
      </c>
      <c r="G529" s="18">
        <v>0.16</v>
      </c>
      <c r="H529" s="18">
        <v>0.29</v>
      </c>
      <c r="I529" s="18" t="str">
        <f t="shared" si="2"/>
        <v>NLP</v>
      </c>
    </row>
    <row r="530">
      <c r="B530" s="17">
        <v>828.0</v>
      </c>
      <c r="C530" s="17" t="s">
        <v>552</v>
      </c>
      <c r="D530" s="18">
        <v>0.01</v>
      </c>
      <c r="E530" s="18">
        <v>0.08</v>
      </c>
      <c r="F530" s="18">
        <v>0.56</v>
      </c>
      <c r="G530" s="18">
        <v>0.17</v>
      </c>
      <c r="H530" s="18">
        <v>0.18</v>
      </c>
      <c r="I530" s="18" t="str">
        <f t="shared" si="2"/>
        <v>NLP</v>
      </c>
    </row>
    <row r="531">
      <c r="B531" s="17">
        <v>8121.0</v>
      </c>
      <c r="C531" s="17" t="s">
        <v>553</v>
      </c>
      <c r="D531" s="18">
        <v>0.16</v>
      </c>
      <c r="E531" s="18">
        <v>0.48</v>
      </c>
      <c r="F531" s="18">
        <v>0.13</v>
      </c>
      <c r="G531" s="18">
        <v>0.21</v>
      </c>
      <c r="H531" s="18">
        <v>0.02</v>
      </c>
      <c r="I531" s="18" t="str">
        <f t="shared" si="2"/>
        <v>FCP</v>
      </c>
    </row>
    <row r="532">
      <c r="B532" s="17">
        <v>8131.0</v>
      </c>
      <c r="C532" s="17" t="s">
        <v>554</v>
      </c>
      <c r="D532" s="18">
        <v>0.24</v>
      </c>
      <c r="E532" s="18">
        <v>0.11</v>
      </c>
      <c r="F532" s="18">
        <v>0.28</v>
      </c>
      <c r="G532" s="18">
        <v>0.29</v>
      </c>
      <c r="H532" s="18">
        <v>0.08</v>
      </c>
      <c r="I532" s="18" t="str">
        <f t="shared" si="2"/>
        <v>ULP</v>
      </c>
    </row>
    <row r="533">
      <c r="B533" s="17">
        <v>8151.0</v>
      </c>
      <c r="C533" s="17" t="s">
        <v>555</v>
      </c>
      <c r="D533" s="18">
        <v>0.04</v>
      </c>
      <c r="E533" s="18">
        <v>0.4</v>
      </c>
      <c r="F533" s="18">
        <v>0.38</v>
      </c>
      <c r="G533" s="18">
        <v>0.15</v>
      </c>
      <c r="H533" s="18">
        <v>0.03</v>
      </c>
      <c r="I533" s="18" t="str">
        <f t="shared" si="2"/>
        <v>FCP</v>
      </c>
    </row>
    <row r="534">
      <c r="B534" s="17">
        <v>8141.0</v>
      </c>
      <c r="C534" s="17" t="s">
        <v>556</v>
      </c>
      <c r="D534" s="18">
        <v>0.09</v>
      </c>
      <c r="E534" s="18">
        <v>0.41</v>
      </c>
      <c r="F534" s="18">
        <v>0.38</v>
      </c>
      <c r="G534" s="18">
        <v>0.1</v>
      </c>
      <c r="H534" s="18">
        <v>0.02</v>
      </c>
      <c r="I534" s="18" t="str">
        <f t="shared" si="2"/>
        <v>FCP</v>
      </c>
    </row>
    <row r="535">
      <c r="B535" s="17">
        <v>8161.0</v>
      </c>
      <c r="C535" s="17" t="s">
        <v>557</v>
      </c>
      <c r="D535" s="18">
        <v>0.14</v>
      </c>
      <c r="E535" s="18">
        <v>0.29</v>
      </c>
      <c r="F535" s="18">
        <v>0.33</v>
      </c>
      <c r="G535" s="18">
        <v>0.21</v>
      </c>
      <c r="H535" s="18">
        <v>0.03</v>
      </c>
      <c r="I535" s="18" t="str">
        <f t="shared" si="2"/>
        <v>NLP</v>
      </c>
    </row>
    <row r="536">
      <c r="B536" s="17">
        <v>8171.0</v>
      </c>
      <c r="C536" s="17" t="s">
        <v>558</v>
      </c>
      <c r="D536" s="18">
        <v>0.12</v>
      </c>
      <c r="E536" s="18">
        <v>0.21</v>
      </c>
      <c r="F536" s="18">
        <v>0.39</v>
      </c>
      <c r="G536" s="18">
        <v>0.22</v>
      </c>
      <c r="H536" s="18">
        <v>0.06</v>
      </c>
      <c r="I536" s="18" t="str">
        <f t="shared" si="2"/>
        <v>NLP</v>
      </c>
    </row>
    <row r="537">
      <c r="B537" s="17">
        <v>8181.0</v>
      </c>
      <c r="C537" s="17" t="s">
        <v>559</v>
      </c>
      <c r="D537" s="18">
        <v>0.06</v>
      </c>
      <c r="E537" s="18">
        <v>0.22</v>
      </c>
      <c r="F537" s="18">
        <v>0.41</v>
      </c>
      <c r="G537" s="18">
        <v>0.23</v>
      </c>
      <c r="H537" s="18">
        <v>0.08</v>
      </c>
      <c r="I537" s="18" t="str">
        <f t="shared" si="2"/>
        <v>NLP</v>
      </c>
    </row>
    <row r="538">
      <c r="B538" s="17">
        <v>8191.0</v>
      </c>
      <c r="C538" s="17" t="s">
        <v>560</v>
      </c>
      <c r="D538" s="18">
        <v>0.07</v>
      </c>
      <c r="E538" s="18">
        <v>0.24</v>
      </c>
      <c r="F538" s="18">
        <v>0.38</v>
      </c>
      <c r="G538" s="18">
        <v>0.26</v>
      </c>
      <c r="H538" s="18">
        <v>0.05</v>
      </c>
      <c r="I538" s="18" t="str">
        <f t="shared" si="2"/>
        <v>NLP</v>
      </c>
    </row>
    <row r="539">
      <c r="B539" s="17">
        <v>8201.0</v>
      </c>
      <c r="C539" s="17" t="s">
        <v>561</v>
      </c>
      <c r="D539" s="18">
        <v>0.1</v>
      </c>
      <c r="E539" s="18">
        <v>0.23</v>
      </c>
      <c r="F539" s="18">
        <v>0.37</v>
      </c>
      <c r="G539" s="18">
        <v>0.24</v>
      </c>
      <c r="H539" s="18">
        <v>0.06</v>
      </c>
      <c r="I539" s="18" t="str">
        <f t="shared" si="2"/>
        <v>NLP</v>
      </c>
    </row>
    <row r="540">
      <c r="B540" s="17">
        <v>8211.0</v>
      </c>
      <c r="C540" s="17" t="s">
        <v>562</v>
      </c>
      <c r="D540" s="18">
        <v>0.08</v>
      </c>
      <c r="E540" s="18">
        <v>0.25</v>
      </c>
      <c r="F540" s="18">
        <v>0.39</v>
      </c>
      <c r="G540" s="18">
        <v>0.21</v>
      </c>
      <c r="H540" s="18">
        <v>0.07</v>
      </c>
      <c r="I540" s="18" t="str">
        <f t="shared" si="2"/>
        <v>NLP</v>
      </c>
    </row>
    <row r="541">
      <c r="B541" s="17">
        <v>8221.0</v>
      </c>
      <c r="C541" s="17" t="s">
        <v>563</v>
      </c>
      <c r="D541" s="18">
        <v>0.07</v>
      </c>
      <c r="E541" s="18">
        <v>0.24</v>
      </c>
      <c r="F541" s="18">
        <v>0.42</v>
      </c>
      <c r="G541" s="18">
        <v>0.23</v>
      </c>
      <c r="H541" s="18">
        <v>0.04</v>
      </c>
      <c r="I541" s="18" t="str">
        <f t="shared" si="2"/>
        <v>NLP</v>
      </c>
    </row>
    <row r="542">
      <c r="B542" s="17">
        <v>8231.0</v>
      </c>
      <c r="C542" s="17" t="s">
        <v>564</v>
      </c>
      <c r="D542" s="18">
        <v>0.02</v>
      </c>
      <c r="E542" s="18">
        <v>0.23</v>
      </c>
      <c r="F542" s="18">
        <v>0.44</v>
      </c>
      <c r="G542" s="18">
        <v>0.25</v>
      </c>
      <c r="H542" s="18">
        <v>0.06</v>
      </c>
      <c r="I542" s="18" t="str">
        <f t="shared" si="2"/>
        <v>NLP</v>
      </c>
    </row>
    <row r="543">
      <c r="B543" s="17">
        <v>8241.0</v>
      </c>
      <c r="C543" s="17" t="s">
        <v>565</v>
      </c>
      <c r="D543" s="18">
        <v>0.02</v>
      </c>
      <c r="E543" s="18">
        <v>0.18</v>
      </c>
      <c r="F543" s="18">
        <v>0.46</v>
      </c>
      <c r="G543" s="18">
        <v>0.28</v>
      </c>
      <c r="H543" s="18">
        <v>0.06</v>
      </c>
      <c r="I543" s="18" t="str">
        <f t="shared" si="2"/>
        <v>NLP</v>
      </c>
    </row>
    <row r="544">
      <c r="B544" s="17">
        <v>8251.0</v>
      </c>
      <c r="C544" s="17" t="s">
        <v>566</v>
      </c>
      <c r="D544" s="18">
        <v>0.05</v>
      </c>
      <c r="E544" s="18">
        <v>0.21</v>
      </c>
      <c r="F544" s="18">
        <v>0.39</v>
      </c>
      <c r="G544" s="18">
        <v>0.27</v>
      </c>
      <c r="H544" s="18">
        <v>0.08</v>
      </c>
      <c r="I544" s="18" t="str">
        <f t="shared" si="2"/>
        <v>NLP</v>
      </c>
    </row>
    <row r="545">
      <c r="B545" s="17">
        <v>8261.0</v>
      </c>
      <c r="C545" s="17" t="s">
        <v>567</v>
      </c>
      <c r="D545" s="18">
        <v>0.04</v>
      </c>
      <c r="E545" s="18">
        <v>0.25</v>
      </c>
      <c r="F545" s="18">
        <v>0.38</v>
      </c>
      <c r="G545" s="18">
        <v>0.26</v>
      </c>
      <c r="H545" s="18">
        <v>0.07</v>
      </c>
      <c r="I545" s="18" t="str">
        <f t="shared" si="2"/>
        <v>NLP</v>
      </c>
    </row>
    <row r="546">
      <c r="B546" s="17">
        <v>8271.0</v>
      </c>
      <c r="C546" s="17" t="s">
        <v>568</v>
      </c>
      <c r="D546" s="18">
        <v>0.04</v>
      </c>
      <c r="E546" s="18">
        <v>0.24</v>
      </c>
      <c r="F546" s="18">
        <v>0.43</v>
      </c>
      <c r="G546" s="18">
        <v>0.25</v>
      </c>
      <c r="H546" s="18">
        <v>0.04</v>
      </c>
      <c r="I546" s="18" t="str">
        <f t="shared" si="2"/>
        <v>NLP</v>
      </c>
    </row>
    <row r="547">
      <c r="B547" s="17">
        <v>8281.0</v>
      </c>
      <c r="C547" s="17" t="s">
        <v>569</v>
      </c>
      <c r="D547" s="18">
        <v>0.07</v>
      </c>
      <c r="E547" s="18">
        <v>0.23</v>
      </c>
      <c r="F547" s="18">
        <v>0.41</v>
      </c>
      <c r="G547" s="18">
        <v>0.24</v>
      </c>
      <c r="H547" s="18">
        <v>0.05</v>
      </c>
      <c r="I547" s="18" t="str">
        <f t="shared" si="2"/>
        <v>NLP</v>
      </c>
    </row>
    <row r="548">
      <c r="B548" s="17">
        <v>8291.0</v>
      </c>
      <c r="C548" s="17" t="s">
        <v>570</v>
      </c>
      <c r="D548" s="18">
        <v>0.02</v>
      </c>
      <c r="E548" s="18">
        <v>0.22</v>
      </c>
      <c r="F548" s="18">
        <v>0.44</v>
      </c>
      <c r="G548" s="18">
        <v>0.26</v>
      </c>
      <c r="H548" s="18">
        <v>0.06</v>
      </c>
      <c r="I548" s="18" t="str">
        <f t="shared" si="2"/>
        <v>NLP</v>
      </c>
    </row>
    <row r="549">
      <c r="B549" s="17">
        <v>8301.0</v>
      </c>
      <c r="C549" s="17" t="s">
        <v>571</v>
      </c>
      <c r="D549" s="18">
        <v>0.01</v>
      </c>
      <c r="E549" s="18">
        <v>0.22</v>
      </c>
      <c r="F549" s="18">
        <v>0.44</v>
      </c>
      <c r="G549" s="18">
        <v>0.26</v>
      </c>
      <c r="H549" s="18">
        <v>0.07</v>
      </c>
      <c r="I549" s="18" t="str">
        <f t="shared" si="2"/>
        <v>NLP</v>
      </c>
    </row>
    <row r="550">
      <c r="B550" s="17">
        <v>8311.0</v>
      </c>
      <c r="C550" s="17" t="s">
        <v>572</v>
      </c>
      <c r="D550" s="18">
        <v>0.02</v>
      </c>
      <c r="E550" s="18">
        <v>0.21</v>
      </c>
      <c r="F550" s="18">
        <v>0.51</v>
      </c>
      <c r="G550" s="18">
        <v>0.21</v>
      </c>
      <c r="H550" s="18">
        <v>0.05</v>
      </c>
      <c r="I550" s="18" t="str">
        <f t="shared" si="2"/>
        <v>NLP</v>
      </c>
    </row>
    <row r="551">
      <c r="B551" s="17">
        <v>8321.0</v>
      </c>
      <c r="C551" s="17" t="s">
        <v>573</v>
      </c>
      <c r="D551" s="18">
        <v>0.04</v>
      </c>
      <c r="E551" s="18">
        <v>0.23</v>
      </c>
      <c r="F551" s="18">
        <v>0.42</v>
      </c>
      <c r="G551" s="18">
        <v>0.25</v>
      </c>
      <c r="H551" s="18">
        <v>0.06</v>
      </c>
      <c r="I551" s="18" t="str">
        <f t="shared" si="2"/>
        <v>NLP</v>
      </c>
    </row>
    <row r="552">
      <c r="B552" s="17">
        <v>8331.0</v>
      </c>
      <c r="C552" s="17" t="s">
        <v>574</v>
      </c>
      <c r="D552" s="18">
        <v>0.01</v>
      </c>
      <c r="E552" s="18">
        <v>0.22</v>
      </c>
      <c r="F552" s="18">
        <v>0.47</v>
      </c>
      <c r="G552" s="18">
        <v>0.23</v>
      </c>
      <c r="H552" s="18">
        <v>0.07</v>
      </c>
      <c r="I552" s="18" t="str">
        <f t="shared" si="2"/>
        <v>NLP</v>
      </c>
    </row>
    <row r="553">
      <c r="B553" s="17">
        <v>834.0</v>
      </c>
      <c r="C553" s="17" t="s">
        <v>575</v>
      </c>
      <c r="D553" s="18">
        <v>0.04</v>
      </c>
      <c r="E553" s="18">
        <v>0.67</v>
      </c>
      <c r="F553" s="18">
        <v>0.07</v>
      </c>
      <c r="G553" s="18">
        <v>0.21</v>
      </c>
      <c r="H553" s="18">
        <v>0.01</v>
      </c>
      <c r="I553" s="18" t="str">
        <f t="shared" si="2"/>
        <v>FCP</v>
      </c>
    </row>
    <row r="554">
      <c r="B554" s="17">
        <v>835.0</v>
      </c>
      <c r="C554" s="17" t="s">
        <v>576</v>
      </c>
      <c r="D554" s="18">
        <v>0.03</v>
      </c>
      <c r="E554" s="18">
        <v>0.64</v>
      </c>
      <c r="F554" s="18">
        <v>0.09</v>
      </c>
      <c r="G554" s="18">
        <v>0.22</v>
      </c>
      <c r="H554" s="18">
        <v>0.02</v>
      </c>
      <c r="I554" s="18" t="str">
        <f t="shared" si="2"/>
        <v>FCP</v>
      </c>
    </row>
    <row r="555">
      <c r="B555" s="17">
        <v>836.0</v>
      </c>
      <c r="C555" s="17" t="s">
        <v>577</v>
      </c>
      <c r="D555" s="18">
        <v>0.05</v>
      </c>
      <c r="E555" s="18">
        <v>0.53</v>
      </c>
      <c r="F555" s="18">
        <v>0.21</v>
      </c>
      <c r="G555" s="18">
        <v>0.2</v>
      </c>
      <c r="H555" s="18">
        <v>0.01</v>
      </c>
      <c r="I555" s="18" t="str">
        <f t="shared" si="2"/>
        <v>FCP</v>
      </c>
    </row>
    <row r="556">
      <c r="B556" s="17">
        <v>837.0</v>
      </c>
      <c r="C556" s="17" t="s">
        <v>578</v>
      </c>
      <c r="D556" s="18">
        <v>0.01</v>
      </c>
      <c r="E556" s="18">
        <v>0.66</v>
      </c>
      <c r="F556" s="18">
        <v>0.1</v>
      </c>
      <c r="G556" s="18">
        <v>0.22</v>
      </c>
      <c r="H556" s="18">
        <v>0.01</v>
      </c>
      <c r="I556" s="18" t="str">
        <f t="shared" si="2"/>
        <v>FCP</v>
      </c>
    </row>
    <row r="557">
      <c r="B557" s="17">
        <v>838.0</v>
      </c>
      <c r="C557" s="17" t="s">
        <v>579</v>
      </c>
      <c r="D557" s="18">
        <v>0.07</v>
      </c>
      <c r="E557" s="18">
        <v>0.62</v>
      </c>
      <c r="F557" s="18">
        <v>0.15</v>
      </c>
      <c r="G557" s="18">
        <v>0.14</v>
      </c>
      <c r="H557" s="18">
        <v>0.02</v>
      </c>
      <c r="I557" s="18" t="str">
        <f t="shared" si="2"/>
        <v>FCP</v>
      </c>
    </row>
    <row r="558">
      <c r="B558" s="17">
        <v>839.0</v>
      </c>
      <c r="C558" s="17" t="s">
        <v>580</v>
      </c>
      <c r="D558" s="18">
        <v>0.05</v>
      </c>
      <c r="E558" s="18">
        <v>0.46</v>
      </c>
      <c r="F558" s="18">
        <v>0.06</v>
      </c>
      <c r="G558" s="18">
        <v>0.42</v>
      </c>
      <c r="H558" s="18">
        <v>0.01</v>
      </c>
      <c r="I558" s="18" t="str">
        <f t="shared" si="2"/>
        <v>FCP</v>
      </c>
    </row>
    <row r="559">
      <c r="B559" s="17">
        <v>840.0</v>
      </c>
      <c r="C559" s="17" t="s">
        <v>581</v>
      </c>
      <c r="D559" s="18">
        <v>0.15</v>
      </c>
      <c r="E559" s="18">
        <v>0.42</v>
      </c>
      <c r="F559" s="18">
        <v>0.03</v>
      </c>
      <c r="G559" s="18">
        <v>0.39</v>
      </c>
      <c r="H559" s="18">
        <v>0.01</v>
      </c>
      <c r="I559" s="18" t="str">
        <f t="shared" si="2"/>
        <v>FCP</v>
      </c>
    </row>
    <row r="560">
      <c r="B560" s="17">
        <v>841.0</v>
      </c>
      <c r="C560" s="17" t="s">
        <v>582</v>
      </c>
      <c r="D560" s="18">
        <v>0.1</v>
      </c>
      <c r="E560" s="18">
        <v>0.44</v>
      </c>
      <c r="F560" s="18">
        <v>0.07</v>
      </c>
      <c r="G560" s="18">
        <v>0.37</v>
      </c>
      <c r="H560" s="18">
        <v>0.02</v>
      </c>
      <c r="I560" s="18" t="str">
        <f t="shared" si="2"/>
        <v>FCP</v>
      </c>
    </row>
    <row r="561">
      <c r="B561" s="17">
        <v>842.0</v>
      </c>
      <c r="C561" s="17" t="s">
        <v>583</v>
      </c>
      <c r="D561" s="18">
        <v>0.02</v>
      </c>
      <c r="E561" s="18">
        <v>0.39</v>
      </c>
      <c r="F561" s="18">
        <v>0.48</v>
      </c>
      <c r="G561" s="18">
        <v>0.1</v>
      </c>
      <c r="H561" s="18">
        <v>0.01</v>
      </c>
      <c r="I561" s="18" t="str">
        <f t="shared" si="2"/>
        <v>NLP</v>
      </c>
    </row>
    <row r="562">
      <c r="B562" s="17">
        <v>843.0</v>
      </c>
      <c r="C562" s="17" t="s">
        <v>584</v>
      </c>
      <c r="D562" s="18">
        <v>0.12</v>
      </c>
      <c r="E562" s="18">
        <v>0.29</v>
      </c>
      <c r="F562" s="18">
        <v>0.16</v>
      </c>
      <c r="G562" s="18">
        <v>0.4</v>
      </c>
      <c r="H562" s="18">
        <v>0.03</v>
      </c>
      <c r="I562" s="18" t="str">
        <f t="shared" si="2"/>
        <v>ULP</v>
      </c>
    </row>
    <row r="563">
      <c r="B563" s="17">
        <v>844.0</v>
      </c>
      <c r="C563" s="17" t="s">
        <v>585</v>
      </c>
      <c r="D563" s="18">
        <v>0.06</v>
      </c>
      <c r="E563" s="18">
        <v>0.37</v>
      </c>
      <c r="F563" s="18">
        <v>0.46</v>
      </c>
      <c r="G563" s="18">
        <v>0.09</v>
      </c>
      <c r="H563" s="18">
        <v>0.02</v>
      </c>
      <c r="I563" s="18" t="str">
        <f t="shared" si="2"/>
        <v>NLP</v>
      </c>
    </row>
    <row r="564">
      <c r="B564" s="17">
        <v>845.0</v>
      </c>
      <c r="C564" s="17" t="s">
        <v>586</v>
      </c>
      <c r="D564" s="18">
        <v>0.16</v>
      </c>
      <c r="E564" s="18">
        <v>0.34</v>
      </c>
      <c r="F564" s="18">
        <v>0.05</v>
      </c>
      <c r="G564" s="18">
        <v>0.44</v>
      </c>
      <c r="H564" s="18">
        <v>0.01</v>
      </c>
      <c r="I564" s="18" t="str">
        <f t="shared" si="2"/>
        <v>ULP</v>
      </c>
    </row>
    <row r="565">
      <c r="B565" s="17">
        <v>846.0</v>
      </c>
      <c r="C565" s="17" t="s">
        <v>587</v>
      </c>
      <c r="D565" s="18">
        <v>0.06</v>
      </c>
      <c r="E565" s="18">
        <v>0.37</v>
      </c>
      <c r="F565" s="18">
        <v>0.07</v>
      </c>
      <c r="G565" s="18">
        <v>0.48</v>
      </c>
      <c r="H565" s="18">
        <v>0.02</v>
      </c>
      <c r="I565" s="18" t="str">
        <f t="shared" si="2"/>
        <v>ULP</v>
      </c>
    </row>
    <row r="566">
      <c r="B566" s="17">
        <v>847.0</v>
      </c>
      <c r="C566" s="17" t="s">
        <v>588</v>
      </c>
      <c r="D566" s="18">
        <v>0.01</v>
      </c>
      <c r="E566" s="18">
        <v>0.28</v>
      </c>
      <c r="F566" s="18">
        <v>0.16</v>
      </c>
      <c r="G566" s="18">
        <v>0.04</v>
      </c>
      <c r="H566" s="18">
        <v>0.51</v>
      </c>
      <c r="I566" s="18" t="str">
        <f t="shared" si="2"/>
        <v>GRN</v>
      </c>
    </row>
    <row r="567">
      <c r="B567" s="17">
        <v>848.0</v>
      </c>
      <c r="C567" s="17" t="s">
        <v>589</v>
      </c>
      <c r="D567" s="18">
        <v>0.22</v>
      </c>
      <c r="E567" s="18">
        <v>0.23</v>
      </c>
      <c r="F567" s="18">
        <v>0.14</v>
      </c>
      <c r="G567" s="18">
        <v>0.4</v>
      </c>
      <c r="H567" s="18">
        <v>0.01</v>
      </c>
      <c r="I567" s="18" t="str">
        <f t="shared" si="2"/>
        <v>ULP</v>
      </c>
    </row>
    <row r="568">
      <c r="B568" s="17">
        <v>849.0</v>
      </c>
      <c r="C568" s="17" t="s">
        <v>590</v>
      </c>
      <c r="D568" s="18">
        <v>0.16</v>
      </c>
      <c r="E568" s="18">
        <v>0.32</v>
      </c>
      <c r="F568" s="18">
        <v>0.02</v>
      </c>
      <c r="G568" s="18">
        <v>0.49</v>
      </c>
      <c r="H568" s="18">
        <v>0.01</v>
      </c>
      <c r="I568" s="18" t="str">
        <f t="shared" si="2"/>
        <v>ULP</v>
      </c>
    </row>
    <row r="569">
      <c r="B569" s="17">
        <v>850.0</v>
      </c>
      <c r="C569" s="17" t="s">
        <v>591</v>
      </c>
      <c r="D569" s="18">
        <v>0.07</v>
      </c>
      <c r="E569" s="18">
        <v>0.62</v>
      </c>
      <c r="F569" s="18">
        <v>0.22</v>
      </c>
      <c r="G569" s="18">
        <v>0.07</v>
      </c>
      <c r="H569" s="18">
        <v>0.02</v>
      </c>
      <c r="I569" s="18" t="str">
        <f t="shared" si="2"/>
        <v>FCP</v>
      </c>
    </row>
    <row r="570">
      <c r="B570" s="17">
        <v>851.0</v>
      </c>
      <c r="C570" s="17" t="s">
        <v>592</v>
      </c>
      <c r="D570" s="18">
        <v>0.06</v>
      </c>
      <c r="E570" s="18">
        <v>0.47</v>
      </c>
      <c r="F570" s="18">
        <v>0.42</v>
      </c>
      <c r="G570" s="18">
        <v>0.04</v>
      </c>
      <c r="H570" s="18">
        <v>0.01</v>
      </c>
      <c r="I570" s="18" t="str">
        <f t="shared" si="2"/>
        <v>FCP</v>
      </c>
    </row>
    <row r="571">
      <c r="B571" s="17">
        <v>852.0</v>
      </c>
      <c r="C571" s="17" t="s">
        <v>593</v>
      </c>
      <c r="D571" s="18">
        <v>0.05</v>
      </c>
      <c r="E571" s="18">
        <v>0.52</v>
      </c>
      <c r="F571" s="18">
        <v>0.06</v>
      </c>
      <c r="G571" s="18">
        <v>0.33</v>
      </c>
      <c r="H571" s="18">
        <v>0.04</v>
      </c>
      <c r="I571" s="18" t="str">
        <f t="shared" si="2"/>
        <v>FCP</v>
      </c>
    </row>
    <row r="572">
      <c r="B572" s="17">
        <v>853.0</v>
      </c>
      <c r="C572" s="17" t="s">
        <v>594</v>
      </c>
      <c r="D572" s="18">
        <v>0.08</v>
      </c>
      <c r="E572" s="18">
        <v>0.49</v>
      </c>
      <c r="F572" s="18">
        <v>0.07</v>
      </c>
      <c r="G572" s="18">
        <v>0.34</v>
      </c>
      <c r="H572" s="18">
        <v>0.02</v>
      </c>
      <c r="I572" s="18" t="str">
        <f t="shared" si="2"/>
        <v>FCP</v>
      </c>
    </row>
    <row r="573">
      <c r="B573" s="17">
        <v>854.0</v>
      </c>
      <c r="C573" s="17" t="s">
        <v>595</v>
      </c>
      <c r="D573" s="18">
        <v>0.14</v>
      </c>
      <c r="E573" s="18">
        <v>0.48</v>
      </c>
      <c r="F573" s="18">
        <v>0.23</v>
      </c>
      <c r="G573" s="18">
        <v>0.14</v>
      </c>
      <c r="H573" s="18">
        <v>0.01</v>
      </c>
      <c r="I573" s="18" t="str">
        <f t="shared" si="2"/>
        <v>FCP</v>
      </c>
    </row>
    <row r="574">
      <c r="B574" s="17">
        <v>855.0</v>
      </c>
      <c r="C574" s="17" t="s">
        <v>596</v>
      </c>
      <c r="D574" s="18">
        <v>0.16</v>
      </c>
      <c r="E574" s="18">
        <v>0.44</v>
      </c>
      <c r="F574" s="18">
        <v>0.26</v>
      </c>
      <c r="G574" s="18">
        <v>0.12</v>
      </c>
      <c r="H574" s="18">
        <v>0.02</v>
      </c>
      <c r="I574" s="18" t="str">
        <f t="shared" si="2"/>
        <v>FCP</v>
      </c>
    </row>
    <row r="575">
      <c r="B575" s="17">
        <v>856.0</v>
      </c>
      <c r="C575" s="17" t="s">
        <v>597</v>
      </c>
      <c r="D575" s="18">
        <v>0.09</v>
      </c>
      <c r="E575" s="18">
        <v>0.38</v>
      </c>
      <c r="F575" s="18">
        <v>0.04</v>
      </c>
      <c r="G575" s="18">
        <v>0.48</v>
      </c>
      <c r="H575" s="18">
        <v>0.01</v>
      </c>
      <c r="I575" s="18" t="str">
        <f t="shared" si="2"/>
        <v>ULP</v>
      </c>
    </row>
    <row r="576">
      <c r="B576" s="17">
        <v>857.0</v>
      </c>
      <c r="C576" s="17" t="s">
        <v>598</v>
      </c>
      <c r="D576" s="18">
        <v>0.12</v>
      </c>
      <c r="E576" s="18">
        <v>0.37</v>
      </c>
      <c r="F576" s="18">
        <v>0.05</v>
      </c>
      <c r="G576" s="18">
        <v>0.44</v>
      </c>
      <c r="H576" s="18">
        <v>0.02</v>
      </c>
      <c r="I576" s="18" t="str">
        <f t="shared" si="2"/>
        <v>ULP</v>
      </c>
    </row>
    <row r="577">
      <c r="B577" s="17">
        <v>858.0</v>
      </c>
      <c r="C577" s="17" t="s">
        <v>599</v>
      </c>
      <c r="D577" s="18">
        <v>0.1</v>
      </c>
      <c r="E577" s="18">
        <v>0.38</v>
      </c>
      <c r="F577" s="18">
        <v>0.05</v>
      </c>
      <c r="G577" s="18">
        <v>0.46</v>
      </c>
      <c r="H577" s="18">
        <v>0.01</v>
      </c>
      <c r="I577" s="18" t="str">
        <f t="shared" si="2"/>
        <v>ULP</v>
      </c>
    </row>
    <row r="578">
      <c r="B578" s="17">
        <v>859.0</v>
      </c>
      <c r="C578" s="17" t="s">
        <v>600</v>
      </c>
      <c r="D578" s="18">
        <v>0.04</v>
      </c>
      <c r="E578" s="18">
        <v>0.63</v>
      </c>
      <c r="F578" s="18">
        <v>0.16</v>
      </c>
      <c r="G578" s="18">
        <v>0.15</v>
      </c>
      <c r="H578" s="18">
        <v>0.02</v>
      </c>
      <c r="I578" s="18" t="str">
        <f t="shared" si="2"/>
        <v>FCP</v>
      </c>
    </row>
    <row r="579">
      <c r="B579" s="17">
        <v>860.0</v>
      </c>
      <c r="C579" s="17" t="s">
        <v>601</v>
      </c>
      <c r="D579" s="18">
        <v>0.02</v>
      </c>
      <c r="E579" s="18">
        <v>0.34</v>
      </c>
      <c r="F579" s="18">
        <v>0.21</v>
      </c>
      <c r="G579" s="18">
        <v>0.42</v>
      </c>
      <c r="H579" s="18">
        <v>0.01</v>
      </c>
      <c r="I579" s="18" t="str">
        <f t="shared" si="2"/>
        <v>ULP</v>
      </c>
    </row>
    <row r="580">
      <c r="B580" s="17">
        <v>861.0</v>
      </c>
      <c r="C580" s="17" t="s">
        <v>602</v>
      </c>
      <c r="D580" s="18">
        <v>0.06</v>
      </c>
      <c r="E580" s="18">
        <v>0.66</v>
      </c>
      <c r="F580" s="18">
        <v>0.11</v>
      </c>
      <c r="G580" s="18">
        <v>0.16</v>
      </c>
      <c r="H580" s="18">
        <v>0.01</v>
      </c>
      <c r="I580" s="18" t="str">
        <f t="shared" si="2"/>
        <v>FCP</v>
      </c>
    </row>
    <row r="581">
      <c r="B581" s="17">
        <v>862.0</v>
      </c>
      <c r="C581" s="17" t="s">
        <v>603</v>
      </c>
      <c r="D581" s="18">
        <v>0.06</v>
      </c>
      <c r="E581" s="18">
        <v>0.33</v>
      </c>
      <c r="F581" s="18">
        <v>0.21</v>
      </c>
      <c r="G581" s="18">
        <v>0.39</v>
      </c>
      <c r="H581" s="18">
        <v>0.01</v>
      </c>
      <c r="I581" s="18" t="str">
        <f t="shared" si="2"/>
        <v>ULP</v>
      </c>
    </row>
    <row r="582">
      <c r="B582" s="17">
        <v>863.0</v>
      </c>
      <c r="C582" s="17" t="s">
        <v>604</v>
      </c>
      <c r="D582" s="18">
        <v>0.11</v>
      </c>
      <c r="E582" s="18">
        <v>0.21</v>
      </c>
      <c r="F582" s="18">
        <v>0.19</v>
      </c>
      <c r="G582" s="18">
        <v>0.48</v>
      </c>
      <c r="H582" s="18">
        <v>0.01</v>
      </c>
      <c r="I582" s="18" t="str">
        <f t="shared" si="2"/>
        <v>ULP</v>
      </c>
    </row>
    <row r="583">
      <c r="B583" s="17">
        <v>864.0</v>
      </c>
      <c r="C583" s="17" t="s">
        <v>605</v>
      </c>
      <c r="D583" s="18">
        <v>0.25</v>
      </c>
      <c r="E583" s="18">
        <v>0.26</v>
      </c>
      <c r="F583" s="18">
        <v>0.02</v>
      </c>
      <c r="G583" s="18">
        <v>0.46</v>
      </c>
      <c r="H583" s="18">
        <v>0.01</v>
      </c>
      <c r="I583" s="18" t="str">
        <f t="shared" si="2"/>
        <v>ULP</v>
      </c>
    </row>
    <row r="584">
      <c r="B584" s="17">
        <v>865.0</v>
      </c>
      <c r="C584" s="17" t="s">
        <v>606</v>
      </c>
      <c r="D584" s="18">
        <v>0.09</v>
      </c>
      <c r="E584" s="18">
        <v>0.31</v>
      </c>
      <c r="F584" s="18">
        <v>0.1</v>
      </c>
      <c r="G584" s="18">
        <v>0.49</v>
      </c>
      <c r="H584" s="18">
        <v>0.01</v>
      </c>
      <c r="I584" s="18" t="str">
        <f t="shared" si="2"/>
        <v>ULP</v>
      </c>
    </row>
    <row r="585">
      <c r="B585" s="17">
        <v>866.0</v>
      </c>
      <c r="C585" s="17" t="s">
        <v>607</v>
      </c>
      <c r="D585" s="18">
        <v>0.12</v>
      </c>
      <c r="E585" s="18">
        <v>0.26</v>
      </c>
      <c r="F585" s="18">
        <v>0.12</v>
      </c>
      <c r="G585" s="18">
        <v>0.48</v>
      </c>
      <c r="H585" s="18">
        <v>0.02</v>
      </c>
      <c r="I585" s="18" t="str">
        <f t="shared" si="2"/>
        <v>ULP</v>
      </c>
    </row>
    <row r="586">
      <c r="B586" s="17">
        <v>867.0</v>
      </c>
      <c r="C586" s="17" t="s">
        <v>608</v>
      </c>
      <c r="D586" s="18">
        <v>0.11</v>
      </c>
      <c r="E586" s="18">
        <v>0.28</v>
      </c>
      <c r="F586" s="18">
        <v>0.09</v>
      </c>
      <c r="G586" s="18">
        <v>0.49</v>
      </c>
      <c r="H586" s="18">
        <v>0.03</v>
      </c>
      <c r="I586" s="18" t="str">
        <f t="shared" si="2"/>
        <v>ULP</v>
      </c>
    </row>
    <row r="587">
      <c r="B587" s="17">
        <v>868.0</v>
      </c>
      <c r="C587" s="17" t="s">
        <v>609</v>
      </c>
      <c r="D587" s="18">
        <v>0.15</v>
      </c>
      <c r="E587" s="18">
        <v>0.33</v>
      </c>
      <c r="F587" s="18">
        <v>0.05</v>
      </c>
      <c r="G587" s="18">
        <v>0.45</v>
      </c>
      <c r="H587" s="18">
        <v>0.02</v>
      </c>
      <c r="I587" s="18" t="str">
        <f t="shared" si="2"/>
        <v>ULP</v>
      </c>
    </row>
    <row r="588">
      <c r="B588" s="17">
        <v>869.0</v>
      </c>
      <c r="C588" s="17" t="s">
        <v>610</v>
      </c>
      <c r="D588" s="18">
        <v>0.12</v>
      </c>
      <c r="E588" s="18">
        <v>0.48</v>
      </c>
      <c r="F588" s="18">
        <v>0.06</v>
      </c>
      <c r="G588" s="18">
        <v>0.31</v>
      </c>
      <c r="H588" s="18">
        <v>0.03</v>
      </c>
      <c r="I588" s="18" t="str">
        <f t="shared" si="2"/>
        <v>FCP</v>
      </c>
    </row>
    <row r="589">
      <c r="B589" s="17">
        <v>870.0</v>
      </c>
      <c r="C589" s="17" t="s">
        <v>611</v>
      </c>
      <c r="D589" s="18">
        <v>0.09</v>
      </c>
      <c r="E589" s="18">
        <v>0.56</v>
      </c>
      <c r="F589" s="18">
        <v>0.08</v>
      </c>
      <c r="G589" s="18">
        <v>0.25</v>
      </c>
      <c r="H589" s="18">
        <v>0.02</v>
      </c>
      <c r="I589" s="18" t="str">
        <f t="shared" si="2"/>
        <v>FCP</v>
      </c>
    </row>
    <row r="590">
      <c r="B590" s="17">
        <v>871.0</v>
      </c>
      <c r="C590" s="17" t="s">
        <v>612</v>
      </c>
      <c r="D590" s="18">
        <v>0.03</v>
      </c>
      <c r="E590" s="18">
        <v>0.44</v>
      </c>
      <c r="F590" s="18">
        <v>0.06</v>
      </c>
      <c r="G590" s="18">
        <v>0.46</v>
      </c>
      <c r="H590" s="18">
        <v>0.01</v>
      </c>
      <c r="I590" s="18" t="str">
        <f t="shared" si="2"/>
        <v>ULP</v>
      </c>
    </row>
    <row r="591">
      <c r="B591" s="17">
        <v>872.0</v>
      </c>
      <c r="C591" s="17" t="s">
        <v>613</v>
      </c>
      <c r="D591" s="18">
        <v>0.01</v>
      </c>
      <c r="E591" s="18">
        <v>0.46</v>
      </c>
      <c r="F591" s="18">
        <v>0.06</v>
      </c>
      <c r="G591" s="18">
        <v>0.44</v>
      </c>
      <c r="H591" s="18">
        <v>0.03</v>
      </c>
      <c r="I591" s="18" t="str">
        <f t="shared" si="2"/>
        <v>FCP</v>
      </c>
    </row>
    <row r="592">
      <c r="B592" s="17">
        <v>873.0</v>
      </c>
      <c r="C592" s="17" t="s">
        <v>614</v>
      </c>
      <c r="D592" s="18">
        <v>0.06</v>
      </c>
      <c r="E592" s="18">
        <v>0.57</v>
      </c>
      <c r="F592" s="18">
        <v>0.27</v>
      </c>
      <c r="G592" s="18">
        <v>0.09</v>
      </c>
      <c r="H592" s="18">
        <v>0.01</v>
      </c>
      <c r="I592" s="18" t="str">
        <f t="shared" si="2"/>
        <v>FCP</v>
      </c>
    </row>
    <row r="593">
      <c r="B593" s="17">
        <v>874.0</v>
      </c>
      <c r="C593" s="17" t="s">
        <v>615</v>
      </c>
      <c r="D593" s="18">
        <v>0.03</v>
      </c>
      <c r="E593" s="18">
        <v>0.32</v>
      </c>
      <c r="F593" s="18">
        <v>0.44</v>
      </c>
      <c r="G593" s="18">
        <v>0.2</v>
      </c>
      <c r="H593" s="18">
        <v>0.01</v>
      </c>
      <c r="I593" s="18" t="str">
        <f t="shared" si="2"/>
        <v>NLP</v>
      </c>
    </row>
    <row r="594">
      <c r="B594" s="17">
        <v>875.0</v>
      </c>
      <c r="C594" s="17" t="s">
        <v>616</v>
      </c>
      <c r="D594" s="18">
        <v>0.08</v>
      </c>
      <c r="E594" s="18">
        <v>0.56</v>
      </c>
      <c r="F594" s="18">
        <v>0.26</v>
      </c>
      <c r="G594" s="18">
        <v>0.08</v>
      </c>
      <c r="H594" s="18">
        <v>0.02</v>
      </c>
      <c r="I594" s="18" t="str">
        <f t="shared" si="2"/>
        <v>FCP</v>
      </c>
    </row>
    <row r="595">
      <c r="B595" s="17">
        <v>876.0</v>
      </c>
      <c r="C595" s="17" t="s">
        <v>617</v>
      </c>
      <c r="D595" s="18">
        <v>0.12</v>
      </c>
      <c r="E595" s="18">
        <v>0.4</v>
      </c>
      <c r="F595" s="18">
        <v>0.38</v>
      </c>
      <c r="G595" s="18">
        <v>0.09</v>
      </c>
      <c r="H595" s="18">
        <v>0.01</v>
      </c>
      <c r="I595" s="18" t="str">
        <f t="shared" si="2"/>
        <v>FCP</v>
      </c>
    </row>
    <row r="596">
      <c r="B596" s="17">
        <v>877.0</v>
      </c>
      <c r="C596" s="17" t="s">
        <v>618</v>
      </c>
      <c r="D596" s="18">
        <v>0.13</v>
      </c>
      <c r="E596" s="18">
        <v>0.59</v>
      </c>
      <c r="F596" s="18">
        <v>0.11</v>
      </c>
      <c r="G596" s="18">
        <v>0.16</v>
      </c>
      <c r="H596" s="18">
        <v>0.01</v>
      </c>
      <c r="I596" s="18" t="str">
        <f t="shared" si="2"/>
        <v>FCP</v>
      </c>
    </row>
    <row r="597">
      <c r="B597" s="17">
        <v>878.0</v>
      </c>
      <c r="C597" s="17" t="s">
        <v>619</v>
      </c>
      <c r="D597" s="18">
        <v>0.02</v>
      </c>
      <c r="E597" s="18">
        <v>0.37</v>
      </c>
      <c r="F597" s="18">
        <v>0.36</v>
      </c>
      <c r="G597" s="18">
        <v>0.24</v>
      </c>
      <c r="H597" s="18">
        <v>0.01</v>
      </c>
      <c r="I597" s="18" t="str">
        <f t="shared" si="2"/>
        <v>FCP</v>
      </c>
    </row>
    <row r="598">
      <c r="B598" s="17">
        <v>879.0</v>
      </c>
      <c r="C598" s="17" t="s">
        <v>620</v>
      </c>
      <c r="D598" s="18">
        <v>0.05</v>
      </c>
      <c r="E598" s="18">
        <v>0.4</v>
      </c>
      <c r="F598" s="18">
        <v>0.15</v>
      </c>
      <c r="G598" s="18">
        <v>0.38</v>
      </c>
      <c r="H598" s="18">
        <v>0.02</v>
      </c>
      <c r="I598" s="18" t="str">
        <f t="shared" si="2"/>
        <v>FCP</v>
      </c>
    </row>
    <row r="599">
      <c r="B599" s="17">
        <v>880.0</v>
      </c>
      <c r="C599" s="17" t="s">
        <v>621</v>
      </c>
      <c r="D599" s="18">
        <v>0.1</v>
      </c>
      <c r="E599" s="18">
        <v>0.58</v>
      </c>
      <c r="F599" s="18">
        <v>0.1</v>
      </c>
      <c r="G599" s="18">
        <v>0.21</v>
      </c>
      <c r="H599" s="18">
        <v>0.01</v>
      </c>
      <c r="I599" s="18" t="str">
        <f t="shared" si="2"/>
        <v>FCP</v>
      </c>
    </row>
    <row r="600">
      <c r="B600" s="17">
        <v>881.0</v>
      </c>
      <c r="C600" s="17" t="s">
        <v>622</v>
      </c>
      <c r="D600" s="18">
        <v>0.03</v>
      </c>
      <c r="E600" s="18">
        <v>0.52</v>
      </c>
      <c r="F600" s="18">
        <v>0.09</v>
      </c>
      <c r="G600" s="18">
        <v>0.35</v>
      </c>
      <c r="H600" s="18">
        <v>0.01</v>
      </c>
      <c r="I600" s="18" t="str">
        <f t="shared" si="2"/>
        <v>FCP</v>
      </c>
    </row>
    <row r="601">
      <c r="B601" s="17">
        <v>882.0</v>
      </c>
      <c r="C601" s="17" t="s">
        <v>623</v>
      </c>
      <c r="D601" s="18">
        <v>0.07</v>
      </c>
      <c r="E601" s="18">
        <v>0.46</v>
      </c>
      <c r="F601" s="18">
        <v>0.44</v>
      </c>
      <c r="G601" s="18">
        <v>0.02</v>
      </c>
      <c r="H601" s="18">
        <v>0.01</v>
      </c>
      <c r="I601" s="18" t="str">
        <f t="shared" si="2"/>
        <v>FCP</v>
      </c>
    </row>
    <row r="602">
      <c r="B602" s="17">
        <v>883.0</v>
      </c>
      <c r="C602" s="17" t="s">
        <v>624</v>
      </c>
      <c r="D602" s="18">
        <v>0.11</v>
      </c>
      <c r="E602" s="18">
        <v>0.42</v>
      </c>
      <c r="F602" s="18">
        <v>0.39</v>
      </c>
      <c r="G602" s="18">
        <v>0.06</v>
      </c>
      <c r="H602" s="18">
        <v>0.02</v>
      </c>
      <c r="I602" s="18" t="str">
        <f t="shared" si="2"/>
        <v>FCP</v>
      </c>
    </row>
    <row r="603">
      <c r="B603" s="17">
        <v>884.0</v>
      </c>
      <c r="C603" s="17" t="s">
        <v>625</v>
      </c>
      <c r="D603" s="18">
        <v>0.02</v>
      </c>
      <c r="E603" s="18">
        <v>0.17</v>
      </c>
      <c r="F603" s="18">
        <v>0.36</v>
      </c>
      <c r="G603" s="18">
        <v>0.44</v>
      </c>
      <c r="H603" s="18">
        <v>0.01</v>
      </c>
      <c r="I603" s="18" t="str">
        <f t="shared" si="2"/>
        <v>ULP</v>
      </c>
    </row>
    <row r="604">
      <c r="B604" s="17">
        <v>885.0</v>
      </c>
      <c r="C604" s="17" t="s">
        <v>626</v>
      </c>
      <c r="D604" s="18">
        <v>0.04</v>
      </c>
      <c r="E604" s="18">
        <v>0.42</v>
      </c>
      <c r="F604" s="18">
        <v>0.03</v>
      </c>
      <c r="G604" s="18">
        <v>0.49</v>
      </c>
      <c r="H604" s="18">
        <v>0.02</v>
      </c>
      <c r="I604" s="18" t="str">
        <f t="shared" si="2"/>
        <v>ULP</v>
      </c>
    </row>
    <row r="605">
      <c r="B605" s="17">
        <v>888.0</v>
      </c>
      <c r="C605" s="17" t="s">
        <v>627</v>
      </c>
      <c r="D605" s="18">
        <v>0.06</v>
      </c>
      <c r="E605" s="18">
        <v>0.56</v>
      </c>
      <c r="F605" s="18">
        <v>0.06</v>
      </c>
      <c r="G605" s="18">
        <v>0.31</v>
      </c>
      <c r="H605" s="18">
        <v>0.01</v>
      </c>
      <c r="I605" s="18" t="str">
        <f t="shared" si="2"/>
        <v>FCP</v>
      </c>
    </row>
    <row r="606">
      <c r="B606" s="17">
        <v>886.0</v>
      </c>
      <c r="C606" s="17" t="s">
        <v>628</v>
      </c>
      <c r="D606" s="18">
        <v>0.44</v>
      </c>
      <c r="E606" s="18">
        <v>0.12</v>
      </c>
      <c r="F606" s="18">
        <v>0.02</v>
      </c>
      <c r="G606" s="18">
        <v>0.4</v>
      </c>
      <c r="H606" s="18">
        <v>0.02</v>
      </c>
      <c r="I606" s="18" t="str">
        <f t="shared" si="2"/>
        <v>NCA</v>
      </c>
    </row>
    <row r="607">
      <c r="B607" s="17">
        <v>887.0</v>
      </c>
      <c r="C607" s="17" t="s">
        <v>629</v>
      </c>
      <c r="D607" s="18">
        <v>0.37</v>
      </c>
      <c r="E607" s="18">
        <v>0.16</v>
      </c>
      <c r="F607" s="18">
        <v>0.03</v>
      </c>
      <c r="G607" s="18">
        <v>0.43</v>
      </c>
      <c r="H607" s="18">
        <v>0.01</v>
      </c>
      <c r="I607" s="18" t="str">
        <f t="shared" si="2"/>
        <v>ULP</v>
      </c>
    </row>
    <row r="608">
      <c r="B608" s="17">
        <v>897.0</v>
      </c>
      <c r="C608" s="17" t="s">
        <v>630</v>
      </c>
      <c r="D608" s="18">
        <v>0.21</v>
      </c>
      <c r="E608" s="18">
        <v>0.55</v>
      </c>
      <c r="F608" s="18">
        <v>0.16</v>
      </c>
      <c r="G608" s="18">
        <v>0.06</v>
      </c>
      <c r="H608" s="18">
        <v>0.02</v>
      </c>
      <c r="I608" s="18" t="str">
        <f t="shared" si="2"/>
        <v>FCP</v>
      </c>
    </row>
    <row r="609">
      <c r="B609" s="17">
        <v>898.0</v>
      </c>
      <c r="C609" s="17" t="s">
        <v>631</v>
      </c>
      <c r="D609" s="18">
        <v>0.17</v>
      </c>
      <c r="E609" s="18">
        <v>0.57</v>
      </c>
      <c r="F609" s="18">
        <v>0.12</v>
      </c>
      <c r="G609" s="18">
        <v>0.13</v>
      </c>
      <c r="H609" s="18">
        <v>0.01</v>
      </c>
      <c r="I609" s="18" t="str">
        <f t="shared" si="2"/>
        <v>FCP</v>
      </c>
    </row>
    <row r="610">
      <c r="B610" s="17">
        <v>899.0</v>
      </c>
      <c r="C610" s="17" t="s">
        <v>632</v>
      </c>
      <c r="D610" s="18">
        <v>0.13</v>
      </c>
      <c r="E610" s="18">
        <v>0.36</v>
      </c>
      <c r="F610" s="18">
        <v>0.06</v>
      </c>
      <c r="G610" s="18">
        <v>0.44</v>
      </c>
      <c r="H610" s="18">
        <v>0.01</v>
      </c>
      <c r="I610" s="18" t="str">
        <f t="shared" si="2"/>
        <v>ULP</v>
      </c>
    </row>
    <row r="611">
      <c r="B611" s="17">
        <v>900.0</v>
      </c>
      <c r="C611" s="17" t="s">
        <v>633</v>
      </c>
      <c r="D611" s="18">
        <v>0.01</v>
      </c>
      <c r="E611" s="18">
        <v>0.38</v>
      </c>
      <c r="F611" s="18">
        <v>0.42</v>
      </c>
      <c r="G611" s="18">
        <v>0.16</v>
      </c>
      <c r="H611" s="18">
        <v>0.03</v>
      </c>
      <c r="I611" s="18" t="str">
        <f t="shared" si="2"/>
        <v>NLP</v>
      </c>
    </row>
    <row r="612">
      <c r="B612" s="17">
        <v>901.0</v>
      </c>
      <c r="C612" s="17" t="s">
        <v>634</v>
      </c>
      <c r="D612" s="18">
        <v>0.04</v>
      </c>
      <c r="E612" s="18">
        <v>0.4</v>
      </c>
      <c r="F612" s="18">
        <v>0.16</v>
      </c>
      <c r="G612" s="18">
        <v>0.39</v>
      </c>
      <c r="H612" s="18">
        <v>0.01</v>
      </c>
      <c r="I612" s="18" t="str">
        <f t="shared" si="2"/>
        <v>FCP</v>
      </c>
    </row>
    <row r="613">
      <c r="B613" s="17">
        <v>902.0</v>
      </c>
      <c r="C613" s="17" t="s">
        <v>635</v>
      </c>
      <c r="D613" s="18">
        <v>0.02</v>
      </c>
      <c r="E613" s="18">
        <v>0.33</v>
      </c>
      <c r="F613" s="18">
        <v>0.04</v>
      </c>
      <c r="G613" s="18">
        <v>0.59</v>
      </c>
      <c r="H613" s="18">
        <v>0.02</v>
      </c>
      <c r="I613" s="18" t="str">
        <f t="shared" si="2"/>
        <v>ULP</v>
      </c>
    </row>
    <row r="614">
      <c r="B614" s="17">
        <v>903.0</v>
      </c>
      <c r="C614" s="17" t="s">
        <v>636</v>
      </c>
      <c r="D614" s="18">
        <v>0.03</v>
      </c>
      <c r="E614" s="18">
        <v>0.35</v>
      </c>
      <c r="F614" s="18">
        <v>0.11</v>
      </c>
      <c r="G614" s="18">
        <v>0.48</v>
      </c>
      <c r="H614" s="18">
        <v>0.03</v>
      </c>
      <c r="I614" s="18" t="str">
        <f t="shared" si="2"/>
        <v>ULP</v>
      </c>
    </row>
    <row r="615">
      <c r="B615" s="17">
        <v>904.0</v>
      </c>
      <c r="C615" s="17" t="s">
        <v>637</v>
      </c>
      <c r="D615" s="18">
        <v>0.02</v>
      </c>
      <c r="E615" s="18">
        <v>0.31</v>
      </c>
      <c r="F615" s="18">
        <v>0.32</v>
      </c>
      <c r="G615" s="18">
        <v>0.33</v>
      </c>
      <c r="H615" s="18">
        <v>0.02</v>
      </c>
      <c r="I615" s="18" t="str">
        <f t="shared" si="2"/>
        <v>ULP</v>
      </c>
    </row>
    <row r="616">
      <c r="B616" s="17">
        <v>905.0</v>
      </c>
      <c r="C616" s="17" t="s">
        <v>638</v>
      </c>
      <c r="D616" s="18">
        <v>0.01</v>
      </c>
      <c r="E616" s="18">
        <v>0.38</v>
      </c>
      <c r="F616" s="18">
        <v>0.46</v>
      </c>
      <c r="G616" s="18">
        <v>0.11</v>
      </c>
      <c r="H616" s="18">
        <v>0.04</v>
      </c>
      <c r="I616" s="18" t="str">
        <f t="shared" si="2"/>
        <v>NLP</v>
      </c>
    </row>
    <row r="617">
      <c r="B617" s="17">
        <v>906.0</v>
      </c>
      <c r="C617" s="17" t="s">
        <v>639</v>
      </c>
      <c r="D617" s="18">
        <v>0.04</v>
      </c>
      <c r="E617" s="18">
        <v>0.29</v>
      </c>
      <c r="F617" s="18">
        <v>0.44</v>
      </c>
      <c r="G617" s="18">
        <v>0.21</v>
      </c>
      <c r="H617" s="18">
        <v>0.02</v>
      </c>
      <c r="I617" s="18" t="str">
        <f t="shared" si="2"/>
        <v>NLP</v>
      </c>
    </row>
    <row r="618">
      <c r="B618" s="17">
        <v>907.0</v>
      </c>
      <c r="C618" s="17" t="s">
        <v>640</v>
      </c>
      <c r="D618" s="18">
        <v>0.02</v>
      </c>
      <c r="E618" s="18">
        <v>0.29</v>
      </c>
      <c r="F618" s="18">
        <v>0.27</v>
      </c>
      <c r="G618" s="18">
        <v>0.39</v>
      </c>
      <c r="H618" s="18">
        <v>0.03</v>
      </c>
      <c r="I618" s="18" t="str">
        <f t="shared" si="2"/>
        <v>ULP</v>
      </c>
    </row>
    <row r="619">
      <c r="B619" s="17">
        <v>908.0</v>
      </c>
      <c r="C619" s="17" t="s">
        <v>641</v>
      </c>
      <c r="D619" s="18">
        <v>0.03</v>
      </c>
      <c r="E619" s="18">
        <v>0.21</v>
      </c>
      <c r="F619" s="18">
        <v>0.17</v>
      </c>
      <c r="G619" s="18">
        <v>0.55</v>
      </c>
      <c r="H619" s="18">
        <v>0.04</v>
      </c>
      <c r="I619" s="18" t="str">
        <f t="shared" si="2"/>
        <v>ULP</v>
      </c>
    </row>
    <row r="620">
      <c r="B620" s="17">
        <v>909.0</v>
      </c>
      <c r="C620" s="17" t="s">
        <v>642</v>
      </c>
      <c r="D620" s="18">
        <v>0.14</v>
      </c>
      <c r="E620" s="18">
        <v>0.42</v>
      </c>
      <c r="F620" s="18">
        <v>0.31</v>
      </c>
      <c r="G620" s="18">
        <v>0.11</v>
      </c>
      <c r="H620" s="18">
        <v>0.02</v>
      </c>
      <c r="I620" s="18" t="str">
        <f t="shared" si="2"/>
        <v>FCP</v>
      </c>
    </row>
    <row r="621">
      <c r="B621" s="17">
        <v>910.0</v>
      </c>
      <c r="C621" s="17" t="s">
        <v>643</v>
      </c>
      <c r="D621" s="18">
        <v>0.07</v>
      </c>
      <c r="E621" s="18">
        <v>0.33</v>
      </c>
      <c r="F621" s="18">
        <v>0.16</v>
      </c>
      <c r="G621" s="18">
        <v>0.42</v>
      </c>
      <c r="H621" s="18">
        <v>0.02</v>
      </c>
      <c r="I621" s="18" t="str">
        <f t="shared" si="2"/>
        <v>ULP</v>
      </c>
    </row>
    <row r="622">
      <c r="B622" s="17">
        <v>911.0</v>
      </c>
      <c r="C622" s="17" t="s">
        <v>644</v>
      </c>
      <c r="D622" s="18">
        <v>0.02</v>
      </c>
      <c r="E622" s="18">
        <v>0.11</v>
      </c>
      <c r="F622" s="18">
        <v>0.56</v>
      </c>
      <c r="G622" s="18">
        <v>0.1</v>
      </c>
      <c r="H622" s="18">
        <v>0.21</v>
      </c>
      <c r="I622" s="18" t="str">
        <f t="shared" si="2"/>
        <v>NLP</v>
      </c>
    </row>
    <row r="623">
      <c r="B623" s="17">
        <v>999.0</v>
      </c>
      <c r="C623" s="17" t="s">
        <v>645</v>
      </c>
      <c r="D623" s="18">
        <v>0.03</v>
      </c>
      <c r="E623" s="18">
        <v>0.19</v>
      </c>
      <c r="F623" s="18">
        <v>0.55</v>
      </c>
      <c r="G623" s="18">
        <v>0.07</v>
      </c>
      <c r="H623" s="18">
        <v>0.16</v>
      </c>
      <c r="I623" s="18" t="str">
        <f t="shared" si="2"/>
        <v>NLP</v>
      </c>
    </row>
    <row r="624">
      <c r="B624" s="17">
        <v>1000.0</v>
      </c>
      <c r="C624" s="17" t="s">
        <v>646</v>
      </c>
      <c r="D624" s="18">
        <v>0.05</v>
      </c>
      <c r="E624" s="18">
        <v>0.29</v>
      </c>
      <c r="F624" s="18">
        <v>0.39</v>
      </c>
      <c r="G624" s="18">
        <v>0.21</v>
      </c>
      <c r="H624" s="18">
        <v>0.06</v>
      </c>
      <c r="I624" s="18" t="str">
        <f t="shared" si="2"/>
        <v>NLP</v>
      </c>
    </row>
    <row r="625">
      <c r="B625" s="17">
        <v>1001.0</v>
      </c>
      <c r="C625" s="17" t="s">
        <v>647</v>
      </c>
      <c r="D625" s="18">
        <v>0.07</v>
      </c>
      <c r="E625" s="18">
        <v>0.29</v>
      </c>
      <c r="F625" s="18">
        <v>0.25</v>
      </c>
      <c r="G625" s="18">
        <v>0.02</v>
      </c>
      <c r="H625" s="18">
        <v>0.37</v>
      </c>
      <c r="I625" s="18" t="str">
        <f t="shared" si="2"/>
        <v>GRN</v>
      </c>
    </row>
    <row r="626">
      <c r="B626" s="17">
        <v>10021.0</v>
      </c>
      <c r="C626" s="17" t="s">
        <v>648</v>
      </c>
      <c r="D626" s="18">
        <v>0.1</v>
      </c>
      <c r="E626" s="18">
        <v>0.22</v>
      </c>
      <c r="F626" s="18">
        <v>0.26</v>
      </c>
      <c r="G626" s="18">
        <v>0.01</v>
      </c>
      <c r="H626" s="18">
        <v>0.41</v>
      </c>
      <c r="I626" s="18" t="str">
        <f t="shared" si="2"/>
        <v>GRN</v>
      </c>
    </row>
    <row r="627">
      <c r="B627" s="17">
        <v>1003.0</v>
      </c>
      <c r="C627" s="17" t="s">
        <v>649</v>
      </c>
      <c r="D627" s="18">
        <v>0.01</v>
      </c>
      <c r="E627" s="18">
        <v>0.56</v>
      </c>
      <c r="F627" s="18">
        <v>0.09</v>
      </c>
      <c r="G627" s="18">
        <v>0.33</v>
      </c>
      <c r="H627" s="18">
        <v>0.01</v>
      </c>
      <c r="I627" s="18" t="str">
        <f t="shared" si="2"/>
        <v>FCP</v>
      </c>
    </row>
    <row r="628">
      <c r="B628" s="17">
        <v>1004.0</v>
      </c>
      <c r="C628" s="17" t="s">
        <v>650</v>
      </c>
      <c r="D628" s="18">
        <v>0.25</v>
      </c>
      <c r="E628" s="18">
        <v>0.59</v>
      </c>
      <c r="F628" s="18">
        <v>0.08</v>
      </c>
      <c r="G628" s="18">
        <v>0.06</v>
      </c>
      <c r="H628" s="18">
        <v>0.02</v>
      </c>
      <c r="I628" s="18" t="str">
        <f t="shared" si="2"/>
        <v>FCP</v>
      </c>
    </row>
    <row r="629">
      <c r="B629" s="17">
        <v>1005.0</v>
      </c>
      <c r="C629" s="17" t="s">
        <v>651</v>
      </c>
      <c r="D629" s="18">
        <v>0.12</v>
      </c>
      <c r="E629" s="18">
        <v>0.24</v>
      </c>
      <c r="F629" s="18">
        <v>0.26</v>
      </c>
      <c r="G629" s="18">
        <v>0.09</v>
      </c>
      <c r="H629" s="18">
        <v>0.29</v>
      </c>
      <c r="I629" s="18" t="str">
        <f t="shared" si="2"/>
        <v>GRN</v>
      </c>
    </row>
    <row r="630">
      <c r="B630" s="17">
        <v>1006.0</v>
      </c>
      <c r="C630" s="17" t="s">
        <v>652</v>
      </c>
      <c r="D630" s="18">
        <v>0.14</v>
      </c>
      <c r="E630" s="18">
        <v>0.55</v>
      </c>
      <c r="F630" s="18">
        <v>0.19</v>
      </c>
      <c r="G630" s="18">
        <v>0.11</v>
      </c>
      <c r="H630" s="18">
        <v>0.01</v>
      </c>
      <c r="I630" s="18" t="str">
        <f t="shared" si="2"/>
        <v>FCP</v>
      </c>
    </row>
    <row r="631">
      <c r="B631" s="17">
        <v>1002.0</v>
      </c>
      <c r="C631" s="17" t="s">
        <v>653</v>
      </c>
      <c r="D631" s="18">
        <v>0.09</v>
      </c>
      <c r="E631" s="18">
        <v>0.33</v>
      </c>
      <c r="F631" s="18">
        <v>0.49</v>
      </c>
      <c r="G631" s="18">
        <v>0.08</v>
      </c>
      <c r="H631" s="18">
        <v>0.01</v>
      </c>
      <c r="I631" s="18" t="str">
        <f t="shared" si="2"/>
        <v>NLP</v>
      </c>
    </row>
    <row r="632">
      <c r="B632" s="17">
        <v>10061.0</v>
      </c>
      <c r="C632" s="17" t="s">
        <v>654</v>
      </c>
      <c r="D632" s="18">
        <v>0.01</v>
      </c>
      <c r="E632" s="18">
        <v>0.35</v>
      </c>
      <c r="F632" s="18">
        <v>0.39</v>
      </c>
      <c r="G632" s="18">
        <v>0.16</v>
      </c>
      <c r="H632" s="18">
        <v>0.09</v>
      </c>
      <c r="I632" s="18" t="str">
        <f t="shared" si="2"/>
        <v>NLP</v>
      </c>
    </row>
    <row r="633">
      <c r="B633" s="17">
        <v>1007.0</v>
      </c>
      <c r="C633" s="17" t="s">
        <v>655</v>
      </c>
      <c r="D633" s="18">
        <v>0.01</v>
      </c>
      <c r="E633" s="18">
        <v>0.24</v>
      </c>
      <c r="F633" s="18">
        <v>0.29</v>
      </c>
      <c r="G633" s="18">
        <v>0.02</v>
      </c>
      <c r="H633" s="18">
        <v>0.44</v>
      </c>
      <c r="I633" s="18" t="str">
        <f t="shared" si="2"/>
        <v>GRN</v>
      </c>
    </row>
    <row r="634">
      <c r="B634" s="17">
        <v>1008.0</v>
      </c>
      <c r="C634" s="17" t="s">
        <v>656</v>
      </c>
      <c r="D634" s="18">
        <v>0.09</v>
      </c>
      <c r="E634" s="18">
        <v>0.49</v>
      </c>
      <c r="F634" s="18">
        <v>0.24</v>
      </c>
      <c r="G634" s="18">
        <v>0.14</v>
      </c>
      <c r="H634" s="18">
        <v>0.04</v>
      </c>
      <c r="I634" s="18" t="str">
        <f t="shared" si="2"/>
        <v>FCP</v>
      </c>
    </row>
    <row r="635">
      <c r="B635" s="17">
        <v>1009.0</v>
      </c>
      <c r="C635" s="17" t="s">
        <v>657</v>
      </c>
      <c r="D635" s="18">
        <v>0.01</v>
      </c>
      <c r="E635" s="18">
        <v>0.28</v>
      </c>
      <c r="F635" s="18">
        <v>0.33</v>
      </c>
      <c r="G635" s="18">
        <v>0.09</v>
      </c>
      <c r="H635" s="18">
        <v>0.29</v>
      </c>
      <c r="I635" s="18" t="str">
        <f t="shared" si="2"/>
        <v>NLP</v>
      </c>
    </row>
  </sheetData>
  <mergeCells count="5">
    <mergeCell ref="A1:A635"/>
    <mergeCell ref="J1:J635"/>
    <mergeCell ref="Q1:Q635"/>
    <mergeCell ref="B2:H2"/>
    <mergeCell ref="K2:P2"/>
  </mergeCells>
  <conditionalFormatting sqref="I1:I635">
    <cfRule type="cellIs" dxfId="0" priority="1" operator="equal">
      <formula>"NCA"</formula>
    </cfRule>
  </conditionalFormatting>
  <conditionalFormatting sqref="I1:I635">
    <cfRule type="cellIs" dxfId="1" priority="2" operator="equal">
      <formula>"FCP"</formula>
    </cfRule>
  </conditionalFormatting>
  <conditionalFormatting sqref="I1:I635">
    <cfRule type="cellIs" dxfId="2" priority="3" operator="equal">
      <formula>"NLP"</formula>
    </cfRule>
  </conditionalFormatting>
  <conditionalFormatting sqref="I1:I635">
    <cfRule type="cellIs" dxfId="3" priority="4" operator="equal">
      <formula>"ULP"</formula>
    </cfRule>
  </conditionalFormatting>
  <conditionalFormatting sqref="I1:I635">
    <cfRule type="cellIs" dxfId="4" priority="5" operator="equal">
      <formula>"GRN"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.57"/>
    <col customWidth="1" min="8" max="8" width="1.57"/>
  </cols>
  <sheetData>
    <row r="1">
      <c r="A1" s="9"/>
      <c r="B1" s="22" t="s">
        <v>658</v>
      </c>
      <c r="H1" s="23"/>
      <c r="I1" s="22" t="s">
        <v>659</v>
      </c>
    </row>
    <row r="2">
      <c r="A2" s="9"/>
      <c r="B2" s="24" t="s">
        <v>8</v>
      </c>
      <c r="C2" s="10" t="s">
        <v>2</v>
      </c>
      <c r="D2" s="11" t="s">
        <v>3</v>
      </c>
      <c r="E2" s="12" t="s">
        <v>4</v>
      </c>
      <c r="F2" s="13" t="s">
        <v>5</v>
      </c>
      <c r="G2" s="14" t="s">
        <v>6</v>
      </c>
      <c r="H2" s="9"/>
      <c r="I2" s="10" t="s">
        <v>2</v>
      </c>
      <c r="J2" s="11" t="s">
        <v>3</v>
      </c>
      <c r="K2" s="12" t="s">
        <v>4</v>
      </c>
      <c r="L2" s="13" t="s">
        <v>5</v>
      </c>
      <c r="M2" s="14" t="s">
        <v>6</v>
      </c>
    </row>
    <row r="3" ht="7.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>
      <c r="A4" s="9"/>
      <c r="B4" s="25" t="s">
        <v>660</v>
      </c>
      <c r="C4" s="26">
        <v>0.117435855009904</v>
      </c>
      <c r="D4" s="26">
        <v>0.348793684580589</v>
      </c>
      <c r="E4" s="26">
        <v>0.267630588211384</v>
      </c>
      <c r="F4" s="26">
        <v>0.1886807513887</v>
      </c>
      <c r="G4" s="26">
        <v>0.077459120809423</v>
      </c>
      <c r="H4" s="9"/>
      <c r="I4" s="27">
        <f>'Baseline - DO NOT EDIT'!L3-C4</f>
        <v>0.001697148671</v>
      </c>
      <c r="J4" s="27">
        <f>'Baseline - DO NOT EDIT'!M3-D4</f>
        <v>-0.01344873442</v>
      </c>
      <c r="K4" s="27">
        <f>'Baseline - DO NOT EDIT'!N3-E4</f>
        <v>0.01758718774</v>
      </c>
      <c r="L4" s="27">
        <f>'Baseline - DO NOT EDIT'!O3-F4</f>
        <v>0.001037885557</v>
      </c>
      <c r="M4" s="27">
        <f>'Baseline - DO NOT EDIT'!P3-G4</f>
        <v>-0.006873487545</v>
      </c>
    </row>
    <row r="5">
      <c r="A5" s="9"/>
      <c r="B5" s="25" t="s">
        <v>12</v>
      </c>
      <c r="C5" s="26">
        <v>0.125907206011319</v>
      </c>
      <c r="D5" s="26">
        <v>0.418564302682109</v>
      </c>
      <c r="E5" s="26">
        <v>0.267060892711919</v>
      </c>
      <c r="F5" s="26">
        <v>0.134740616709742</v>
      </c>
      <c r="G5" s="26">
        <v>0.053726981884911</v>
      </c>
      <c r="H5" s="9"/>
      <c r="I5" s="27">
        <f>'Baseline - DO NOT EDIT'!L4-C5</f>
        <v>-0.0017211595</v>
      </c>
      <c r="J5" s="27">
        <f>'Baseline - DO NOT EDIT'!M4-D5</f>
        <v>-0.04693639571</v>
      </c>
      <c r="K5" s="27">
        <f>'Baseline - DO NOT EDIT'!N4-E5</f>
        <v>0.03875306078</v>
      </c>
      <c r="L5" s="27">
        <f>'Baseline - DO NOT EDIT'!O4-F5</f>
        <v>0.01107333678</v>
      </c>
      <c r="M5" s="27">
        <f>'Baseline - DO NOT EDIT'!P4-G5</f>
        <v>-0.00116884235</v>
      </c>
    </row>
    <row r="6">
      <c r="A6" s="9"/>
      <c r="B6" s="25" t="s">
        <v>14</v>
      </c>
      <c r="C6" s="26">
        <v>0.158400229308174</v>
      </c>
      <c r="D6" s="26">
        <v>0.341057193510726</v>
      </c>
      <c r="E6" s="26">
        <v>0.273423685477685</v>
      </c>
      <c r="F6" s="26">
        <v>0.158666323144396</v>
      </c>
      <c r="G6" s="26">
        <v>0.068452568559018</v>
      </c>
      <c r="H6" s="9"/>
      <c r="I6" s="27">
        <f>'Baseline - DO NOT EDIT'!L5-C6</f>
        <v>-0.02385477476</v>
      </c>
      <c r="J6" s="27">
        <f>'Baseline - DO NOT EDIT'!M5-D6</f>
        <v>-0.02348143593</v>
      </c>
      <c r="K6" s="27">
        <f>'Baseline - DO NOT EDIT'!N5-E6</f>
        <v>0.03778843573</v>
      </c>
      <c r="L6" s="27">
        <f>'Baseline - DO NOT EDIT'!O5-F6</f>
        <v>0.01436397989</v>
      </c>
      <c r="M6" s="27">
        <f>'Baseline - DO NOT EDIT'!P5-G6</f>
        <v>-0.004816204923</v>
      </c>
    </row>
    <row r="7">
      <c r="A7" s="9"/>
      <c r="B7" s="25" t="s">
        <v>16</v>
      </c>
      <c r="C7" s="26">
        <v>0.367828787479025</v>
      </c>
      <c r="D7" s="26">
        <v>0.193135176236055</v>
      </c>
      <c r="E7" s="26">
        <v>0.137550996777198</v>
      </c>
      <c r="F7" s="26">
        <v>0.293934404490154</v>
      </c>
      <c r="G7" s="26">
        <v>0.007550635017569</v>
      </c>
      <c r="H7" s="9"/>
      <c r="I7" s="27">
        <f>'Baseline - DO NOT EDIT'!L6-C7</f>
        <v>-0.01720378748</v>
      </c>
      <c r="J7" s="27">
        <f>'Baseline - DO NOT EDIT'!M6-D7</f>
        <v>-0.01876017624</v>
      </c>
      <c r="K7" s="27">
        <f>'Baseline - DO NOT EDIT'!N6-E7</f>
        <v>0.02182400322</v>
      </c>
      <c r="L7" s="27">
        <f>'Baseline - DO NOT EDIT'!O6-F7</f>
        <v>0.01419059551</v>
      </c>
      <c r="M7" s="27">
        <f>'Baseline - DO NOT EDIT'!P6-G7</f>
        <v>-0.00005063501757</v>
      </c>
    </row>
    <row r="8">
      <c r="A8" s="9"/>
      <c r="B8" s="25" t="s">
        <v>18</v>
      </c>
      <c r="C8" s="26">
        <v>0.06906194816306</v>
      </c>
      <c r="D8" s="26">
        <v>0.319405931744609</v>
      </c>
      <c r="E8" s="26">
        <v>0.261418218030242</v>
      </c>
      <c r="F8" s="26">
        <v>0.172204281458173</v>
      </c>
      <c r="G8" s="26">
        <v>0.177909620603915</v>
      </c>
      <c r="H8" s="9"/>
      <c r="I8" s="27">
        <f>'Baseline - DO NOT EDIT'!L7-C8</f>
        <v>-0.007267447439</v>
      </c>
      <c r="J8" s="27">
        <f>'Baseline - DO NOT EDIT'!M7-D8</f>
        <v>-0.03691678558</v>
      </c>
      <c r="K8" s="27">
        <f>'Baseline - DO NOT EDIT'!N7-E8</f>
        <v>0.03452968356</v>
      </c>
      <c r="L8" s="27">
        <f>'Baseline - DO NOT EDIT'!O7-F8</f>
        <v>0.01491583432</v>
      </c>
      <c r="M8" s="27">
        <f>'Baseline - DO NOT EDIT'!P7-G8</f>
        <v>-0.005261284859</v>
      </c>
    </row>
    <row r="9">
      <c r="A9" s="9"/>
      <c r="B9" s="25" t="s">
        <v>20</v>
      </c>
      <c r="C9" s="26">
        <v>0.194917410536893</v>
      </c>
      <c r="D9" s="26">
        <v>0.369799466136439</v>
      </c>
      <c r="E9" s="26">
        <v>0.219477761138909</v>
      </c>
      <c r="F9" s="26">
        <v>0.175082553103456</v>
      </c>
      <c r="G9" s="26">
        <v>0.040722809084303</v>
      </c>
      <c r="H9" s="9"/>
      <c r="I9" s="27">
        <f>'Baseline - DO NOT EDIT'!L8-C9</f>
        <v>0.004123685354</v>
      </c>
      <c r="J9" s="27">
        <f>'Baseline - DO NOT EDIT'!M8-D9</f>
        <v>-0.06158028805</v>
      </c>
      <c r="K9" s="27">
        <f>'Baseline - DO NOT EDIT'!N8-E9</f>
        <v>0.02764552653</v>
      </c>
      <c r="L9" s="27">
        <f>'Baseline - DO NOT EDIT'!O8-F9</f>
        <v>0.03135580306</v>
      </c>
      <c r="M9" s="27">
        <f>'Baseline - DO NOT EDIT'!P8-G9</f>
        <v>-0.001544726893</v>
      </c>
    </row>
    <row r="10">
      <c r="A10" s="9"/>
      <c r="B10" s="25" t="s">
        <v>22</v>
      </c>
      <c r="C10" s="26">
        <v>0.127089773610481</v>
      </c>
      <c r="D10" s="26">
        <v>0.483615271603048</v>
      </c>
      <c r="E10" s="26">
        <v>0.141550441772434</v>
      </c>
      <c r="F10" s="26">
        <v>0.090859440049589</v>
      </c>
      <c r="G10" s="26">
        <v>0.156885072964448</v>
      </c>
      <c r="H10" s="9"/>
      <c r="I10" s="27">
        <f>'Baseline - DO NOT EDIT'!L9-C10</f>
        <v>0.001243559723</v>
      </c>
      <c r="J10" s="27">
        <f>'Baseline - DO NOT EDIT'!M9-D10</f>
        <v>-0.04528193827</v>
      </c>
      <c r="K10" s="27">
        <f>'Baseline - DO NOT EDIT'!N9-E10</f>
        <v>0.03178289156</v>
      </c>
      <c r="L10" s="27">
        <f>'Baseline - DO NOT EDIT'!O9-F10</f>
        <v>-0.004192773383</v>
      </c>
      <c r="M10" s="27">
        <f>'Baseline - DO NOT EDIT'!P9-G10</f>
        <v>0.01644826037</v>
      </c>
    </row>
    <row r="11">
      <c r="A11" s="9"/>
      <c r="B11" s="25" t="s">
        <v>24</v>
      </c>
      <c r="C11" s="26">
        <v>0.149602560363973</v>
      </c>
      <c r="D11" s="26">
        <v>0.435096521341883</v>
      </c>
      <c r="E11" s="26">
        <v>0.193584497215972</v>
      </c>
      <c r="F11" s="26">
        <v>0.152871257645238</v>
      </c>
      <c r="G11" s="26">
        <v>0.068845163432935</v>
      </c>
      <c r="H11" s="9"/>
      <c r="I11" s="27">
        <f>'Baseline - DO NOT EDIT'!L10-C11</f>
        <v>0.005691557283</v>
      </c>
      <c r="J11" s="27">
        <f>'Baseline - DO NOT EDIT'!M10-D11</f>
        <v>-0.02862593311</v>
      </c>
      <c r="K11" s="27">
        <f>'Baseline - DO NOT EDIT'!N10-E11</f>
        <v>0.01641550278</v>
      </c>
      <c r="L11" s="27">
        <f>'Baseline - DO NOT EDIT'!O10-F11</f>
        <v>-0.002871257645</v>
      </c>
      <c r="M11" s="27">
        <f>'Baseline - DO NOT EDIT'!P10-G11</f>
        <v>0.009390130685</v>
      </c>
    </row>
    <row r="12">
      <c r="A12" s="9"/>
      <c r="B12" s="25" t="s">
        <v>26</v>
      </c>
      <c r="C12" s="26">
        <v>0.188311159213857</v>
      </c>
      <c r="D12" s="26">
        <v>0.399660493936763</v>
      </c>
      <c r="E12" s="26">
        <v>0.219276493860487</v>
      </c>
      <c r="F12" s="26">
        <v>0.136975022964283</v>
      </c>
      <c r="G12" s="26">
        <v>0.05577683002461</v>
      </c>
      <c r="H12" s="9"/>
      <c r="I12" s="27">
        <f>'Baseline - DO NOT EDIT'!L11-C12</f>
        <v>-0.00215731306</v>
      </c>
      <c r="J12" s="27">
        <f>'Baseline - DO NOT EDIT'!M11-D12</f>
        <v>-0.00658357086</v>
      </c>
      <c r="K12" s="27">
        <f>'Baseline - DO NOT EDIT'!N11-E12</f>
        <v>0.0191850446</v>
      </c>
      <c r="L12" s="27">
        <f>'Baseline - DO NOT EDIT'!O11-F12</f>
        <v>-0.009282715272</v>
      </c>
      <c r="M12" s="27">
        <f>'Baseline - DO NOT EDIT'!P11-G12</f>
        <v>-0.001161445409</v>
      </c>
    </row>
    <row r="13">
      <c r="A13" s="9"/>
      <c r="B13" s="25" t="s">
        <v>28</v>
      </c>
      <c r="C13" s="26">
        <v>0.214815395127613</v>
      </c>
      <c r="D13" s="26">
        <v>0.544174167029106</v>
      </c>
      <c r="E13" s="26">
        <v>0.130365563427322</v>
      </c>
      <c r="F13" s="26">
        <v>0.09901898263794</v>
      </c>
      <c r="G13" s="26">
        <v>0.01162589177802</v>
      </c>
      <c r="H13" s="9"/>
      <c r="I13" s="27">
        <f>'Baseline - DO NOT EDIT'!L12-C13</f>
        <v>-0.006090766227</v>
      </c>
      <c r="J13" s="27">
        <f>'Baseline - DO NOT EDIT'!M12-D13</f>
        <v>-0.01827292498</v>
      </c>
      <c r="K13" s="27">
        <f>'Baseline - DO NOT EDIT'!N12-E13</f>
        <v>0.02322425784</v>
      </c>
      <c r="L13" s="27">
        <f>'Baseline - DO NOT EDIT'!O12-F13</f>
        <v>0.0009507235117</v>
      </c>
      <c r="M13" s="27">
        <f>'Baseline - DO NOT EDIT'!P12-G13</f>
        <v>0.0001887098578</v>
      </c>
    </row>
    <row r="14">
      <c r="A14" s="9"/>
      <c r="B14" s="25" t="s">
        <v>30</v>
      </c>
      <c r="C14" s="26">
        <v>0.107950499753066</v>
      </c>
      <c r="D14" s="26">
        <v>0.305691904062643</v>
      </c>
      <c r="E14" s="26">
        <v>0.32271173315101</v>
      </c>
      <c r="F14" s="26">
        <v>0.219231817680331</v>
      </c>
      <c r="G14" s="26">
        <v>0.04441404535295</v>
      </c>
      <c r="H14" s="9"/>
      <c r="I14" s="27">
        <f>'Baseline - DO NOT EDIT'!L13-C14</f>
        <v>-0.003618925435</v>
      </c>
      <c r="J14" s="27">
        <f>'Baseline - DO NOT EDIT'!M13-D14</f>
        <v>-0.01193640714</v>
      </c>
      <c r="K14" s="27">
        <f>'Baseline - DO NOT EDIT'!N13-E14</f>
        <v>0.02194525893</v>
      </c>
      <c r="L14" s="27">
        <f>'Baseline - DO NOT EDIT'!O13-F14</f>
        <v>-0.009579223133</v>
      </c>
      <c r="M14" s="27">
        <f>'Baseline - DO NOT EDIT'!P13-G14</f>
        <v>0.003189296775</v>
      </c>
    </row>
    <row r="15">
      <c r="A15" s="9"/>
      <c r="B15" s="25" t="s">
        <v>32</v>
      </c>
      <c r="C15" s="26">
        <v>0.090574898789896</v>
      </c>
      <c r="D15" s="26">
        <v>0.399114463803531</v>
      </c>
      <c r="E15" s="26">
        <v>0.338585043970735</v>
      </c>
      <c r="F15" s="26">
        <v>0.115232646434916</v>
      </c>
      <c r="G15" s="26">
        <v>0.056492947000922</v>
      </c>
      <c r="H15" s="9"/>
      <c r="I15" s="27">
        <f>'Baseline - DO NOT EDIT'!L14-C15</f>
        <v>0.003023869358</v>
      </c>
      <c r="J15" s="27">
        <f>'Baseline - DO NOT EDIT'!M14-D15</f>
        <v>-0.02790900846</v>
      </c>
      <c r="K15" s="27">
        <f>'Baseline - DO NOT EDIT'!N14-E15</f>
        <v>0.01051306426</v>
      </c>
      <c r="L15" s="27">
        <f>'Baseline - DO NOT EDIT'!O14-F15</f>
        <v>0.01510171344</v>
      </c>
      <c r="M15" s="27">
        <f>'Baseline - DO NOT EDIT'!P14-G15</f>
        <v>-0.0007296385979</v>
      </c>
    </row>
    <row r="16">
      <c r="A16" s="9"/>
      <c r="B16" s="25" t="s">
        <v>34</v>
      </c>
      <c r="C16" s="26">
        <v>0.04507284102397</v>
      </c>
      <c r="D16" s="26">
        <v>0.274161203190885</v>
      </c>
      <c r="E16" s="26">
        <v>0.302590513274915</v>
      </c>
      <c r="F16" s="26">
        <v>0.226259676852405</v>
      </c>
      <c r="G16" s="26">
        <v>0.151915765657824</v>
      </c>
      <c r="H16" s="9"/>
      <c r="I16" s="27">
        <f>'Baseline - DO NOT EDIT'!L15-C16</f>
        <v>-0.001351910791</v>
      </c>
      <c r="J16" s="27">
        <f>'Baseline - DO NOT EDIT'!M15-D16</f>
        <v>-0.04741701714</v>
      </c>
      <c r="K16" s="27">
        <f>'Baseline - DO NOT EDIT'!N15-E16</f>
        <v>0.05229320766</v>
      </c>
      <c r="L16" s="27">
        <f>'Baseline - DO NOT EDIT'!O15-F16</f>
        <v>-0.02044572336</v>
      </c>
      <c r="M16" s="27">
        <f>'Baseline - DO NOT EDIT'!P15-G16</f>
        <v>0.01692144364</v>
      </c>
    </row>
    <row r="17">
      <c r="A17" s="9"/>
      <c r="B17" s="25" t="s">
        <v>36</v>
      </c>
      <c r="C17" s="26">
        <v>0.067425190285037</v>
      </c>
      <c r="D17" s="26">
        <v>0.265646161828034</v>
      </c>
      <c r="E17" s="26">
        <v>0.368327572978924</v>
      </c>
      <c r="F17" s="26">
        <v>0.247110245432537</v>
      </c>
      <c r="G17" s="26">
        <v>0.051490829475469</v>
      </c>
      <c r="H17" s="9"/>
      <c r="I17" s="27">
        <f>'Baseline - DO NOT EDIT'!L16-C17</f>
        <v>-0.003139475999</v>
      </c>
      <c r="J17" s="27">
        <f>'Baseline - DO NOT EDIT'!M16-D17</f>
        <v>-0.02564616183</v>
      </c>
      <c r="K17" s="27">
        <f>'Baseline - DO NOT EDIT'!N16-E17</f>
        <v>0.03738671274</v>
      </c>
      <c r="L17" s="27">
        <f>'Baseline - DO NOT EDIT'!O16-F17</f>
        <v>-0.0137769121</v>
      </c>
      <c r="M17" s="27">
        <f>'Baseline - DO NOT EDIT'!P16-G17</f>
        <v>0.005175837191</v>
      </c>
    </row>
    <row r="18">
      <c r="A18" s="9"/>
      <c r="B18" s="25" t="s">
        <v>38</v>
      </c>
      <c r="C18" s="26">
        <v>0.086141707606622</v>
      </c>
      <c r="D18" s="26">
        <v>0.427045956155861</v>
      </c>
      <c r="E18" s="26">
        <v>0.161175688037149</v>
      </c>
      <c r="F18" s="26">
        <v>0.296324167112446</v>
      </c>
      <c r="G18" s="26">
        <v>0.029312481087922</v>
      </c>
      <c r="H18" s="9"/>
      <c r="I18" s="27">
        <f>'Baseline - DO NOT EDIT'!L17-C18</f>
        <v>0.0001082923934</v>
      </c>
      <c r="J18" s="27">
        <f>'Baseline - DO NOT EDIT'!M17-D18</f>
        <v>-0.0227404006</v>
      </c>
      <c r="K18" s="27">
        <f>'Baseline - DO NOT EDIT'!N17-E18</f>
        <v>0.02535208974</v>
      </c>
      <c r="L18" s="27">
        <f>'Baseline - DO NOT EDIT'!O17-F18</f>
        <v>-0.002435278224</v>
      </c>
      <c r="M18" s="27">
        <f>'Baseline - DO NOT EDIT'!P17-G18</f>
        <v>-0.0002847033101</v>
      </c>
    </row>
    <row r="19">
      <c r="A19" s="9"/>
      <c r="B19" s="25" t="s">
        <v>40</v>
      </c>
      <c r="C19" s="26">
        <v>0.091884975380049</v>
      </c>
      <c r="D19" s="26">
        <v>0.404772050919825</v>
      </c>
      <c r="E19" s="26">
        <v>0.237686937251746</v>
      </c>
      <c r="F19" s="26">
        <v>0.099878817759437</v>
      </c>
      <c r="G19" s="26">
        <v>0.165777218688943</v>
      </c>
      <c r="H19" s="9"/>
      <c r="I19" s="27">
        <f>'Baseline - DO NOT EDIT'!L18-C19</f>
        <v>-0.003551642047</v>
      </c>
      <c r="J19" s="27">
        <f>'Baseline - DO NOT EDIT'!M18-D19</f>
        <v>-0.01977205092</v>
      </c>
      <c r="K19" s="27">
        <f>'Baseline - DO NOT EDIT'!N18-E19</f>
        <v>0.01231306275</v>
      </c>
      <c r="L19" s="27">
        <f>'Baseline - DO NOT EDIT'!O18-F19</f>
        <v>0.01012118224</v>
      </c>
      <c r="M19" s="27">
        <f>'Baseline - DO NOT EDIT'!P18-G19</f>
        <v>0.0008894479777</v>
      </c>
    </row>
    <row r="20">
      <c r="A20" s="9"/>
      <c r="H20" s="9"/>
    </row>
    <row r="21">
      <c r="A21" s="9"/>
      <c r="H21" s="9"/>
    </row>
    <row r="22">
      <c r="A22" s="9"/>
      <c r="H22" s="9"/>
    </row>
    <row r="23">
      <c r="A23" s="9"/>
      <c r="H23" s="9"/>
    </row>
    <row r="24">
      <c r="A24" s="9"/>
      <c r="H24" s="9"/>
    </row>
    <row r="25">
      <c r="A25" s="9"/>
      <c r="H25" s="9"/>
    </row>
    <row r="26">
      <c r="A26" s="9"/>
      <c r="H26" s="9"/>
    </row>
    <row r="27">
      <c r="A27" s="9"/>
      <c r="H27" s="9"/>
    </row>
    <row r="28">
      <c r="A28" s="9"/>
      <c r="H28" s="9"/>
    </row>
    <row r="29">
      <c r="A29" s="9"/>
      <c r="H29" s="9"/>
    </row>
    <row r="30">
      <c r="A30" s="9"/>
      <c r="H30" s="9"/>
    </row>
    <row r="31">
      <c r="A31" s="9"/>
      <c r="H31" s="9"/>
    </row>
    <row r="32">
      <c r="A32" s="9"/>
      <c r="H32" s="9"/>
    </row>
    <row r="33">
      <c r="A33" s="9"/>
      <c r="H33" s="9"/>
    </row>
    <row r="34">
      <c r="A34" s="9"/>
      <c r="H34" s="9"/>
    </row>
    <row r="35">
      <c r="A35" s="9"/>
      <c r="H35" s="9"/>
    </row>
    <row r="36">
      <c r="A36" s="9"/>
      <c r="H36" s="9"/>
    </row>
    <row r="37">
      <c r="A37" s="9"/>
      <c r="H37" s="9"/>
    </row>
    <row r="38">
      <c r="A38" s="9"/>
      <c r="H38" s="9"/>
    </row>
    <row r="39">
      <c r="A39" s="9"/>
      <c r="H39" s="9"/>
    </row>
    <row r="40">
      <c r="A40" s="9"/>
      <c r="H40" s="9"/>
    </row>
    <row r="41">
      <c r="A41" s="9"/>
      <c r="H41" s="9"/>
    </row>
    <row r="42">
      <c r="A42" s="9"/>
      <c r="H42" s="9"/>
    </row>
    <row r="43">
      <c r="A43" s="9"/>
      <c r="H43" s="9"/>
    </row>
    <row r="44">
      <c r="A44" s="9"/>
      <c r="H44" s="9"/>
    </row>
    <row r="45">
      <c r="A45" s="9"/>
      <c r="H45" s="9"/>
    </row>
    <row r="46">
      <c r="A46" s="9"/>
      <c r="H46" s="9"/>
    </row>
    <row r="47">
      <c r="A47" s="9"/>
      <c r="H47" s="9"/>
    </row>
    <row r="48">
      <c r="A48" s="9"/>
      <c r="H48" s="9"/>
    </row>
    <row r="49">
      <c r="A49" s="9"/>
      <c r="H49" s="9"/>
    </row>
    <row r="50">
      <c r="A50" s="9"/>
      <c r="H50" s="9"/>
    </row>
    <row r="51">
      <c r="A51" s="9"/>
      <c r="H51" s="9"/>
    </row>
    <row r="52">
      <c r="A52" s="9"/>
      <c r="H52" s="9"/>
    </row>
    <row r="53">
      <c r="A53" s="9"/>
      <c r="H53" s="9"/>
    </row>
    <row r="54">
      <c r="A54" s="9"/>
      <c r="H54" s="9"/>
    </row>
    <row r="55">
      <c r="A55" s="9"/>
      <c r="H55" s="9"/>
    </row>
    <row r="56">
      <c r="A56" s="9"/>
      <c r="H56" s="9"/>
    </row>
    <row r="57">
      <c r="A57" s="9"/>
      <c r="H57" s="9"/>
    </row>
    <row r="58">
      <c r="A58" s="9"/>
      <c r="H58" s="9"/>
    </row>
    <row r="59">
      <c r="A59" s="9"/>
      <c r="H59" s="9"/>
    </row>
    <row r="60">
      <c r="A60" s="9"/>
      <c r="H60" s="9"/>
    </row>
    <row r="61">
      <c r="A61" s="9"/>
      <c r="H61" s="9"/>
    </row>
    <row r="62">
      <c r="A62" s="9"/>
      <c r="H62" s="9"/>
    </row>
    <row r="63">
      <c r="A63" s="9"/>
      <c r="H63" s="9"/>
    </row>
    <row r="64">
      <c r="A64" s="9"/>
      <c r="H64" s="9"/>
    </row>
    <row r="65">
      <c r="A65" s="9"/>
      <c r="H65" s="9"/>
    </row>
    <row r="66">
      <c r="A66" s="9"/>
      <c r="H66" s="9"/>
    </row>
    <row r="67">
      <c r="A67" s="9"/>
      <c r="H67" s="9"/>
    </row>
    <row r="68">
      <c r="A68" s="9"/>
      <c r="H68" s="9"/>
    </row>
    <row r="69">
      <c r="A69" s="9"/>
      <c r="H69" s="9"/>
    </row>
    <row r="70">
      <c r="A70" s="9"/>
      <c r="H70" s="9"/>
    </row>
    <row r="71">
      <c r="A71" s="9"/>
      <c r="H71" s="9"/>
    </row>
    <row r="72">
      <c r="A72" s="9"/>
      <c r="H72" s="9"/>
    </row>
    <row r="73">
      <c r="A73" s="9"/>
      <c r="H73" s="9"/>
    </row>
    <row r="74">
      <c r="A74" s="9"/>
      <c r="H74" s="9"/>
    </row>
    <row r="75">
      <c r="A75" s="9"/>
      <c r="H75" s="9"/>
    </row>
    <row r="76">
      <c r="A76" s="9"/>
      <c r="H76" s="9"/>
    </row>
    <row r="77">
      <c r="A77" s="9"/>
      <c r="H77" s="9"/>
    </row>
    <row r="78">
      <c r="A78" s="9"/>
      <c r="H78" s="9"/>
    </row>
    <row r="79">
      <c r="A79" s="9"/>
      <c r="H79" s="9"/>
    </row>
    <row r="80">
      <c r="A80" s="9"/>
      <c r="H80" s="9"/>
    </row>
    <row r="81">
      <c r="A81" s="9"/>
      <c r="H81" s="9"/>
    </row>
    <row r="82">
      <c r="A82" s="9"/>
      <c r="H82" s="9"/>
    </row>
    <row r="83">
      <c r="A83" s="9"/>
      <c r="H83" s="9"/>
    </row>
    <row r="84">
      <c r="A84" s="9"/>
      <c r="H84" s="9"/>
    </row>
    <row r="85">
      <c r="A85" s="9"/>
      <c r="H85" s="9"/>
    </row>
    <row r="86">
      <c r="A86" s="9"/>
      <c r="H86" s="9"/>
    </row>
    <row r="87">
      <c r="A87" s="9"/>
      <c r="H87" s="9"/>
    </row>
    <row r="88">
      <c r="A88" s="9"/>
      <c r="H88" s="9"/>
    </row>
    <row r="89">
      <c r="A89" s="9"/>
      <c r="H89" s="9"/>
    </row>
    <row r="90">
      <c r="A90" s="9"/>
      <c r="H90" s="9"/>
    </row>
    <row r="91">
      <c r="A91" s="9"/>
      <c r="H91" s="9"/>
    </row>
    <row r="92">
      <c r="A92" s="9"/>
      <c r="H92" s="9"/>
    </row>
    <row r="93">
      <c r="A93" s="9"/>
      <c r="H93" s="9"/>
    </row>
    <row r="94">
      <c r="A94" s="9"/>
      <c r="H94" s="9"/>
    </row>
    <row r="95">
      <c r="A95" s="9"/>
      <c r="H95" s="9"/>
    </row>
    <row r="96">
      <c r="A96" s="9"/>
      <c r="H96" s="9"/>
    </row>
    <row r="97">
      <c r="A97" s="9"/>
      <c r="H97" s="9"/>
    </row>
    <row r="98">
      <c r="A98" s="9"/>
      <c r="H98" s="9"/>
    </row>
    <row r="99">
      <c r="A99" s="9"/>
      <c r="H99" s="9"/>
    </row>
    <row r="100">
      <c r="A100" s="9"/>
      <c r="H100" s="9"/>
    </row>
    <row r="101">
      <c r="A101" s="9"/>
      <c r="H101" s="9"/>
    </row>
    <row r="102">
      <c r="A102" s="9"/>
      <c r="H102" s="9"/>
    </row>
    <row r="103">
      <c r="A103" s="9"/>
      <c r="H103" s="9"/>
    </row>
    <row r="104">
      <c r="A104" s="9"/>
      <c r="H104" s="9"/>
    </row>
    <row r="105">
      <c r="A105" s="9"/>
      <c r="H105" s="9"/>
    </row>
    <row r="106">
      <c r="A106" s="9"/>
      <c r="H106" s="9"/>
    </row>
    <row r="107">
      <c r="A107" s="9"/>
      <c r="H107" s="9"/>
    </row>
    <row r="108">
      <c r="A108" s="9"/>
      <c r="H108" s="9"/>
    </row>
    <row r="109">
      <c r="A109" s="9"/>
      <c r="H109" s="9"/>
    </row>
    <row r="110">
      <c r="A110" s="9"/>
      <c r="H110" s="9"/>
    </row>
    <row r="111">
      <c r="A111" s="9"/>
      <c r="H111" s="9"/>
    </row>
    <row r="112">
      <c r="A112" s="9"/>
      <c r="H112" s="9"/>
    </row>
    <row r="113">
      <c r="A113" s="9"/>
      <c r="H113" s="9"/>
    </row>
    <row r="114">
      <c r="A114" s="9"/>
      <c r="H114" s="9"/>
    </row>
    <row r="115">
      <c r="A115" s="9"/>
      <c r="H115" s="9"/>
    </row>
    <row r="116">
      <c r="A116" s="9"/>
      <c r="H116" s="9"/>
    </row>
    <row r="117">
      <c r="A117" s="9"/>
      <c r="H117" s="9"/>
    </row>
    <row r="118">
      <c r="A118" s="9"/>
      <c r="H118" s="9"/>
    </row>
    <row r="119">
      <c r="A119" s="9"/>
      <c r="H119" s="9"/>
    </row>
    <row r="120">
      <c r="A120" s="9"/>
      <c r="H120" s="9"/>
    </row>
    <row r="121">
      <c r="A121" s="9"/>
      <c r="H121" s="9"/>
    </row>
    <row r="122">
      <c r="A122" s="9"/>
      <c r="H122" s="9"/>
    </row>
    <row r="123">
      <c r="A123" s="9"/>
      <c r="H123" s="9"/>
    </row>
    <row r="124">
      <c r="A124" s="9"/>
      <c r="H124" s="9"/>
    </row>
    <row r="125">
      <c r="A125" s="9"/>
      <c r="H125" s="9"/>
    </row>
    <row r="126">
      <c r="A126" s="9"/>
      <c r="H126" s="9"/>
    </row>
    <row r="127">
      <c r="A127" s="9"/>
      <c r="H127" s="9"/>
    </row>
    <row r="128">
      <c r="A128" s="9"/>
      <c r="H128" s="9"/>
    </row>
    <row r="129">
      <c r="A129" s="9"/>
      <c r="H129" s="9"/>
    </row>
    <row r="130">
      <c r="A130" s="9"/>
      <c r="H130" s="9"/>
    </row>
    <row r="131">
      <c r="A131" s="9"/>
      <c r="H131" s="9"/>
    </row>
    <row r="132">
      <c r="A132" s="9"/>
      <c r="H132" s="9"/>
    </row>
    <row r="133">
      <c r="A133" s="9"/>
      <c r="H133" s="9"/>
    </row>
    <row r="134">
      <c r="A134" s="9"/>
      <c r="H134" s="9"/>
    </row>
    <row r="135">
      <c r="A135" s="9"/>
      <c r="H135" s="9"/>
    </row>
    <row r="136">
      <c r="A136" s="9"/>
      <c r="H136" s="9"/>
    </row>
    <row r="137">
      <c r="A137" s="9"/>
      <c r="H137" s="9"/>
    </row>
    <row r="138">
      <c r="A138" s="9"/>
      <c r="H138" s="9"/>
    </row>
    <row r="139">
      <c r="A139" s="9"/>
      <c r="H139" s="9"/>
    </row>
    <row r="140">
      <c r="A140" s="9"/>
      <c r="H140" s="9"/>
    </row>
    <row r="141">
      <c r="A141" s="9"/>
      <c r="H141" s="9"/>
    </row>
    <row r="142">
      <c r="A142" s="9"/>
      <c r="H142" s="9"/>
    </row>
    <row r="143">
      <c r="A143" s="9"/>
      <c r="H143" s="9"/>
    </row>
    <row r="144">
      <c r="A144" s="9"/>
      <c r="H144" s="9"/>
    </row>
    <row r="145">
      <c r="A145" s="9"/>
      <c r="H145" s="9"/>
    </row>
    <row r="146">
      <c r="A146" s="9"/>
      <c r="H146" s="9"/>
    </row>
    <row r="147">
      <c r="A147" s="9"/>
      <c r="H147" s="9"/>
    </row>
    <row r="148">
      <c r="A148" s="9"/>
      <c r="H148" s="9"/>
    </row>
    <row r="149">
      <c r="A149" s="9"/>
      <c r="H149" s="9"/>
    </row>
    <row r="150">
      <c r="A150" s="9"/>
      <c r="H150" s="9"/>
    </row>
    <row r="151">
      <c r="A151" s="9"/>
      <c r="H151" s="9"/>
    </row>
    <row r="152">
      <c r="A152" s="9"/>
      <c r="H152" s="9"/>
    </row>
    <row r="153">
      <c r="A153" s="9"/>
      <c r="H153" s="9"/>
    </row>
    <row r="154">
      <c r="A154" s="9"/>
      <c r="H154" s="9"/>
    </row>
    <row r="155">
      <c r="A155" s="9"/>
      <c r="H155" s="9"/>
    </row>
    <row r="156">
      <c r="A156" s="9"/>
      <c r="H156" s="9"/>
    </row>
    <row r="157">
      <c r="A157" s="9"/>
      <c r="H157" s="9"/>
    </row>
    <row r="158">
      <c r="A158" s="9"/>
      <c r="H158" s="9"/>
    </row>
    <row r="159">
      <c r="A159" s="9"/>
      <c r="H159" s="9"/>
    </row>
    <row r="160">
      <c r="A160" s="9"/>
      <c r="H160" s="9"/>
    </row>
    <row r="161">
      <c r="A161" s="9"/>
      <c r="H161" s="9"/>
    </row>
    <row r="162">
      <c r="A162" s="9"/>
      <c r="H162" s="9"/>
    </row>
    <row r="163">
      <c r="A163" s="9"/>
      <c r="H163" s="9"/>
    </row>
    <row r="164">
      <c r="A164" s="9"/>
      <c r="H164" s="9"/>
    </row>
    <row r="165">
      <c r="A165" s="9"/>
      <c r="H165" s="9"/>
    </row>
    <row r="166">
      <c r="A166" s="9"/>
      <c r="H166" s="9"/>
    </row>
    <row r="167">
      <c r="A167" s="9"/>
      <c r="H167" s="9"/>
    </row>
    <row r="168">
      <c r="A168" s="9"/>
      <c r="H168" s="9"/>
    </row>
    <row r="169">
      <c r="A169" s="9"/>
      <c r="H169" s="9"/>
    </row>
    <row r="170">
      <c r="A170" s="9"/>
      <c r="H170" s="9"/>
    </row>
    <row r="171">
      <c r="A171" s="9"/>
      <c r="H171" s="9"/>
    </row>
    <row r="172">
      <c r="A172" s="9"/>
      <c r="H172" s="9"/>
    </row>
    <row r="173">
      <c r="A173" s="9"/>
      <c r="H173" s="9"/>
    </row>
    <row r="174">
      <c r="A174" s="9"/>
      <c r="H174" s="9"/>
    </row>
    <row r="175">
      <c r="A175" s="9"/>
      <c r="H175" s="9"/>
    </row>
    <row r="176">
      <c r="A176" s="9"/>
      <c r="H176" s="9"/>
    </row>
    <row r="177">
      <c r="A177" s="9"/>
      <c r="H177" s="9"/>
    </row>
    <row r="178">
      <c r="A178" s="9"/>
      <c r="H178" s="9"/>
    </row>
    <row r="179">
      <c r="A179" s="9"/>
      <c r="H179" s="9"/>
    </row>
    <row r="180">
      <c r="A180" s="9"/>
      <c r="H180" s="9"/>
    </row>
    <row r="181">
      <c r="A181" s="9"/>
      <c r="H181" s="9"/>
    </row>
    <row r="182">
      <c r="A182" s="9"/>
      <c r="H182" s="9"/>
    </row>
    <row r="183">
      <c r="A183" s="9"/>
      <c r="H183" s="9"/>
    </row>
    <row r="184">
      <c r="A184" s="9"/>
      <c r="H184" s="9"/>
    </row>
    <row r="185">
      <c r="A185" s="9"/>
      <c r="H185" s="9"/>
    </row>
    <row r="186">
      <c r="A186" s="9"/>
      <c r="H186" s="9"/>
    </row>
    <row r="187">
      <c r="A187" s="9"/>
      <c r="H187" s="9"/>
    </row>
    <row r="188">
      <c r="A188" s="9"/>
      <c r="H188" s="9"/>
    </row>
    <row r="189">
      <c r="A189" s="9"/>
      <c r="H189" s="9"/>
    </row>
    <row r="190">
      <c r="A190" s="9"/>
      <c r="H190" s="9"/>
    </row>
    <row r="191">
      <c r="A191" s="9"/>
      <c r="H191" s="9"/>
    </row>
    <row r="192">
      <c r="A192" s="9"/>
      <c r="H192" s="9"/>
    </row>
    <row r="193">
      <c r="A193" s="9"/>
      <c r="H193" s="9"/>
    </row>
    <row r="194">
      <c r="A194" s="9"/>
      <c r="H194" s="9"/>
    </row>
    <row r="195">
      <c r="A195" s="9"/>
      <c r="H195" s="9"/>
    </row>
    <row r="196">
      <c r="A196" s="9"/>
      <c r="H196" s="9"/>
    </row>
    <row r="197">
      <c r="A197" s="9"/>
      <c r="H197" s="9"/>
    </row>
    <row r="198">
      <c r="A198" s="9"/>
      <c r="H198" s="9"/>
    </row>
    <row r="199">
      <c r="A199" s="9"/>
      <c r="H199" s="9"/>
    </row>
    <row r="200">
      <c r="A200" s="9"/>
      <c r="H200" s="9"/>
    </row>
    <row r="201">
      <c r="A201" s="9"/>
      <c r="H201" s="9"/>
    </row>
    <row r="202">
      <c r="A202" s="9"/>
      <c r="H202" s="9"/>
    </row>
    <row r="203">
      <c r="A203" s="9"/>
      <c r="H203" s="9"/>
    </row>
    <row r="204">
      <c r="A204" s="9"/>
      <c r="H204" s="9"/>
    </row>
    <row r="205">
      <c r="A205" s="9"/>
      <c r="H205" s="9"/>
    </row>
    <row r="206">
      <c r="A206" s="9"/>
      <c r="H206" s="9"/>
    </row>
    <row r="207">
      <c r="A207" s="9"/>
      <c r="H207" s="9"/>
    </row>
    <row r="208">
      <c r="A208" s="9"/>
      <c r="H208" s="9"/>
    </row>
    <row r="209">
      <c r="A209" s="9"/>
      <c r="H209" s="9"/>
    </row>
    <row r="210">
      <c r="A210" s="9"/>
      <c r="H210" s="9"/>
    </row>
    <row r="211">
      <c r="A211" s="9"/>
      <c r="H211" s="9"/>
    </row>
    <row r="212">
      <c r="A212" s="9"/>
      <c r="H212" s="9"/>
    </row>
    <row r="213">
      <c r="A213" s="9"/>
      <c r="H213" s="9"/>
    </row>
    <row r="214">
      <c r="A214" s="9"/>
      <c r="H214" s="9"/>
    </row>
    <row r="215">
      <c r="A215" s="9"/>
      <c r="H215" s="9"/>
    </row>
    <row r="216">
      <c r="A216" s="9"/>
      <c r="H216" s="9"/>
    </row>
    <row r="217">
      <c r="A217" s="9"/>
      <c r="H217" s="9"/>
    </row>
    <row r="218">
      <c r="A218" s="9"/>
      <c r="H218" s="9"/>
    </row>
    <row r="219">
      <c r="A219" s="9"/>
      <c r="H219" s="9"/>
    </row>
    <row r="220">
      <c r="A220" s="9"/>
      <c r="H220" s="9"/>
    </row>
    <row r="221">
      <c r="A221" s="9"/>
      <c r="H221" s="9"/>
    </row>
    <row r="222">
      <c r="A222" s="9"/>
      <c r="H222" s="9"/>
    </row>
    <row r="223">
      <c r="A223" s="9"/>
      <c r="H223" s="9"/>
    </row>
    <row r="224">
      <c r="A224" s="9"/>
      <c r="H224" s="9"/>
    </row>
    <row r="225">
      <c r="A225" s="9"/>
      <c r="H225" s="9"/>
    </row>
    <row r="226">
      <c r="A226" s="9"/>
      <c r="H226" s="9"/>
    </row>
    <row r="227">
      <c r="A227" s="9"/>
      <c r="H227" s="9"/>
    </row>
    <row r="228">
      <c r="A228" s="9"/>
      <c r="H228" s="9"/>
    </row>
    <row r="229">
      <c r="A229" s="9"/>
      <c r="H229" s="9"/>
    </row>
    <row r="230">
      <c r="A230" s="9"/>
      <c r="H230" s="9"/>
    </row>
    <row r="231">
      <c r="A231" s="9"/>
      <c r="H231" s="9"/>
    </row>
    <row r="232">
      <c r="A232" s="9"/>
      <c r="H232" s="9"/>
    </row>
    <row r="233">
      <c r="A233" s="9"/>
      <c r="H233" s="9"/>
    </row>
    <row r="234">
      <c r="A234" s="9"/>
      <c r="H234" s="9"/>
    </row>
    <row r="235">
      <c r="A235" s="9"/>
      <c r="H235" s="9"/>
    </row>
    <row r="236">
      <c r="A236" s="9"/>
      <c r="H236" s="9"/>
    </row>
    <row r="237">
      <c r="A237" s="9"/>
      <c r="H237" s="9"/>
    </row>
    <row r="238">
      <c r="A238" s="9"/>
      <c r="H238" s="9"/>
    </row>
    <row r="239">
      <c r="A239" s="9"/>
      <c r="H239" s="9"/>
    </row>
    <row r="240">
      <c r="A240" s="9"/>
      <c r="H240" s="9"/>
    </row>
    <row r="241">
      <c r="A241" s="9"/>
      <c r="H241" s="9"/>
    </row>
    <row r="242">
      <c r="A242" s="9"/>
      <c r="H242" s="9"/>
    </row>
    <row r="243">
      <c r="A243" s="9"/>
      <c r="H243" s="9"/>
    </row>
    <row r="244">
      <c r="A244" s="9"/>
      <c r="H244" s="9"/>
    </row>
    <row r="245">
      <c r="A245" s="9"/>
      <c r="H245" s="9"/>
    </row>
    <row r="246">
      <c r="A246" s="9"/>
      <c r="H246" s="9"/>
    </row>
    <row r="247">
      <c r="A247" s="9"/>
      <c r="H247" s="9"/>
    </row>
    <row r="248">
      <c r="A248" s="9"/>
      <c r="H248" s="9"/>
    </row>
    <row r="249">
      <c r="A249" s="9"/>
      <c r="H249" s="9"/>
    </row>
    <row r="250">
      <c r="A250" s="9"/>
      <c r="H250" s="9"/>
    </row>
    <row r="251">
      <c r="A251" s="9"/>
      <c r="H251" s="9"/>
    </row>
    <row r="252">
      <c r="A252" s="9"/>
      <c r="H252" s="9"/>
    </row>
    <row r="253">
      <c r="A253" s="9"/>
      <c r="H253" s="9"/>
    </row>
    <row r="254">
      <c r="A254" s="9"/>
      <c r="H254" s="9"/>
    </row>
    <row r="255">
      <c r="A255" s="9"/>
      <c r="H255" s="9"/>
    </row>
    <row r="256">
      <c r="A256" s="9"/>
      <c r="H256" s="9"/>
    </row>
    <row r="257">
      <c r="A257" s="9"/>
      <c r="H257" s="9"/>
    </row>
    <row r="258">
      <c r="A258" s="9"/>
      <c r="H258" s="9"/>
    </row>
    <row r="259">
      <c r="A259" s="9"/>
      <c r="H259" s="9"/>
    </row>
    <row r="260">
      <c r="A260" s="9"/>
      <c r="H260" s="9"/>
    </row>
    <row r="261">
      <c r="A261" s="9"/>
      <c r="H261" s="9"/>
    </row>
    <row r="262">
      <c r="A262" s="9"/>
      <c r="H262" s="9"/>
    </row>
    <row r="263">
      <c r="A263" s="9"/>
      <c r="H263" s="9"/>
    </row>
    <row r="264">
      <c r="A264" s="9"/>
      <c r="H264" s="9"/>
    </row>
    <row r="265">
      <c r="A265" s="9"/>
      <c r="H265" s="9"/>
    </row>
    <row r="266">
      <c r="A266" s="9"/>
      <c r="H266" s="9"/>
    </row>
    <row r="267">
      <c r="A267" s="9"/>
      <c r="H267" s="9"/>
    </row>
    <row r="268">
      <c r="A268" s="9"/>
      <c r="H268" s="9"/>
    </row>
    <row r="269">
      <c r="A269" s="9"/>
      <c r="H269" s="9"/>
    </row>
    <row r="270">
      <c r="A270" s="9"/>
      <c r="H270" s="9"/>
    </row>
    <row r="271">
      <c r="A271" s="9"/>
      <c r="H271" s="9"/>
    </row>
    <row r="272">
      <c r="A272" s="9"/>
      <c r="H272" s="9"/>
    </row>
    <row r="273">
      <c r="A273" s="9"/>
      <c r="H273" s="9"/>
    </row>
    <row r="274">
      <c r="A274" s="9"/>
      <c r="H274" s="9"/>
    </row>
    <row r="275">
      <c r="A275" s="9"/>
      <c r="H275" s="9"/>
    </row>
    <row r="276">
      <c r="A276" s="9"/>
      <c r="H276" s="9"/>
    </row>
    <row r="277">
      <c r="A277" s="9"/>
      <c r="H277" s="9"/>
    </row>
    <row r="278">
      <c r="A278" s="9"/>
      <c r="H278" s="9"/>
    </row>
    <row r="279">
      <c r="A279" s="9"/>
      <c r="H279" s="9"/>
    </row>
    <row r="280">
      <c r="A280" s="9"/>
      <c r="H280" s="9"/>
    </row>
    <row r="281">
      <c r="A281" s="9"/>
      <c r="H281" s="9"/>
    </row>
    <row r="282">
      <c r="A282" s="9"/>
      <c r="H282" s="9"/>
    </row>
    <row r="283">
      <c r="A283" s="9"/>
      <c r="H283" s="9"/>
    </row>
    <row r="284">
      <c r="A284" s="9"/>
      <c r="H284" s="9"/>
    </row>
    <row r="285">
      <c r="A285" s="9"/>
      <c r="H285" s="9"/>
    </row>
    <row r="286">
      <c r="A286" s="9"/>
      <c r="H286" s="9"/>
    </row>
    <row r="287">
      <c r="A287" s="9"/>
      <c r="H287" s="9"/>
    </row>
    <row r="288">
      <c r="A288" s="9"/>
      <c r="H288" s="9"/>
    </row>
    <row r="289">
      <c r="A289" s="9"/>
      <c r="H289" s="9"/>
    </row>
    <row r="290">
      <c r="A290" s="9"/>
      <c r="H290" s="9"/>
    </row>
    <row r="291">
      <c r="A291" s="9"/>
      <c r="H291" s="9"/>
    </row>
    <row r="292">
      <c r="A292" s="9"/>
      <c r="H292" s="9"/>
    </row>
    <row r="293">
      <c r="A293" s="9"/>
      <c r="H293" s="9"/>
    </row>
    <row r="294">
      <c r="A294" s="9"/>
      <c r="H294" s="9"/>
    </row>
    <row r="295">
      <c r="A295" s="9"/>
      <c r="H295" s="9"/>
    </row>
    <row r="296">
      <c r="A296" s="9"/>
      <c r="H296" s="9"/>
    </row>
    <row r="297">
      <c r="A297" s="9"/>
      <c r="H297" s="9"/>
    </row>
    <row r="298">
      <c r="A298" s="9"/>
      <c r="H298" s="9"/>
    </row>
    <row r="299">
      <c r="A299" s="9"/>
      <c r="H299" s="9"/>
    </row>
    <row r="300">
      <c r="A300" s="9"/>
      <c r="H300" s="9"/>
    </row>
    <row r="301">
      <c r="A301" s="9"/>
      <c r="H301" s="9"/>
    </row>
    <row r="302">
      <c r="A302" s="9"/>
      <c r="H302" s="9"/>
    </row>
    <row r="303">
      <c r="A303" s="9"/>
      <c r="H303" s="9"/>
    </row>
    <row r="304">
      <c r="A304" s="9"/>
      <c r="H304" s="9"/>
    </row>
    <row r="305">
      <c r="A305" s="9"/>
      <c r="H305" s="9"/>
    </row>
    <row r="306">
      <c r="A306" s="9"/>
      <c r="H306" s="9"/>
    </row>
    <row r="307">
      <c r="A307" s="9"/>
      <c r="H307" s="9"/>
    </row>
    <row r="308">
      <c r="A308" s="9"/>
      <c r="H308" s="9"/>
    </row>
    <row r="309">
      <c r="A309" s="9"/>
      <c r="H309" s="9"/>
    </row>
    <row r="310">
      <c r="A310" s="9"/>
      <c r="H310" s="9"/>
    </row>
    <row r="311">
      <c r="A311" s="9"/>
      <c r="H311" s="9"/>
    </row>
    <row r="312">
      <c r="A312" s="9"/>
      <c r="H312" s="9"/>
    </row>
    <row r="313">
      <c r="A313" s="9"/>
      <c r="H313" s="9"/>
    </row>
    <row r="314">
      <c r="A314" s="9"/>
      <c r="H314" s="9"/>
    </row>
    <row r="315">
      <c r="A315" s="9"/>
      <c r="H315" s="9"/>
    </row>
    <row r="316">
      <c r="A316" s="9"/>
      <c r="H316" s="9"/>
    </row>
    <row r="317">
      <c r="A317" s="9"/>
      <c r="H317" s="9"/>
    </row>
    <row r="318">
      <c r="A318" s="9"/>
      <c r="H318" s="9"/>
    </row>
    <row r="319">
      <c r="A319" s="9"/>
      <c r="H319" s="9"/>
    </row>
    <row r="320">
      <c r="A320" s="9"/>
      <c r="H320" s="9"/>
    </row>
    <row r="321">
      <c r="A321" s="9"/>
      <c r="H321" s="9"/>
    </row>
    <row r="322">
      <c r="A322" s="9"/>
      <c r="H322" s="9"/>
    </row>
    <row r="323">
      <c r="A323" s="9"/>
      <c r="H323" s="9"/>
    </row>
    <row r="324">
      <c r="A324" s="9"/>
      <c r="H324" s="9"/>
    </row>
    <row r="325">
      <c r="A325" s="9"/>
      <c r="H325" s="9"/>
    </row>
    <row r="326">
      <c r="A326" s="9"/>
      <c r="H326" s="9"/>
    </row>
    <row r="327">
      <c r="A327" s="9"/>
      <c r="H327" s="9"/>
    </row>
    <row r="328">
      <c r="A328" s="9"/>
      <c r="H328" s="9"/>
    </row>
    <row r="329">
      <c r="A329" s="9"/>
      <c r="H329" s="9"/>
    </row>
    <row r="330">
      <c r="A330" s="9"/>
      <c r="H330" s="9"/>
    </row>
    <row r="331">
      <c r="A331" s="9"/>
      <c r="H331" s="9"/>
    </row>
    <row r="332">
      <c r="A332" s="9"/>
      <c r="H332" s="9"/>
    </row>
    <row r="333">
      <c r="A333" s="9"/>
      <c r="H333" s="9"/>
    </row>
    <row r="334">
      <c r="A334" s="9"/>
      <c r="H334" s="9"/>
    </row>
    <row r="335">
      <c r="A335" s="9"/>
      <c r="H335" s="9"/>
    </row>
    <row r="336">
      <c r="A336" s="9"/>
      <c r="H336" s="9"/>
    </row>
    <row r="337">
      <c r="A337" s="9"/>
      <c r="H337" s="9"/>
    </row>
    <row r="338">
      <c r="A338" s="9"/>
      <c r="H338" s="9"/>
    </row>
    <row r="339">
      <c r="A339" s="9"/>
      <c r="H339" s="9"/>
    </row>
    <row r="340">
      <c r="A340" s="9"/>
      <c r="H340" s="9"/>
    </row>
    <row r="341">
      <c r="A341" s="9"/>
      <c r="H341" s="9"/>
    </row>
    <row r="342">
      <c r="A342" s="9"/>
      <c r="H342" s="9"/>
    </row>
    <row r="343">
      <c r="A343" s="9"/>
      <c r="H343" s="9"/>
    </row>
    <row r="344">
      <c r="A344" s="9"/>
      <c r="H344" s="9"/>
    </row>
    <row r="345">
      <c r="A345" s="9"/>
      <c r="H345" s="9"/>
    </row>
    <row r="346">
      <c r="A346" s="9"/>
      <c r="H346" s="9"/>
    </row>
    <row r="347">
      <c r="A347" s="9"/>
      <c r="H347" s="9"/>
    </row>
    <row r="348">
      <c r="A348" s="9"/>
      <c r="H348" s="9"/>
    </row>
    <row r="349">
      <c r="A349" s="9"/>
      <c r="H349" s="9"/>
    </row>
    <row r="350">
      <c r="A350" s="9"/>
      <c r="H350" s="9"/>
    </row>
    <row r="351">
      <c r="A351" s="9"/>
      <c r="H351" s="9"/>
    </row>
    <row r="352">
      <c r="A352" s="9"/>
      <c r="H352" s="9"/>
    </row>
    <row r="353">
      <c r="A353" s="9"/>
      <c r="H353" s="9"/>
    </row>
    <row r="354">
      <c r="A354" s="9"/>
      <c r="H354" s="9"/>
    </row>
    <row r="355">
      <c r="A355" s="9"/>
      <c r="H355" s="9"/>
    </row>
    <row r="356">
      <c r="A356" s="9"/>
      <c r="H356" s="9"/>
    </row>
    <row r="357">
      <c r="A357" s="9"/>
      <c r="H357" s="9"/>
    </row>
    <row r="358">
      <c r="A358" s="9"/>
      <c r="H358" s="9"/>
    </row>
    <row r="359">
      <c r="A359" s="9"/>
      <c r="H359" s="9"/>
    </row>
    <row r="360">
      <c r="A360" s="9"/>
      <c r="H360" s="9"/>
    </row>
    <row r="361">
      <c r="A361" s="9"/>
      <c r="H361" s="9"/>
    </row>
    <row r="362">
      <c r="A362" s="9"/>
      <c r="H362" s="9"/>
    </row>
    <row r="363">
      <c r="A363" s="9"/>
      <c r="H363" s="9"/>
    </row>
    <row r="364">
      <c r="A364" s="9"/>
      <c r="H364" s="9"/>
    </row>
    <row r="365">
      <c r="A365" s="9"/>
      <c r="H365" s="9"/>
    </row>
    <row r="366">
      <c r="A366" s="9"/>
      <c r="H366" s="9"/>
    </row>
    <row r="367">
      <c r="A367" s="9"/>
      <c r="H367" s="9"/>
    </row>
    <row r="368">
      <c r="A368" s="9"/>
      <c r="H368" s="9"/>
    </row>
    <row r="369">
      <c r="A369" s="9"/>
      <c r="H369" s="9"/>
    </row>
    <row r="370">
      <c r="A370" s="9"/>
      <c r="H370" s="9"/>
    </row>
    <row r="371">
      <c r="A371" s="9"/>
      <c r="H371" s="9"/>
    </row>
    <row r="372">
      <c r="A372" s="9"/>
      <c r="H372" s="9"/>
    </row>
    <row r="373">
      <c r="A373" s="9"/>
      <c r="H373" s="9"/>
    </row>
    <row r="374">
      <c r="A374" s="9"/>
      <c r="H374" s="9"/>
    </row>
    <row r="375">
      <c r="A375" s="9"/>
      <c r="H375" s="9"/>
    </row>
    <row r="376">
      <c r="A376" s="9"/>
      <c r="H376" s="9"/>
    </row>
    <row r="377">
      <c r="A377" s="9"/>
      <c r="H377" s="9"/>
    </row>
    <row r="378">
      <c r="A378" s="9"/>
      <c r="H378" s="9"/>
    </row>
    <row r="379">
      <c r="A379" s="9"/>
      <c r="H379" s="9"/>
    </row>
    <row r="380">
      <c r="A380" s="9"/>
      <c r="H380" s="9"/>
    </row>
    <row r="381">
      <c r="A381" s="9"/>
      <c r="H381" s="9"/>
    </row>
    <row r="382">
      <c r="A382" s="9"/>
      <c r="H382" s="9"/>
    </row>
    <row r="383">
      <c r="A383" s="9"/>
      <c r="H383" s="9"/>
    </row>
    <row r="384">
      <c r="A384" s="9"/>
      <c r="H384" s="9"/>
    </row>
    <row r="385">
      <c r="A385" s="9"/>
      <c r="H385" s="9"/>
    </row>
    <row r="386">
      <c r="A386" s="9"/>
      <c r="H386" s="9"/>
    </row>
    <row r="387">
      <c r="A387" s="9"/>
      <c r="H387" s="9"/>
    </row>
    <row r="388">
      <c r="A388" s="9"/>
      <c r="H388" s="9"/>
    </row>
    <row r="389">
      <c r="A389" s="9"/>
      <c r="H389" s="9"/>
    </row>
    <row r="390">
      <c r="A390" s="9"/>
      <c r="H390" s="9"/>
    </row>
    <row r="391">
      <c r="A391" s="9"/>
      <c r="H391" s="9"/>
    </row>
    <row r="392">
      <c r="A392" s="9"/>
      <c r="H392" s="9"/>
    </row>
    <row r="393">
      <c r="A393" s="9"/>
      <c r="H393" s="9"/>
    </row>
    <row r="394">
      <c r="A394" s="9"/>
      <c r="H394" s="9"/>
    </row>
    <row r="395">
      <c r="A395" s="9"/>
      <c r="H395" s="9"/>
    </row>
    <row r="396">
      <c r="A396" s="9"/>
      <c r="H396" s="9"/>
    </row>
    <row r="397">
      <c r="A397" s="9"/>
      <c r="H397" s="9"/>
    </row>
    <row r="398">
      <c r="A398" s="9"/>
      <c r="H398" s="9"/>
    </row>
    <row r="399">
      <c r="A399" s="9"/>
      <c r="H399" s="9"/>
    </row>
    <row r="400">
      <c r="A400" s="9"/>
      <c r="H400" s="9"/>
    </row>
    <row r="401">
      <c r="A401" s="9"/>
      <c r="H401" s="9"/>
    </row>
    <row r="402">
      <c r="A402" s="9"/>
      <c r="H402" s="9"/>
    </row>
    <row r="403">
      <c r="A403" s="9"/>
      <c r="H403" s="9"/>
    </row>
    <row r="404">
      <c r="A404" s="9"/>
      <c r="H404" s="9"/>
    </row>
    <row r="405">
      <c r="A405" s="9"/>
      <c r="H405" s="9"/>
    </row>
    <row r="406">
      <c r="A406" s="9"/>
      <c r="H406" s="9"/>
    </row>
    <row r="407">
      <c r="A407" s="9"/>
      <c r="H407" s="9"/>
    </row>
    <row r="408">
      <c r="A408" s="9"/>
      <c r="H408" s="9"/>
    </row>
    <row r="409">
      <c r="A409" s="9"/>
      <c r="H409" s="9"/>
    </row>
    <row r="410">
      <c r="A410" s="9"/>
      <c r="H410" s="9"/>
    </row>
    <row r="411">
      <c r="A411" s="9"/>
      <c r="H411" s="9"/>
    </row>
    <row r="412">
      <c r="A412" s="9"/>
      <c r="H412" s="9"/>
    </row>
    <row r="413">
      <c r="A413" s="9"/>
      <c r="H413" s="9"/>
    </row>
    <row r="414">
      <c r="A414" s="9"/>
      <c r="H414" s="9"/>
    </row>
    <row r="415">
      <c r="A415" s="9"/>
      <c r="H415" s="9"/>
    </row>
    <row r="416">
      <c r="A416" s="9"/>
      <c r="H416" s="9"/>
    </row>
    <row r="417">
      <c r="A417" s="9"/>
      <c r="H417" s="9"/>
    </row>
    <row r="418">
      <c r="A418" s="9"/>
      <c r="H418" s="9"/>
    </row>
    <row r="419">
      <c r="A419" s="9"/>
      <c r="H419" s="9"/>
    </row>
    <row r="420">
      <c r="A420" s="9"/>
      <c r="H420" s="9"/>
    </row>
    <row r="421">
      <c r="A421" s="9"/>
      <c r="H421" s="9"/>
    </row>
    <row r="422">
      <c r="A422" s="9"/>
      <c r="H422" s="9"/>
    </row>
    <row r="423">
      <c r="A423" s="9"/>
      <c r="H423" s="9"/>
    </row>
    <row r="424">
      <c r="A424" s="9"/>
      <c r="H424" s="9"/>
    </row>
    <row r="425">
      <c r="A425" s="9"/>
      <c r="H425" s="9"/>
    </row>
    <row r="426">
      <c r="A426" s="9"/>
      <c r="H426" s="9"/>
    </row>
    <row r="427">
      <c r="A427" s="9"/>
      <c r="H427" s="9"/>
    </row>
    <row r="428">
      <c r="A428" s="9"/>
      <c r="H428" s="9"/>
    </row>
    <row r="429">
      <c r="A429" s="9"/>
      <c r="H429" s="9"/>
    </row>
    <row r="430">
      <c r="A430" s="9"/>
      <c r="H430" s="9"/>
    </row>
    <row r="431">
      <c r="A431" s="9"/>
      <c r="H431" s="9"/>
    </row>
    <row r="432">
      <c r="A432" s="9"/>
      <c r="H432" s="9"/>
    </row>
    <row r="433">
      <c r="A433" s="9"/>
      <c r="H433" s="9"/>
    </row>
    <row r="434">
      <c r="A434" s="9"/>
      <c r="H434" s="9"/>
    </row>
    <row r="435">
      <c r="A435" s="9"/>
      <c r="H435" s="9"/>
    </row>
    <row r="436">
      <c r="A436" s="9"/>
      <c r="H436" s="9"/>
    </row>
    <row r="437">
      <c r="A437" s="9"/>
      <c r="H437" s="9"/>
    </row>
    <row r="438">
      <c r="A438" s="9"/>
      <c r="H438" s="9"/>
    </row>
    <row r="439">
      <c r="A439" s="9"/>
      <c r="H439" s="9"/>
    </row>
    <row r="440">
      <c r="A440" s="9"/>
      <c r="H440" s="9"/>
    </row>
    <row r="441">
      <c r="A441" s="9"/>
      <c r="H441" s="9"/>
    </row>
    <row r="442">
      <c r="A442" s="9"/>
      <c r="H442" s="9"/>
    </row>
    <row r="443">
      <c r="A443" s="9"/>
      <c r="H443" s="9"/>
    </row>
    <row r="444">
      <c r="A444" s="9"/>
      <c r="H444" s="9"/>
    </row>
    <row r="445">
      <c r="A445" s="9"/>
      <c r="H445" s="9"/>
    </row>
    <row r="446">
      <c r="A446" s="9"/>
      <c r="H446" s="9"/>
    </row>
    <row r="447">
      <c r="A447" s="9"/>
      <c r="H447" s="9"/>
    </row>
    <row r="448">
      <c r="A448" s="9"/>
      <c r="H448" s="9"/>
    </row>
    <row r="449">
      <c r="A449" s="9"/>
      <c r="H449" s="9"/>
    </row>
    <row r="450">
      <c r="A450" s="9"/>
      <c r="H450" s="9"/>
    </row>
    <row r="451">
      <c r="A451" s="9"/>
      <c r="H451" s="9"/>
    </row>
    <row r="452">
      <c r="A452" s="9"/>
      <c r="H452" s="9"/>
    </row>
    <row r="453">
      <c r="A453" s="9"/>
      <c r="H453" s="9"/>
    </row>
    <row r="454">
      <c r="A454" s="9"/>
      <c r="H454" s="9"/>
    </row>
    <row r="455">
      <c r="A455" s="9"/>
      <c r="H455" s="9"/>
    </row>
    <row r="456">
      <c r="A456" s="9"/>
      <c r="H456" s="9"/>
    </row>
    <row r="457">
      <c r="A457" s="9"/>
      <c r="H457" s="9"/>
    </row>
    <row r="458">
      <c r="A458" s="9"/>
      <c r="H458" s="9"/>
    </row>
    <row r="459">
      <c r="A459" s="9"/>
      <c r="H459" s="9"/>
    </row>
    <row r="460">
      <c r="A460" s="9"/>
      <c r="H460" s="9"/>
    </row>
    <row r="461">
      <c r="A461" s="9"/>
      <c r="H461" s="9"/>
    </row>
    <row r="462">
      <c r="A462" s="9"/>
      <c r="H462" s="9"/>
    </row>
    <row r="463">
      <c r="A463" s="9"/>
      <c r="H463" s="9"/>
    </row>
    <row r="464">
      <c r="A464" s="9"/>
      <c r="H464" s="9"/>
    </row>
    <row r="465">
      <c r="A465" s="9"/>
      <c r="H465" s="9"/>
    </row>
    <row r="466">
      <c r="A466" s="9"/>
      <c r="H466" s="9"/>
    </row>
    <row r="467">
      <c r="A467" s="9"/>
      <c r="H467" s="9"/>
    </row>
    <row r="468">
      <c r="A468" s="9"/>
      <c r="H468" s="9"/>
    </row>
    <row r="469">
      <c r="A469" s="9"/>
      <c r="H469" s="9"/>
    </row>
    <row r="470">
      <c r="A470" s="9"/>
      <c r="H470" s="9"/>
    </row>
    <row r="471">
      <c r="A471" s="9"/>
      <c r="H471" s="9"/>
    </row>
    <row r="472">
      <c r="A472" s="9"/>
      <c r="H472" s="9"/>
    </row>
    <row r="473">
      <c r="A473" s="9"/>
      <c r="H473" s="9"/>
    </row>
    <row r="474">
      <c r="A474" s="9"/>
      <c r="H474" s="9"/>
    </row>
    <row r="475">
      <c r="A475" s="9"/>
      <c r="H475" s="9"/>
    </row>
    <row r="476">
      <c r="A476" s="9"/>
      <c r="H476" s="9"/>
    </row>
    <row r="477">
      <c r="A477" s="9"/>
      <c r="H477" s="9"/>
    </row>
    <row r="478">
      <c r="A478" s="9"/>
      <c r="H478" s="9"/>
    </row>
    <row r="479">
      <c r="A479" s="9"/>
      <c r="H479" s="9"/>
    </row>
    <row r="480">
      <c r="A480" s="9"/>
      <c r="H480" s="9"/>
    </row>
    <row r="481">
      <c r="A481" s="9"/>
      <c r="H481" s="9"/>
    </row>
    <row r="482">
      <c r="A482" s="9"/>
      <c r="H482" s="9"/>
    </row>
    <row r="483">
      <c r="A483" s="9"/>
      <c r="H483" s="9"/>
    </row>
    <row r="484">
      <c r="A484" s="9"/>
      <c r="H484" s="9"/>
    </row>
    <row r="485">
      <c r="A485" s="9"/>
      <c r="H485" s="9"/>
    </row>
    <row r="486">
      <c r="A486" s="9"/>
      <c r="H486" s="9"/>
    </row>
    <row r="487">
      <c r="A487" s="9"/>
      <c r="H487" s="9"/>
    </row>
    <row r="488">
      <c r="A488" s="9"/>
      <c r="H488" s="9"/>
    </row>
    <row r="489">
      <c r="A489" s="9"/>
      <c r="H489" s="9"/>
    </row>
    <row r="490">
      <c r="A490" s="9"/>
      <c r="H490" s="9"/>
    </row>
    <row r="491">
      <c r="A491" s="9"/>
      <c r="H491" s="9"/>
    </row>
    <row r="492">
      <c r="A492" s="9"/>
      <c r="H492" s="9"/>
    </row>
    <row r="493">
      <c r="A493" s="9"/>
      <c r="H493" s="9"/>
    </row>
    <row r="494">
      <c r="A494" s="9"/>
      <c r="H494" s="9"/>
    </row>
    <row r="495">
      <c r="A495" s="9"/>
      <c r="H495" s="9"/>
    </row>
    <row r="496">
      <c r="A496" s="9"/>
      <c r="H496" s="9"/>
    </row>
    <row r="497">
      <c r="A497" s="9"/>
      <c r="H497" s="9"/>
    </row>
    <row r="498">
      <c r="A498" s="9"/>
      <c r="H498" s="9"/>
    </row>
    <row r="499">
      <c r="A499" s="9"/>
      <c r="H499" s="9"/>
    </row>
    <row r="500">
      <c r="A500" s="9"/>
      <c r="H500" s="9"/>
    </row>
    <row r="501">
      <c r="A501" s="9"/>
      <c r="H501" s="9"/>
    </row>
    <row r="502">
      <c r="A502" s="9"/>
      <c r="H502" s="9"/>
    </row>
    <row r="503">
      <c r="A503" s="9"/>
      <c r="H503" s="9"/>
    </row>
    <row r="504">
      <c r="A504" s="9"/>
      <c r="H504" s="9"/>
    </row>
    <row r="505">
      <c r="A505" s="9"/>
      <c r="H505" s="9"/>
    </row>
    <row r="506">
      <c r="A506" s="9"/>
      <c r="H506" s="9"/>
    </row>
    <row r="507">
      <c r="A507" s="9"/>
      <c r="H507" s="9"/>
    </row>
    <row r="508">
      <c r="A508" s="9"/>
      <c r="H508" s="9"/>
    </row>
    <row r="509">
      <c r="A509" s="9"/>
      <c r="H509" s="9"/>
    </row>
    <row r="510">
      <c r="A510" s="9"/>
      <c r="H510" s="9"/>
    </row>
    <row r="511">
      <c r="A511" s="9"/>
      <c r="H511" s="9"/>
    </row>
    <row r="512">
      <c r="A512" s="9"/>
      <c r="H512" s="9"/>
    </row>
    <row r="513">
      <c r="A513" s="9"/>
      <c r="H513" s="9"/>
    </row>
    <row r="514">
      <c r="A514" s="9"/>
      <c r="H514" s="9"/>
    </row>
    <row r="515">
      <c r="A515" s="9"/>
      <c r="H515" s="9"/>
    </row>
    <row r="516">
      <c r="A516" s="9"/>
      <c r="H516" s="9"/>
    </row>
    <row r="517">
      <c r="A517" s="9"/>
      <c r="H517" s="9"/>
    </row>
    <row r="518">
      <c r="A518" s="9"/>
      <c r="H518" s="9"/>
    </row>
    <row r="519">
      <c r="A519" s="9"/>
      <c r="H519" s="9"/>
    </row>
    <row r="520">
      <c r="A520" s="9"/>
      <c r="H520" s="9"/>
    </row>
    <row r="521">
      <c r="A521" s="9"/>
      <c r="H521" s="9"/>
    </row>
    <row r="522">
      <c r="A522" s="9"/>
      <c r="H522" s="9"/>
    </row>
    <row r="523">
      <c r="A523" s="9"/>
      <c r="H523" s="9"/>
    </row>
    <row r="524">
      <c r="A524" s="9"/>
      <c r="H524" s="9"/>
    </row>
    <row r="525">
      <c r="A525" s="9"/>
      <c r="H525" s="9"/>
    </row>
    <row r="526">
      <c r="A526" s="9"/>
      <c r="H526" s="9"/>
    </row>
    <row r="527">
      <c r="A527" s="9"/>
      <c r="H527" s="9"/>
    </row>
    <row r="528">
      <c r="A528" s="9"/>
      <c r="H528" s="9"/>
    </row>
    <row r="529">
      <c r="A529" s="9"/>
      <c r="H529" s="9"/>
    </row>
    <row r="530">
      <c r="A530" s="9"/>
      <c r="H530" s="9"/>
    </row>
    <row r="531">
      <c r="A531" s="9"/>
      <c r="H531" s="9"/>
    </row>
    <row r="532">
      <c r="A532" s="9"/>
      <c r="H532" s="9"/>
    </row>
    <row r="533">
      <c r="A533" s="9"/>
      <c r="H533" s="9"/>
    </row>
    <row r="534">
      <c r="A534" s="9"/>
      <c r="H534" s="9"/>
    </row>
    <row r="535">
      <c r="A535" s="9"/>
      <c r="H535" s="9"/>
    </row>
    <row r="536">
      <c r="A536" s="9"/>
      <c r="H536" s="9"/>
    </row>
    <row r="537">
      <c r="A537" s="9"/>
      <c r="H537" s="9"/>
    </row>
    <row r="538">
      <c r="A538" s="9"/>
      <c r="H538" s="9"/>
    </row>
    <row r="539">
      <c r="A539" s="9"/>
      <c r="H539" s="9"/>
    </row>
    <row r="540">
      <c r="A540" s="9"/>
      <c r="H540" s="9"/>
    </row>
    <row r="541">
      <c r="A541" s="9"/>
      <c r="H541" s="9"/>
    </row>
    <row r="542">
      <c r="A542" s="9"/>
      <c r="H542" s="9"/>
    </row>
    <row r="543">
      <c r="A543" s="9"/>
      <c r="H543" s="9"/>
    </row>
    <row r="544">
      <c r="A544" s="9"/>
      <c r="H544" s="9"/>
    </row>
    <row r="545">
      <c r="A545" s="9"/>
      <c r="H545" s="9"/>
    </row>
    <row r="546">
      <c r="A546" s="9"/>
      <c r="H546" s="9"/>
    </row>
    <row r="547">
      <c r="A547" s="9"/>
      <c r="H547" s="9"/>
    </row>
    <row r="548">
      <c r="A548" s="9"/>
      <c r="H548" s="9"/>
    </row>
    <row r="549">
      <c r="A549" s="9"/>
      <c r="H549" s="9"/>
    </row>
    <row r="550">
      <c r="A550" s="9"/>
      <c r="H550" s="9"/>
    </row>
    <row r="551">
      <c r="A551" s="9"/>
      <c r="H551" s="9"/>
    </row>
    <row r="552">
      <c r="A552" s="9"/>
      <c r="H552" s="9"/>
    </row>
    <row r="553">
      <c r="A553" s="9"/>
      <c r="H553" s="9"/>
    </row>
    <row r="554">
      <c r="A554" s="9"/>
      <c r="H554" s="9"/>
    </row>
    <row r="555">
      <c r="A555" s="9"/>
      <c r="H555" s="9"/>
    </row>
    <row r="556">
      <c r="A556" s="9"/>
      <c r="H556" s="9"/>
    </row>
    <row r="557">
      <c r="A557" s="9"/>
      <c r="H557" s="9"/>
    </row>
    <row r="558">
      <c r="A558" s="9"/>
      <c r="H558" s="9"/>
    </row>
    <row r="559">
      <c r="A559" s="9"/>
      <c r="H559" s="9"/>
    </row>
    <row r="560">
      <c r="A560" s="9"/>
      <c r="H560" s="9"/>
    </row>
    <row r="561">
      <c r="A561" s="9"/>
      <c r="H561" s="9"/>
    </row>
    <row r="562">
      <c r="A562" s="9"/>
      <c r="H562" s="9"/>
    </row>
    <row r="563">
      <c r="A563" s="9"/>
      <c r="H563" s="9"/>
    </row>
    <row r="564">
      <c r="A564" s="9"/>
      <c r="H564" s="9"/>
    </row>
    <row r="565">
      <c r="A565" s="9"/>
      <c r="H565" s="9"/>
    </row>
    <row r="566">
      <c r="A566" s="9"/>
      <c r="H566" s="9"/>
    </row>
    <row r="567">
      <c r="A567" s="9"/>
      <c r="H567" s="9"/>
    </row>
    <row r="568">
      <c r="A568" s="9"/>
      <c r="H568" s="9"/>
    </row>
    <row r="569">
      <c r="A569" s="9"/>
      <c r="H569" s="9"/>
    </row>
    <row r="570">
      <c r="A570" s="9"/>
      <c r="H570" s="9"/>
    </row>
    <row r="571">
      <c r="A571" s="9"/>
      <c r="H571" s="9"/>
    </row>
    <row r="572">
      <c r="A572" s="9"/>
      <c r="H572" s="9"/>
    </row>
    <row r="573">
      <c r="A573" s="9"/>
      <c r="H573" s="9"/>
    </row>
    <row r="574">
      <c r="A574" s="9"/>
      <c r="H574" s="9"/>
    </row>
    <row r="575">
      <c r="A575" s="9"/>
      <c r="H575" s="9"/>
    </row>
    <row r="576">
      <c r="A576" s="9"/>
      <c r="H576" s="9"/>
    </row>
    <row r="577">
      <c r="A577" s="9"/>
      <c r="H577" s="9"/>
    </row>
    <row r="578">
      <c r="A578" s="9"/>
      <c r="H578" s="9"/>
    </row>
    <row r="579">
      <c r="A579" s="9"/>
      <c r="H579" s="9"/>
    </row>
    <row r="580">
      <c r="A580" s="9"/>
      <c r="H580" s="9"/>
    </row>
    <row r="581">
      <c r="A581" s="9"/>
      <c r="H581" s="9"/>
    </row>
    <row r="582">
      <c r="A582" s="9"/>
      <c r="H582" s="9"/>
    </row>
    <row r="583">
      <c r="A583" s="9"/>
      <c r="H583" s="9"/>
    </row>
    <row r="584">
      <c r="A584" s="9"/>
      <c r="H584" s="9"/>
    </row>
    <row r="585">
      <c r="A585" s="9"/>
      <c r="H585" s="9"/>
    </row>
    <row r="586">
      <c r="A586" s="9"/>
      <c r="H586" s="9"/>
    </row>
    <row r="587">
      <c r="A587" s="9"/>
      <c r="H587" s="9"/>
    </row>
    <row r="588">
      <c r="A588" s="9"/>
      <c r="H588" s="9"/>
    </row>
    <row r="589">
      <c r="A589" s="9"/>
      <c r="H589" s="9"/>
    </row>
    <row r="590">
      <c r="A590" s="9"/>
      <c r="H590" s="9"/>
    </row>
    <row r="591">
      <c r="A591" s="9"/>
      <c r="H591" s="9"/>
    </row>
    <row r="592">
      <c r="A592" s="9"/>
      <c r="H592" s="9"/>
    </row>
    <row r="593">
      <c r="A593" s="9"/>
      <c r="H593" s="9"/>
    </row>
    <row r="594">
      <c r="A594" s="9"/>
      <c r="H594" s="9"/>
    </row>
    <row r="595">
      <c r="A595" s="9"/>
      <c r="H595" s="9"/>
    </row>
    <row r="596">
      <c r="A596" s="9"/>
      <c r="H596" s="9"/>
    </row>
    <row r="597">
      <c r="A597" s="9"/>
      <c r="H597" s="9"/>
    </row>
    <row r="598">
      <c r="A598" s="9"/>
      <c r="H598" s="9"/>
    </row>
    <row r="599">
      <c r="A599" s="9"/>
      <c r="H599" s="9"/>
    </row>
    <row r="600">
      <c r="A600" s="9"/>
      <c r="H600" s="9"/>
    </row>
    <row r="601">
      <c r="A601" s="9"/>
      <c r="H601" s="9"/>
    </row>
    <row r="602">
      <c r="A602" s="9"/>
      <c r="H602" s="9"/>
    </row>
    <row r="603">
      <c r="A603" s="9"/>
      <c r="H603" s="9"/>
    </row>
    <row r="604">
      <c r="A604" s="9"/>
      <c r="H604" s="9"/>
    </row>
    <row r="605">
      <c r="A605" s="9"/>
      <c r="H605" s="9"/>
    </row>
    <row r="606">
      <c r="A606" s="9"/>
      <c r="H606" s="9"/>
    </row>
    <row r="607">
      <c r="A607" s="9"/>
      <c r="H607" s="9"/>
    </row>
    <row r="608">
      <c r="A608" s="9"/>
      <c r="H608" s="9"/>
    </row>
    <row r="609">
      <c r="A609" s="9"/>
      <c r="H609" s="9"/>
    </row>
    <row r="610">
      <c r="A610" s="9"/>
      <c r="H610" s="9"/>
    </row>
    <row r="611">
      <c r="A611" s="9"/>
      <c r="H611" s="9"/>
    </row>
    <row r="612">
      <c r="A612" s="9"/>
      <c r="H612" s="9"/>
    </row>
    <row r="613">
      <c r="A613" s="9"/>
      <c r="H613" s="9"/>
    </row>
    <row r="614">
      <c r="A614" s="9"/>
      <c r="H614" s="9"/>
    </row>
    <row r="615">
      <c r="A615" s="9"/>
      <c r="H615" s="9"/>
    </row>
    <row r="616">
      <c r="A616" s="9"/>
      <c r="H616" s="9"/>
    </row>
    <row r="617">
      <c r="A617" s="9"/>
      <c r="H617" s="9"/>
    </row>
    <row r="618">
      <c r="A618" s="9"/>
      <c r="H618" s="9"/>
    </row>
    <row r="619">
      <c r="A619" s="9"/>
      <c r="H619" s="9"/>
    </row>
    <row r="620">
      <c r="A620" s="9"/>
      <c r="H620" s="9"/>
    </row>
    <row r="621">
      <c r="A621" s="9"/>
      <c r="H621" s="9"/>
    </row>
    <row r="622">
      <c r="A622" s="9"/>
      <c r="H622" s="9"/>
    </row>
    <row r="623">
      <c r="A623" s="9"/>
      <c r="H623" s="9"/>
    </row>
    <row r="624">
      <c r="A624" s="9"/>
      <c r="H624" s="9"/>
    </row>
    <row r="625">
      <c r="A625" s="9"/>
      <c r="H625" s="9"/>
    </row>
    <row r="626">
      <c r="A626" s="9"/>
      <c r="H626" s="9"/>
    </row>
    <row r="627">
      <c r="A627" s="9"/>
      <c r="H627" s="9"/>
    </row>
    <row r="628">
      <c r="A628" s="9"/>
      <c r="H628" s="9"/>
    </row>
    <row r="629">
      <c r="A629" s="9"/>
      <c r="H629" s="9"/>
    </row>
    <row r="630">
      <c r="A630" s="9"/>
      <c r="H630" s="9"/>
    </row>
    <row r="631">
      <c r="A631" s="9"/>
      <c r="H631" s="9"/>
    </row>
    <row r="632">
      <c r="A632" s="9"/>
      <c r="H632" s="9"/>
    </row>
    <row r="633">
      <c r="A633" s="9"/>
      <c r="H633" s="9"/>
    </row>
    <row r="634">
      <c r="A634" s="9"/>
      <c r="H634" s="9"/>
    </row>
    <row r="635">
      <c r="A635" s="9"/>
      <c r="H635" s="9"/>
    </row>
    <row r="636">
      <c r="A636" s="9"/>
      <c r="H636" s="9"/>
    </row>
    <row r="637">
      <c r="A637" s="9"/>
      <c r="H637" s="9"/>
    </row>
    <row r="638">
      <c r="A638" s="9"/>
      <c r="H638" s="9"/>
    </row>
    <row r="639">
      <c r="A639" s="9"/>
      <c r="H639" s="9"/>
    </row>
    <row r="640">
      <c r="A640" s="9"/>
      <c r="H640" s="9"/>
    </row>
    <row r="641">
      <c r="A641" s="9"/>
      <c r="H641" s="9"/>
    </row>
    <row r="642">
      <c r="A642" s="9"/>
      <c r="H642" s="9"/>
    </row>
    <row r="643">
      <c r="A643" s="9"/>
      <c r="H643" s="9"/>
    </row>
    <row r="644">
      <c r="A644" s="9"/>
      <c r="H644" s="9"/>
    </row>
    <row r="645">
      <c r="A645" s="9"/>
      <c r="H645" s="9"/>
    </row>
    <row r="646">
      <c r="A646" s="9"/>
      <c r="H646" s="9"/>
    </row>
    <row r="647">
      <c r="A647" s="9"/>
      <c r="H647" s="9"/>
    </row>
    <row r="648">
      <c r="A648" s="9"/>
      <c r="H648" s="9"/>
    </row>
    <row r="649">
      <c r="A649" s="9"/>
      <c r="H649" s="9"/>
    </row>
    <row r="650">
      <c r="A650" s="9"/>
      <c r="H650" s="9"/>
    </row>
    <row r="651">
      <c r="A651" s="9"/>
      <c r="H651" s="9"/>
    </row>
    <row r="652">
      <c r="A652" s="9"/>
      <c r="H652" s="9"/>
    </row>
    <row r="653">
      <c r="A653" s="9"/>
      <c r="H653" s="9"/>
    </row>
    <row r="654">
      <c r="A654" s="9"/>
      <c r="H654" s="9"/>
    </row>
    <row r="655">
      <c r="A655" s="9"/>
      <c r="H655" s="9"/>
    </row>
    <row r="656">
      <c r="A656" s="9"/>
      <c r="H656" s="9"/>
    </row>
    <row r="657">
      <c r="A657" s="9"/>
      <c r="H657" s="9"/>
    </row>
    <row r="658">
      <c r="A658" s="9"/>
      <c r="H658" s="9"/>
    </row>
    <row r="659">
      <c r="A659" s="9"/>
      <c r="H659" s="9"/>
    </row>
    <row r="660">
      <c r="A660" s="9"/>
      <c r="H660" s="9"/>
    </row>
    <row r="661">
      <c r="A661" s="9"/>
      <c r="H661" s="9"/>
    </row>
    <row r="662">
      <c r="A662" s="9"/>
      <c r="H662" s="9"/>
    </row>
    <row r="663">
      <c r="A663" s="9"/>
      <c r="H663" s="9"/>
    </row>
    <row r="664">
      <c r="A664" s="9"/>
      <c r="H664" s="9"/>
    </row>
    <row r="665">
      <c r="A665" s="9"/>
      <c r="H665" s="9"/>
    </row>
    <row r="666">
      <c r="A666" s="9"/>
      <c r="H666" s="9"/>
    </row>
    <row r="667">
      <c r="A667" s="9"/>
      <c r="H667" s="9"/>
    </row>
    <row r="668">
      <c r="A668" s="9"/>
      <c r="H668" s="9"/>
    </row>
    <row r="669">
      <c r="A669" s="9"/>
      <c r="H669" s="9"/>
    </row>
    <row r="670">
      <c r="A670" s="9"/>
      <c r="H670" s="9"/>
    </row>
    <row r="671">
      <c r="A671" s="9"/>
      <c r="H671" s="9"/>
    </row>
    <row r="672">
      <c r="A672" s="9"/>
      <c r="H672" s="9"/>
    </row>
    <row r="673">
      <c r="A673" s="9"/>
      <c r="H673" s="9"/>
    </row>
    <row r="674">
      <c r="A674" s="9"/>
      <c r="H674" s="9"/>
    </row>
    <row r="675">
      <c r="A675" s="9"/>
      <c r="H675" s="9"/>
    </row>
    <row r="676">
      <c r="A676" s="9"/>
      <c r="H676" s="9"/>
    </row>
    <row r="677">
      <c r="A677" s="9"/>
      <c r="H677" s="9"/>
    </row>
    <row r="678">
      <c r="A678" s="9"/>
      <c r="H678" s="9"/>
    </row>
    <row r="679">
      <c r="A679" s="9"/>
      <c r="H679" s="9"/>
    </row>
    <row r="680">
      <c r="A680" s="9"/>
      <c r="H680" s="9"/>
    </row>
    <row r="681">
      <c r="A681" s="9"/>
      <c r="H681" s="9"/>
    </row>
    <row r="682">
      <c r="A682" s="9"/>
      <c r="H682" s="9"/>
    </row>
    <row r="683">
      <c r="A683" s="9"/>
      <c r="H683" s="9"/>
    </row>
    <row r="684">
      <c r="A684" s="9"/>
      <c r="H684" s="9"/>
    </row>
    <row r="685">
      <c r="A685" s="9"/>
      <c r="H685" s="9"/>
    </row>
    <row r="686">
      <c r="A686" s="9"/>
      <c r="H686" s="9"/>
    </row>
    <row r="687">
      <c r="A687" s="9"/>
      <c r="H687" s="9"/>
    </row>
    <row r="688">
      <c r="A688" s="9"/>
      <c r="H688" s="9"/>
    </row>
    <row r="689">
      <c r="A689" s="9"/>
      <c r="H689" s="9"/>
    </row>
    <row r="690">
      <c r="A690" s="9"/>
      <c r="H690" s="9"/>
    </row>
    <row r="691">
      <c r="A691" s="9"/>
      <c r="H691" s="9"/>
    </row>
    <row r="692">
      <c r="A692" s="9"/>
      <c r="H692" s="9"/>
    </row>
    <row r="693">
      <c r="A693" s="9"/>
      <c r="H693" s="9"/>
    </row>
    <row r="694">
      <c r="A694" s="9"/>
      <c r="H694" s="9"/>
    </row>
    <row r="695">
      <c r="A695" s="9"/>
      <c r="H695" s="9"/>
    </row>
    <row r="696">
      <c r="A696" s="9"/>
      <c r="H696" s="9"/>
    </row>
    <row r="697">
      <c r="A697" s="9"/>
      <c r="H697" s="9"/>
    </row>
    <row r="698">
      <c r="A698" s="9"/>
      <c r="H698" s="9"/>
    </row>
    <row r="699">
      <c r="A699" s="9"/>
      <c r="H699" s="9"/>
    </row>
    <row r="700">
      <c r="A700" s="9"/>
      <c r="H700" s="9"/>
    </row>
    <row r="701">
      <c r="A701" s="9"/>
      <c r="H701" s="9"/>
    </row>
    <row r="702">
      <c r="A702" s="9"/>
      <c r="H702" s="9"/>
    </row>
    <row r="703">
      <c r="A703" s="9"/>
      <c r="H703" s="9"/>
    </row>
    <row r="704">
      <c r="A704" s="9"/>
      <c r="H704" s="9"/>
    </row>
    <row r="705">
      <c r="A705" s="9"/>
      <c r="H705" s="9"/>
    </row>
    <row r="706">
      <c r="A706" s="9"/>
      <c r="H706" s="9"/>
    </row>
    <row r="707">
      <c r="A707" s="9"/>
      <c r="H707" s="9"/>
    </row>
    <row r="708">
      <c r="A708" s="9"/>
      <c r="H708" s="9"/>
    </row>
    <row r="709">
      <c r="A709" s="9"/>
      <c r="H709" s="9"/>
    </row>
    <row r="710">
      <c r="A710" s="9"/>
      <c r="H710" s="9"/>
    </row>
    <row r="711">
      <c r="A711" s="9"/>
      <c r="H711" s="9"/>
    </row>
    <row r="712">
      <c r="A712" s="9"/>
      <c r="H712" s="9"/>
    </row>
    <row r="713">
      <c r="A713" s="9"/>
      <c r="H713" s="9"/>
    </row>
    <row r="714">
      <c r="A714" s="9"/>
      <c r="H714" s="9"/>
    </row>
    <row r="715">
      <c r="A715" s="9"/>
      <c r="H715" s="9"/>
    </row>
    <row r="716">
      <c r="A716" s="9"/>
      <c r="H716" s="9"/>
    </row>
    <row r="717">
      <c r="A717" s="9"/>
      <c r="H717" s="9"/>
    </row>
    <row r="718">
      <c r="A718" s="9"/>
      <c r="H718" s="9"/>
    </row>
    <row r="719">
      <c r="A719" s="9"/>
      <c r="H719" s="9"/>
    </row>
    <row r="720">
      <c r="A720" s="9"/>
      <c r="H720" s="9"/>
    </row>
    <row r="721">
      <c r="A721" s="9"/>
      <c r="H721" s="9"/>
    </row>
    <row r="722">
      <c r="A722" s="9"/>
      <c r="H722" s="9"/>
    </row>
    <row r="723">
      <c r="A723" s="9"/>
      <c r="H723" s="9"/>
    </row>
    <row r="724">
      <c r="A724" s="9"/>
      <c r="H724" s="9"/>
    </row>
    <row r="725">
      <c r="A725" s="9"/>
      <c r="H725" s="9"/>
    </row>
    <row r="726">
      <c r="A726" s="9"/>
      <c r="H726" s="9"/>
    </row>
    <row r="727">
      <c r="A727" s="9"/>
      <c r="H727" s="9"/>
    </row>
    <row r="728">
      <c r="A728" s="9"/>
      <c r="H728" s="9"/>
    </row>
    <row r="729">
      <c r="A729" s="9"/>
      <c r="H729" s="9"/>
    </row>
    <row r="730">
      <c r="A730" s="9"/>
      <c r="H730" s="9"/>
    </row>
    <row r="731">
      <c r="A731" s="9"/>
      <c r="H731" s="9"/>
    </row>
    <row r="732">
      <c r="A732" s="9"/>
      <c r="H732" s="9"/>
    </row>
    <row r="733">
      <c r="A733" s="9"/>
      <c r="H733" s="9"/>
    </row>
    <row r="734">
      <c r="A734" s="9"/>
      <c r="H734" s="9"/>
    </row>
    <row r="735">
      <c r="A735" s="9"/>
      <c r="H735" s="9"/>
    </row>
    <row r="736">
      <c r="A736" s="9"/>
      <c r="H736" s="9"/>
    </row>
    <row r="737">
      <c r="A737" s="9"/>
      <c r="H737" s="9"/>
    </row>
    <row r="738">
      <c r="A738" s="9"/>
      <c r="H738" s="9"/>
    </row>
    <row r="739">
      <c r="A739" s="9"/>
      <c r="H739" s="9"/>
    </row>
    <row r="740">
      <c r="A740" s="9"/>
      <c r="H740" s="9"/>
    </row>
    <row r="741">
      <c r="A741" s="9"/>
      <c r="H741" s="9"/>
    </row>
    <row r="742">
      <c r="A742" s="9"/>
      <c r="H742" s="9"/>
    </row>
    <row r="743">
      <c r="A743" s="9"/>
      <c r="H743" s="9"/>
    </row>
    <row r="744">
      <c r="A744" s="9"/>
      <c r="H744" s="9"/>
    </row>
    <row r="745">
      <c r="A745" s="9"/>
      <c r="H745" s="9"/>
    </row>
    <row r="746">
      <c r="A746" s="9"/>
      <c r="H746" s="9"/>
    </row>
    <row r="747">
      <c r="A747" s="9"/>
      <c r="H747" s="9"/>
    </row>
    <row r="748">
      <c r="A748" s="9"/>
      <c r="H748" s="9"/>
    </row>
    <row r="749">
      <c r="A749" s="9"/>
      <c r="H749" s="9"/>
    </row>
    <row r="750">
      <c r="A750" s="9"/>
      <c r="H750" s="9"/>
    </row>
    <row r="751">
      <c r="A751" s="9"/>
      <c r="H751" s="9"/>
    </row>
    <row r="752">
      <c r="A752" s="9"/>
      <c r="H752" s="9"/>
    </row>
    <row r="753">
      <c r="A753" s="9"/>
      <c r="H753" s="9"/>
    </row>
    <row r="754">
      <c r="A754" s="9"/>
      <c r="H754" s="9"/>
    </row>
    <row r="755">
      <c r="A755" s="9"/>
      <c r="H755" s="9"/>
    </row>
    <row r="756">
      <c r="A756" s="9"/>
      <c r="H756" s="9"/>
    </row>
    <row r="757">
      <c r="A757" s="9"/>
      <c r="H757" s="9"/>
    </row>
    <row r="758">
      <c r="A758" s="9"/>
      <c r="H758" s="9"/>
    </row>
    <row r="759">
      <c r="A759" s="9"/>
      <c r="H759" s="9"/>
    </row>
    <row r="760">
      <c r="A760" s="9"/>
      <c r="H760" s="9"/>
    </row>
    <row r="761">
      <c r="A761" s="9"/>
      <c r="H761" s="9"/>
    </row>
    <row r="762">
      <c r="A762" s="9"/>
      <c r="H762" s="9"/>
    </row>
    <row r="763">
      <c r="A763" s="9"/>
      <c r="H763" s="9"/>
    </row>
    <row r="764">
      <c r="A764" s="9"/>
      <c r="H764" s="9"/>
    </row>
    <row r="765">
      <c r="A765" s="9"/>
      <c r="H765" s="9"/>
    </row>
    <row r="766">
      <c r="A766" s="9"/>
      <c r="H766" s="9"/>
    </row>
    <row r="767">
      <c r="A767" s="9"/>
      <c r="H767" s="9"/>
    </row>
    <row r="768">
      <c r="A768" s="9"/>
      <c r="H768" s="9"/>
    </row>
    <row r="769">
      <c r="A769" s="9"/>
      <c r="H769" s="9"/>
    </row>
    <row r="770">
      <c r="A770" s="9"/>
      <c r="H770" s="9"/>
    </row>
    <row r="771">
      <c r="A771" s="9"/>
      <c r="H771" s="9"/>
    </row>
    <row r="772">
      <c r="A772" s="9"/>
      <c r="H772" s="9"/>
    </row>
    <row r="773">
      <c r="A773" s="9"/>
      <c r="H773" s="9"/>
    </row>
    <row r="774">
      <c r="A774" s="9"/>
      <c r="H774" s="9"/>
    </row>
    <row r="775">
      <c r="A775" s="9"/>
      <c r="H775" s="9"/>
    </row>
    <row r="776">
      <c r="A776" s="9"/>
      <c r="H776" s="9"/>
    </row>
    <row r="777">
      <c r="A777" s="9"/>
      <c r="H777" s="9"/>
    </row>
    <row r="778">
      <c r="A778" s="9"/>
      <c r="H778" s="9"/>
    </row>
    <row r="779">
      <c r="A779" s="9"/>
      <c r="H779" s="9"/>
    </row>
    <row r="780">
      <c r="A780" s="9"/>
      <c r="H780" s="9"/>
    </row>
    <row r="781">
      <c r="A781" s="9"/>
      <c r="H781" s="9"/>
    </row>
    <row r="782">
      <c r="A782" s="9"/>
      <c r="H782" s="9"/>
    </row>
    <row r="783">
      <c r="A783" s="9"/>
      <c r="H783" s="9"/>
    </row>
    <row r="784">
      <c r="A784" s="9"/>
      <c r="H784" s="9"/>
    </row>
    <row r="785">
      <c r="A785" s="9"/>
      <c r="H785" s="9"/>
    </row>
    <row r="786">
      <c r="A786" s="9"/>
      <c r="H786" s="9"/>
    </row>
    <row r="787">
      <c r="A787" s="9"/>
      <c r="H787" s="9"/>
    </row>
    <row r="788">
      <c r="A788" s="9"/>
      <c r="H788" s="9"/>
    </row>
    <row r="789">
      <c r="A789" s="9"/>
      <c r="H789" s="9"/>
    </row>
    <row r="790">
      <c r="A790" s="9"/>
      <c r="H790" s="9"/>
    </row>
    <row r="791">
      <c r="A791" s="9"/>
      <c r="H791" s="9"/>
    </row>
    <row r="792">
      <c r="A792" s="9"/>
      <c r="H792" s="9"/>
    </row>
    <row r="793">
      <c r="A793" s="9"/>
      <c r="H793" s="9"/>
    </row>
    <row r="794">
      <c r="A794" s="9"/>
      <c r="H794" s="9"/>
    </row>
    <row r="795">
      <c r="A795" s="9"/>
      <c r="H795" s="9"/>
    </row>
    <row r="796">
      <c r="A796" s="9"/>
      <c r="H796" s="9"/>
    </row>
    <row r="797">
      <c r="A797" s="9"/>
      <c r="H797" s="9"/>
    </row>
    <row r="798">
      <c r="A798" s="9"/>
      <c r="H798" s="9"/>
    </row>
    <row r="799">
      <c r="A799" s="9"/>
      <c r="H799" s="9"/>
    </row>
    <row r="800">
      <c r="A800" s="9"/>
      <c r="H800" s="9"/>
    </row>
    <row r="801">
      <c r="A801" s="9"/>
      <c r="H801" s="9"/>
    </row>
    <row r="802">
      <c r="A802" s="9"/>
      <c r="H802" s="9"/>
    </row>
    <row r="803">
      <c r="A803" s="9"/>
      <c r="H803" s="9"/>
    </row>
    <row r="804">
      <c r="A804" s="9"/>
      <c r="H804" s="9"/>
    </row>
    <row r="805">
      <c r="A805" s="9"/>
      <c r="H805" s="9"/>
    </row>
    <row r="806">
      <c r="A806" s="9"/>
      <c r="H806" s="9"/>
    </row>
    <row r="807">
      <c r="A807" s="9"/>
      <c r="H807" s="9"/>
    </row>
    <row r="808">
      <c r="A808" s="9"/>
      <c r="H808" s="9"/>
    </row>
    <row r="809">
      <c r="A809" s="9"/>
      <c r="H809" s="9"/>
    </row>
    <row r="810">
      <c r="A810" s="9"/>
      <c r="H810" s="9"/>
    </row>
    <row r="811">
      <c r="A811" s="9"/>
      <c r="H811" s="9"/>
    </row>
    <row r="812">
      <c r="A812" s="9"/>
      <c r="H812" s="9"/>
    </row>
    <row r="813">
      <c r="A813" s="9"/>
      <c r="H813" s="9"/>
    </row>
    <row r="814">
      <c r="A814" s="9"/>
      <c r="H814" s="9"/>
    </row>
    <row r="815">
      <c r="A815" s="9"/>
      <c r="H815" s="9"/>
    </row>
    <row r="816">
      <c r="A816" s="9"/>
      <c r="H816" s="9"/>
    </row>
    <row r="817">
      <c r="A817" s="9"/>
      <c r="H817" s="9"/>
    </row>
    <row r="818">
      <c r="A818" s="9"/>
      <c r="H818" s="9"/>
    </row>
    <row r="819">
      <c r="A819" s="9"/>
      <c r="H819" s="9"/>
    </row>
    <row r="820">
      <c r="A820" s="9"/>
      <c r="H820" s="9"/>
    </row>
    <row r="821">
      <c r="A821" s="9"/>
      <c r="H821" s="9"/>
    </row>
    <row r="822">
      <c r="A822" s="9"/>
      <c r="H822" s="9"/>
    </row>
    <row r="823">
      <c r="A823" s="9"/>
      <c r="H823" s="9"/>
    </row>
    <row r="824">
      <c r="A824" s="9"/>
      <c r="H824" s="9"/>
    </row>
    <row r="825">
      <c r="A825" s="9"/>
      <c r="H825" s="9"/>
    </row>
    <row r="826">
      <c r="A826" s="9"/>
      <c r="H826" s="9"/>
    </row>
    <row r="827">
      <c r="A827" s="9"/>
      <c r="H827" s="9"/>
    </row>
    <row r="828">
      <c r="A828" s="9"/>
      <c r="H828" s="9"/>
    </row>
    <row r="829">
      <c r="A829" s="9"/>
      <c r="H829" s="9"/>
    </row>
    <row r="830">
      <c r="A830" s="9"/>
      <c r="H830" s="9"/>
    </row>
    <row r="831">
      <c r="A831" s="9"/>
      <c r="H831" s="9"/>
    </row>
    <row r="832">
      <c r="A832" s="9"/>
      <c r="H832" s="9"/>
    </row>
    <row r="833">
      <c r="A833" s="9"/>
      <c r="H833" s="9"/>
    </row>
    <row r="834">
      <c r="A834" s="9"/>
      <c r="H834" s="9"/>
    </row>
    <row r="835">
      <c r="A835" s="9"/>
      <c r="H835" s="9"/>
    </row>
    <row r="836">
      <c r="A836" s="9"/>
      <c r="H836" s="9"/>
    </row>
    <row r="837">
      <c r="A837" s="9"/>
      <c r="H837" s="9"/>
    </row>
    <row r="838">
      <c r="A838" s="9"/>
      <c r="H838" s="9"/>
    </row>
    <row r="839">
      <c r="A839" s="9"/>
      <c r="H839" s="9"/>
    </row>
    <row r="840">
      <c r="A840" s="9"/>
      <c r="H840" s="9"/>
    </row>
    <row r="841">
      <c r="A841" s="9"/>
      <c r="H841" s="9"/>
    </row>
    <row r="842">
      <c r="A842" s="9"/>
      <c r="H842" s="9"/>
    </row>
    <row r="843">
      <c r="A843" s="9"/>
      <c r="H843" s="9"/>
    </row>
    <row r="844">
      <c r="A844" s="9"/>
      <c r="H844" s="9"/>
    </row>
    <row r="845">
      <c r="A845" s="9"/>
      <c r="H845" s="9"/>
    </row>
    <row r="846">
      <c r="A846" s="9"/>
      <c r="H846" s="9"/>
    </row>
    <row r="847">
      <c r="A847" s="9"/>
      <c r="H847" s="9"/>
    </row>
    <row r="848">
      <c r="A848" s="9"/>
      <c r="H848" s="9"/>
    </row>
    <row r="849">
      <c r="A849" s="9"/>
      <c r="H849" s="9"/>
    </row>
    <row r="850">
      <c r="A850" s="9"/>
      <c r="H850" s="9"/>
    </row>
    <row r="851">
      <c r="A851" s="9"/>
      <c r="H851" s="9"/>
    </row>
    <row r="852">
      <c r="A852" s="9"/>
      <c r="H852" s="9"/>
    </row>
    <row r="853">
      <c r="A853" s="9"/>
      <c r="H853" s="9"/>
    </row>
    <row r="854">
      <c r="A854" s="9"/>
      <c r="H854" s="9"/>
    </row>
    <row r="855">
      <c r="A855" s="9"/>
      <c r="H855" s="9"/>
    </row>
    <row r="856">
      <c r="A856" s="9"/>
      <c r="H856" s="9"/>
    </row>
    <row r="857">
      <c r="A857" s="9"/>
      <c r="H857" s="9"/>
    </row>
    <row r="858">
      <c r="A858" s="9"/>
      <c r="H858" s="9"/>
    </row>
    <row r="859">
      <c r="A859" s="9"/>
      <c r="H859" s="9"/>
    </row>
    <row r="860">
      <c r="A860" s="9"/>
      <c r="H860" s="9"/>
    </row>
    <row r="861">
      <c r="A861" s="9"/>
      <c r="H861" s="9"/>
    </row>
    <row r="862">
      <c r="A862" s="9"/>
      <c r="H862" s="9"/>
    </row>
    <row r="863">
      <c r="A863" s="9"/>
      <c r="H863" s="9"/>
    </row>
    <row r="864">
      <c r="A864" s="9"/>
      <c r="H864" s="9"/>
    </row>
    <row r="865">
      <c r="A865" s="9"/>
      <c r="H865" s="9"/>
    </row>
    <row r="866">
      <c r="A866" s="9"/>
      <c r="H866" s="9"/>
    </row>
    <row r="867">
      <c r="A867" s="9"/>
      <c r="H867" s="9"/>
    </row>
    <row r="868">
      <c r="A868" s="9"/>
      <c r="H868" s="9"/>
    </row>
    <row r="869">
      <c r="A869" s="9"/>
      <c r="H869" s="9"/>
    </row>
    <row r="870">
      <c r="A870" s="9"/>
      <c r="H870" s="9"/>
    </row>
    <row r="871">
      <c r="A871" s="9"/>
      <c r="H871" s="9"/>
    </row>
    <row r="872">
      <c r="A872" s="9"/>
      <c r="H872" s="9"/>
    </row>
    <row r="873">
      <c r="A873" s="9"/>
      <c r="H873" s="9"/>
    </row>
    <row r="874">
      <c r="A874" s="9"/>
      <c r="H874" s="9"/>
    </row>
    <row r="875">
      <c r="A875" s="9"/>
      <c r="H875" s="9"/>
    </row>
    <row r="876">
      <c r="A876" s="9"/>
      <c r="H876" s="9"/>
    </row>
    <row r="877">
      <c r="A877" s="9"/>
      <c r="H877" s="9"/>
    </row>
    <row r="878">
      <c r="A878" s="9"/>
      <c r="H878" s="9"/>
    </row>
    <row r="879">
      <c r="A879" s="9"/>
      <c r="H879" s="9"/>
    </row>
    <row r="880">
      <c r="A880" s="9"/>
      <c r="H880" s="9"/>
    </row>
    <row r="881">
      <c r="A881" s="9"/>
      <c r="H881" s="9"/>
    </row>
    <row r="882">
      <c r="A882" s="9"/>
      <c r="H882" s="9"/>
    </row>
    <row r="883">
      <c r="A883" s="9"/>
      <c r="H883" s="9"/>
    </row>
    <row r="884">
      <c r="A884" s="9"/>
      <c r="H884" s="9"/>
    </row>
    <row r="885">
      <c r="A885" s="9"/>
      <c r="H885" s="9"/>
    </row>
    <row r="886">
      <c r="A886" s="9"/>
      <c r="H886" s="9"/>
    </row>
    <row r="887">
      <c r="A887" s="9"/>
      <c r="H887" s="9"/>
    </row>
    <row r="888">
      <c r="A888" s="9"/>
      <c r="H888" s="9"/>
    </row>
    <row r="889">
      <c r="A889" s="9"/>
      <c r="H889" s="9"/>
    </row>
    <row r="890">
      <c r="A890" s="9"/>
      <c r="H890" s="9"/>
    </row>
    <row r="891">
      <c r="A891" s="9"/>
      <c r="H891" s="9"/>
    </row>
    <row r="892">
      <c r="A892" s="9"/>
      <c r="H892" s="9"/>
    </row>
    <row r="893">
      <c r="A893" s="9"/>
      <c r="H893" s="9"/>
    </row>
    <row r="894">
      <c r="A894" s="9"/>
      <c r="H894" s="9"/>
    </row>
    <row r="895">
      <c r="A895" s="9"/>
      <c r="H895" s="9"/>
    </row>
    <row r="896">
      <c r="A896" s="9"/>
      <c r="H896" s="9"/>
    </row>
    <row r="897">
      <c r="A897" s="9"/>
      <c r="H897" s="9"/>
    </row>
    <row r="898">
      <c r="A898" s="9"/>
      <c r="H898" s="9"/>
    </row>
    <row r="899">
      <c r="A899" s="9"/>
      <c r="H899" s="9"/>
    </row>
    <row r="900">
      <c r="A900" s="9"/>
      <c r="H900" s="9"/>
    </row>
    <row r="901">
      <c r="A901" s="9"/>
      <c r="H901" s="9"/>
    </row>
    <row r="902">
      <c r="A902" s="9"/>
      <c r="H902" s="9"/>
    </row>
    <row r="903">
      <c r="A903" s="9"/>
      <c r="H903" s="9"/>
    </row>
    <row r="904">
      <c r="A904" s="9"/>
      <c r="H904" s="9"/>
    </row>
    <row r="905">
      <c r="A905" s="9"/>
      <c r="H905" s="9"/>
    </row>
    <row r="906">
      <c r="A906" s="9"/>
      <c r="H906" s="9"/>
    </row>
    <row r="907">
      <c r="A907" s="9"/>
      <c r="H907" s="9"/>
    </row>
    <row r="908">
      <c r="A908" s="9"/>
      <c r="H908" s="9"/>
    </row>
    <row r="909">
      <c r="A909" s="9"/>
      <c r="H909" s="9"/>
    </row>
    <row r="910">
      <c r="A910" s="9"/>
      <c r="H910" s="9"/>
    </row>
    <row r="911">
      <c r="A911" s="9"/>
      <c r="H911" s="9"/>
    </row>
    <row r="912">
      <c r="A912" s="9"/>
      <c r="H912" s="9"/>
    </row>
    <row r="913">
      <c r="A913" s="9"/>
      <c r="H913" s="9"/>
    </row>
    <row r="914">
      <c r="A914" s="9"/>
      <c r="H914" s="9"/>
    </row>
    <row r="915">
      <c r="A915" s="9"/>
      <c r="H915" s="9"/>
    </row>
    <row r="916">
      <c r="A916" s="9"/>
      <c r="H916" s="9"/>
    </row>
    <row r="917">
      <c r="A917" s="9"/>
      <c r="H917" s="9"/>
    </row>
    <row r="918">
      <c r="A918" s="9"/>
      <c r="H918" s="9"/>
    </row>
    <row r="919">
      <c r="A919" s="9"/>
      <c r="H919" s="9"/>
    </row>
    <row r="920">
      <c r="A920" s="9"/>
      <c r="H920" s="9"/>
    </row>
    <row r="921">
      <c r="A921" s="9"/>
      <c r="H921" s="9"/>
    </row>
    <row r="922">
      <c r="A922" s="9"/>
      <c r="H922" s="9"/>
    </row>
    <row r="923">
      <c r="A923" s="9"/>
      <c r="H923" s="9"/>
    </row>
    <row r="924">
      <c r="A924" s="9"/>
      <c r="H924" s="9"/>
    </row>
    <row r="925">
      <c r="A925" s="9"/>
      <c r="H925" s="9"/>
    </row>
    <row r="926">
      <c r="A926" s="9"/>
      <c r="H926" s="9"/>
    </row>
    <row r="927">
      <c r="A927" s="9"/>
      <c r="H927" s="9"/>
    </row>
    <row r="928">
      <c r="A928" s="9"/>
      <c r="H928" s="9"/>
    </row>
    <row r="929">
      <c r="A929" s="9"/>
      <c r="H929" s="9"/>
    </row>
    <row r="930">
      <c r="A930" s="9"/>
      <c r="H930" s="9"/>
    </row>
    <row r="931">
      <c r="A931" s="9"/>
      <c r="H931" s="9"/>
    </row>
    <row r="932">
      <c r="A932" s="9"/>
      <c r="H932" s="9"/>
    </row>
    <row r="933">
      <c r="A933" s="9"/>
      <c r="H933" s="9"/>
    </row>
    <row r="934">
      <c r="A934" s="9"/>
      <c r="H934" s="9"/>
    </row>
    <row r="935">
      <c r="A935" s="9"/>
      <c r="H935" s="9"/>
    </row>
    <row r="936">
      <c r="A936" s="9"/>
      <c r="H936" s="9"/>
    </row>
    <row r="937">
      <c r="A937" s="9"/>
      <c r="H937" s="9"/>
    </row>
    <row r="938">
      <c r="A938" s="9"/>
      <c r="H938" s="9"/>
    </row>
    <row r="939">
      <c r="A939" s="9"/>
      <c r="H939" s="9"/>
    </row>
    <row r="940">
      <c r="A940" s="9"/>
      <c r="H940" s="9"/>
    </row>
    <row r="941">
      <c r="A941" s="9"/>
      <c r="H941" s="9"/>
    </row>
    <row r="942">
      <c r="A942" s="9"/>
      <c r="H942" s="9"/>
    </row>
    <row r="943">
      <c r="A943" s="9"/>
      <c r="H943" s="9"/>
    </row>
    <row r="944">
      <c r="A944" s="9"/>
      <c r="H944" s="9"/>
    </row>
    <row r="945">
      <c r="A945" s="9"/>
      <c r="H945" s="9"/>
    </row>
    <row r="946">
      <c r="A946" s="9"/>
      <c r="H946" s="9"/>
    </row>
    <row r="947">
      <c r="A947" s="9"/>
      <c r="H947" s="9"/>
    </row>
    <row r="948">
      <c r="A948" s="9"/>
      <c r="H948" s="9"/>
    </row>
    <row r="949">
      <c r="A949" s="9"/>
      <c r="H949" s="9"/>
    </row>
    <row r="950">
      <c r="A950" s="9"/>
      <c r="H950" s="9"/>
    </row>
    <row r="951">
      <c r="A951" s="9"/>
      <c r="H951" s="9"/>
    </row>
    <row r="952">
      <c r="A952" s="9"/>
      <c r="H952" s="9"/>
    </row>
    <row r="953">
      <c r="A953" s="9"/>
      <c r="H953" s="9"/>
    </row>
    <row r="954">
      <c r="A954" s="9"/>
      <c r="H954" s="9"/>
    </row>
    <row r="955">
      <c r="A955" s="9"/>
      <c r="H955" s="9"/>
    </row>
    <row r="956">
      <c r="A956" s="9"/>
      <c r="H956" s="9"/>
    </row>
    <row r="957">
      <c r="A957" s="9"/>
      <c r="H957" s="9"/>
    </row>
    <row r="958">
      <c r="A958" s="9"/>
      <c r="H958" s="9"/>
    </row>
    <row r="959">
      <c r="A959" s="9"/>
      <c r="H959" s="9"/>
    </row>
    <row r="960">
      <c r="A960" s="9"/>
      <c r="H960" s="9"/>
    </row>
    <row r="961">
      <c r="A961" s="9"/>
      <c r="H961" s="9"/>
    </row>
    <row r="962">
      <c r="A962" s="9"/>
      <c r="H962" s="9"/>
    </row>
    <row r="963">
      <c r="A963" s="9"/>
      <c r="H963" s="9"/>
    </row>
    <row r="964">
      <c r="A964" s="9"/>
      <c r="H964" s="9"/>
    </row>
    <row r="965">
      <c r="A965" s="9"/>
      <c r="H965" s="9"/>
    </row>
    <row r="966">
      <c r="A966" s="9"/>
      <c r="H966" s="9"/>
    </row>
    <row r="967">
      <c r="A967" s="9"/>
      <c r="H967" s="9"/>
    </row>
    <row r="968">
      <c r="A968" s="9"/>
      <c r="H968" s="9"/>
    </row>
    <row r="969">
      <c r="A969" s="9"/>
      <c r="H969" s="9"/>
    </row>
    <row r="970">
      <c r="A970" s="9"/>
      <c r="H970" s="9"/>
    </row>
    <row r="971">
      <c r="A971" s="9"/>
      <c r="H971" s="9"/>
    </row>
    <row r="972">
      <c r="A972" s="9"/>
      <c r="H972" s="9"/>
    </row>
    <row r="973">
      <c r="A973" s="9"/>
      <c r="H973" s="9"/>
    </row>
    <row r="974">
      <c r="A974" s="9"/>
      <c r="H974" s="9"/>
    </row>
    <row r="975">
      <c r="A975" s="9"/>
      <c r="H975" s="9"/>
    </row>
    <row r="976">
      <c r="A976" s="9"/>
      <c r="H976" s="9"/>
    </row>
    <row r="977">
      <c r="A977" s="9"/>
      <c r="H977" s="9"/>
    </row>
    <row r="978">
      <c r="A978" s="9"/>
      <c r="H978" s="9"/>
    </row>
    <row r="979">
      <c r="A979" s="9"/>
      <c r="H979" s="9"/>
    </row>
    <row r="980">
      <c r="A980" s="9"/>
      <c r="H980" s="9"/>
    </row>
    <row r="981">
      <c r="A981" s="9"/>
      <c r="H981" s="9"/>
    </row>
    <row r="982">
      <c r="A982" s="9"/>
      <c r="H982" s="9"/>
    </row>
    <row r="983">
      <c r="A983" s="9"/>
      <c r="H983" s="9"/>
    </row>
    <row r="984">
      <c r="A984" s="9"/>
      <c r="H984" s="9"/>
    </row>
    <row r="985">
      <c r="A985" s="9"/>
      <c r="H985" s="9"/>
    </row>
    <row r="986">
      <c r="A986" s="9"/>
      <c r="H986" s="9"/>
    </row>
    <row r="987">
      <c r="A987" s="9"/>
      <c r="H987" s="9"/>
    </row>
    <row r="988">
      <c r="A988" s="9"/>
      <c r="H988" s="9"/>
    </row>
    <row r="989">
      <c r="A989" s="9"/>
      <c r="H989" s="9"/>
    </row>
    <row r="990">
      <c r="A990" s="9"/>
      <c r="H990" s="9"/>
    </row>
    <row r="991">
      <c r="A991" s="9"/>
      <c r="H991" s="9"/>
    </row>
    <row r="992">
      <c r="A992" s="9"/>
      <c r="H992" s="9"/>
    </row>
    <row r="993">
      <c r="A993" s="9"/>
      <c r="H993" s="9"/>
    </row>
    <row r="994">
      <c r="A994" s="9"/>
      <c r="H994" s="9"/>
    </row>
    <row r="995">
      <c r="A995" s="9"/>
      <c r="H995" s="9"/>
    </row>
    <row r="996">
      <c r="A996" s="9"/>
      <c r="H996" s="9"/>
    </row>
    <row r="997">
      <c r="A997" s="9"/>
      <c r="H997" s="9"/>
    </row>
    <row r="998">
      <c r="A998" s="9"/>
      <c r="H998" s="9"/>
    </row>
    <row r="999">
      <c r="A999" s="9"/>
      <c r="H999" s="9"/>
    </row>
    <row r="1000">
      <c r="A1000" s="9"/>
      <c r="H1000" s="9"/>
    </row>
  </sheetData>
  <mergeCells count="2">
    <mergeCell ref="I1:M1"/>
    <mergeCell ref="B1:G1"/>
  </mergeCells>
  <conditionalFormatting sqref="I4:M19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0.86"/>
    <col customWidth="1" min="2" max="2" width="5.14"/>
    <col customWidth="1" min="3" max="3" width="47.29"/>
    <col customWidth="1" min="4" max="9" width="7.29"/>
    <col customWidth="1" min="10" max="10" width="0.86"/>
    <col customWidth="1" min="22" max="22" width="0.86"/>
  </cols>
  <sheetData>
    <row r="1">
      <c r="A1" s="1"/>
      <c r="B1" s="2" t="s">
        <v>0</v>
      </c>
      <c r="C1" s="2" t="s">
        <v>1</v>
      </c>
      <c r="D1" s="28" t="s">
        <v>2</v>
      </c>
      <c r="E1" s="29" t="s">
        <v>3</v>
      </c>
      <c r="F1" s="30" t="s">
        <v>4</v>
      </c>
      <c r="G1" s="31" t="s">
        <v>5</v>
      </c>
      <c r="H1" s="32" t="s">
        <v>6</v>
      </c>
      <c r="I1" s="8" t="s">
        <v>7</v>
      </c>
      <c r="J1" s="9"/>
      <c r="K1" s="2" t="s">
        <v>8</v>
      </c>
      <c r="L1" s="10" t="s">
        <v>2</v>
      </c>
      <c r="N1" s="11" t="s">
        <v>3</v>
      </c>
      <c r="P1" s="12" t="s">
        <v>4</v>
      </c>
      <c r="R1" s="13" t="s">
        <v>5</v>
      </c>
      <c r="T1" s="14" t="s">
        <v>6</v>
      </c>
      <c r="V1" s="33"/>
    </row>
    <row r="2" ht="3.75" customHeight="1">
      <c r="B2" s="1"/>
      <c r="I2" s="16"/>
      <c r="K2" s="1"/>
      <c r="U2" s="1"/>
    </row>
    <row r="3">
      <c r="B3" s="17">
        <v>1.0</v>
      </c>
      <c r="C3" s="17" t="s">
        <v>9</v>
      </c>
      <c r="D3" s="34">
        <f>'Baseline - DO NOT EDIT'!D3+Polling!$I$5</f>
        <v>0.1582788405</v>
      </c>
      <c r="E3" s="34">
        <f>'Baseline - DO NOT EDIT'!E3+Polling!$J$5</f>
        <v>0.4330636043</v>
      </c>
      <c r="F3" s="34">
        <f>'Baseline - DO NOT EDIT'!F3+Polling!$K$5</f>
        <v>0.2687530608</v>
      </c>
      <c r="G3" s="34">
        <f>'Baseline - DO NOT EDIT'!G3+Polling!$L$5</f>
        <v>0.1010733368</v>
      </c>
      <c r="H3" s="34">
        <f>'Baseline - DO NOT EDIT'!H3+Polling!$M$5</f>
        <v>0.03883115765</v>
      </c>
      <c r="I3" s="18" t="str">
        <f t="shared" ref="I3:I635" si="1">ifs(max(D3:H3)=D3,"NCA",max(D3:H3)=E3,"FCP",max(D3:H3)=F3,"NLP",max(D3:H3)=G3,"ULP",max(D3:H3)=H3,"GRN")</f>
        <v>FCP</v>
      </c>
      <c r="K3" s="17" t="s">
        <v>10</v>
      </c>
      <c r="L3" s="19">
        <f>sum(D3:D635)/sum($D$3:$H$635)</f>
        <v>0.1164872126</v>
      </c>
      <c r="M3" s="19">
        <f>Polling!I4</f>
        <v>0.001697148671</v>
      </c>
      <c r="N3" s="19">
        <f>sum(E3:E635)/sum($D$3:$H$635)</f>
        <v>0.3042846375</v>
      </c>
      <c r="O3" s="19">
        <f>Polling!J4</f>
        <v>-0.01344873442</v>
      </c>
      <c r="P3" s="19">
        <f>sum(F3:F635)/sum($D$3:$H$635)</f>
        <v>0.3122472174</v>
      </c>
      <c r="Q3" s="19">
        <f>Polling!K4</f>
        <v>0.01758718774</v>
      </c>
      <c r="R3" s="19">
        <f>sum(G3:G635)/sum($D$3:$H$635)</f>
        <v>0.1954253473</v>
      </c>
      <c r="S3" s="19">
        <f>Polling!L4</f>
        <v>0.001037885557</v>
      </c>
      <c r="T3" s="19">
        <f>sum(H3:H635)/sum($D$3:$H$635)</f>
        <v>0.07155558515</v>
      </c>
      <c r="U3" s="19">
        <f>Polling!M4</f>
        <v>-0.006873487545</v>
      </c>
    </row>
    <row r="4">
      <c r="B4" s="17">
        <v>2.0</v>
      </c>
      <c r="C4" s="17" t="s">
        <v>11</v>
      </c>
      <c r="D4" s="34">
        <f>'Baseline - DO NOT EDIT'!D4+Polling!$I$5</f>
        <v>0.1382788405</v>
      </c>
      <c r="E4" s="34">
        <f>'Baseline - DO NOT EDIT'!E4+Polling!$J$5</f>
        <v>0.3930636043</v>
      </c>
      <c r="F4" s="34">
        <f>'Baseline - DO NOT EDIT'!F4+Polling!$K$5</f>
        <v>0.3287530608</v>
      </c>
      <c r="G4" s="34">
        <f>'Baseline - DO NOT EDIT'!G4+Polling!$L$5</f>
        <v>0.09107333678</v>
      </c>
      <c r="H4" s="34">
        <f>'Baseline - DO NOT EDIT'!H4+Polling!$M$5</f>
        <v>0.04883115765</v>
      </c>
      <c r="I4" s="18" t="str">
        <f t="shared" si="1"/>
        <v>FCP</v>
      </c>
      <c r="K4" s="17" t="s">
        <v>12</v>
      </c>
      <c r="L4" s="19">
        <f>sum(D3:D45)/SUM($D$3:$H$45)</f>
        <v>0.122464887</v>
      </c>
      <c r="M4" s="19">
        <f>Polling!I5</f>
        <v>-0.0017211595</v>
      </c>
      <c r="N4" s="19">
        <f>sum(E3:E45)/SUM($D$3:$H$45)</f>
        <v>0.3246915113</v>
      </c>
      <c r="O4" s="19">
        <f>Polling!J5</f>
        <v>-0.04693639571</v>
      </c>
      <c r="P4" s="19">
        <f>sum(F3:F45)/SUM($D$3:$H$45)</f>
        <v>0.3445670143</v>
      </c>
      <c r="Q4" s="19">
        <f>Polling!K5</f>
        <v>0.03875306078</v>
      </c>
      <c r="R4" s="19">
        <f>sum(G3:G45)/SUM($D$3:$H$45)</f>
        <v>0.1568872903</v>
      </c>
      <c r="S4" s="19">
        <f>Polling!L5</f>
        <v>0.01107333678</v>
      </c>
      <c r="T4" s="19">
        <f>sum(H3:H45)/SUM($D$3:$H$45)</f>
        <v>0.05138929718</v>
      </c>
      <c r="U4" s="19">
        <f>Polling!M5</f>
        <v>-0.00116884235</v>
      </c>
    </row>
    <row r="5">
      <c r="B5" s="17">
        <v>3.0</v>
      </c>
      <c r="C5" s="17" t="s">
        <v>13</v>
      </c>
      <c r="D5" s="34">
        <f>'Baseline - DO NOT EDIT'!D5+Polling!$I$5</f>
        <v>0.1782788405</v>
      </c>
      <c r="E5" s="34">
        <f>'Baseline - DO NOT EDIT'!E5+Polling!$J$5</f>
        <v>0.4530636043</v>
      </c>
      <c r="F5" s="34">
        <f>'Baseline - DO NOT EDIT'!F5+Polling!$K$5</f>
        <v>0.2287530608</v>
      </c>
      <c r="G5" s="34">
        <f>'Baseline - DO NOT EDIT'!G5+Polling!$L$5</f>
        <v>0.1210733368</v>
      </c>
      <c r="H5" s="34">
        <f>'Baseline - DO NOT EDIT'!H5+Polling!$M$5</f>
        <v>0.01883115765</v>
      </c>
      <c r="I5" s="18" t="str">
        <f t="shared" si="1"/>
        <v>FCP</v>
      </c>
      <c r="K5" s="17" t="s">
        <v>14</v>
      </c>
      <c r="L5" s="19">
        <f>sum(D47:D79)/sum($D$47:$H$79)</f>
        <v>0.1106906798</v>
      </c>
      <c r="M5" s="19">
        <f>Polling!I6</f>
        <v>-0.02385477476</v>
      </c>
      <c r="N5" s="19">
        <f>sum(E47:E79)/sum($D$47:$H$79)</f>
        <v>0.2940943216</v>
      </c>
      <c r="O5" s="19">
        <f>Polling!J6</f>
        <v>-0.02348143593</v>
      </c>
      <c r="P5" s="19">
        <f>sum(F47:F79)/sum($D$47:$H$79)</f>
        <v>0.3490005569</v>
      </c>
      <c r="Q5" s="19">
        <f>Polling!K6</f>
        <v>0.03778843573</v>
      </c>
      <c r="R5" s="19">
        <f>sum(G47:G79)/sum($D$47:$H$79)</f>
        <v>0.1873942829</v>
      </c>
      <c r="S5" s="19">
        <f>Polling!L6</f>
        <v>0.01436397989</v>
      </c>
      <c r="T5" s="19">
        <f>sum(H47:H79)/sum($D$47:$H$79)</f>
        <v>0.05882015871</v>
      </c>
      <c r="U5" s="19">
        <f>Polling!M6</f>
        <v>-0.004816204923</v>
      </c>
    </row>
    <row r="6">
      <c r="B6" s="17">
        <v>4.0</v>
      </c>
      <c r="C6" s="17" t="s">
        <v>15</v>
      </c>
      <c r="D6" s="34">
        <f>'Baseline - DO NOT EDIT'!D6+Polling!$I$5</f>
        <v>0.2282788405</v>
      </c>
      <c r="E6" s="34">
        <f>'Baseline - DO NOT EDIT'!E6+Polling!$J$5</f>
        <v>0.3430636043</v>
      </c>
      <c r="F6" s="34">
        <f>'Baseline - DO NOT EDIT'!F6+Polling!$K$5</f>
        <v>0.3487530608</v>
      </c>
      <c r="G6" s="34">
        <f>'Baseline - DO NOT EDIT'!G6+Polling!$L$5</f>
        <v>0.07107333678</v>
      </c>
      <c r="H6" s="34">
        <f>'Baseline - DO NOT EDIT'!H6+Polling!$M$5</f>
        <v>0.00883115765</v>
      </c>
      <c r="I6" s="18" t="str">
        <f t="shared" si="1"/>
        <v>NLP</v>
      </c>
      <c r="K6" s="17" t="s">
        <v>16</v>
      </c>
      <c r="L6" s="19">
        <f>sum(D80:D95)/sum($D$80:$H$95)</f>
        <v>0.3334212125</v>
      </c>
      <c r="M6" s="19">
        <f>Polling!I7</f>
        <v>-0.01720378748</v>
      </c>
      <c r="N6" s="19">
        <f>sum(E80:E95)/sum($D$80:$H$95)</f>
        <v>0.1556148238</v>
      </c>
      <c r="O6" s="19">
        <f>Polling!J7</f>
        <v>-0.01876017624</v>
      </c>
      <c r="P6" s="19">
        <f>sum(F80:F95)/sum($D$80:$H$95)</f>
        <v>0.1811990032</v>
      </c>
      <c r="Q6" s="19">
        <f>Polling!K7</f>
        <v>0.02182400322</v>
      </c>
      <c r="R6" s="19">
        <f>sum(G80:G95)/sum($D$80:$H$95)</f>
        <v>0.3223155955</v>
      </c>
      <c r="S6" s="19">
        <f>Polling!L7</f>
        <v>0.01419059551</v>
      </c>
      <c r="T6" s="19">
        <f>sum(H80:H95)/sum($D$80:$H$95)</f>
        <v>0.007449364982</v>
      </c>
      <c r="U6" s="19">
        <f>Polling!M7</f>
        <v>-0.00005063501757</v>
      </c>
    </row>
    <row r="7">
      <c r="B7" s="17">
        <v>5.0</v>
      </c>
      <c r="C7" s="17" t="s">
        <v>17</v>
      </c>
      <c r="D7" s="34">
        <f>'Baseline - DO NOT EDIT'!D7+Polling!$I$5</f>
        <v>0.1582788405</v>
      </c>
      <c r="E7" s="34">
        <f>'Baseline - DO NOT EDIT'!E7+Polling!$J$5</f>
        <v>0.3830636043</v>
      </c>
      <c r="F7" s="34">
        <f>'Baseline - DO NOT EDIT'!F7+Polling!$K$5</f>
        <v>0.3287530608</v>
      </c>
      <c r="G7" s="34">
        <f>'Baseline - DO NOT EDIT'!G7+Polling!$L$5</f>
        <v>0.1010733368</v>
      </c>
      <c r="H7" s="34">
        <f>'Baseline - DO NOT EDIT'!H7+Polling!$M$5</f>
        <v>0.02883115765</v>
      </c>
      <c r="I7" s="18" t="str">
        <f t="shared" si="1"/>
        <v>FCP</v>
      </c>
      <c r="K7" s="17" t="s">
        <v>18</v>
      </c>
      <c r="L7" s="19">
        <f>(sum(D96:D163)+D46)/(sum($D$46:$H$46)+sum($D$96:$H$163))</f>
        <v>0.05453757057</v>
      </c>
      <c r="M7" s="19">
        <f>Polling!I8</f>
        <v>-0.007267447439</v>
      </c>
      <c r="N7" s="19">
        <f>(sum(E96:E163)+E46)/(sum($D$46:$H$46)+sum($D$96:$H$163))</f>
        <v>0.2456257857</v>
      </c>
      <c r="O7" s="19">
        <f>Polling!J8</f>
        <v>-0.03691678558</v>
      </c>
      <c r="P7" s="19">
        <f>(sum(F96:F163)+F46)/(sum($D$46:$H$46)+sum($D$96:$H$163))</f>
        <v>0.3304276146</v>
      </c>
      <c r="Q7" s="19">
        <f>Polling!K8</f>
        <v>0.03452968356</v>
      </c>
      <c r="R7" s="19">
        <f>(sum(G96:G163)+G46)/(sum($D$46:$H$46)+sum($D$96:$H$163))</f>
        <v>0.2020143642</v>
      </c>
      <c r="S7" s="19">
        <f>Polling!L8</f>
        <v>0.01491583432</v>
      </c>
      <c r="T7" s="19">
        <f>(sum(H96:H163)+H46)/(sum($D$46:$H$46)+sum($D$96:$H$163))</f>
        <v>0.1673946649</v>
      </c>
      <c r="U7" s="19">
        <f>Polling!M8</f>
        <v>-0.005261284859</v>
      </c>
    </row>
    <row r="8">
      <c r="B8" s="17">
        <v>6.0</v>
      </c>
      <c r="C8" s="17" t="s">
        <v>19</v>
      </c>
      <c r="D8" s="34">
        <f>'Baseline - DO NOT EDIT'!D8+Polling!$I$5</f>
        <v>0.0882788405</v>
      </c>
      <c r="E8" s="34">
        <f>'Baseline - DO NOT EDIT'!E8+Polling!$J$5</f>
        <v>0.2130636043</v>
      </c>
      <c r="F8" s="34">
        <f>'Baseline - DO NOT EDIT'!F8+Polling!$K$5</f>
        <v>0.4587530608</v>
      </c>
      <c r="G8" s="34">
        <f>'Baseline - DO NOT EDIT'!G8+Polling!$L$5</f>
        <v>0.2010733368</v>
      </c>
      <c r="H8" s="34">
        <f>'Baseline - DO NOT EDIT'!H8+Polling!$M$5</f>
        <v>0.03883115765</v>
      </c>
      <c r="I8" s="18" t="str">
        <f t="shared" si="1"/>
        <v>NLP</v>
      </c>
      <c r="K8" s="17" t="s">
        <v>20</v>
      </c>
      <c r="L8" s="19">
        <f>sum(D$164:D$236)/sum($D$164:$H$236)</f>
        <v>0.2031647812</v>
      </c>
      <c r="M8" s="19">
        <f>Polling!I9</f>
        <v>0.004123685354</v>
      </c>
      <c r="N8" s="19">
        <f>sum(E$164:E$236)/sum($D$164:$H$236)</f>
        <v>0.24663889</v>
      </c>
      <c r="O8" s="19">
        <f>Polling!J9</f>
        <v>-0.06158028805</v>
      </c>
      <c r="P8" s="19">
        <f>sum(F$164:F$236)/sum($D$164:$H$236)</f>
        <v>0.2747688142</v>
      </c>
      <c r="Q8" s="19">
        <f>Polling!K9</f>
        <v>0.02764552653</v>
      </c>
      <c r="R8" s="19">
        <f>sum(G$164:G$236)/sum($D$164:$H$236)</f>
        <v>0.2377941592</v>
      </c>
      <c r="S8" s="19">
        <f>Polling!L9</f>
        <v>0.03135580306</v>
      </c>
      <c r="T8" s="19">
        <f>sum(H$164:H$236)/sum($D$164:$H$236)</f>
        <v>0.0376333553</v>
      </c>
      <c r="U8" s="19">
        <f>Polling!M9</f>
        <v>-0.001544726893</v>
      </c>
    </row>
    <row r="9">
      <c r="B9" s="17">
        <v>7.0</v>
      </c>
      <c r="C9" s="17" t="s">
        <v>21</v>
      </c>
      <c r="D9" s="34">
        <f>'Baseline - DO NOT EDIT'!D9+Polling!$I$5</f>
        <v>0.0582788405</v>
      </c>
      <c r="E9" s="34">
        <f>'Baseline - DO NOT EDIT'!E9+Polling!$J$5</f>
        <v>0.3130636043</v>
      </c>
      <c r="F9" s="34">
        <f>'Baseline - DO NOT EDIT'!F9+Polling!$K$5</f>
        <v>0.4287530608</v>
      </c>
      <c r="G9" s="34">
        <f>'Baseline - DO NOT EDIT'!G9+Polling!$L$5</f>
        <v>0.1710733368</v>
      </c>
      <c r="H9" s="34">
        <f>'Baseline - DO NOT EDIT'!H9+Polling!$M$5</f>
        <v>0.02883115765</v>
      </c>
      <c r="I9" s="18" t="str">
        <f t="shared" si="1"/>
        <v>NLP</v>
      </c>
      <c r="K9" s="17" t="s">
        <v>22</v>
      </c>
      <c r="L9" s="19">
        <f>sum(D237:D242)/sum($D$237:$H$242)</f>
        <v>0.1295768931</v>
      </c>
      <c r="M9" s="19">
        <f>Polling!I10</f>
        <v>0.001243559723</v>
      </c>
      <c r="N9" s="19">
        <f>sum(E237:E242)/sum($D$237:$H$242)</f>
        <v>0.3930513951</v>
      </c>
      <c r="O9" s="19">
        <f>Polling!J10</f>
        <v>-0.04528193827</v>
      </c>
      <c r="P9" s="19">
        <f>sum(F237:F242)/sum($D$237:$H$242)</f>
        <v>0.2051162249</v>
      </c>
      <c r="Q9" s="19">
        <f>Polling!K10</f>
        <v>0.03178289156</v>
      </c>
      <c r="R9" s="19">
        <f>sum(G237:G242)/sum($D$237:$H$242)</f>
        <v>0.08247389328</v>
      </c>
      <c r="S9" s="19">
        <f>Polling!L10</f>
        <v>-0.004192773383</v>
      </c>
      <c r="T9" s="19">
        <f>sum(H237:H242)/sum($D$237:$H$242)</f>
        <v>0.1897815937</v>
      </c>
      <c r="U9" s="19">
        <f>Polling!M10</f>
        <v>0.01644826037</v>
      </c>
    </row>
    <row r="10">
      <c r="B10" s="17">
        <v>8.0</v>
      </c>
      <c r="C10" s="17" t="s">
        <v>23</v>
      </c>
      <c r="D10" s="34">
        <f>'Baseline - DO NOT EDIT'!D10+Polling!$I$5</f>
        <v>0.1882788405</v>
      </c>
      <c r="E10" s="34">
        <f>'Baseline - DO NOT EDIT'!E10+Polling!$J$5</f>
        <v>0.6230636043</v>
      </c>
      <c r="F10" s="34">
        <f>'Baseline - DO NOT EDIT'!F10+Polling!$K$5</f>
        <v>0.1287530608</v>
      </c>
      <c r="G10" s="34">
        <f>'Baseline - DO NOT EDIT'!G10+Polling!$L$5</f>
        <v>0.05107333678</v>
      </c>
      <c r="H10" s="34">
        <f>'Baseline - DO NOT EDIT'!H10+Polling!$M$5</f>
        <v>0.00883115765</v>
      </c>
      <c r="I10" s="18" t="str">
        <f t="shared" si="1"/>
        <v>FCP</v>
      </c>
      <c r="K10" s="17" t="s">
        <v>24</v>
      </c>
      <c r="L10" s="19">
        <f>sum(D243:D259)/sum($D$243:$H$259)</f>
        <v>0.1609856749</v>
      </c>
      <c r="M10" s="19">
        <f>Polling!I11</f>
        <v>0.005691557283</v>
      </c>
      <c r="N10" s="19">
        <f>sum(E243:E259)/sum($D$243:$H$259)</f>
        <v>0.3778446551</v>
      </c>
      <c r="O10" s="19">
        <f>Polling!J11</f>
        <v>-0.02862593311</v>
      </c>
      <c r="P10" s="19">
        <f>sum(F243:F259)/sum($D$243:$H$259)</f>
        <v>0.2264155028</v>
      </c>
      <c r="Q10" s="19">
        <f>Polling!K11</f>
        <v>0.01641550278</v>
      </c>
      <c r="R10" s="19">
        <f>sum(G243:G259)/sum($D$243:$H$259)</f>
        <v>0.1471287424</v>
      </c>
      <c r="S10" s="19">
        <f>Polling!L11</f>
        <v>-0.002871257645</v>
      </c>
      <c r="T10" s="19">
        <f>sum(H243:H259)/sum($D$243:$H$259)</f>
        <v>0.0876254248</v>
      </c>
      <c r="U10" s="19">
        <f>Polling!M11</f>
        <v>0.009390130685</v>
      </c>
    </row>
    <row r="11">
      <c r="B11" s="17">
        <v>9.0</v>
      </c>
      <c r="C11" s="17" t="s">
        <v>25</v>
      </c>
      <c r="D11" s="34">
        <f>'Baseline - DO NOT EDIT'!D11+Polling!$I$5</f>
        <v>0.2382788405</v>
      </c>
      <c r="E11" s="34">
        <f>'Baseline - DO NOT EDIT'!E11+Polling!$J$5</f>
        <v>0.4330636043</v>
      </c>
      <c r="F11" s="34">
        <f>'Baseline - DO NOT EDIT'!F11+Polling!$K$5</f>
        <v>0.1987530608</v>
      </c>
      <c r="G11" s="34">
        <f>'Baseline - DO NOT EDIT'!G11+Polling!$L$5</f>
        <v>0.1010733368</v>
      </c>
      <c r="H11" s="34">
        <f>'Baseline - DO NOT EDIT'!H11+Polling!$M$5</f>
        <v>0.02883115765</v>
      </c>
      <c r="I11" s="18" t="str">
        <f t="shared" si="1"/>
        <v>FCP</v>
      </c>
      <c r="K11" s="17" t="s">
        <v>26</v>
      </c>
      <c r="L11" s="19">
        <f>sum(D260:D272)/sum($D$260:$H$272)</f>
        <v>0.1839965331</v>
      </c>
      <c r="M11" s="19">
        <f>Polling!I12</f>
        <v>-0.00215731306</v>
      </c>
      <c r="N11" s="19">
        <f>sum(E260:E272)/sum($D$260:$H$272)</f>
        <v>0.3864933522</v>
      </c>
      <c r="O11" s="19">
        <f>Polling!J12</f>
        <v>-0.00658357086</v>
      </c>
      <c r="P11" s="19">
        <f>sum(F260:F272)/sum($D$260:$H$272)</f>
        <v>0.2576465831</v>
      </c>
      <c r="Q11" s="19">
        <f>Polling!K12</f>
        <v>0.0191850446</v>
      </c>
      <c r="R11" s="19">
        <f>sum(G260:G272)/sum($D$260:$H$272)</f>
        <v>0.1184095924</v>
      </c>
      <c r="S11" s="19">
        <f>Polling!L12</f>
        <v>-0.009282715272</v>
      </c>
      <c r="T11" s="19">
        <f>sum(H260:H272)/sum($D$260:$H$272)</f>
        <v>0.05345393921</v>
      </c>
      <c r="U11" s="19">
        <f>Polling!M12</f>
        <v>-0.001161445409</v>
      </c>
    </row>
    <row r="12">
      <c r="B12" s="17">
        <v>10.0</v>
      </c>
      <c r="C12" s="17" t="s">
        <v>27</v>
      </c>
      <c r="D12" s="34">
        <f>'Baseline - DO NOT EDIT'!D12+Polling!$I$5</f>
        <v>0.1382788405</v>
      </c>
      <c r="E12" s="34">
        <f>'Baseline - DO NOT EDIT'!E12+Polling!$J$5</f>
        <v>0.3030636043</v>
      </c>
      <c r="F12" s="34">
        <f>'Baseline - DO NOT EDIT'!F12+Polling!$K$5</f>
        <v>0.3987530608</v>
      </c>
      <c r="G12" s="34">
        <f>'Baseline - DO NOT EDIT'!G12+Polling!$L$5</f>
        <v>0.1210733368</v>
      </c>
      <c r="H12" s="34">
        <f>'Baseline - DO NOT EDIT'!H12+Polling!$M$5</f>
        <v>0.03883115765</v>
      </c>
      <c r="I12" s="18" t="str">
        <f t="shared" si="1"/>
        <v>NLP</v>
      </c>
      <c r="K12" s="17" t="s">
        <v>28</v>
      </c>
      <c r="L12" s="19">
        <f>sum(D273:D305)/sum($D$273:$H$305)</f>
        <v>0.2026357078</v>
      </c>
      <c r="M12" s="19">
        <f>Polling!I13</f>
        <v>-0.006090766227</v>
      </c>
      <c r="N12" s="19">
        <f>sum(E273:E305)/sum($D$273:$H$305)</f>
        <v>0.5076338526</v>
      </c>
      <c r="O12" s="19">
        <f>Polling!J13</f>
        <v>-0.01827292498</v>
      </c>
      <c r="P12" s="19">
        <f>sum(F273:F305)/sum($D$273:$H$305)</f>
        <v>0.1768070436</v>
      </c>
      <c r="Q12" s="19">
        <f>Polling!K13</f>
        <v>0.02322425784</v>
      </c>
      <c r="R12" s="19">
        <f>sum(G273:G305)/sum($D$273:$H$305)</f>
        <v>0.1009201417</v>
      </c>
      <c r="S12" s="19">
        <f>Polling!L13</f>
        <v>0.0009507235117</v>
      </c>
      <c r="T12" s="19">
        <f>sum(H273:H305)/sum($D$273:$H$305)</f>
        <v>0.01200325433</v>
      </c>
      <c r="U12" s="19">
        <f>Polling!M13</f>
        <v>0.0001887098578</v>
      </c>
    </row>
    <row r="13">
      <c r="B13" s="17">
        <v>11.0</v>
      </c>
      <c r="C13" s="17" t="s">
        <v>29</v>
      </c>
      <c r="D13" s="34">
        <f>'Baseline - DO NOT EDIT'!D13+Polling!$I$5</f>
        <v>0.0182788405</v>
      </c>
      <c r="E13" s="34">
        <f>'Baseline - DO NOT EDIT'!E13+Polling!$J$5</f>
        <v>0.5230636043</v>
      </c>
      <c r="F13" s="34">
        <f>'Baseline - DO NOT EDIT'!F13+Polling!$K$5</f>
        <v>0.3087530608</v>
      </c>
      <c r="G13" s="34">
        <f>'Baseline - DO NOT EDIT'!G13+Polling!$L$5</f>
        <v>0.05107333678</v>
      </c>
      <c r="H13" s="34">
        <f>'Baseline - DO NOT EDIT'!H13+Polling!$M$5</f>
        <v>0.09883115765</v>
      </c>
      <c r="I13" s="18" t="str">
        <f t="shared" si="1"/>
        <v>FCP</v>
      </c>
      <c r="K13" s="17" t="s">
        <v>30</v>
      </c>
      <c r="L13" s="19">
        <f>sum(D306:D396)/sum($D$306:$H$396)</f>
        <v>0.1007110574</v>
      </c>
      <c r="M13" s="19">
        <f>Polling!I14</f>
        <v>-0.003618925435</v>
      </c>
      <c r="N13" s="19">
        <f>sum(E306:E396)/sum($D$306:$H$396)</f>
        <v>0.2818138407</v>
      </c>
      <c r="O13" s="19">
        <f>Polling!J14</f>
        <v>-0.01193640714</v>
      </c>
      <c r="P13" s="19">
        <f>sum(F306:F396)/sum($D$306:$H$396)</f>
        <v>0.3666119015</v>
      </c>
      <c r="Q13" s="19">
        <f>Polling!K14</f>
        <v>0.02194525893</v>
      </c>
      <c r="R13" s="19">
        <f>sum(G306:G396)/sum($D$306:$H$396)</f>
        <v>0.2000691589</v>
      </c>
      <c r="S13" s="19">
        <f>Polling!L14</f>
        <v>-0.009579223133</v>
      </c>
      <c r="T13" s="19">
        <f>sum(H306:H396)/sum($D$306:$H$396)</f>
        <v>0.05079404141</v>
      </c>
      <c r="U13" s="19">
        <f>Polling!M14</f>
        <v>0.003189296775</v>
      </c>
    </row>
    <row r="14">
      <c r="B14" s="17">
        <v>12.0</v>
      </c>
      <c r="C14" s="17" t="s">
        <v>31</v>
      </c>
      <c r="D14" s="34">
        <f>'Baseline - DO NOT EDIT'!D14+Polling!$I$5</f>
        <v>0.0082788405</v>
      </c>
      <c r="E14" s="34">
        <f>'Baseline - DO NOT EDIT'!E14+Polling!$J$5</f>
        <v>0.3430636043</v>
      </c>
      <c r="F14" s="34">
        <f>'Baseline - DO NOT EDIT'!F14+Polling!$K$5</f>
        <v>0.4787530608</v>
      </c>
      <c r="G14" s="34">
        <f>'Baseline - DO NOT EDIT'!G14+Polling!$L$5</f>
        <v>0.1010733368</v>
      </c>
      <c r="H14" s="34">
        <f>'Baseline - DO NOT EDIT'!H14+Polling!$M$5</f>
        <v>0.06883115765</v>
      </c>
      <c r="I14" s="18" t="str">
        <f t="shared" si="1"/>
        <v>NLP</v>
      </c>
      <c r="K14" s="17" t="s">
        <v>32</v>
      </c>
      <c r="L14" s="19">
        <f>sum(D397:D487)/sum($D$397:$H$487)</f>
        <v>0.09662529819</v>
      </c>
      <c r="M14" s="19">
        <f>Polling!I15</f>
        <v>0.003023869358</v>
      </c>
      <c r="N14" s="19">
        <f>sum(E397:E487)/sum($D$397:$H$487)</f>
        <v>0.3432718899</v>
      </c>
      <c r="O14" s="19">
        <f>Polling!J15</f>
        <v>-0.02790900846</v>
      </c>
      <c r="P14" s="19">
        <f>sum(F397:F487)/sum($D$397:$H$487)</f>
        <v>0.3596204229</v>
      </c>
      <c r="Q14" s="19">
        <f>Polling!K15</f>
        <v>0.01051306426</v>
      </c>
      <c r="R14" s="19">
        <f>sum(G397:G487)/sum($D$397:$H$487)</f>
        <v>0.1454493612</v>
      </c>
      <c r="S14" s="19">
        <f>Polling!L15</f>
        <v>0.01510171344</v>
      </c>
      <c r="T14" s="19">
        <f>sum(H397:H487)/sum($D$397:$H$487)</f>
        <v>0.0550330278</v>
      </c>
      <c r="U14" s="19">
        <f>Polling!M15</f>
        <v>-0.0007296385979</v>
      </c>
    </row>
    <row r="15">
      <c r="B15" s="17">
        <v>13.0</v>
      </c>
      <c r="C15" s="17" t="s">
        <v>33</v>
      </c>
      <c r="D15" s="34">
        <f>'Baseline - DO NOT EDIT'!D15+Polling!$I$5</f>
        <v>0.0182788405</v>
      </c>
      <c r="E15" s="34">
        <f>'Baseline - DO NOT EDIT'!E15+Polling!$J$5</f>
        <v>0.3530636043</v>
      </c>
      <c r="F15" s="34">
        <f>'Baseline - DO NOT EDIT'!F15+Polling!$K$5</f>
        <v>0.4587530608</v>
      </c>
      <c r="G15" s="34">
        <f>'Baseline - DO NOT EDIT'!G15+Polling!$L$5</f>
        <v>0.1110733368</v>
      </c>
      <c r="H15" s="34">
        <f>'Baseline - DO NOT EDIT'!H15+Polling!$M$5</f>
        <v>0.05883115765</v>
      </c>
      <c r="I15" s="18" t="str">
        <f t="shared" si="1"/>
        <v>NLP</v>
      </c>
      <c r="K15" s="17" t="s">
        <v>34</v>
      </c>
      <c r="L15" s="19">
        <f>sum(D488:D530)/sum($D$488:$H$530)</f>
        <v>0.04236901944</v>
      </c>
      <c r="M15" s="19">
        <f>Polling!I16</f>
        <v>-0.001351910791</v>
      </c>
      <c r="N15" s="19">
        <f>sum(E488:E530)/sum($D$488:$H$530)</f>
        <v>0.1793271689</v>
      </c>
      <c r="O15" s="19">
        <f>Polling!J16</f>
        <v>-0.04741701714</v>
      </c>
      <c r="P15" s="19">
        <f>sum(F488:F530)/sum($D$488:$H$530)</f>
        <v>0.4071769286</v>
      </c>
      <c r="Q15" s="19">
        <f>Polling!K16</f>
        <v>0.05229320766</v>
      </c>
      <c r="R15" s="19">
        <f>sum(G488:G530)/sum($D$488:$H$530)</f>
        <v>0.1853682301</v>
      </c>
      <c r="S15" s="19">
        <f>Polling!L16</f>
        <v>-0.02044572336</v>
      </c>
      <c r="T15" s="19">
        <f>sum(H488:H530)/sum($D$488:$H$530)</f>
        <v>0.1857586529</v>
      </c>
      <c r="U15" s="19">
        <f>Polling!M16</f>
        <v>0.01692144364</v>
      </c>
    </row>
    <row r="16">
      <c r="B16" s="17">
        <v>14.0</v>
      </c>
      <c r="C16" s="17" t="s">
        <v>35</v>
      </c>
      <c r="D16" s="34">
        <f>'Baseline - DO NOT EDIT'!D16+Polling!$I$5</f>
        <v>-0.0017211595</v>
      </c>
      <c r="E16" s="34">
        <f>'Baseline - DO NOT EDIT'!E16+Polling!$J$5</f>
        <v>0.2830636043</v>
      </c>
      <c r="F16" s="34">
        <f>'Baseline - DO NOT EDIT'!F16+Polling!$K$5</f>
        <v>0.5987530608</v>
      </c>
      <c r="G16" s="34">
        <f>'Baseline - DO NOT EDIT'!G16+Polling!$L$5</f>
        <v>0.1010733368</v>
      </c>
      <c r="H16" s="34">
        <f>'Baseline - DO NOT EDIT'!H16+Polling!$M$5</f>
        <v>0.01883115765</v>
      </c>
      <c r="I16" s="18" t="str">
        <f t="shared" si="1"/>
        <v>NLP</v>
      </c>
      <c r="K16" s="17" t="s">
        <v>36</v>
      </c>
      <c r="L16" s="19">
        <f>sum(D532:D552)/sum($D$532:$H$552)</f>
        <v>0.06114623829</v>
      </c>
      <c r="M16" s="19">
        <f>Polling!I17</f>
        <v>-0.003139475999</v>
      </c>
      <c r="N16" s="19">
        <f>sum(E532:E552)/sum($D$532:$H$552)</f>
        <v>0.2143538382</v>
      </c>
      <c r="O16" s="19">
        <f>Polling!J17</f>
        <v>-0.02564616183</v>
      </c>
      <c r="P16" s="19">
        <f>sum(F532:F552)/sum($D$532:$H$552)</f>
        <v>0.4431009984</v>
      </c>
      <c r="Q16" s="19">
        <f>Polling!K17</f>
        <v>0.03738671274</v>
      </c>
      <c r="R16" s="19">
        <f>sum(G532:G552)/sum($D$532:$H$552)</f>
        <v>0.2195564212</v>
      </c>
      <c r="S16" s="19">
        <f>Polling!L17</f>
        <v>-0.0137769121</v>
      </c>
      <c r="T16" s="19">
        <f>sum(H532:H552)/sum($D$532:$H$552)</f>
        <v>0.06184250386</v>
      </c>
      <c r="U16" s="19">
        <f>Polling!M17</f>
        <v>0.005175837191</v>
      </c>
    </row>
    <row r="17">
      <c r="B17" s="17">
        <v>15.0</v>
      </c>
      <c r="C17" s="17" t="s">
        <v>37</v>
      </c>
      <c r="D17" s="34">
        <f>'Baseline - DO NOT EDIT'!D17+Polling!$I$5</f>
        <v>0.0082788405</v>
      </c>
      <c r="E17" s="34">
        <f>'Baseline - DO NOT EDIT'!E17+Polling!$J$5</f>
        <v>0.1230636043</v>
      </c>
      <c r="F17" s="34">
        <f>'Baseline - DO NOT EDIT'!F17+Polling!$K$5</f>
        <v>0.4287530608</v>
      </c>
      <c r="G17" s="34">
        <f>'Baseline - DO NOT EDIT'!G17+Polling!$L$5</f>
        <v>0.3810733368</v>
      </c>
      <c r="H17" s="34">
        <f>'Baseline - DO NOT EDIT'!H17+Polling!$M$5</f>
        <v>0.05883115765</v>
      </c>
      <c r="I17" s="18" t="str">
        <f t="shared" si="1"/>
        <v>NLP</v>
      </c>
      <c r="K17" s="17" t="s">
        <v>38</v>
      </c>
      <c r="L17" s="19">
        <f>sum(D553:D624)/sum($D$553:$H$624)</f>
        <v>0.08635829239</v>
      </c>
      <c r="M17" s="19">
        <f>Polling!I18</f>
        <v>0.0001082923934</v>
      </c>
      <c r="N17" s="19">
        <f>sum(E553:E624)/sum($D$553:$H$624)</f>
        <v>0.381565155</v>
      </c>
      <c r="O17" s="19">
        <f>Polling!J18</f>
        <v>-0.0227404006</v>
      </c>
      <c r="P17" s="19">
        <f>sum(F553:F624)/sum($D$553:$H$624)</f>
        <v>0.2118798675</v>
      </c>
      <c r="Q17" s="19">
        <f>Polling!K18</f>
        <v>0.02535208974</v>
      </c>
      <c r="R17" s="19">
        <f>sum(G553:G624)/sum($D$553:$H$624)</f>
        <v>0.2914536107</v>
      </c>
      <c r="S17" s="19">
        <f>Polling!L18</f>
        <v>-0.002435278224</v>
      </c>
      <c r="T17" s="19">
        <f>sum(H553:H624)/sum($D$553:$H$624)</f>
        <v>0.02874307447</v>
      </c>
      <c r="U17" s="19">
        <f>Polling!M18</f>
        <v>-0.0002847033101</v>
      </c>
    </row>
    <row r="18">
      <c r="B18" s="17">
        <v>16.0</v>
      </c>
      <c r="C18" s="17" t="s">
        <v>39</v>
      </c>
      <c r="D18" s="34">
        <f>'Baseline - DO NOT EDIT'!D18+Polling!$I$5</f>
        <v>0.0182788405</v>
      </c>
      <c r="E18" s="34">
        <f>'Baseline - DO NOT EDIT'!E18+Polling!$J$5</f>
        <v>-0.006936395705</v>
      </c>
      <c r="F18" s="34">
        <f>'Baseline - DO NOT EDIT'!F18+Polling!$K$5</f>
        <v>0.4787530608</v>
      </c>
      <c r="G18" s="34">
        <f>'Baseline - DO NOT EDIT'!G18+Polling!$L$5</f>
        <v>0.4010733368</v>
      </c>
      <c r="H18" s="34">
        <f>'Baseline - DO NOT EDIT'!H18+Polling!$M$5</f>
        <v>0.1088311576</v>
      </c>
      <c r="I18" s="18" t="str">
        <f t="shared" si="1"/>
        <v>NLP</v>
      </c>
      <c r="K18" s="17" t="s">
        <v>40</v>
      </c>
      <c r="L18" s="19">
        <f>sum(D531,D625:D635)/sum($D$531:$H$531,$D$625:$H$635)</f>
        <v>0.08478169129</v>
      </c>
      <c r="M18" s="19">
        <f>Polling!I19</f>
        <v>-0.003551642047</v>
      </c>
      <c r="N18" s="19">
        <f>sum(E531,E625:E635)/sum($D$531:$H$531,$D$625:$H$635)</f>
        <v>0.3652279491</v>
      </c>
      <c r="O18" s="19">
        <f>Polling!J19</f>
        <v>-0.01977205092</v>
      </c>
      <c r="P18" s="19">
        <f>sum(F531,F625:F635)/sum($D$531:$H$531,$D$625:$H$635)</f>
        <v>0.2623130627</v>
      </c>
      <c r="Q18" s="19">
        <f>Polling!K19</f>
        <v>0.01231306275</v>
      </c>
      <c r="R18" s="19">
        <f>sum(G531,G625:G635)/sum($D$531:$H$531,$D$625:$H$635)</f>
        <v>0.1201211822</v>
      </c>
      <c r="S18" s="19">
        <f>Polling!L19</f>
        <v>0.01012118224</v>
      </c>
      <c r="T18" s="19">
        <f>sum(H531,H625:H635)/sum($D$531:$H$531,$D$625:$H$635)</f>
        <v>0.1675561146</v>
      </c>
      <c r="U18" s="19">
        <f>Polling!M19</f>
        <v>0.0008894479777</v>
      </c>
    </row>
    <row r="19">
      <c r="B19" s="17">
        <v>17.0</v>
      </c>
      <c r="C19" s="17" t="s">
        <v>41</v>
      </c>
      <c r="D19" s="34">
        <f>'Baseline - DO NOT EDIT'!D19+Polling!$I$5</f>
        <v>0.0182788405</v>
      </c>
      <c r="E19" s="34">
        <f>'Baseline - DO NOT EDIT'!E19+Polling!$J$5</f>
        <v>0.1430636043</v>
      </c>
      <c r="F19" s="34">
        <f>'Baseline - DO NOT EDIT'!F19+Polling!$K$5</f>
        <v>0.4287530608</v>
      </c>
      <c r="G19" s="34">
        <f>'Baseline - DO NOT EDIT'!G19+Polling!$L$5</f>
        <v>0.3010733368</v>
      </c>
      <c r="H19" s="34">
        <f>'Baseline - DO NOT EDIT'!H19+Polling!$M$5</f>
        <v>0.1088311576</v>
      </c>
      <c r="I19" s="18" t="str">
        <f t="shared" si="1"/>
        <v>NLP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>
      <c r="B20" s="17">
        <v>18.0</v>
      </c>
      <c r="C20" s="17" t="s">
        <v>42</v>
      </c>
      <c r="D20" s="34">
        <f>'Baseline - DO NOT EDIT'!D20+Polling!$I$5</f>
        <v>0.0082788405</v>
      </c>
      <c r="E20" s="34">
        <f>'Baseline - DO NOT EDIT'!E20+Polling!$J$5</f>
        <v>0.003063604295</v>
      </c>
      <c r="F20" s="34">
        <f>'Baseline - DO NOT EDIT'!F20+Polling!$K$5</f>
        <v>0.5187530608</v>
      </c>
      <c r="G20" s="34">
        <f>'Baseline - DO NOT EDIT'!G20+Polling!$L$5</f>
        <v>0.4110733368</v>
      </c>
      <c r="H20" s="34">
        <f>'Baseline - DO NOT EDIT'!H20+Polling!$M$5</f>
        <v>0.05883115765</v>
      </c>
      <c r="I20" s="18" t="str">
        <f t="shared" si="1"/>
        <v>NLP</v>
      </c>
      <c r="K20" s="2" t="s">
        <v>8</v>
      </c>
      <c r="L20" s="10" t="s">
        <v>2</v>
      </c>
      <c r="N20" s="11" t="s">
        <v>3</v>
      </c>
      <c r="P20" s="12" t="s">
        <v>4</v>
      </c>
      <c r="R20" s="13" t="s">
        <v>5</v>
      </c>
      <c r="T20" s="14" t="s">
        <v>6</v>
      </c>
    </row>
    <row r="21">
      <c r="B21" s="17">
        <v>19.0</v>
      </c>
      <c r="C21" s="17" t="s">
        <v>43</v>
      </c>
      <c r="D21" s="34">
        <f>'Baseline - DO NOT EDIT'!D21+Polling!$I$5</f>
        <v>0.0182788405</v>
      </c>
      <c r="E21" s="34">
        <f>'Baseline - DO NOT EDIT'!E21+Polling!$J$5</f>
        <v>0.3930636043</v>
      </c>
      <c r="F21" s="34">
        <f>'Baseline - DO NOT EDIT'!F21+Polling!$K$5</f>
        <v>0.3987530608</v>
      </c>
      <c r="G21" s="34">
        <f>'Baseline - DO NOT EDIT'!G21+Polling!$L$5</f>
        <v>0.1810733368</v>
      </c>
      <c r="H21" s="34">
        <f>'Baseline - DO NOT EDIT'!H21+Polling!$M$5</f>
        <v>0.00883115765</v>
      </c>
      <c r="I21" s="18" t="str">
        <f t="shared" si="1"/>
        <v>NLP</v>
      </c>
      <c r="K21" s="35" t="s">
        <v>10</v>
      </c>
      <c r="L21" s="36">
        <f>COUNTIF($I$3:$I$635,"NCA")</f>
        <v>26</v>
      </c>
      <c r="M21" s="37">
        <f>L21-'Baseline - DO NOT EDIT'!L21</f>
        <v>-3</v>
      </c>
      <c r="N21" s="36">
        <f>COUNTIF($I$3:$I$635,"FCP")</f>
        <v>219</v>
      </c>
      <c r="O21" s="37">
        <f>N21-'Baseline - DO NOT EDIT'!M21</f>
        <v>-66</v>
      </c>
      <c r="P21" s="36">
        <f>COUNTIF($I$3:$I$635,"NLP")</f>
        <v>298</v>
      </c>
      <c r="Q21" s="37">
        <f>P21-'Baseline - DO NOT EDIT'!N21</f>
        <v>72</v>
      </c>
      <c r="R21" s="36">
        <f>COUNTIF($I$3:$I$635,"ULP")</f>
        <v>78</v>
      </c>
      <c r="S21" s="37">
        <f>R21-'Baseline - DO NOT EDIT'!O21</f>
        <v>0</v>
      </c>
      <c r="T21" s="36">
        <f>COUNTIF($I$3:$I$635,"GRN")</f>
        <v>12</v>
      </c>
      <c r="U21" s="37">
        <f>T21-'Baseline - DO NOT EDIT'!P21</f>
        <v>-3</v>
      </c>
    </row>
    <row r="22">
      <c r="B22" s="17">
        <v>20.0</v>
      </c>
      <c r="C22" s="17" t="s">
        <v>44</v>
      </c>
      <c r="D22" s="34">
        <f>'Baseline - DO NOT EDIT'!D22+Polling!$I$5</f>
        <v>0.0782788405</v>
      </c>
      <c r="E22" s="34">
        <f>'Baseline - DO NOT EDIT'!E22+Polling!$J$5</f>
        <v>0.2830636043</v>
      </c>
      <c r="F22" s="34">
        <f>'Baseline - DO NOT EDIT'!F22+Polling!$K$5</f>
        <v>0.3287530608</v>
      </c>
      <c r="G22" s="34">
        <f>'Baseline - DO NOT EDIT'!G22+Polling!$L$5</f>
        <v>0.2710733368</v>
      </c>
      <c r="H22" s="34">
        <f>'Baseline - DO NOT EDIT'!H22+Polling!$M$5</f>
        <v>0.03883115765</v>
      </c>
      <c r="I22" s="18" t="str">
        <f t="shared" si="1"/>
        <v>NLP</v>
      </c>
      <c r="K22" s="17" t="s">
        <v>12</v>
      </c>
      <c r="L22" s="21">
        <f>COUNTIF($I$3:$I$45,"NCA")</f>
        <v>2</v>
      </c>
      <c r="M22" s="21">
        <f>L22-'Baseline - DO NOT EDIT'!L22</f>
        <v>0</v>
      </c>
      <c r="N22" s="21">
        <f>COUNTIF($I$3:$I$45,"FCP")</f>
        <v>17</v>
      </c>
      <c r="O22" s="21">
        <f>N22-'Baseline - DO NOT EDIT'!M22</f>
        <v>-9</v>
      </c>
      <c r="P22" s="21">
        <f>COUNTIF($I$3:$I$45,"NLP")</f>
        <v>22</v>
      </c>
      <c r="Q22" s="21">
        <f>P22-'Baseline - DO NOT EDIT'!N22</f>
        <v>9</v>
      </c>
      <c r="R22" s="21">
        <f>COUNTIF($I$3:$I$45,"ULP")</f>
        <v>2</v>
      </c>
      <c r="S22" s="21">
        <f>R22-'Baseline - DO NOT EDIT'!O22</f>
        <v>0</v>
      </c>
      <c r="T22" s="21">
        <f>COUNTIF($I$3:$I$45,"GRN")</f>
        <v>0</v>
      </c>
      <c r="U22" s="21">
        <f>T22-'Baseline - DO NOT EDIT'!P22</f>
        <v>0</v>
      </c>
    </row>
    <row r="23">
      <c r="B23" s="17">
        <v>21.0</v>
      </c>
      <c r="C23" s="17" t="s">
        <v>45</v>
      </c>
      <c r="D23" s="34">
        <f>'Baseline - DO NOT EDIT'!D23+Polling!$I$5</f>
        <v>0.0382788405</v>
      </c>
      <c r="E23" s="34">
        <f>'Baseline - DO NOT EDIT'!E23+Polling!$J$5</f>
        <v>0.3130636043</v>
      </c>
      <c r="F23" s="34">
        <f>'Baseline - DO NOT EDIT'!F23+Polling!$K$5</f>
        <v>0.3587530608</v>
      </c>
      <c r="G23" s="34">
        <f>'Baseline - DO NOT EDIT'!G23+Polling!$L$5</f>
        <v>0.05107333678</v>
      </c>
      <c r="H23" s="34">
        <f>'Baseline - DO NOT EDIT'!H23+Polling!$M$5</f>
        <v>0.2388311576</v>
      </c>
      <c r="I23" s="18" t="str">
        <f t="shared" si="1"/>
        <v>NLP</v>
      </c>
      <c r="K23" s="17" t="s">
        <v>14</v>
      </c>
      <c r="L23" s="21">
        <f>COUNTIF($I$47:$I$79,"NCA")</f>
        <v>1</v>
      </c>
      <c r="M23" s="21">
        <f>L23-'Baseline - DO NOT EDIT'!L23</f>
        <v>0</v>
      </c>
      <c r="N23" s="21">
        <f>COUNTIF($I$47:$I$79,"FCP")</f>
        <v>6</v>
      </c>
      <c r="O23" s="21">
        <f>N23-'Baseline - DO NOT EDIT'!M23</f>
        <v>-8</v>
      </c>
      <c r="P23" s="21">
        <f>COUNTIF($I$47:$I$79,"NLP")</f>
        <v>23</v>
      </c>
      <c r="Q23" s="21">
        <f>P23-'Baseline - DO NOT EDIT'!N23</f>
        <v>8</v>
      </c>
      <c r="R23" s="21">
        <f>COUNTIF($I$47:$I$79,"ULP")</f>
        <v>3</v>
      </c>
      <c r="S23" s="21">
        <f>R23-'Baseline - DO NOT EDIT'!O23</f>
        <v>0</v>
      </c>
      <c r="T23" s="21">
        <f>COUNTIF($I$47:$I$79,"GRN")</f>
        <v>0</v>
      </c>
      <c r="U23" s="21">
        <f>T23-'Baseline - DO NOT EDIT'!P23</f>
        <v>0</v>
      </c>
    </row>
    <row r="24">
      <c r="B24" s="17">
        <v>22.0</v>
      </c>
      <c r="C24" s="17" t="s">
        <v>46</v>
      </c>
      <c r="D24" s="34">
        <f>'Baseline - DO NOT EDIT'!D24+Polling!$I$5</f>
        <v>0.0482788405</v>
      </c>
      <c r="E24" s="34">
        <f>'Baseline - DO NOT EDIT'!E24+Polling!$J$5</f>
        <v>0.3130636043</v>
      </c>
      <c r="F24" s="34">
        <f>'Baseline - DO NOT EDIT'!F24+Polling!$K$5</f>
        <v>0.3987530608</v>
      </c>
      <c r="G24" s="34">
        <f>'Baseline - DO NOT EDIT'!G24+Polling!$L$5</f>
        <v>0.1810733368</v>
      </c>
      <c r="H24" s="34">
        <f>'Baseline - DO NOT EDIT'!H24+Polling!$M$5</f>
        <v>0.05883115765</v>
      </c>
      <c r="I24" s="18" t="str">
        <f t="shared" si="1"/>
        <v>NLP</v>
      </c>
      <c r="K24" s="17" t="s">
        <v>16</v>
      </c>
      <c r="L24" s="21">
        <f>COUNTIF($I$80:$I$95,"NCA")</f>
        <v>6</v>
      </c>
      <c r="M24" s="21">
        <f>L24-'Baseline - DO NOT EDIT'!L24</f>
        <v>-1</v>
      </c>
      <c r="N24" s="21">
        <f>COUNTIF($I$80:$I$95,"FCP")</f>
        <v>2</v>
      </c>
      <c r="O24" s="21">
        <f>N24-'Baseline - DO NOT EDIT'!M24</f>
        <v>0</v>
      </c>
      <c r="P24" s="21">
        <f>COUNTIF($I$80:$I$95,"NLP")</f>
        <v>4</v>
      </c>
      <c r="Q24" s="21">
        <f>P24-'Baseline - DO NOT EDIT'!N24</f>
        <v>0</v>
      </c>
      <c r="R24" s="21">
        <f>COUNTIF($I$80:$I$95,"ULP")</f>
        <v>4</v>
      </c>
      <c r="S24" s="21">
        <f>R24-'Baseline - DO NOT EDIT'!O24</f>
        <v>1</v>
      </c>
      <c r="T24" s="21">
        <f>COUNTIF($I$80:$I$95,"GRN")</f>
        <v>0</v>
      </c>
      <c r="U24" s="21">
        <f>T24-'Baseline - DO NOT EDIT'!P24</f>
        <v>0</v>
      </c>
    </row>
    <row r="25">
      <c r="B25" s="17">
        <v>23.0</v>
      </c>
      <c r="C25" s="17" t="s">
        <v>47</v>
      </c>
      <c r="D25" s="34">
        <f>'Baseline - DO NOT EDIT'!D25+Polling!$I$5</f>
        <v>0.0782788405</v>
      </c>
      <c r="E25" s="34">
        <f>'Baseline - DO NOT EDIT'!E25+Polling!$J$5</f>
        <v>0.3430636043</v>
      </c>
      <c r="F25" s="34">
        <f>'Baseline - DO NOT EDIT'!F25+Polling!$K$5</f>
        <v>0.4087530608</v>
      </c>
      <c r="G25" s="34">
        <f>'Baseline - DO NOT EDIT'!G25+Polling!$L$5</f>
        <v>0.1310733368</v>
      </c>
      <c r="H25" s="34">
        <f>'Baseline - DO NOT EDIT'!H25+Polling!$M$5</f>
        <v>0.03883115765</v>
      </c>
      <c r="I25" s="18" t="str">
        <f t="shared" si="1"/>
        <v>NLP</v>
      </c>
      <c r="K25" s="17" t="s">
        <v>18</v>
      </c>
      <c r="L25" s="21">
        <f>COUNTIF($I$96:$I$163,"NCA")+COUNTIF($I$46,"NCA")</f>
        <v>0</v>
      </c>
      <c r="M25" s="21">
        <f>L25-'Baseline - DO NOT EDIT'!L25</f>
        <v>0</v>
      </c>
      <c r="N25" s="21">
        <f>COUNTIF($I$96:$I$163,"FCP")+COUNTIF($I$46,"FCP")</f>
        <v>18</v>
      </c>
      <c r="O25" s="21">
        <f>N25-'Baseline - DO NOT EDIT'!M25</f>
        <v>-9</v>
      </c>
      <c r="P25" s="21">
        <f>COUNTIF($I$96:$I$163,"NLP")+COUNTIF($I$46,"NLP")</f>
        <v>34</v>
      </c>
      <c r="Q25" s="21">
        <f>P25-'Baseline - DO NOT EDIT'!N25</f>
        <v>8</v>
      </c>
      <c r="R25" s="21">
        <f>COUNTIF($I$96:$I$163,"ULP")+COUNTIF($I$46,"ULP")</f>
        <v>12</v>
      </c>
      <c r="S25" s="21">
        <f>R25-'Baseline - DO NOT EDIT'!O25</f>
        <v>1</v>
      </c>
      <c r="T25" s="21">
        <f>COUNTIF($I$96:$I$163,"GRN")+COUNTIF($I$46,"GRN")</f>
        <v>5</v>
      </c>
      <c r="U25" s="21">
        <f>T25-'Baseline - DO NOT EDIT'!P25</f>
        <v>0</v>
      </c>
    </row>
    <row r="26">
      <c r="B26" s="17">
        <v>24.0</v>
      </c>
      <c r="C26" s="17" t="s">
        <v>48</v>
      </c>
      <c r="D26" s="34">
        <f>'Baseline - DO NOT EDIT'!D26+Polling!$I$5</f>
        <v>0.1682788405</v>
      </c>
      <c r="E26" s="34">
        <f>'Baseline - DO NOT EDIT'!E26+Polling!$J$5</f>
        <v>0.5030636043</v>
      </c>
      <c r="F26" s="34">
        <f>'Baseline - DO NOT EDIT'!F26+Polling!$K$5</f>
        <v>0.1787530608</v>
      </c>
      <c r="G26" s="34">
        <f>'Baseline - DO NOT EDIT'!G26+Polling!$L$5</f>
        <v>0.1110733368</v>
      </c>
      <c r="H26" s="34">
        <f>'Baseline - DO NOT EDIT'!H26+Polling!$M$5</f>
        <v>0.03883115765</v>
      </c>
      <c r="I26" s="18" t="str">
        <f t="shared" si="1"/>
        <v>FCP</v>
      </c>
      <c r="K26" s="17" t="s">
        <v>20</v>
      </c>
      <c r="L26" s="21">
        <f>COUNTIF($I$164:$I$236,"NCA")</f>
        <v>9</v>
      </c>
      <c r="M26" s="21">
        <f>L26-'Baseline - DO NOT EDIT'!L26</f>
        <v>-1</v>
      </c>
      <c r="N26" s="21">
        <f>COUNTIF($I$164:$I$236,"FCP")</f>
        <v>24</v>
      </c>
      <c r="O26" s="21">
        <f>N26-'Baseline - DO NOT EDIT'!M26</f>
        <v>-8</v>
      </c>
      <c r="P26" s="21">
        <f>COUNTIF($I$164:$I$236,"NLP")</f>
        <v>29</v>
      </c>
      <c r="Q26" s="21">
        <f>P26-'Baseline - DO NOT EDIT'!N26</f>
        <v>8</v>
      </c>
      <c r="R26" s="21">
        <f>COUNTIF($I$164:$I$236,"ULP")</f>
        <v>10</v>
      </c>
      <c r="S26" s="21">
        <f>R26-'Baseline - DO NOT EDIT'!O26</f>
        <v>1</v>
      </c>
      <c r="T26" s="21">
        <f>COUNTIF($I$164:$I$236,"GRN")</f>
        <v>1</v>
      </c>
      <c r="U26" s="21">
        <f>T26-'Baseline - DO NOT EDIT'!P26</f>
        <v>0</v>
      </c>
    </row>
    <row r="27">
      <c r="B27" s="17">
        <v>25.0</v>
      </c>
      <c r="C27" s="17" t="s">
        <v>49</v>
      </c>
      <c r="D27" s="34">
        <f>'Baseline - DO NOT EDIT'!D27+Polling!$I$5</f>
        <v>0.2082788405</v>
      </c>
      <c r="E27" s="34">
        <f>'Baseline - DO NOT EDIT'!E27+Polling!$J$5</f>
        <v>0.5130636043</v>
      </c>
      <c r="F27" s="34">
        <f>'Baseline - DO NOT EDIT'!F27+Polling!$K$5</f>
        <v>0.1787530608</v>
      </c>
      <c r="G27" s="34">
        <f>'Baseline - DO NOT EDIT'!G27+Polling!$L$5</f>
        <v>0.1010733368</v>
      </c>
      <c r="H27" s="34">
        <f>'Baseline - DO NOT EDIT'!H27+Polling!$M$5</f>
        <v>-0.00116884235</v>
      </c>
      <c r="I27" s="18" t="str">
        <f t="shared" si="1"/>
        <v>FCP</v>
      </c>
      <c r="K27" s="17" t="s">
        <v>22</v>
      </c>
      <c r="L27" s="21">
        <f>COUNTIF($I$237:$I$242,"NCA")</f>
        <v>0</v>
      </c>
      <c r="M27" s="21">
        <f>L27-'Baseline - DO NOT EDIT'!L27</f>
        <v>0</v>
      </c>
      <c r="N27" s="21">
        <f>COUNTIF($I$237:$I$242,"FCP")</f>
        <v>6</v>
      </c>
      <c r="O27" s="21">
        <f>N27-'Baseline - DO NOT EDIT'!M27</f>
        <v>0</v>
      </c>
      <c r="P27" s="21">
        <f>COUNTIF($I$237:$I$242,"NLP")</f>
        <v>0</v>
      </c>
      <c r="Q27" s="21">
        <f>P27-'Baseline - DO NOT EDIT'!N27</f>
        <v>0</v>
      </c>
      <c r="R27" s="21">
        <f>COUNTIF($I$237:$I$242,"ULP")</f>
        <v>0</v>
      </c>
      <c r="S27" s="21">
        <f>R27-'Baseline - DO NOT EDIT'!O27</f>
        <v>0</v>
      </c>
      <c r="T27" s="21">
        <f>COUNTIF($I$237:$I$242,"GRN")</f>
        <v>0</v>
      </c>
      <c r="U27" s="21">
        <f>T27-'Baseline - DO NOT EDIT'!P27</f>
        <v>0</v>
      </c>
    </row>
    <row r="28">
      <c r="B28" s="17">
        <v>26.0</v>
      </c>
      <c r="C28" s="17" t="s">
        <v>50</v>
      </c>
      <c r="D28" s="34">
        <f>'Baseline - DO NOT EDIT'!D28+Polling!$I$5</f>
        <v>0.1582788405</v>
      </c>
      <c r="E28" s="34">
        <f>'Baseline - DO NOT EDIT'!E28+Polling!$J$5</f>
        <v>0.4130636043</v>
      </c>
      <c r="F28" s="34">
        <f>'Baseline - DO NOT EDIT'!F28+Polling!$K$5</f>
        <v>0.3587530608</v>
      </c>
      <c r="G28" s="34">
        <f>'Baseline - DO NOT EDIT'!G28+Polling!$L$5</f>
        <v>0.05107333678</v>
      </c>
      <c r="H28" s="34">
        <f>'Baseline - DO NOT EDIT'!H28+Polling!$M$5</f>
        <v>0.01883115765</v>
      </c>
      <c r="I28" s="18" t="str">
        <f t="shared" si="1"/>
        <v>FCP</v>
      </c>
      <c r="K28" s="17" t="s">
        <v>24</v>
      </c>
      <c r="L28" s="21">
        <f>COUNTIF($I$243:$I$259,"NCA")</f>
        <v>1</v>
      </c>
      <c r="M28" s="21">
        <f>L28-'Baseline - DO NOT EDIT'!L28</f>
        <v>0</v>
      </c>
      <c r="N28" s="21">
        <f>COUNTIF($I$243:$I$259,"FCP")</f>
        <v>13</v>
      </c>
      <c r="O28" s="21">
        <f>N28-'Baseline - DO NOT EDIT'!M28</f>
        <v>0</v>
      </c>
      <c r="P28" s="21">
        <f>COUNTIF($I$243:$I$259,"NLP")</f>
        <v>1</v>
      </c>
      <c r="Q28" s="21">
        <f>P28-'Baseline - DO NOT EDIT'!N28</f>
        <v>0</v>
      </c>
      <c r="R28" s="21">
        <f>COUNTIF($I$243:$I$259,"ULP")</f>
        <v>2</v>
      </c>
      <c r="S28" s="21">
        <f>R28-'Baseline - DO NOT EDIT'!O28</f>
        <v>0</v>
      </c>
      <c r="T28" s="21">
        <f>COUNTIF($I$243:$I$259,"GRN")</f>
        <v>0</v>
      </c>
      <c r="U28" s="21">
        <f>T28-'Baseline - DO NOT EDIT'!P28</f>
        <v>0</v>
      </c>
    </row>
    <row r="29">
      <c r="B29" s="17">
        <v>27.0</v>
      </c>
      <c r="C29" s="17" t="s">
        <v>51</v>
      </c>
      <c r="D29" s="34">
        <f>'Baseline - DO NOT EDIT'!D29+Polling!$I$5</f>
        <v>0.1382788405</v>
      </c>
      <c r="E29" s="34">
        <f>'Baseline - DO NOT EDIT'!E29+Polling!$J$5</f>
        <v>0.3330636043</v>
      </c>
      <c r="F29" s="34">
        <f>'Baseline - DO NOT EDIT'!F29+Polling!$K$5</f>
        <v>0.4287530608</v>
      </c>
      <c r="G29" s="34">
        <f>'Baseline - DO NOT EDIT'!G29+Polling!$L$5</f>
        <v>0.07107333678</v>
      </c>
      <c r="H29" s="34">
        <f>'Baseline - DO NOT EDIT'!H29+Polling!$M$5</f>
        <v>0.02883115765</v>
      </c>
      <c r="I29" s="18" t="str">
        <f t="shared" si="1"/>
        <v>NLP</v>
      </c>
      <c r="K29" s="17" t="s">
        <v>26</v>
      </c>
      <c r="L29" s="21">
        <f>COUNTIF($I$260:$I$272,"NCA")</f>
        <v>1</v>
      </c>
      <c r="M29" s="21">
        <f>L29-'Baseline - DO NOT EDIT'!L29</f>
        <v>0</v>
      </c>
      <c r="N29" s="21">
        <f>COUNTIF($I$260:$I$272,"FCP")</f>
        <v>9</v>
      </c>
      <c r="O29" s="21">
        <f>N29-'Baseline - DO NOT EDIT'!M29</f>
        <v>0</v>
      </c>
      <c r="P29" s="21">
        <f>COUNTIF($I$260:$I$272,"NLP")</f>
        <v>3</v>
      </c>
      <c r="Q29" s="21">
        <f>P29-'Baseline - DO NOT EDIT'!N29</f>
        <v>0</v>
      </c>
      <c r="R29" s="21">
        <f>COUNTIF($I$260:$I$272,"ULP")</f>
        <v>0</v>
      </c>
      <c r="S29" s="21">
        <f>R29-'Baseline - DO NOT EDIT'!O29</f>
        <v>0</v>
      </c>
      <c r="T29" s="21">
        <f>COUNTIF($I$260:$I$272,"GRN")</f>
        <v>0</v>
      </c>
      <c r="U29" s="21">
        <f>T29-'Baseline - DO NOT EDIT'!P29</f>
        <v>0</v>
      </c>
    </row>
    <row r="30">
      <c r="B30" s="17">
        <v>28.0</v>
      </c>
      <c r="C30" s="17" t="s">
        <v>52</v>
      </c>
      <c r="D30" s="34">
        <f>'Baseline - DO NOT EDIT'!D30+Polling!$I$5</f>
        <v>0.2682788405</v>
      </c>
      <c r="E30" s="34">
        <f>'Baseline - DO NOT EDIT'!E30+Polling!$J$5</f>
        <v>0.4530636043</v>
      </c>
      <c r="F30" s="34">
        <f>'Baseline - DO NOT EDIT'!F30+Polling!$K$5</f>
        <v>0.2287530608</v>
      </c>
      <c r="G30" s="34">
        <f>'Baseline - DO NOT EDIT'!G30+Polling!$L$5</f>
        <v>0.04107333678</v>
      </c>
      <c r="H30" s="34">
        <f>'Baseline - DO NOT EDIT'!H30+Polling!$M$5</f>
        <v>0.00883115765</v>
      </c>
      <c r="I30" s="18" t="str">
        <f t="shared" si="1"/>
        <v>FCP</v>
      </c>
      <c r="K30" s="17" t="s">
        <v>28</v>
      </c>
      <c r="L30" s="21">
        <f>COUNTIF($I$273:$I$305,"NCA")</f>
        <v>1</v>
      </c>
      <c r="M30" s="21">
        <f>L30-'Baseline - DO NOT EDIT'!L30</f>
        <v>1</v>
      </c>
      <c r="N30" s="21">
        <f>COUNTIF($I$273:$I$305,"FCP")</f>
        <v>27</v>
      </c>
      <c r="O30" s="21">
        <f>N30-'Baseline - DO NOT EDIT'!M30</f>
        <v>-5</v>
      </c>
      <c r="P30" s="21">
        <f>COUNTIF($I$273:$I$305,"NLP")</f>
        <v>5</v>
      </c>
      <c r="Q30" s="21">
        <f>P30-'Baseline - DO NOT EDIT'!N30</f>
        <v>4</v>
      </c>
      <c r="R30" s="21">
        <f>COUNTIF($I$273:$I$305,"ULP")</f>
        <v>0</v>
      </c>
      <c r="S30" s="21">
        <f>R30-'Baseline - DO NOT EDIT'!O30</f>
        <v>0</v>
      </c>
      <c r="T30" s="21">
        <f>COUNTIF($I$273:$I$305,"GRN")</f>
        <v>0</v>
      </c>
      <c r="U30" s="21">
        <f>T30-'Baseline - DO NOT EDIT'!P30</f>
        <v>0</v>
      </c>
    </row>
    <row r="31">
      <c r="B31" s="17">
        <v>29.0</v>
      </c>
      <c r="C31" s="17" t="s">
        <v>53</v>
      </c>
      <c r="D31" s="34">
        <f>'Baseline - DO NOT EDIT'!D31+Polling!$I$5</f>
        <v>0.1682788405</v>
      </c>
      <c r="E31" s="34">
        <f>'Baseline - DO NOT EDIT'!E31+Polling!$J$5</f>
        <v>0.3930636043</v>
      </c>
      <c r="F31" s="34">
        <f>'Baseline - DO NOT EDIT'!F31+Polling!$K$5</f>
        <v>0.3087530608</v>
      </c>
      <c r="G31" s="34">
        <f>'Baseline - DO NOT EDIT'!G31+Polling!$L$5</f>
        <v>0.1010733368</v>
      </c>
      <c r="H31" s="34">
        <f>'Baseline - DO NOT EDIT'!H31+Polling!$M$5</f>
        <v>0.02883115765</v>
      </c>
      <c r="I31" s="18" t="str">
        <f t="shared" si="1"/>
        <v>FCP</v>
      </c>
      <c r="K31" s="17" t="s">
        <v>30</v>
      </c>
      <c r="L31" s="21">
        <f>COUNTIF($I$306:$I$396,"NCA")</f>
        <v>3</v>
      </c>
      <c r="M31" s="21">
        <f>L31-'Baseline - DO NOT EDIT'!L31</f>
        <v>0</v>
      </c>
      <c r="N31" s="21">
        <f>COUNTIF($I$306:$I$396,"FCP")</f>
        <v>23</v>
      </c>
      <c r="O31" s="21">
        <f>N31-'Baseline - DO NOT EDIT'!M31</f>
        <v>-6</v>
      </c>
      <c r="P31" s="21">
        <f>COUNTIF($I$306:$I$396,"NLP")</f>
        <v>57</v>
      </c>
      <c r="Q31" s="21">
        <f>P31-'Baseline - DO NOT EDIT'!N31</f>
        <v>8</v>
      </c>
      <c r="R31" s="21">
        <f>COUNTIF($I$306:$I$396,"ULP")</f>
        <v>8</v>
      </c>
      <c r="S31" s="21">
        <f>R31-'Baseline - DO NOT EDIT'!O31</f>
        <v>-2</v>
      </c>
      <c r="T31" s="21">
        <f>COUNTIF($I$306:$I$396,"GRN")</f>
        <v>0</v>
      </c>
      <c r="U31" s="21">
        <f>T31-'Baseline - DO NOT EDIT'!P31</f>
        <v>0</v>
      </c>
    </row>
    <row r="32">
      <c r="B32" s="17">
        <v>30.0</v>
      </c>
      <c r="C32" s="17" t="s">
        <v>54</v>
      </c>
      <c r="D32" s="34">
        <f>'Baseline - DO NOT EDIT'!D32+Polling!$I$5</f>
        <v>0.0182788405</v>
      </c>
      <c r="E32" s="34">
        <f>'Baseline - DO NOT EDIT'!E32+Polling!$J$5</f>
        <v>0.1230636043</v>
      </c>
      <c r="F32" s="34">
        <f>'Baseline - DO NOT EDIT'!F32+Polling!$K$5</f>
        <v>0.4287530608</v>
      </c>
      <c r="G32" s="34">
        <f>'Baseline - DO NOT EDIT'!G32+Polling!$L$5</f>
        <v>0.3710733368</v>
      </c>
      <c r="H32" s="34">
        <f>'Baseline - DO NOT EDIT'!H32+Polling!$M$5</f>
        <v>0.05883115765</v>
      </c>
      <c r="I32" s="18" t="str">
        <f t="shared" si="1"/>
        <v>NLP</v>
      </c>
      <c r="K32" s="17" t="s">
        <v>32</v>
      </c>
      <c r="L32" s="21">
        <f>COUNTIF($I$397:$I$487,"NCA")</f>
        <v>1</v>
      </c>
      <c r="M32" s="21">
        <f>L32-'Baseline - DO NOT EDIT'!L32</f>
        <v>0</v>
      </c>
      <c r="N32" s="21">
        <f>COUNTIF($I$397:$I$487,"FCP")</f>
        <v>42</v>
      </c>
      <c r="O32" s="21">
        <f>N32-'Baseline - DO NOT EDIT'!M32</f>
        <v>-9</v>
      </c>
      <c r="P32" s="21">
        <f>COUNTIF($I$397:$I$487,"NLP")</f>
        <v>41</v>
      </c>
      <c r="Q32" s="21">
        <f>P32-'Baseline - DO NOT EDIT'!N32</f>
        <v>9</v>
      </c>
      <c r="R32" s="21">
        <f>COUNTIF($I$397:$I$487,"ULP")</f>
        <v>7</v>
      </c>
      <c r="S32" s="21">
        <f>R32-'Baseline - DO NOT EDIT'!O32</f>
        <v>0</v>
      </c>
      <c r="T32" s="21">
        <f>COUNTIF($I$397:$I$487,"GRN")</f>
        <v>0</v>
      </c>
      <c r="U32" s="21">
        <f>T32-'Baseline - DO NOT EDIT'!P32</f>
        <v>0</v>
      </c>
    </row>
    <row r="33">
      <c r="B33" s="17">
        <v>31.0</v>
      </c>
      <c r="C33" s="17" t="s">
        <v>55</v>
      </c>
      <c r="D33" s="34">
        <f>'Baseline - DO NOT EDIT'!D33+Polling!$I$5</f>
        <v>0.0082788405</v>
      </c>
      <c r="E33" s="34">
        <f>'Baseline - DO NOT EDIT'!E33+Polling!$J$5</f>
        <v>0.1430636043</v>
      </c>
      <c r="F33" s="34">
        <f>'Baseline - DO NOT EDIT'!F33+Polling!$K$5</f>
        <v>0.4087530608</v>
      </c>
      <c r="G33" s="34">
        <f>'Baseline - DO NOT EDIT'!G33+Polling!$L$5</f>
        <v>0.4210733368</v>
      </c>
      <c r="H33" s="34">
        <f>'Baseline - DO NOT EDIT'!H33+Polling!$M$5</f>
        <v>0.01883115765</v>
      </c>
      <c r="I33" s="18" t="str">
        <f t="shared" si="1"/>
        <v>ULP</v>
      </c>
      <c r="K33" s="17" t="s">
        <v>34</v>
      </c>
      <c r="L33" s="21">
        <f>COUNTIF($I$488:$I$530,"NCA")</f>
        <v>0</v>
      </c>
      <c r="M33" s="21">
        <f>L33-'Baseline - DO NOT EDIT'!L33</f>
        <v>-2</v>
      </c>
      <c r="N33" s="21">
        <f>COUNTIF($I$488:$I$530,"FCP")</f>
        <v>0</v>
      </c>
      <c r="O33" s="21">
        <f>N33-'Baseline - DO NOT EDIT'!M33</f>
        <v>-3</v>
      </c>
      <c r="P33" s="21">
        <f>COUNTIF($I$488:$I$530,"NLP")</f>
        <v>41</v>
      </c>
      <c r="Q33" s="21">
        <f>P33-'Baseline - DO NOT EDIT'!N33</f>
        <v>10</v>
      </c>
      <c r="R33" s="21">
        <f>COUNTIF($I$488:$I$530,"ULP")</f>
        <v>1</v>
      </c>
      <c r="S33" s="21">
        <f>R33-'Baseline - DO NOT EDIT'!O33</f>
        <v>-2</v>
      </c>
      <c r="T33" s="21">
        <f>COUNTIF($I$488:$I$530,"GRN")</f>
        <v>1</v>
      </c>
      <c r="U33" s="21">
        <f>T33-'Baseline - DO NOT EDIT'!P33</f>
        <v>-3</v>
      </c>
    </row>
    <row r="34">
      <c r="B34" s="17">
        <v>32.0</v>
      </c>
      <c r="C34" s="17" t="s">
        <v>56</v>
      </c>
      <c r="D34" s="34">
        <f>'Baseline - DO NOT EDIT'!D34+Polling!$I$5</f>
        <v>0.0182788405</v>
      </c>
      <c r="E34" s="34">
        <f>'Baseline - DO NOT EDIT'!E34+Polling!$J$5</f>
        <v>0.2930636043</v>
      </c>
      <c r="F34" s="34">
        <f>'Baseline - DO NOT EDIT'!F34+Polling!$K$5</f>
        <v>0.3487530608</v>
      </c>
      <c r="G34" s="34">
        <f>'Baseline - DO NOT EDIT'!G34+Polling!$L$5</f>
        <v>0.3310733368</v>
      </c>
      <c r="H34" s="34">
        <f>'Baseline - DO NOT EDIT'!H34+Polling!$M$5</f>
        <v>0.00883115765</v>
      </c>
      <c r="I34" s="18" t="str">
        <f t="shared" si="1"/>
        <v>NLP</v>
      </c>
      <c r="K34" s="17" t="s">
        <v>36</v>
      </c>
      <c r="L34" s="21">
        <f>COUNTIF($I$532:$I$552,"NCA")</f>
        <v>0</v>
      </c>
      <c r="M34" s="21">
        <f>L34-'Baseline - DO NOT EDIT'!L34</f>
        <v>0</v>
      </c>
      <c r="N34" s="21">
        <f>COUNTIF($I$532:$I$552,"FCP")</f>
        <v>0</v>
      </c>
      <c r="O34" s="21">
        <f>N34-'Baseline - DO NOT EDIT'!M34</f>
        <v>-2</v>
      </c>
      <c r="P34" s="21">
        <f>COUNTIF($I$532:$I$552,"NLP")</f>
        <v>21</v>
      </c>
      <c r="Q34" s="21">
        <f>P34-'Baseline - DO NOT EDIT'!N34</f>
        <v>3</v>
      </c>
      <c r="R34" s="21">
        <f>COUNTIF($I$532:$I$552,"ULP")</f>
        <v>0</v>
      </c>
      <c r="S34" s="21">
        <f>R34-'Baseline - DO NOT EDIT'!O34</f>
        <v>-1</v>
      </c>
      <c r="T34" s="21">
        <f>COUNTIF($I$532:$I$552,"GRN")</f>
        <v>0</v>
      </c>
      <c r="U34" s="21">
        <f>T34-'Baseline - DO NOT EDIT'!P34</f>
        <v>0</v>
      </c>
    </row>
    <row r="35">
      <c r="B35" s="17">
        <v>33.0</v>
      </c>
      <c r="C35" s="17" t="s">
        <v>57</v>
      </c>
      <c r="D35" s="34">
        <f>'Baseline - DO NOT EDIT'!D35+Polling!$I$5</f>
        <v>0.0582788405</v>
      </c>
      <c r="E35" s="34">
        <f>'Baseline - DO NOT EDIT'!E35+Polling!$J$5</f>
        <v>0.1630636043</v>
      </c>
      <c r="F35" s="34">
        <f>'Baseline - DO NOT EDIT'!F35+Polling!$K$5</f>
        <v>0.1487530608</v>
      </c>
      <c r="G35" s="34">
        <f>'Baseline - DO NOT EDIT'!G35+Polling!$L$5</f>
        <v>0.3910733368</v>
      </c>
      <c r="H35" s="34">
        <f>'Baseline - DO NOT EDIT'!H35+Polling!$M$5</f>
        <v>0.2388311576</v>
      </c>
      <c r="I35" s="18" t="str">
        <f t="shared" si="1"/>
        <v>ULP</v>
      </c>
      <c r="K35" s="17" t="s">
        <v>38</v>
      </c>
      <c r="L35" s="21">
        <f>COUNTIF($I$553:$I$624,"NCA")</f>
        <v>1</v>
      </c>
      <c r="M35" s="21">
        <f>L35-'Baseline - DO NOT EDIT'!L35</f>
        <v>0</v>
      </c>
      <c r="N35" s="21">
        <f>COUNTIF($I$553:$I$624,"FCP")</f>
        <v>27</v>
      </c>
      <c r="O35" s="21">
        <f>N35-'Baseline - DO NOT EDIT'!M35</f>
        <v>-7</v>
      </c>
      <c r="P35" s="21">
        <f>COUNTIF($I$553:$I$624,"NLP")</f>
        <v>14</v>
      </c>
      <c r="Q35" s="21">
        <f>P35-'Baseline - DO NOT EDIT'!N35</f>
        <v>5</v>
      </c>
      <c r="R35" s="21">
        <f>COUNTIF($I$553:$I$624,"ULP")</f>
        <v>29</v>
      </c>
      <c r="S35" s="21">
        <f>R35-'Baseline - DO NOT EDIT'!O35</f>
        <v>2</v>
      </c>
      <c r="T35" s="21">
        <f>COUNTIF($I$553:$I$624,"GRN")</f>
        <v>1</v>
      </c>
      <c r="U35" s="21">
        <f>T35-'Baseline - DO NOT EDIT'!P35</f>
        <v>0</v>
      </c>
    </row>
    <row r="36">
      <c r="B36" s="17">
        <v>34.0</v>
      </c>
      <c r="C36" s="17" t="s">
        <v>58</v>
      </c>
      <c r="D36" s="34">
        <f>'Baseline - DO NOT EDIT'!D36+Polling!$I$5</f>
        <v>0.2382788405</v>
      </c>
      <c r="E36" s="34">
        <f>'Baseline - DO NOT EDIT'!E36+Polling!$J$5</f>
        <v>0.3930636043</v>
      </c>
      <c r="F36" s="34">
        <f>'Baseline - DO NOT EDIT'!F36+Polling!$K$5</f>
        <v>0.1987530608</v>
      </c>
      <c r="G36" s="34">
        <f>'Baseline - DO NOT EDIT'!G36+Polling!$L$5</f>
        <v>0.04107333678</v>
      </c>
      <c r="H36" s="34">
        <f>'Baseline - DO NOT EDIT'!H36+Polling!$M$5</f>
        <v>0.1288311576</v>
      </c>
      <c r="I36" s="18" t="str">
        <f t="shared" si="1"/>
        <v>FCP</v>
      </c>
      <c r="K36" s="17" t="s">
        <v>40</v>
      </c>
      <c r="L36" s="21">
        <f>COUNTIF($I$625:$I$635,"NCA")+COUNTIF($I$531,"NCA")</f>
        <v>0</v>
      </c>
      <c r="M36" s="21">
        <f>L36-'Baseline - DO NOT EDIT'!L36</f>
        <v>0</v>
      </c>
      <c r="N36" s="21">
        <f>COUNTIF($I$625:$I$635,"FCP")+COUNTIF($I$531,"FCP")</f>
        <v>5</v>
      </c>
      <c r="O36" s="21">
        <f>N36-'Baseline - DO NOT EDIT'!M36</f>
        <v>0</v>
      </c>
      <c r="P36" s="21">
        <f>COUNTIF($I$625:$I$635,"NLP")+COUNTIF($I$531,"NLP")</f>
        <v>3</v>
      </c>
      <c r="Q36" s="21">
        <f>P36-'Baseline - DO NOT EDIT'!N36</f>
        <v>0</v>
      </c>
      <c r="R36" s="21">
        <f>COUNTIF($I$625:$I$635,"ULP")+COUNTIF($I$531,"ULP")</f>
        <v>0</v>
      </c>
      <c r="S36" s="21">
        <f>R36-'Baseline - DO NOT EDIT'!O36</f>
        <v>0</v>
      </c>
      <c r="T36" s="21">
        <f>COUNTIF($I$625:$I$635,"GRN")+COUNTIF($I$531,"GRN")</f>
        <v>4</v>
      </c>
      <c r="U36" s="21">
        <f>T36-'Baseline - DO NOT EDIT'!P36</f>
        <v>0</v>
      </c>
    </row>
    <row r="37">
      <c r="B37" s="17">
        <v>35.0</v>
      </c>
      <c r="C37" s="17" t="s">
        <v>59</v>
      </c>
      <c r="D37" s="34">
        <f>'Baseline - DO NOT EDIT'!D37+Polling!$I$5</f>
        <v>0.0582788405</v>
      </c>
      <c r="E37" s="34">
        <f>'Baseline - DO NOT EDIT'!E37+Polling!$J$5</f>
        <v>0.3230636043</v>
      </c>
      <c r="F37" s="34">
        <f>'Baseline - DO NOT EDIT'!F37+Polling!$K$5</f>
        <v>0.3887530608</v>
      </c>
      <c r="G37" s="34">
        <f>'Baseline - DO NOT EDIT'!G37+Polling!$L$5</f>
        <v>0.07107333678</v>
      </c>
      <c r="H37" s="34">
        <f>'Baseline - DO NOT EDIT'!H37+Polling!$M$5</f>
        <v>0.1588311576</v>
      </c>
      <c r="I37" s="18" t="str">
        <f t="shared" si="1"/>
        <v>NLP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>
      <c r="B38" s="17">
        <v>36.0</v>
      </c>
      <c r="C38" s="17" t="s">
        <v>60</v>
      </c>
      <c r="D38" s="34">
        <f>'Baseline - DO NOT EDIT'!D38+Polling!$I$5</f>
        <v>0.1382788405</v>
      </c>
      <c r="E38" s="34">
        <f>'Baseline - DO NOT EDIT'!E38+Polling!$J$5</f>
        <v>0.3030636043</v>
      </c>
      <c r="F38" s="34">
        <f>'Baseline - DO NOT EDIT'!F38+Polling!$K$5</f>
        <v>0.3987530608</v>
      </c>
      <c r="G38" s="34">
        <f>'Baseline - DO NOT EDIT'!G38+Polling!$L$5</f>
        <v>0.09107333678</v>
      </c>
      <c r="H38" s="34">
        <f>'Baseline - DO NOT EDIT'!H38+Polling!$M$5</f>
        <v>0.06883115765</v>
      </c>
      <c r="I38" s="18" t="str">
        <f t="shared" si="1"/>
        <v>NLP</v>
      </c>
    </row>
    <row r="39">
      <c r="B39" s="17">
        <v>37.0</v>
      </c>
      <c r="C39" s="17" t="s">
        <v>61</v>
      </c>
      <c r="D39" s="34">
        <f>'Baseline - DO NOT EDIT'!D39+Polling!$I$5</f>
        <v>0.1682788405</v>
      </c>
      <c r="E39" s="34">
        <f>'Baseline - DO NOT EDIT'!E39+Polling!$J$5</f>
        <v>0.3530636043</v>
      </c>
      <c r="F39" s="34">
        <f>'Baseline - DO NOT EDIT'!F39+Polling!$K$5</f>
        <v>0.3287530608</v>
      </c>
      <c r="G39" s="34">
        <f>'Baseline - DO NOT EDIT'!G39+Polling!$L$5</f>
        <v>0.1010733368</v>
      </c>
      <c r="H39" s="34">
        <f>'Baseline - DO NOT EDIT'!H39+Polling!$M$5</f>
        <v>0.04883115765</v>
      </c>
      <c r="I39" s="18" t="str">
        <f t="shared" si="1"/>
        <v>FCP</v>
      </c>
    </row>
    <row r="40">
      <c r="B40" s="17">
        <v>38.0</v>
      </c>
      <c r="C40" s="17" t="s">
        <v>62</v>
      </c>
      <c r="D40" s="34">
        <f>'Baseline - DO NOT EDIT'!D40+Polling!$I$5</f>
        <v>0.2082788405</v>
      </c>
      <c r="E40" s="34">
        <f>'Baseline - DO NOT EDIT'!E40+Polling!$J$5</f>
        <v>0.4430636043</v>
      </c>
      <c r="F40" s="34">
        <f>'Baseline - DO NOT EDIT'!F40+Polling!$K$5</f>
        <v>0.2287530608</v>
      </c>
      <c r="G40" s="34">
        <f>'Baseline - DO NOT EDIT'!G40+Polling!$L$5</f>
        <v>0.1010733368</v>
      </c>
      <c r="H40" s="34">
        <f>'Baseline - DO NOT EDIT'!H40+Polling!$M$5</f>
        <v>0.01883115765</v>
      </c>
      <c r="I40" s="18" t="str">
        <f t="shared" si="1"/>
        <v>FCP</v>
      </c>
    </row>
    <row r="41">
      <c r="B41" s="17">
        <v>39.0</v>
      </c>
      <c r="C41" s="17" t="s">
        <v>63</v>
      </c>
      <c r="D41" s="34">
        <f>'Baseline - DO NOT EDIT'!D41+Polling!$I$5</f>
        <v>0.3882788405</v>
      </c>
      <c r="E41" s="34">
        <f>'Baseline - DO NOT EDIT'!E41+Polling!$J$5</f>
        <v>0.1630636043</v>
      </c>
      <c r="F41" s="34">
        <f>'Baseline - DO NOT EDIT'!F41+Polling!$K$5</f>
        <v>0.3287530608</v>
      </c>
      <c r="G41" s="34">
        <f>'Baseline - DO NOT EDIT'!G41+Polling!$L$5</f>
        <v>0.08107333678</v>
      </c>
      <c r="H41" s="34">
        <f>'Baseline - DO NOT EDIT'!H41+Polling!$M$5</f>
        <v>0.03883115765</v>
      </c>
      <c r="I41" s="18" t="str">
        <f t="shared" si="1"/>
        <v>NCA</v>
      </c>
    </row>
    <row r="42">
      <c r="B42" s="17">
        <v>40.0</v>
      </c>
      <c r="C42" s="17" t="s">
        <v>64</v>
      </c>
      <c r="D42" s="34">
        <f>'Baseline - DO NOT EDIT'!D42+Polling!$I$5</f>
        <v>0.3282788405</v>
      </c>
      <c r="E42" s="34">
        <f>'Baseline - DO NOT EDIT'!E42+Polling!$J$5</f>
        <v>0.2630636043</v>
      </c>
      <c r="F42" s="34">
        <f>'Baseline - DO NOT EDIT'!F42+Polling!$K$5</f>
        <v>0.3087530608</v>
      </c>
      <c r="G42" s="34">
        <f>'Baseline - DO NOT EDIT'!G42+Polling!$L$5</f>
        <v>0.09107333678</v>
      </c>
      <c r="H42" s="34">
        <f>'Baseline - DO NOT EDIT'!H42+Polling!$M$5</f>
        <v>0.00883115765</v>
      </c>
      <c r="I42" s="18" t="str">
        <f t="shared" si="1"/>
        <v>NCA</v>
      </c>
    </row>
    <row r="43">
      <c r="B43" s="17">
        <v>41.0</v>
      </c>
      <c r="C43" s="17" t="s">
        <v>65</v>
      </c>
      <c r="D43" s="34">
        <f>'Baseline - DO NOT EDIT'!D43+Polling!$I$5</f>
        <v>0.1882788405</v>
      </c>
      <c r="E43" s="34">
        <f>'Baseline - DO NOT EDIT'!E43+Polling!$J$5</f>
        <v>0.3230636043</v>
      </c>
      <c r="F43" s="34">
        <f>'Baseline - DO NOT EDIT'!F43+Polling!$K$5</f>
        <v>0.3287530608</v>
      </c>
      <c r="G43" s="34">
        <f>'Baseline - DO NOT EDIT'!G43+Polling!$L$5</f>
        <v>0.1510733368</v>
      </c>
      <c r="H43" s="34">
        <f>'Baseline - DO NOT EDIT'!H43+Polling!$M$5</f>
        <v>0.00883115765</v>
      </c>
      <c r="I43" s="18" t="str">
        <f t="shared" si="1"/>
        <v>NLP</v>
      </c>
    </row>
    <row r="44">
      <c r="B44" s="17">
        <v>42.0</v>
      </c>
      <c r="C44" s="17" t="s">
        <v>66</v>
      </c>
      <c r="D44" s="34">
        <f>'Baseline - DO NOT EDIT'!D44+Polling!$I$5</f>
        <v>0.1782788405</v>
      </c>
      <c r="E44" s="34">
        <f>'Baseline - DO NOT EDIT'!E44+Polling!$J$5</f>
        <v>0.3430636043</v>
      </c>
      <c r="F44" s="34">
        <f>'Baseline - DO NOT EDIT'!F44+Polling!$K$5</f>
        <v>0.2987530608</v>
      </c>
      <c r="G44" s="34">
        <f>'Baseline - DO NOT EDIT'!G44+Polling!$L$5</f>
        <v>0.1610733368</v>
      </c>
      <c r="H44" s="34">
        <f>'Baseline - DO NOT EDIT'!H44+Polling!$M$5</f>
        <v>0.01883115765</v>
      </c>
      <c r="I44" s="18" t="str">
        <f t="shared" si="1"/>
        <v>FCP</v>
      </c>
    </row>
    <row r="45">
      <c r="B45" s="17">
        <v>43.0</v>
      </c>
      <c r="C45" s="17" t="s">
        <v>67</v>
      </c>
      <c r="D45" s="34">
        <f>'Baseline - DO NOT EDIT'!D45+Polling!$I$5</f>
        <v>0.2282788405</v>
      </c>
      <c r="E45" s="34">
        <f>'Baseline - DO NOT EDIT'!E45+Polling!$J$5</f>
        <v>0.4230636043</v>
      </c>
      <c r="F45" s="34">
        <f>'Baseline - DO NOT EDIT'!F45+Polling!$K$5</f>
        <v>0.2787530608</v>
      </c>
      <c r="G45" s="34">
        <f>'Baseline - DO NOT EDIT'!G45+Polling!$L$5</f>
        <v>0.06107333678</v>
      </c>
      <c r="H45" s="34">
        <f>'Baseline - DO NOT EDIT'!H45+Polling!$M$5</f>
        <v>0.00883115765</v>
      </c>
      <c r="I45" s="18" t="str">
        <f t="shared" si="1"/>
        <v>FCP</v>
      </c>
    </row>
    <row r="46">
      <c r="B46" s="17">
        <v>44.0</v>
      </c>
      <c r="C46" s="17" t="s">
        <v>68</v>
      </c>
      <c r="D46" s="34">
        <f>'Baseline - DO NOT EDIT'!D46+Polling!$I$8</f>
        <v>0.002732552561</v>
      </c>
      <c r="E46" s="34">
        <f>'Baseline - DO NOT EDIT'!E46+Polling!$J$8</f>
        <v>0.1330832144</v>
      </c>
      <c r="F46" s="34">
        <f>'Baseline - DO NOT EDIT'!F46+Polling!$K$8</f>
        <v>0.4645296836</v>
      </c>
      <c r="G46" s="34">
        <f>'Baseline - DO NOT EDIT'!G46+Polling!$L$8</f>
        <v>0.2349158343</v>
      </c>
      <c r="H46" s="34">
        <f>'Baseline - DO NOT EDIT'!H46+Polling!$M$8</f>
        <v>0.1647387151</v>
      </c>
      <c r="I46" s="18" t="str">
        <f t="shared" si="1"/>
        <v>NLP</v>
      </c>
    </row>
    <row r="47">
      <c r="B47" s="17">
        <v>45.0</v>
      </c>
      <c r="C47" s="17" t="s">
        <v>69</v>
      </c>
      <c r="D47" s="34">
        <f>'Baseline - DO NOT EDIT'!D47+Polling!$I$6</f>
        <v>0.1561452252</v>
      </c>
      <c r="E47" s="34">
        <f>'Baseline - DO NOT EDIT'!E47+Polling!$J$6</f>
        <v>0.4565185641</v>
      </c>
      <c r="F47" s="34">
        <f>'Baseline - DO NOT EDIT'!F47+Polling!$K$6</f>
        <v>0.2577884357</v>
      </c>
      <c r="G47" s="34">
        <f>'Baseline - DO NOT EDIT'!G47+Polling!$L$6</f>
        <v>0.1043639799</v>
      </c>
      <c r="H47" s="34">
        <f>'Baseline - DO NOT EDIT'!H47+Polling!$M$6</f>
        <v>0.02518379508</v>
      </c>
      <c r="I47" s="18" t="str">
        <f t="shared" si="1"/>
        <v>FCP</v>
      </c>
    </row>
    <row r="48">
      <c r="B48" s="17">
        <v>46.0</v>
      </c>
      <c r="C48" s="17" t="s">
        <v>70</v>
      </c>
      <c r="D48" s="34">
        <f>'Baseline - DO NOT EDIT'!D48+Polling!$I$6</f>
        <v>0.03614522524</v>
      </c>
      <c r="E48" s="34">
        <f>'Baseline - DO NOT EDIT'!E48+Polling!$J$6</f>
        <v>0.3665185641</v>
      </c>
      <c r="F48" s="34">
        <f>'Baseline - DO NOT EDIT'!F48+Polling!$K$6</f>
        <v>0.4077884357</v>
      </c>
      <c r="G48" s="34">
        <f>'Baseline - DO NOT EDIT'!G48+Polling!$L$6</f>
        <v>0.1743639799</v>
      </c>
      <c r="H48" s="34">
        <f>'Baseline - DO NOT EDIT'!H48+Polling!$M$6</f>
        <v>0.01518379508</v>
      </c>
      <c r="I48" s="18" t="str">
        <f t="shared" si="1"/>
        <v>NLP</v>
      </c>
    </row>
    <row r="49">
      <c r="B49" s="17">
        <v>47.0</v>
      </c>
      <c r="C49" s="17" t="s">
        <v>71</v>
      </c>
      <c r="D49" s="34">
        <f>'Baseline - DO NOT EDIT'!D49+Polling!$I$6</f>
        <v>0.1661452252</v>
      </c>
      <c r="E49" s="34">
        <f>'Baseline - DO NOT EDIT'!E49+Polling!$J$6</f>
        <v>0.4065185641</v>
      </c>
      <c r="F49" s="34">
        <f>'Baseline - DO NOT EDIT'!F49+Polling!$K$6</f>
        <v>0.3277884357</v>
      </c>
      <c r="G49" s="34">
        <f>'Baseline - DO NOT EDIT'!G49+Polling!$L$6</f>
        <v>0.09436397989</v>
      </c>
      <c r="H49" s="34">
        <f>'Baseline - DO NOT EDIT'!H49+Polling!$M$6</f>
        <v>0.005183795077</v>
      </c>
      <c r="I49" s="18" t="str">
        <f t="shared" si="1"/>
        <v>FCP</v>
      </c>
    </row>
    <row r="50">
      <c r="B50" s="17">
        <v>48.0</v>
      </c>
      <c r="C50" s="17" t="s">
        <v>72</v>
      </c>
      <c r="D50" s="34">
        <f>'Baseline - DO NOT EDIT'!D50+Polling!$I$6</f>
        <v>0.1361452252</v>
      </c>
      <c r="E50" s="34">
        <f>'Baseline - DO NOT EDIT'!E50+Polling!$J$6</f>
        <v>0.3265185641</v>
      </c>
      <c r="F50" s="34">
        <f>'Baseline - DO NOT EDIT'!F50+Polling!$K$6</f>
        <v>0.4077884357</v>
      </c>
      <c r="G50" s="34">
        <f>'Baseline - DO NOT EDIT'!G50+Polling!$L$6</f>
        <v>0.1243639799</v>
      </c>
      <c r="H50" s="34">
        <f>'Baseline - DO NOT EDIT'!H50+Polling!$M$6</f>
        <v>0.005183795077</v>
      </c>
      <c r="I50" s="18" t="str">
        <f t="shared" si="1"/>
        <v>NLP</v>
      </c>
    </row>
    <row r="51">
      <c r="B51" s="17">
        <v>49.0</v>
      </c>
      <c r="C51" s="17" t="s">
        <v>73</v>
      </c>
      <c r="D51" s="34">
        <f>'Baseline - DO NOT EDIT'!D51+Polling!$I$6</f>
        <v>0.3061452252</v>
      </c>
      <c r="E51" s="34">
        <f>'Baseline - DO NOT EDIT'!E51+Polling!$J$6</f>
        <v>0.07651856407</v>
      </c>
      <c r="F51" s="34">
        <f>'Baseline - DO NOT EDIT'!F51+Polling!$K$6</f>
        <v>0.2477884357</v>
      </c>
      <c r="G51" s="34">
        <f>'Baseline - DO NOT EDIT'!G51+Polling!$L$6</f>
        <v>0.3743639799</v>
      </c>
      <c r="H51" s="34">
        <f>'Baseline - DO NOT EDIT'!H51+Polling!$M$6</f>
        <v>-0.004816204923</v>
      </c>
      <c r="I51" s="18" t="str">
        <f t="shared" si="1"/>
        <v>ULP</v>
      </c>
    </row>
    <row r="52">
      <c r="B52" s="17">
        <v>50.0</v>
      </c>
      <c r="C52" s="17" t="s">
        <v>74</v>
      </c>
      <c r="D52" s="34">
        <f>'Baseline - DO NOT EDIT'!D52+Polling!$I$6</f>
        <v>0.1961452252</v>
      </c>
      <c r="E52" s="34">
        <f>'Baseline - DO NOT EDIT'!E52+Polling!$J$6</f>
        <v>0.2065185641</v>
      </c>
      <c r="F52" s="34">
        <f>'Baseline - DO NOT EDIT'!F52+Polling!$K$6</f>
        <v>0.2477884357</v>
      </c>
      <c r="G52" s="34">
        <f>'Baseline - DO NOT EDIT'!G52+Polling!$L$6</f>
        <v>0.2843639799</v>
      </c>
      <c r="H52" s="34">
        <f>'Baseline - DO NOT EDIT'!H52+Polling!$M$6</f>
        <v>0.06518379508</v>
      </c>
      <c r="I52" s="18" t="str">
        <f t="shared" si="1"/>
        <v>ULP</v>
      </c>
    </row>
    <row r="53">
      <c r="B53" s="17">
        <v>51.0</v>
      </c>
      <c r="C53" s="17" t="s">
        <v>75</v>
      </c>
      <c r="D53" s="34">
        <f>'Baseline - DO NOT EDIT'!D53+Polling!$I$6</f>
        <v>0.3061452252</v>
      </c>
      <c r="E53" s="34">
        <f>'Baseline - DO NOT EDIT'!E53+Polling!$J$6</f>
        <v>0.1365185641</v>
      </c>
      <c r="F53" s="34">
        <f>'Baseline - DO NOT EDIT'!F53+Polling!$K$6</f>
        <v>0.2477884357</v>
      </c>
      <c r="G53" s="34">
        <f>'Baseline - DO NOT EDIT'!G53+Polling!$L$6</f>
        <v>0.3043639799</v>
      </c>
      <c r="H53" s="34">
        <f>'Baseline - DO NOT EDIT'!H53+Polling!$M$6</f>
        <v>0.005183795077</v>
      </c>
      <c r="I53" s="18" t="str">
        <f t="shared" si="1"/>
        <v>NCA</v>
      </c>
    </row>
    <row r="54">
      <c r="B54" s="17">
        <v>52.0</v>
      </c>
      <c r="C54" s="17" t="s">
        <v>76</v>
      </c>
      <c r="D54" s="34">
        <f>'Baseline - DO NOT EDIT'!D54+Polling!$I$6</f>
        <v>0.01614522524</v>
      </c>
      <c r="E54" s="34">
        <f>'Baseline - DO NOT EDIT'!E54+Polling!$J$6</f>
        <v>0.3065185641</v>
      </c>
      <c r="F54" s="34">
        <f>'Baseline - DO NOT EDIT'!F54+Polling!$K$6</f>
        <v>0.4177884357</v>
      </c>
      <c r="G54" s="34">
        <f>'Baseline - DO NOT EDIT'!G54+Polling!$L$6</f>
        <v>0.2243639799</v>
      </c>
      <c r="H54" s="34">
        <f>'Baseline - DO NOT EDIT'!H54+Polling!$M$6</f>
        <v>0.03518379508</v>
      </c>
      <c r="I54" s="18" t="str">
        <f t="shared" si="1"/>
        <v>NLP</v>
      </c>
    </row>
    <row r="55">
      <c r="B55" s="17">
        <v>53.0</v>
      </c>
      <c r="C55" s="17" t="s">
        <v>77</v>
      </c>
      <c r="D55" s="34">
        <f>'Baseline - DO NOT EDIT'!D55+Polling!$I$6</f>
        <v>0.03614522524</v>
      </c>
      <c r="E55" s="34">
        <f>'Baseline - DO NOT EDIT'!E55+Polling!$J$6</f>
        <v>0.3165185641</v>
      </c>
      <c r="F55" s="34">
        <f>'Baseline - DO NOT EDIT'!F55+Polling!$K$6</f>
        <v>0.3277884357</v>
      </c>
      <c r="G55" s="34">
        <f>'Baseline - DO NOT EDIT'!G55+Polling!$L$6</f>
        <v>0.08436397989</v>
      </c>
      <c r="H55" s="34">
        <f>'Baseline - DO NOT EDIT'!H55+Polling!$M$6</f>
        <v>0.2351837951</v>
      </c>
      <c r="I55" s="18" t="str">
        <f t="shared" si="1"/>
        <v>NLP</v>
      </c>
    </row>
    <row r="56">
      <c r="B56" s="17">
        <v>54.0</v>
      </c>
      <c r="C56" s="17" t="s">
        <v>78</v>
      </c>
      <c r="D56" s="34">
        <f>'Baseline - DO NOT EDIT'!D56+Polling!$I$6</f>
        <v>0.2461452252</v>
      </c>
      <c r="E56" s="34">
        <f>'Baseline - DO NOT EDIT'!E56+Polling!$J$6</f>
        <v>0.2665185641</v>
      </c>
      <c r="F56" s="34">
        <f>'Baseline - DO NOT EDIT'!F56+Polling!$K$6</f>
        <v>0.2077884357</v>
      </c>
      <c r="G56" s="34">
        <f>'Baseline - DO NOT EDIT'!G56+Polling!$L$6</f>
        <v>0.2543639799</v>
      </c>
      <c r="H56" s="34">
        <f>'Baseline - DO NOT EDIT'!H56+Polling!$M$6</f>
        <v>0.02518379508</v>
      </c>
      <c r="I56" s="18" t="str">
        <f t="shared" si="1"/>
        <v>FCP</v>
      </c>
    </row>
    <row r="57">
      <c r="B57" s="17">
        <v>55.0</v>
      </c>
      <c r="C57" s="17" t="s">
        <v>79</v>
      </c>
      <c r="D57" s="34">
        <f>'Baseline - DO NOT EDIT'!D57+Polling!$I$6</f>
        <v>0.1161452252</v>
      </c>
      <c r="E57" s="34">
        <f>'Baseline - DO NOT EDIT'!E57+Polling!$J$6</f>
        <v>0.6565185641</v>
      </c>
      <c r="F57" s="34">
        <f>'Baseline - DO NOT EDIT'!F57+Polling!$K$6</f>
        <v>0.1477884357</v>
      </c>
      <c r="G57" s="34">
        <f>'Baseline - DO NOT EDIT'!G57+Polling!$L$6</f>
        <v>0.07436397989</v>
      </c>
      <c r="H57" s="34">
        <f>'Baseline - DO NOT EDIT'!H57+Polling!$M$6</f>
        <v>0.005183795077</v>
      </c>
      <c r="I57" s="18" t="str">
        <f t="shared" si="1"/>
        <v>FCP</v>
      </c>
    </row>
    <row r="58">
      <c r="B58" s="17">
        <v>56.0</v>
      </c>
      <c r="C58" s="17" t="s">
        <v>80</v>
      </c>
      <c r="D58" s="34">
        <f>'Baseline - DO NOT EDIT'!D58+Polling!$I$6</f>
        <v>0.1661452252</v>
      </c>
      <c r="E58" s="34">
        <f>'Baseline - DO NOT EDIT'!E58+Polling!$J$6</f>
        <v>0.6965185641</v>
      </c>
      <c r="F58" s="34">
        <f>'Baseline - DO NOT EDIT'!F58+Polling!$K$6</f>
        <v>0.08778843573</v>
      </c>
      <c r="G58" s="34">
        <f>'Baseline - DO NOT EDIT'!G58+Polling!$L$6</f>
        <v>0.04436397989</v>
      </c>
      <c r="H58" s="34">
        <f>'Baseline - DO NOT EDIT'!H58+Polling!$M$6</f>
        <v>0.005183795077</v>
      </c>
      <c r="I58" s="18" t="str">
        <f t="shared" si="1"/>
        <v>FCP</v>
      </c>
    </row>
    <row r="59">
      <c r="B59" s="17">
        <v>57.0</v>
      </c>
      <c r="C59" s="17" t="s">
        <v>81</v>
      </c>
      <c r="D59" s="34">
        <f>'Baseline - DO NOT EDIT'!D59+Polling!$I$6</f>
        <v>0.2261452252</v>
      </c>
      <c r="E59" s="34">
        <f>'Baseline - DO NOT EDIT'!E59+Polling!$J$6</f>
        <v>0.5065185641</v>
      </c>
      <c r="F59" s="34">
        <f>'Baseline - DO NOT EDIT'!F59+Polling!$K$6</f>
        <v>0.1577884357</v>
      </c>
      <c r="G59" s="34">
        <f>'Baseline - DO NOT EDIT'!G59+Polling!$L$6</f>
        <v>0.09436397989</v>
      </c>
      <c r="H59" s="34">
        <f>'Baseline - DO NOT EDIT'!H59+Polling!$M$6</f>
        <v>0.01518379508</v>
      </c>
      <c r="I59" s="18" t="str">
        <f t="shared" si="1"/>
        <v>FCP</v>
      </c>
    </row>
    <row r="60">
      <c r="B60" s="17">
        <v>58.0</v>
      </c>
      <c r="C60" s="17" t="s">
        <v>82</v>
      </c>
      <c r="D60" s="34">
        <f>'Baseline - DO NOT EDIT'!D60+Polling!$I$6</f>
        <v>0.006145225237</v>
      </c>
      <c r="E60" s="34">
        <f>'Baseline - DO NOT EDIT'!E60+Polling!$J$6</f>
        <v>0.1465185641</v>
      </c>
      <c r="F60" s="34">
        <f>'Baseline - DO NOT EDIT'!F60+Polling!$K$6</f>
        <v>0.4777884357</v>
      </c>
      <c r="G60" s="34">
        <f>'Baseline - DO NOT EDIT'!G60+Polling!$L$6</f>
        <v>0.3043639799</v>
      </c>
      <c r="H60" s="34">
        <f>'Baseline - DO NOT EDIT'!H60+Polling!$M$6</f>
        <v>0.06518379508</v>
      </c>
      <c r="I60" s="18" t="str">
        <f t="shared" si="1"/>
        <v>NLP</v>
      </c>
    </row>
    <row r="61">
      <c r="B61" s="17">
        <v>59.0</v>
      </c>
      <c r="C61" s="17" t="s">
        <v>83</v>
      </c>
      <c r="D61" s="34">
        <f>'Baseline - DO NOT EDIT'!D61+Polling!$I$6</f>
        <v>0.006145225237</v>
      </c>
      <c r="E61" s="34">
        <f>'Baseline - DO NOT EDIT'!E61+Polling!$J$6</f>
        <v>0.2465185641</v>
      </c>
      <c r="F61" s="34">
        <f>'Baseline - DO NOT EDIT'!F61+Polling!$K$6</f>
        <v>0.4277884357</v>
      </c>
      <c r="G61" s="34">
        <f>'Baseline - DO NOT EDIT'!G61+Polling!$L$6</f>
        <v>0.2543639799</v>
      </c>
      <c r="H61" s="34">
        <f>'Baseline - DO NOT EDIT'!H61+Polling!$M$6</f>
        <v>0.06518379508</v>
      </c>
      <c r="I61" s="18" t="str">
        <f t="shared" si="1"/>
        <v>NLP</v>
      </c>
    </row>
    <row r="62">
      <c r="B62" s="17">
        <v>60.0</v>
      </c>
      <c r="C62" s="17" t="s">
        <v>84</v>
      </c>
      <c r="D62" s="34">
        <f>'Baseline - DO NOT EDIT'!D62+Polling!$I$6</f>
        <v>-0.003854774763</v>
      </c>
      <c r="E62" s="34">
        <f>'Baseline - DO NOT EDIT'!E62+Polling!$J$6</f>
        <v>0.2865185641</v>
      </c>
      <c r="F62" s="34">
        <f>'Baseline - DO NOT EDIT'!F62+Polling!$K$6</f>
        <v>0.3777884357</v>
      </c>
      <c r="G62" s="34">
        <f>'Baseline - DO NOT EDIT'!G62+Polling!$L$6</f>
        <v>0.2843639799</v>
      </c>
      <c r="H62" s="34">
        <f>'Baseline - DO NOT EDIT'!H62+Polling!$M$6</f>
        <v>0.05518379508</v>
      </c>
      <c r="I62" s="18" t="str">
        <f t="shared" si="1"/>
        <v>NLP</v>
      </c>
    </row>
    <row r="63">
      <c r="B63" s="17">
        <v>61.0</v>
      </c>
      <c r="C63" s="17" t="s">
        <v>85</v>
      </c>
      <c r="D63" s="34">
        <f>'Baseline - DO NOT EDIT'!D63+Polling!$I$6</f>
        <v>-0.01385477476</v>
      </c>
      <c r="E63" s="34">
        <f>'Baseline - DO NOT EDIT'!E63+Polling!$J$6</f>
        <v>0.1165185641</v>
      </c>
      <c r="F63" s="34">
        <f>'Baseline - DO NOT EDIT'!F63+Polling!$K$6</f>
        <v>0.4877884357</v>
      </c>
      <c r="G63" s="34">
        <f>'Baseline - DO NOT EDIT'!G63+Polling!$L$6</f>
        <v>0.3043639799</v>
      </c>
      <c r="H63" s="34">
        <f>'Baseline - DO NOT EDIT'!H63+Polling!$M$6</f>
        <v>0.1051837951</v>
      </c>
      <c r="I63" s="18" t="str">
        <f t="shared" si="1"/>
        <v>NLP</v>
      </c>
    </row>
    <row r="64">
      <c r="B64" s="17">
        <v>62.0</v>
      </c>
      <c r="C64" s="17" t="s">
        <v>86</v>
      </c>
      <c r="D64" s="34">
        <f>'Baseline - DO NOT EDIT'!D64+Polling!$I$6</f>
        <v>-0.003854774763</v>
      </c>
      <c r="E64" s="34">
        <f>'Baseline - DO NOT EDIT'!E64+Polling!$J$6</f>
        <v>0.1965185641</v>
      </c>
      <c r="F64" s="34">
        <f>'Baseline - DO NOT EDIT'!F64+Polling!$K$6</f>
        <v>0.4377884357</v>
      </c>
      <c r="G64" s="34">
        <f>'Baseline - DO NOT EDIT'!G64+Polling!$L$6</f>
        <v>0.3243639799</v>
      </c>
      <c r="H64" s="34">
        <f>'Baseline - DO NOT EDIT'!H64+Polling!$M$6</f>
        <v>0.04518379508</v>
      </c>
      <c r="I64" s="18" t="str">
        <f t="shared" si="1"/>
        <v>NLP</v>
      </c>
    </row>
    <row r="65">
      <c r="B65" s="17">
        <v>63.0</v>
      </c>
      <c r="C65" s="17" t="s">
        <v>87</v>
      </c>
      <c r="D65" s="34">
        <f>'Baseline - DO NOT EDIT'!D65+Polling!$I$6</f>
        <v>0.08614522524</v>
      </c>
      <c r="E65" s="34">
        <f>'Baseline - DO NOT EDIT'!E65+Polling!$J$6</f>
        <v>0.3465185641</v>
      </c>
      <c r="F65" s="34">
        <f>'Baseline - DO NOT EDIT'!F65+Polling!$K$6</f>
        <v>0.3977884357</v>
      </c>
      <c r="G65" s="34">
        <f>'Baseline - DO NOT EDIT'!G65+Polling!$L$6</f>
        <v>0.1743639799</v>
      </c>
      <c r="H65" s="34">
        <f>'Baseline - DO NOT EDIT'!H65+Polling!$M$6</f>
        <v>-0.004816204923</v>
      </c>
      <c r="I65" s="18" t="str">
        <f t="shared" si="1"/>
        <v>NLP</v>
      </c>
    </row>
    <row r="66">
      <c r="B66" s="17">
        <v>64.0</v>
      </c>
      <c r="C66" s="17" t="s">
        <v>88</v>
      </c>
      <c r="D66" s="34">
        <f>'Baseline - DO NOT EDIT'!D66+Polling!$I$6</f>
        <v>0.2361452252</v>
      </c>
      <c r="E66" s="34">
        <f>'Baseline - DO NOT EDIT'!E66+Polling!$J$6</f>
        <v>0.2165185641</v>
      </c>
      <c r="F66" s="34">
        <f>'Baseline - DO NOT EDIT'!F66+Polling!$K$6</f>
        <v>0.3277884357</v>
      </c>
      <c r="G66" s="34">
        <f>'Baseline - DO NOT EDIT'!G66+Polling!$L$6</f>
        <v>0.2043639799</v>
      </c>
      <c r="H66" s="34">
        <f>'Baseline - DO NOT EDIT'!H66+Polling!$M$6</f>
        <v>0.01518379508</v>
      </c>
      <c r="I66" s="18" t="str">
        <f t="shared" si="1"/>
        <v>NLP</v>
      </c>
    </row>
    <row r="67">
      <c r="B67" s="17">
        <v>65.0</v>
      </c>
      <c r="C67" s="17" t="s">
        <v>89</v>
      </c>
      <c r="D67" s="34">
        <f>'Baseline - DO NOT EDIT'!D67+Polling!$I$6</f>
        <v>0.2361452252</v>
      </c>
      <c r="E67" s="34">
        <f>'Baseline - DO NOT EDIT'!E67+Polling!$J$6</f>
        <v>0.2465185641</v>
      </c>
      <c r="F67" s="34">
        <f>'Baseline - DO NOT EDIT'!F67+Polling!$K$6</f>
        <v>0.4377884357</v>
      </c>
      <c r="G67" s="34">
        <f>'Baseline - DO NOT EDIT'!G67+Polling!$L$6</f>
        <v>0.07436397989</v>
      </c>
      <c r="H67" s="34">
        <f>'Baseline - DO NOT EDIT'!H67+Polling!$M$6</f>
        <v>0.005183795077</v>
      </c>
      <c r="I67" s="18" t="str">
        <f t="shared" si="1"/>
        <v>NLP</v>
      </c>
    </row>
    <row r="68">
      <c r="B68" s="17">
        <v>66.0</v>
      </c>
      <c r="C68" s="17" t="s">
        <v>90</v>
      </c>
      <c r="D68" s="34">
        <f>'Baseline - DO NOT EDIT'!D68+Polling!$I$6</f>
        <v>0.08614522524</v>
      </c>
      <c r="E68" s="34">
        <f>'Baseline - DO NOT EDIT'!E68+Polling!$J$6</f>
        <v>0.3065185641</v>
      </c>
      <c r="F68" s="34">
        <f>'Baseline - DO NOT EDIT'!F68+Polling!$K$6</f>
        <v>0.4177884357</v>
      </c>
      <c r="G68" s="34">
        <f>'Baseline - DO NOT EDIT'!G68+Polling!$L$6</f>
        <v>0.1543639799</v>
      </c>
      <c r="H68" s="34">
        <f>'Baseline - DO NOT EDIT'!H68+Polling!$M$6</f>
        <v>0.03518379508</v>
      </c>
      <c r="I68" s="18" t="str">
        <f t="shared" si="1"/>
        <v>NLP</v>
      </c>
    </row>
    <row r="69">
      <c r="B69" s="17">
        <v>67.0</v>
      </c>
      <c r="C69" s="17" t="s">
        <v>91</v>
      </c>
      <c r="D69" s="34">
        <f>'Baseline - DO NOT EDIT'!D69+Polling!$I$6</f>
        <v>0.03614522524</v>
      </c>
      <c r="E69" s="34">
        <f>'Baseline - DO NOT EDIT'!E69+Polling!$J$6</f>
        <v>0.3665185641</v>
      </c>
      <c r="F69" s="34">
        <f>'Baseline - DO NOT EDIT'!F69+Polling!$K$6</f>
        <v>0.3977884357</v>
      </c>
      <c r="G69" s="34">
        <f>'Baseline - DO NOT EDIT'!G69+Polling!$L$6</f>
        <v>0.09436397989</v>
      </c>
      <c r="H69" s="34">
        <f>'Baseline - DO NOT EDIT'!H69+Polling!$M$6</f>
        <v>0.1051837951</v>
      </c>
      <c r="I69" s="18" t="str">
        <f t="shared" si="1"/>
        <v>NLP</v>
      </c>
    </row>
    <row r="70">
      <c r="B70" s="17">
        <v>68.0</v>
      </c>
      <c r="C70" s="17" t="s">
        <v>92</v>
      </c>
      <c r="D70" s="34">
        <f>'Baseline - DO NOT EDIT'!D70+Polling!$I$6</f>
        <v>0.006145225237</v>
      </c>
      <c r="E70" s="34">
        <f>'Baseline - DO NOT EDIT'!E70+Polling!$J$6</f>
        <v>0.3665185641</v>
      </c>
      <c r="F70" s="34">
        <f>'Baseline - DO NOT EDIT'!F70+Polling!$K$6</f>
        <v>0.4177884357</v>
      </c>
      <c r="G70" s="34">
        <f>'Baseline - DO NOT EDIT'!G70+Polling!$L$6</f>
        <v>0.05436397989</v>
      </c>
      <c r="H70" s="34">
        <f>'Baseline - DO NOT EDIT'!H70+Polling!$M$6</f>
        <v>0.1551837951</v>
      </c>
      <c r="I70" s="18" t="str">
        <f t="shared" si="1"/>
        <v>NLP</v>
      </c>
    </row>
    <row r="71">
      <c r="B71" s="17">
        <v>70.0</v>
      </c>
      <c r="C71" s="17" t="s">
        <v>93</v>
      </c>
      <c r="D71" s="34">
        <f>'Baseline - DO NOT EDIT'!D71+Polling!$I$6</f>
        <v>0.1761452252</v>
      </c>
      <c r="E71" s="34">
        <f>'Baseline - DO NOT EDIT'!E71+Polling!$J$6</f>
        <v>0.2565185641</v>
      </c>
      <c r="F71" s="34">
        <f>'Baseline - DO NOT EDIT'!F71+Polling!$K$6</f>
        <v>0.4577884357</v>
      </c>
      <c r="G71" s="34">
        <f>'Baseline - DO NOT EDIT'!G71+Polling!$L$6</f>
        <v>0.08436397989</v>
      </c>
      <c r="H71" s="34">
        <f>'Baseline - DO NOT EDIT'!H71+Polling!$M$6</f>
        <v>0.02518379508</v>
      </c>
      <c r="I71" s="18" t="str">
        <f t="shared" si="1"/>
        <v>NLP</v>
      </c>
    </row>
    <row r="72">
      <c r="B72" s="17">
        <v>69.0</v>
      </c>
      <c r="C72" s="17" t="s">
        <v>94</v>
      </c>
      <c r="D72" s="34">
        <f>'Baseline - DO NOT EDIT'!D72+Polling!$I$6</f>
        <v>0.1761452252</v>
      </c>
      <c r="E72" s="34">
        <f>'Baseline - DO NOT EDIT'!E72+Polling!$J$6</f>
        <v>0.08651856407</v>
      </c>
      <c r="F72" s="34">
        <f>'Baseline - DO NOT EDIT'!F72+Polling!$K$6</f>
        <v>0.3777884357</v>
      </c>
      <c r="G72" s="34">
        <f>'Baseline - DO NOT EDIT'!G72+Polling!$L$6</f>
        <v>0.07436397989</v>
      </c>
      <c r="H72" s="34">
        <f>'Baseline - DO NOT EDIT'!H72+Polling!$M$6</f>
        <v>0.2851837951</v>
      </c>
      <c r="I72" s="18" t="str">
        <f t="shared" si="1"/>
        <v>NLP</v>
      </c>
    </row>
    <row r="73">
      <c r="B73" s="17">
        <v>71.0</v>
      </c>
      <c r="C73" s="17" t="s">
        <v>95</v>
      </c>
      <c r="D73" s="34">
        <f>'Baseline - DO NOT EDIT'!D73+Polling!$I$6</f>
        <v>0.01614522524</v>
      </c>
      <c r="E73" s="34">
        <f>'Baseline - DO NOT EDIT'!E73+Polling!$J$6</f>
        <v>0.1665185641</v>
      </c>
      <c r="F73" s="34">
        <f>'Baseline - DO NOT EDIT'!F73+Polling!$K$6</f>
        <v>0.5077884357</v>
      </c>
      <c r="G73" s="34">
        <f>'Baseline - DO NOT EDIT'!G73+Polling!$L$6</f>
        <v>0.2243639799</v>
      </c>
      <c r="H73" s="34">
        <f>'Baseline - DO NOT EDIT'!H73+Polling!$M$6</f>
        <v>0.08518379508</v>
      </c>
      <c r="I73" s="18" t="str">
        <f t="shared" si="1"/>
        <v>NLP</v>
      </c>
    </row>
    <row r="74">
      <c r="B74" s="17">
        <v>72.0</v>
      </c>
      <c r="C74" s="17" t="s">
        <v>96</v>
      </c>
      <c r="D74" s="34">
        <f>'Baseline - DO NOT EDIT'!D74+Polling!$I$6</f>
        <v>-0.01385477476</v>
      </c>
      <c r="E74" s="34">
        <f>'Baseline - DO NOT EDIT'!E74+Polling!$J$6</f>
        <v>0.2265185641</v>
      </c>
      <c r="F74" s="34">
        <f>'Baseline - DO NOT EDIT'!F74+Polling!$K$6</f>
        <v>0.4777884357</v>
      </c>
      <c r="G74" s="34">
        <f>'Baseline - DO NOT EDIT'!G74+Polling!$L$6</f>
        <v>0.2743639799</v>
      </c>
      <c r="H74" s="34">
        <f>'Baseline - DO NOT EDIT'!H74+Polling!$M$6</f>
        <v>0.03518379508</v>
      </c>
      <c r="I74" s="18" t="str">
        <f t="shared" si="1"/>
        <v>NLP</v>
      </c>
    </row>
    <row r="75">
      <c r="B75" s="17">
        <v>73.0</v>
      </c>
      <c r="C75" s="17" t="s">
        <v>97</v>
      </c>
      <c r="D75" s="34">
        <f>'Baseline - DO NOT EDIT'!D75+Polling!$I$6</f>
        <v>0.1361452252</v>
      </c>
      <c r="E75" s="34">
        <f>'Baseline - DO NOT EDIT'!E75+Polling!$J$6</f>
        <v>0.3665185641</v>
      </c>
      <c r="F75" s="34">
        <f>'Baseline - DO NOT EDIT'!F75+Polling!$K$6</f>
        <v>0.3677884357</v>
      </c>
      <c r="G75" s="34">
        <f>'Baseline - DO NOT EDIT'!G75+Polling!$L$6</f>
        <v>0.1243639799</v>
      </c>
      <c r="H75" s="34">
        <f>'Baseline - DO NOT EDIT'!H75+Polling!$M$6</f>
        <v>0.005183795077</v>
      </c>
      <c r="I75" s="18" t="str">
        <f t="shared" si="1"/>
        <v>NLP</v>
      </c>
    </row>
    <row r="76">
      <c r="B76" s="17">
        <v>74.0</v>
      </c>
      <c r="C76" s="17" t="s">
        <v>98</v>
      </c>
      <c r="D76" s="34">
        <f>'Baseline - DO NOT EDIT'!D76+Polling!$I$6</f>
        <v>0.04614522524</v>
      </c>
      <c r="E76" s="34">
        <f>'Baseline - DO NOT EDIT'!E76+Polling!$J$6</f>
        <v>0.3265185641</v>
      </c>
      <c r="F76" s="34">
        <f>'Baseline - DO NOT EDIT'!F76+Polling!$K$6</f>
        <v>0.3977884357</v>
      </c>
      <c r="G76" s="34">
        <f>'Baseline - DO NOT EDIT'!G76+Polling!$L$6</f>
        <v>0.1343639799</v>
      </c>
      <c r="H76" s="34">
        <f>'Baseline - DO NOT EDIT'!H76+Polling!$M$6</f>
        <v>0.09518379508</v>
      </c>
      <c r="I76" s="18" t="str">
        <f t="shared" si="1"/>
        <v>NLP</v>
      </c>
    </row>
    <row r="77">
      <c r="B77" s="17">
        <v>75.0</v>
      </c>
      <c r="C77" s="17" t="s">
        <v>99</v>
      </c>
      <c r="D77" s="34">
        <f>'Baseline - DO NOT EDIT'!D77+Polling!$I$6</f>
        <v>0.01614522524</v>
      </c>
      <c r="E77" s="34">
        <f>'Baseline - DO NOT EDIT'!E77+Polling!$J$6</f>
        <v>0.3665185641</v>
      </c>
      <c r="F77" s="34">
        <f>'Baseline - DO NOT EDIT'!F77+Polling!$K$6</f>
        <v>0.3777884357</v>
      </c>
      <c r="G77" s="34">
        <f>'Baseline - DO NOT EDIT'!G77+Polling!$L$6</f>
        <v>0.1743639799</v>
      </c>
      <c r="H77" s="34">
        <f>'Baseline - DO NOT EDIT'!H77+Polling!$M$6</f>
        <v>0.06518379508</v>
      </c>
      <c r="I77" s="18" t="str">
        <f t="shared" si="1"/>
        <v>NLP</v>
      </c>
    </row>
    <row r="78">
      <c r="B78" s="17">
        <v>76.0</v>
      </c>
      <c r="C78" s="17" t="s">
        <v>100</v>
      </c>
      <c r="D78" s="34">
        <f>'Baseline - DO NOT EDIT'!D78+Polling!$I$6</f>
        <v>-0.003854774763</v>
      </c>
      <c r="E78" s="34">
        <f>'Baseline - DO NOT EDIT'!E78+Polling!$J$6</f>
        <v>0.3465185641</v>
      </c>
      <c r="F78" s="34">
        <f>'Baseline - DO NOT EDIT'!F78+Polling!$K$6</f>
        <v>0.3877884357</v>
      </c>
      <c r="G78" s="34">
        <f>'Baseline - DO NOT EDIT'!G78+Polling!$L$6</f>
        <v>0.2243639799</v>
      </c>
      <c r="H78" s="34">
        <f>'Baseline - DO NOT EDIT'!H78+Polling!$M$6</f>
        <v>0.04518379508</v>
      </c>
      <c r="I78" s="18" t="str">
        <f t="shared" si="1"/>
        <v>NLP</v>
      </c>
    </row>
    <row r="79">
      <c r="B79" s="17">
        <v>77.0</v>
      </c>
      <c r="C79" s="17" t="s">
        <v>101</v>
      </c>
      <c r="D79" s="34">
        <f>'Baseline - DO NOT EDIT'!D79+Polling!$I$6</f>
        <v>0.3161452252</v>
      </c>
      <c r="E79" s="34">
        <f>'Baseline - DO NOT EDIT'!E79+Polling!$J$6</f>
        <v>-0.003481435935</v>
      </c>
      <c r="F79" s="34">
        <f>'Baseline - DO NOT EDIT'!F79+Polling!$K$6</f>
        <v>0.06778843573</v>
      </c>
      <c r="G79" s="34">
        <f>'Baseline - DO NOT EDIT'!G79+Polling!$L$6</f>
        <v>0.4043639799</v>
      </c>
      <c r="H79" s="34">
        <f>'Baseline - DO NOT EDIT'!H79+Polling!$M$6</f>
        <v>0.2151837951</v>
      </c>
      <c r="I79" s="18" t="str">
        <f t="shared" si="1"/>
        <v>ULP</v>
      </c>
    </row>
    <row r="80">
      <c r="B80" s="17">
        <v>78.0</v>
      </c>
      <c r="C80" s="17" t="s">
        <v>102</v>
      </c>
      <c r="D80" s="34">
        <f>'Baseline - DO NOT EDIT'!D80+Polling!$I$7</f>
        <v>0.4127962125</v>
      </c>
      <c r="E80" s="34">
        <f>'Baseline - DO NOT EDIT'!E80+Polling!$J$7</f>
        <v>0.2612398238</v>
      </c>
      <c r="F80" s="34">
        <f>'Baseline - DO NOT EDIT'!F80+Polling!$K$7</f>
        <v>0.1118240032</v>
      </c>
      <c r="G80" s="34">
        <f>'Baseline - DO NOT EDIT'!G80+Polling!$L$7</f>
        <v>0.2041905955</v>
      </c>
      <c r="H80" s="34">
        <f>'Baseline - DO NOT EDIT'!H80+Polling!$M$7</f>
        <v>0.009949364982</v>
      </c>
      <c r="I80" s="18" t="str">
        <f t="shared" si="1"/>
        <v>NCA</v>
      </c>
    </row>
    <row r="81">
      <c r="B81" s="17">
        <v>79.0</v>
      </c>
      <c r="C81" s="17" t="s">
        <v>103</v>
      </c>
      <c r="D81" s="34">
        <f>'Baseline - DO NOT EDIT'!D81+Polling!$I$7</f>
        <v>0.3227962125</v>
      </c>
      <c r="E81" s="34">
        <f>'Baseline - DO NOT EDIT'!E81+Polling!$J$7</f>
        <v>0.3512398238</v>
      </c>
      <c r="F81" s="34">
        <f>'Baseline - DO NOT EDIT'!F81+Polling!$K$7</f>
        <v>0.1018240032</v>
      </c>
      <c r="G81" s="34">
        <f>'Baseline - DO NOT EDIT'!G81+Polling!$L$7</f>
        <v>0.2241905955</v>
      </c>
      <c r="H81" s="34">
        <f>'Baseline - DO NOT EDIT'!H81+Polling!$M$7</f>
        <v>-0.00005063501757</v>
      </c>
      <c r="I81" s="18" t="str">
        <f t="shared" si="1"/>
        <v>FCP</v>
      </c>
    </row>
    <row r="82">
      <c r="B82" s="17">
        <v>80.0</v>
      </c>
      <c r="C82" s="17" t="s">
        <v>104</v>
      </c>
      <c r="D82" s="34">
        <f>'Baseline - DO NOT EDIT'!D82+Polling!$I$7</f>
        <v>0.3027962125</v>
      </c>
      <c r="E82" s="34">
        <f>'Baseline - DO NOT EDIT'!E82+Polling!$J$7</f>
        <v>0.2012398238</v>
      </c>
      <c r="F82" s="34">
        <f>'Baseline - DO NOT EDIT'!F82+Polling!$K$7</f>
        <v>0.1118240032</v>
      </c>
      <c r="G82" s="34">
        <f>'Baseline - DO NOT EDIT'!G82+Polling!$L$7</f>
        <v>0.3741905955</v>
      </c>
      <c r="H82" s="34">
        <f>'Baseline - DO NOT EDIT'!H82+Polling!$M$7</f>
        <v>0.009949364982</v>
      </c>
      <c r="I82" s="18" t="str">
        <f t="shared" si="1"/>
        <v>ULP</v>
      </c>
    </row>
    <row r="83">
      <c r="B83" s="17">
        <v>81.0</v>
      </c>
      <c r="C83" s="17" t="s">
        <v>105</v>
      </c>
      <c r="D83" s="34">
        <f>'Baseline - DO NOT EDIT'!D83+Polling!$I$7</f>
        <v>0.3727962125</v>
      </c>
      <c r="E83" s="34">
        <f>'Baseline - DO NOT EDIT'!E83+Polling!$J$7</f>
        <v>0.09123982376</v>
      </c>
      <c r="F83" s="34">
        <f>'Baseline - DO NOT EDIT'!F83+Polling!$K$7</f>
        <v>0.1618240032</v>
      </c>
      <c r="G83" s="34">
        <f>'Baseline - DO NOT EDIT'!G83+Polling!$L$7</f>
        <v>0.3641905955</v>
      </c>
      <c r="H83" s="34">
        <f>'Baseline - DO NOT EDIT'!H83+Polling!$M$7</f>
        <v>0.009949364982</v>
      </c>
      <c r="I83" s="18" t="str">
        <f t="shared" si="1"/>
        <v>NCA</v>
      </c>
    </row>
    <row r="84">
      <c r="B84" s="17">
        <v>82.0</v>
      </c>
      <c r="C84" s="17" t="s">
        <v>106</v>
      </c>
      <c r="D84" s="34">
        <f>'Baseline - DO NOT EDIT'!D84+Polling!$I$7</f>
        <v>0.3727962125</v>
      </c>
      <c r="E84" s="34">
        <f>'Baseline - DO NOT EDIT'!E84+Polling!$J$7</f>
        <v>0.07123982376</v>
      </c>
      <c r="F84" s="34">
        <f>'Baseline - DO NOT EDIT'!F84+Polling!$K$7</f>
        <v>0.1318240032</v>
      </c>
      <c r="G84" s="34">
        <f>'Baseline - DO NOT EDIT'!G84+Polling!$L$7</f>
        <v>0.4241905955</v>
      </c>
      <c r="H84" s="34">
        <f>'Baseline - DO NOT EDIT'!H84+Polling!$M$7</f>
        <v>-0.00005063501757</v>
      </c>
      <c r="I84" s="18" t="str">
        <f t="shared" si="1"/>
        <v>ULP</v>
      </c>
    </row>
    <row r="85">
      <c r="B85" s="17">
        <v>83.0</v>
      </c>
      <c r="C85" s="17" t="s">
        <v>107</v>
      </c>
      <c r="D85" s="34">
        <f>'Baseline - DO NOT EDIT'!D85+Polling!$I$7</f>
        <v>0.4227962125</v>
      </c>
      <c r="E85" s="34">
        <f>'Baseline - DO NOT EDIT'!E85+Polling!$J$7</f>
        <v>0.1012398238</v>
      </c>
      <c r="F85" s="34">
        <f>'Baseline - DO NOT EDIT'!F85+Polling!$K$7</f>
        <v>0.08182400322</v>
      </c>
      <c r="G85" s="34">
        <f>'Baseline - DO NOT EDIT'!G85+Polling!$L$7</f>
        <v>0.3841905955</v>
      </c>
      <c r="H85" s="34">
        <f>'Baseline - DO NOT EDIT'!H85+Polling!$M$7</f>
        <v>0.009949364982</v>
      </c>
      <c r="I85" s="18" t="str">
        <f t="shared" si="1"/>
        <v>NCA</v>
      </c>
    </row>
    <row r="86">
      <c r="B86" s="17">
        <v>84.0</v>
      </c>
      <c r="C86" s="17" t="s">
        <v>108</v>
      </c>
      <c r="D86" s="34">
        <f>'Baseline - DO NOT EDIT'!D86+Polling!$I$7</f>
        <v>0.4727962125</v>
      </c>
      <c r="E86" s="34">
        <f>'Baseline - DO NOT EDIT'!E86+Polling!$J$7</f>
        <v>0.04123982376</v>
      </c>
      <c r="F86" s="34">
        <f>'Baseline - DO NOT EDIT'!F86+Polling!$K$7</f>
        <v>0.06182400322</v>
      </c>
      <c r="G86" s="34">
        <f>'Baseline - DO NOT EDIT'!G86+Polling!$L$7</f>
        <v>0.4241905955</v>
      </c>
      <c r="H86" s="34">
        <f>'Baseline - DO NOT EDIT'!H86+Polling!$M$7</f>
        <v>-0.00005063501757</v>
      </c>
      <c r="I86" s="18" t="str">
        <f t="shared" si="1"/>
        <v>NCA</v>
      </c>
    </row>
    <row r="87">
      <c r="B87" s="17">
        <v>85.0</v>
      </c>
      <c r="C87" s="17" t="s">
        <v>109</v>
      </c>
      <c r="D87" s="34">
        <f>'Baseline - DO NOT EDIT'!D87+Polling!$I$7</f>
        <v>0.2727962125</v>
      </c>
      <c r="E87" s="34">
        <f>'Baseline - DO NOT EDIT'!E87+Polling!$J$7</f>
        <v>0.2212398238</v>
      </c>
      <c r="F87" s="34">
        <f>'Baseline - DO NOT EDIT'!F87+Polling!$K$7</f>
        <v>0.1418240032</v>
      </c>
      <c r="G87" s="34">
        <f>'Baseline - DO NOT EDIT'!G87+Polling!$L$7</f>
        <v>0.3641905955</v>
      </c>
      <c r="H87" s="34">
        <f>'Baseline - DO NOT EDIT'!H87+Polling!$M$7</f>
        <v>-0.00005063501757</v>
      </c>
      <c r="I87" s="18" t="str">
        <f t="shared" si="1"/>
        <v>ULP</v>
      </c>
    </row>
    <row r="88">
      <c r="B88" s="17">
        <v>86.0</v>
      </c>
      <c r="C88" s="17" t="s">
        <v>110</v>
      </c>
      <c r="D88" s="34">
        <f>'Baseline - DO NOT EDIT'!D88+Polling!$I$7</f>
        <v>0.2227962125</v>
      </c>
      <c r="E88" s="34">
        <f>'Baseline - DO NOT EDIT'!E88+Polling!$J$7</f>
        <v>0.2712398238</v>
      </c>
      <c r="F88" s="34">
        <f>'Baseline - DO NOT EDIT'!F88+Polling!$K$7</f>
        <v>0.2618240032</v>
      </c>
      <c r="G88" s="34">
        <f>'Baseline - DO NOT EDIT'!G88+Polling!$L$7</f>
        <v>0.2241905955</v>
      </c>
      <c r="H88" s="34">
        <f>'Baseline - DO NOT EDIT'!H88+Polling!$M$7</f>
        <v>0.01994936498</v>
      </c>
      <c r="I88" s="18" t="str">
        <f t="shared" si="1"/>
        <v>FCP</v>
      </c>
    </row>
    <row r="89">
      <c r="B89" s="17">
        <v>87.0</v>
      </c>
      <c r="C89" s="17" t="s">
        <v>111</v>
      </c>
      <c r="D89" s="34">
        <f>'Baseline - DO NOT EDIT'!D89+Polling!$I$7</f>
        <v>0.4027962125</v>
      </c>
      <c r="E89" s="34">
        <f>'Baseline - DO NOT EDIT'!E89+Polling!$J$7</f>
        <v>0.09123982376</v>
      </c>
      <c r="F89" s="34">
        <f>'Baseline - DO NOT EDIT'!F89+Polling!$K$7</f>
        <v>0.08182400322</v>
      </c>
      <c r="G89" s="34">
        <f>'Baseline - DO NOT EDIT'!G89+Polling!$L$7</f>
        <v>0.4141905955</v>
      </c>
      <c r="H89" s="34">
        <f>'Baseline - DO NOT EDIT'!H89+Polling!$M$7</f>
        <v>0.009949364982</v>
      </c>
      <c r="I89" s="18" t="str">
        <f t="shared" si="1"/>
        <v>ULP</v>
      </c>
    </row>
    <row r="90">
      <c r="B90" s="17">
        <v>88.0</v>
      </c>
      <c r="C90" s="17" t="s">
        <v>112</v>
      </c>
      <c r="D90" s="34">
        <f>'Baseline - DO NOT EDIT'!D90+Polling!$I$7</f>
        <v>0.4727962125</v>
      </c>
      <c r="E90" s="34">
        <f>'Baseline - DO NOT EDIT'!E90+Polling!$J$7</f>
        <v>0.02123982376</v>
      </c>
      <c r="F90" s="34">
        <f>'Baseline - DO NOT EDIT'!F90+Polling!$K$7</f>
        <v>0.04182400322</v>
      </c>
      <c r="G90" s="34">
        <f>'Baseline - DO NOT EDIT'!G90+Polling!$L$7</f>
        <v>0.4541905955</v>
      </c>
      <c r="H90" s="34">
        <f>'Baseline - DO NOT EDIT'!H90+Polling!$M$7</f>
        <v>0.009949364982</v>
      </c>
      <c r="I90" s="18" t="str">
        <f t="shared" si="1"/>
        <v>NCA</v>
      </c>
    </row>
    <row r="91">
      <c r="B91" s="17">
        <v>89.0</v>
      </c>
      <c r="C91" s="17" t="s">
        <v>113</v>
      </c>
      <c r="D91" s="34">
        <f>'Baseline - DO NOT EDIT'!D91+Polling!$I$7</f>
        <v>0.5427962125</v>
      </c>
      <c r="E91" s="34">
        <f>'Baseline - DO NOT EDIT'!E91+Polling!$J$7</f>
        <v>0.001239823764</v>
      </c>
      <c r="F91" s="34">
        <f>'Baseline - DO NOT EDIT'!F91+Polling!$K$7</f>
        <v>0.08182400322</v>
      </c>
      <c r="G91" s="34">
        <f>'Baseline - DO NOT EDIT'!G91+Polling!$L$7</f>
        <v>0.3541905955</v>
      </c>
      <c r="H91" s="34">
        <f>'Baseline - DO NOT EDIT'!H91+Polling!$M$7</f>
        <v>0.01994936498</v>
      </c>
      <c r="I91" s="18" t="str">
        <f t="shared" si="1"/>
        <v>NCA</v>
      </c>
    </row>
    <row r="92">
      <c r="B92" s="17">
        <v>90.0</v>
      </c>
      <c r="C92" s="17" t="s">
        <v>114</v>
      </c>
      <c r="D92" s="34">
        <f>'Baseline - DO NOT EDIT'!D92+Polling!$I$7</f>
        <v>0.1727962125</v>
      </c>
      <c r="E92" s="34">
        <f>'Baseline - DO NOT EDIT'!E92+Polling!$J$7</f>
        <v>0.2012398238</v>
      </c>
      <c r="F92" s="34">
        <f>'Baseline - DO NOT EDIT'!F92+Polling!$K$7</f>
        <v>0.3618240032</v>
      </c>
      <c r="G92" s="34">
        <f>'Baseline - DO NOT EDIT'!G92+Polling!$L$7</f>
        <v>0.2541905955</v>
      </c>
      <c r="H92" s="34">
        <f>'Baseline - DO NOT EDIT'!H92+Polling!$M$7</f>
        <v>0.009949364982</v>
      </c>
      <c r="I92" s="18" t="str">
        <f t="shared" si="1"/>
        <v>NLP</v>
      </c>
      <c r="K92" s="17"/>
    </row>
    <row r="93">
      <c r="B93" s="17">
        <v>91.0</v>
      </c>
      <c r="C93" s="17" t="s">
        <v>115</v>
      </c>
      <c r="D93" s="34">
        <f>'Baseline - DO NOT EDIT'!D93+Polling!$I$7</f>
        <v>0.2427962125</v>
      </c>
      <c r="E93" s="34">
        <f>'Baseline - DO NOT EDIT'!E93+Polling!$J$7</f>
        <v>0.1712398238</v>
      </c>
      <c r="F93" s="34">
        <f>'Baseline - DO NOT EDIT'!F93+Polling!$K$7</f>
        <v>0.3918240032</v>
      </c>
      <c r="G93" s="34">
        <f>'Baseline - DO NOT EDIT'!G93+Polling!$L$7</f>
        <v>0.1941905955</v>
      </c>
      <c r="H93" s="34">
        <f>'Baseline - DO NOT EDIT'!H93+Polling!$M$7</f>
        <v>-0.00005063501757</v>
      </c>
      <c r="I93" s="18" t="str">
        <f t="shared" si="1"/>
        <v>NLP</v>
      </c>
    </row>
    <row r="94">
      <c r="B94" s="17">
        <v>92.0</v>
      </c>
      <c r="C94" s="17" t="s">
        <v>116</v>
      </c>
      <c r="D94" s="34">
        <f>'Baseline - DO NOT EDIT'!D94+Polling!$I$7</f>
        <v>0.1627962125</v>
      </c>
      <c r="E94" s="34">
        <f>'Baseline - DO NOT EDIT'!E94+Polling!$J$7</f>
        <v>0.2212398238</v>
      </c>
      <c r="F94" s="34">
        <f>'Baseline - DO NOT EDIT'!F94+Polling!$K$7</f>
        <v>0.3518240032</v>
      </c>
      <c r="G94" s="34">
        <f>'Baseline - DO NOT EDIT'!G94+Polling!$L$7</f>
        <v>0.2641905955</v>
      </c>
      <c r="H94" s="34">
        <f>'Baseline - DO NOT EDIT'!H94+Polling!$M$7</f>
        <v>-0.00005063501757</v>
      </c>
      <c r="I94" s="18" t="str">
        <f t="shared" si="1"/>
        <v>NLP</v>
      </c>
    </row>
    <row r="95">
      <c r="B95" s="17">
        <v>93.0</v>
      </c>
      <c r="C95" s="17" t="s">
        <v>117</v>
      </c>
      <c r="D95" s="34">
        <f>'Baseline - DO NOT EDIT'!D95+Polling!$I$7</f>
        <v>0.1627962125</v>
      </c>
      <c r="E95" s="34">
        <f>'Baseline - DO NOT EDIT'!E95+Polling!$J$7</f>
        <v>0.1712398238</v>
      </c>
      <c r="F95" s="34">
        <f>'Baseline - DO NOT EDIT'!F95+Polling!$K$7</f>
        <v>0.4218240032</v>
      </c>
      <c r="G95" s="34">
        <f>'Baseline - DO NOT EDIT'!G95+Polling!$L$7</f>
        <v>0.2341905955</v>
      </c>
      <c r="H95" s="34">
        <f>'Baseline - DO NOT EDIT'!H95+Polling!$M$7</f>
        <v>0.009949364982</v>
      </c>
      <c r="I95" s="18" t="str">
        <f t="shared" si="1"/>
        <v>NLP</v>
      </c>
    </row>
    <row r="96">
      <c r="B96" s="17">
        <v>94.0</v>
      </c>
      <c r="C96" s="17" t="s">
        <v>118</v>
      </c>
      <c r="D96" s="34">
        <f>'Baseline - DO NOT EDIT'!D96+Polling!$I$8</f>
        <v>0.1027325526</v>
      </c>
      <c r="E96" s="34">
        <f>'Baseline - DO NOT EDIT'!E96+Polling!$J$8</f>
        <v>0.4330832144</v>
      </c>
      <c r="F96" s="34">
        <f>'Baseline - DO NOT EDIT'!F96+Polling!$K$8</f>
        <v>0.2745296836</v>
      </c>
      <c r="G96" s="34">
        <f>'Baseline - DO NOT EDIT'!G96+Polling!$L$8</f>
        <v>0.07491583432</v>
      </c>
      <c r="H96" s="34">
        <f>'Baseline - DO NOT EDIT'!H96+Polling!$M$8</f>
        <v>0.1147387151</v>
      </c>
      <c r="I96" s="18" t="str">
        <f t="shared" si="1"/>
        <v>FCP</v>
      </c>
    </row>
    <row r="97">
      <c r="B97" s="17">
        <v>95.0</v>
      </c>
      <c r="C97" s="17" t="s">
        <v>119</v>
      </c>
      <c r="D97" s="34">
        <f>'Baseline - DO NOT EDIT'!D97+Polling!$I$8</f>
        <v>0.08273255256</v>
      </c>
      <c r="E97" s="34">
        <f>'Baseline - DO NOT EDIT'!E97+Polling!$J$8</f>
        <v>0.5030832144</v>
      </c>
      <c r="F97" s="34">
        <f>'Baseline - DO NOT EDIT'!F97+Polling!$K$8</f>
        <v>0.2645296836</v>
      </c>
      <c r="G97" s="34">
        <f>'Baseline - DO NOT EDIT'!G97+Polling!$L$8</f>
        <v>0.1149158343</v>
      </c>
      <c r="H97" s="34">
        <f>'Baseline - DO NOT EDIT'!H97+Polling!$M$8</f>
        <v>0.1347387151</v>
      </c>
      <c r="I97" s="18" t="str">
        <f t="shared" si="1"/>
        <v>FCP</v>
      </c>
    </row>
    <row r="98">
      <c r="B98" s="17">
        <v>96.0</v>
      </c>
      <c r="C98" s="17" t="s">
        <v>120</v>
      </c>
      <c r="D98" s="34">
        <f>'Baseline - DO NOT EDIT'!D98+Polling!$I$8</f>
        <v>0.1127325526</v>
      </c>
      <c r="E98" s="34">
        <f>'Baseline - DO NOT EDIT'!E98+Polling!$J$8</f>
        <v>0.4030832144</v>
      </c>
      <c r="F98" s="34">
        <f>'Baseline - DO NOT EDIT'!F98+Polling!$K$8</f>
        <v>0.3045296836</v>
      </c>
      <c r="G98" s="34">
        <f>'Baseline - DO NOT EDIT'!G98+Polling!$L$8</f>
        <v>0.05491583432</v>
      </c>
      <c r="H98" s="34">
        <f>'Baseline - DO NOT EDIT'!H98+Polling!$M$8</f>
        <v>0.1247387151</v>
      </c>
      <c r="I98" s="18" t="str">
        <f t="shared" si="1"/>
        <v>FCP</v>
      </c>
    </row>
    <row r="99">
      <c r="B99" s="17">
        <v>97.0</v>
      </c>
      <c r="C99" s="17" t="s">
        <v>121</v>
      </c>
      <c r="D99" s="34">
        <f>'Baseline - DO NOT EDIT'!D99+Polling!$I$8</f>
        <v>0.03273255256</v>
      </c>
      <c r="E99" s="34">
        <f>'Baseline - DO NOT EDIT'!E99+Polling!$J$8</f>
        <v>0.3530832144</v>
      </c>
      <c r="F99" s="34">
        <f>'Baseline - DO NOT EDIT'!F99+Polling!$K$8</f>
        <v>0.3745296836</v>
      </c>
      <c r="G99" s="34">
        <f>'Baseline - DO NOT EDIT'!G99+Polling!$L$8</f>
        <v>0.08491583432</v>
      </c>
      <c r="H99" s="34">
        <f>'Baseline - DO NOT EDIT'!H99+Polling!$M$8</f>
        <v>0.1547387151</v>
      </c>
      <c r="I99" s="18" t="str">
        <f t="shared" si="1"/>
        <v>NLP</v>
      </c>
    </row>
    <row r="100">
      <c r="B100" s="17">
        <v>98.0</v>
      </c>
      <c r="C100" s="17" t="s">
        <v>122</v>
      </c>
      <c r="D100" s="34">
        <f>'Baseline - DO NOT EDIT'!D100+Polling!$I$8</f>
        <v>0.03273255256</v>
      </c>
      <c r="E100" s="34">
        <f>'Baseline - DO NOT EDIT'!E100+Polling!$J$8</f>
        <v>0.4530832144</v>
      </c>
      <c r="F100" s="34">
        <f>'Baseline - DO NOT EDIT'!F100+Polling!$K$8</f>
        <v>0.2445296836</v>
      </c>
      <c r="G100" s="34">
        <f>'Baseline - DO NOT EDIT'!G100+Polling!$L$8</f>
        <v>0.07491583432</v>
      </c>
      <c r="H100" s="34">
        <f>'Baseline - DO NOT EDIT'!H100+Polling!$M$8</f>
        <v>0.1947387151</v>
      </c>
      <c r="I100" s="18" t="str">
        <f t="shared" si="1"/>
        <v>FCP</v>
      </c>
    </row>
    <row r="101">
      <c r="B101" s="17">
        <v>99.0</v>
      </c>
      <c r="C101" s="17" t="s">
        <v>123</v>
      </c>
      <c r="D101" s="34">
        <f>'Baseline - DO NOT EDIT'!D101+Polling!$I$8</f>
        <v>0.03273255256</v>
      </c>
      <c r="E101" s="34">
        <f>'Baseline - DO NOT EDIT'!E101+Polling!$J$8</f>
        <v>0.2530832144</v>
      </c>
      <c r="F101" s="34">
        <f>'Baseline - DO NOT EDIT'!F101+Polling!$K$8</f>
        <v>0.4045296836</v>
      </c>
      <c r="G101" s="34">
        <f>'Baseline - DO NOT EDIT'!G101+Polling!$L$8</f>
        <v>0.2549158343</v>
      </c>
      <c r="H101" s="34">
        <f>'Baseline - DO NOT EDIT'!H101+Polling!$M$8</f>
        <v>0.05473871514</v>
      </c>
      <c r="I101" s="18" t="str">
        <f t="shared" si="1"/>
        <v>NLP</v>
      </c>
    </row>
    <row r="102">
      <c r="B102" s="17">
        <v>100.0</v>
      </c>
      <c r="C102" s="17" t="s">
        <v>124</v>
      </c>
      <c r="D102" s="34">
        <f>'Baseline - DO NOT EDIT'!D102+Polling!$I$8</f>
        <v>0.04273255256</v>
      </c>
      <c r="E102" s="34">
        <f>'Baseline - DO NOT EDIT'!E102+Polling!$J$8</f>
        <v>0.3530832144</v>
      </c>
      <c r="F102" s="34">
        <f>'Baseline - DO NOT EDIT'!F102+Polling!$K$8</f>
        <v>0.3845296836</v>
      </c>
      <c r="G102" s="34">
        <f>'Baseline - DO NOT EDIT'!G102+Polling!$L$8</f>
        <v>0.2049158343</v>
      </c>
      <c r="H102" s="34">
        <f>'Baseline - DO NOT EDIT'!H102+Polling!$M$8</f>
        <v>0.01473871514</v>
      </c>
      <c r="I102" s="18" t="str">
        <f t="shared" si="1"/>
        <v>NLP</v>
      </c>
    </row>
    <row r="103">
      <c r="B103" s="17">
        <v>101.0</v>
      </c>
      <c r="C103" s="17" t="s">
        <v>125</v>
      </c>
      <c r="D103" s="34">
        <f>'Baseline - DO NOT EDIT'!D103+Polling!$I$8</f>
        <v>0.1727325526</v>
      </c>
      <c r="E103" s="34">
        <f>'Baseline - DO NOT EDIT'!E103+Polling!$J$8</f>
        <v>0.2130832144</v>
      </c>
      <c r="F103" s="34">
        <f>'Baseline - DO NOT EDIT'!F103+Polling!$K$8</f>
        <v>0.2245296836</v>
      </c>
      <c r="G103" s="34">
        <f>'Baseline - DO NOT EDIT'!G103+Polling!$L$8</f>
        <v>0.2849158343</v>
      </c>
      <c r="H103" s="34">
        <f>'Baseline - DO NOT EDIT'!H103+Polling!$M$8</f>
        <v>0.1047387151</v>
      </c>
      <c r="I103" s="18" t="str">
        <f t="shared" si="1"/>
        <v>ULP</v>
      </c>
    </row>
    <row r="104">
      <c r="B104" s="17">
        <v>102.0</v>
      </c>
      <c r="C104" s="17" t="s">
        <v>126</v>
      </c>
      <c r="D104" s="34">
        <f>'Baseline - DO NOT EDIT'!D104+Polling!$I$8</f>
        <v>0.01273255256</v>
      </c>
      <c r="E104" s="34">
        <f>'Baseline - DO NOT EDIT'!E104+Polling!$J$8</f>
        <v>0.2530832144</v>
      </c>
      <c r="F104" s="34">
        <f>'Baseline - DO NOT EDIT'!F104+Polling!$K$8</f>
        <v>0.3645296836</v>
      </c>
      <c r="G104" s="34">
        <f>'Baseline - DO NOT EDIT'!G104+Polling!$L$8</f>
        <v>0.2549158343</v>
      </c>
      <c r="H104" s="34">
        <f>'Baseline - DO NOT EDIT'!H104+Polling!$M$8</f>
        <v>0.1147387151</v>
      </c>
      <c r="I104" s="18" t="str">
        <f t="shared" si="1"/>
        <v>NLP</v>
      </c>
    </row>
    <row r="105">
      <c r="B105" s="17">
        <v>103.0</v>
      </c>
      <c r="C105" s="17" t="s">
        <v>127</v>
      </c>
      <c r="D105" s="34">
        <f>'Baseline - DO NOT EDIT'!D105+Polling!$I$8</f>
        <v>0.05273255256</v>
      </c>
      <c r="E105" s="34">
        <f>'Baseline - DO NOT EDIT'!E105+Polling!$J$8</f>
        <v>0.1730832144</v>
      </c>
      <c r="F105" s="34">
        <f>'Baseline - DO NOT EDIT'!F105+Polling!$K$8</f>
        <v>0.4745296836</v>
      </c>
      <c r="G105" s="34">
        <f>'Baseline - DO NOT EDIT'!G105+Polling!$L$8</f>
        <v>0.1149158343</v>
      </c>
      <c r="H105" s="34">
        <f>'Baseline - DO NOT EDIT'!H105+Polling!$M$8</f>
        <v>0.1847387151</v>
      </c>
      <c r="I105" s="18" t="str">
        <f t="shared" si="1"/>
        <v>NLP</v>
      </c>
    </row>
    <row r="106">
      <c r="B106" s="17">
        <v>104.0</v>
      </c>
      <c r="C106" s="17" t="s">
        <v>128</v>
      </c>
      <c r="D106" s="34">
        <f>'Baseline - DO NOT EDIT'!D106+Polling!$I$8</f>
        <v>0.03273255256</v>
      </c>
      <c r="E106" s="34">
        <f>'Baseline - DO NOT EDIT'!E106+Polling!$J$8</f>
        <v>0.3130832144</v>
      </c>
      <c r="F106" s="34">
        <f>'Baseline - DO NOT EDIT'!F106+Polling!$K$8</f>
        <v>0.4045296836</v>
      </c>
      <c r="G106" s="34">
        <f>'Baseline - DO NOT EDIT'!G106+Polling!$L$8</f>
        <v>0.1649158343</v>
      </c>
      <c r="H106" s="34">
        <f>'Baseline - DO NOT EDIT'!H106+Polling!$M$8</f>
        <v>0.08473871514</v>
      </c>
      <c r="I106" s="18" t="str">
        <f t="shared" si="1"/>
        <v>NLP</v>
      </c>
    </row>
    <row r="107">
      <c r="B107" s="17">
        <v>105.0</v>
      </c>
      <c r="C107" s="17" t="s">
        <v>129</v>
      </c>
      <c r="D107" s="34">
        <f>'Baseline - DO NOT EDIT'!D107+Polling!$I$8</f>
        <v>0.04273255256</v>
      </c>
      <c r="E107" s="34">
        <f>'Baseline - DO NOT EDIT'!E107+Polling!$J$8</f>
        <v>0.2930832144</v>
      </c>
      <c r="F107" s="34">
        <f>'Baseline - DO NOT EDIT'!F107+Polling!$K$8</f>
        <v>0.3445296836</v>
      </c>
      <c r="G107" s="34">
        <f>'Baseline - DO NOT EDIT'!G107+Polling!$L$8</f>
        <v>0.1149158343</v>
      </c>
      <c r="H107" s="34">
        <f>'Baseline - DO NOT EDIT'!H107+Polling!$M$8</f>
        <v>0.2047387151</v>
      </c>
      <c r="I107" s="18" t="str">
        <f t="shared" si="1"/>
        <v>NLP</v>
      </c>
    </row>
    <row r="108">
      <c r="B108" s="17">
        <v>106.0</v>
      </c>
      <c r="C108" s="17" t="s">
        <v>130</v>
      </c>
      <c r="D108" s="34">
        <f>'Baseline - DO NOT EDIT'!D108+Polling!$I$8</f>
        <v>0.01273255256</v>
      </c>
      <c r="E108" s="34">
        <f>'Baseline - DO NOT EDIT'!E108+Polling!$J$8</f>
        <v>0.3930832144</v>
      </c>
      <c r="F108" s="34">
        <f>'Baseline - DO NOT EDIT'!F108+Polling!$K$8</f>
        <v>0.3245296836</v>
      </c>
      <c r="G108" s="34">
        <f>'Baseline - DO NOT EDIT'!G108+Polling!$L$8</f>
        <v>0.2049158343</v>
      </c>
      <c r="H108" s="34">
        <f>'Baseline - DO NOT EDIT'!H108+Polling!$M$8</f>
        <v>0.06473871514</v>
      </c>
      <c r="I108" s="18" t="str">
        <f t="shared" si="1"/>
        <v>FCP</v>
      </c>
    </row>
    <row r="109">
      <c r="B109" s="17">
        <v>107.0</v>
      </c>
      <c r="C109" s="17" t="s">
        <v>131</v>
      </c>
      <c r="D109" s="34">
        <f>'Baseline - DO NOT EDIT'!D109+Polling!$I$8</f>
        <v>0.08273255256</v>
      </c>
      <c r="E109" s="34">
        <f>'Baseline - DO NOT EDIT'!E109+Polling!$J$8</f>
        <v>0.3330832144</v>
      </c>
      <c r="F109" s="34">
        <f>'Baseline - DO NOT EDIT'!F109+Polling!$K$8</f>
        <v>0.3445296836</v>
      </c>
      <c r="G109" s="34">
        <f>'Baseline - DO NOT EDIT'!G109+Polling!$L$8</f>
        <v>0.1349158343</v>
      </c>
      <c r="H109" s="34">
        <f>'Baseline - DO NOT EDIT'!H109+Polling!$M$8</f>
        <v>0.1047387151</v>
      </c>
      <c r="I109" s="18" t="str">
        <f t="shared" si="1"/>
        <v>NLP</v>
      </c>
    </row>
    <row r="110">
      <c r="B110" s="17">
        <v>108.0</v>
      </c>
      <c r="C110" s="17" t="s">
        <v>132</v>
      </c>
      <c r="D110" s="34">
        <f>'Baseline - DO NOT EDIT'!D110+Polling!$I$8</f>
        <v>0.04273255256</v>
      </c>
      <c r="E110" s="34">
        <f>'Baseline - DO NOT EDIT'!E110+Polling!$J$8</f>
        <v>0.2530832144</v>
      </c>
      <c r="F110" s="34">
        <f>'Baseline - DO NOT EDIT'!F110+Polling!$K$8</f>
        <v>0.4045296836</v>
      </c>
      <c r="G110" s="34">
        <f>'Baseline - DO NOT EDIT'!G110+Polling!$L$8</f>
        <v>0.07491583432</v>
      </c>
      <c r="H110" s="34">
        <f>'Baseline - DO NOT EDIT'!H110+Polling!$M$8</f>
        <v>0.2247387151</v>
      </c>
      <c r="I110" s="18" t="str">
        <f t="shared" si="1"/>
        <v>NLP</v>
      </c>
    </row>
    <row r="111">
      <c r="B111" s="17">
        <v>109.0</v>
      </c>
      <c r="C111" s="17" t="s">
        <v>133</v>
      </c>
      <c r="D111" s="34">
        <f>'Baseline - DO NOT EDIT'!D111+Polling!$I$8</f>
        <v>0.02273255256</v>
      </c>
      <c r="E111" s="34">
        <f>'Baseline - DO NOT EDIT'!E111+Polling!$J$8</f>
        <v>0.3030832144</v>
      </c>
      <c r="F111" s="34">
        <f>'Baseline - DO NOT EDIT'!F111+Polling!$K$8</f>
        <v>0.4145296836</v>
      </c>
      <c r="G111" s="34">
        <f>'Baseline - DO NOT EDIT'!G111+Polling!$L$8</f>
        <v>0.09491583432</v>
      </c>
      <c r="H111" s="34">
        <f>'Baseline - DO NOT EDIT'!H111+Polling!$M$8</f>
        <v>0.1647387151</v>
      </c>
      <c r="I111" s="18" t="str">
        <f t="shared" si="1"/>
        <v>NLP</v>
      </c>
    </row>
    <row r="112">
      <c r="B112" s="17">
        <v>110.0</v>
      </c>
      <c r="C112" s="17" t="s">
        <v>134</v>
      </c>
      <c r="D112" s="34">
        <f>'Baseline - DO NOT EDIT'!D112+Polling!$I$8</f>
        <v>0.002732552561</v>
      </c>
      <c r="E112" s="34">
        <f>'Baseline - DO NOT EDIT'!E112+Polling!$J$8</f>
        <v>0.1430832144</v>
      </c>
      <c r="F112" s="34">
        <f>'Baseline - DO NOT EDIT'!F112+Polling!$K$8</f>
        <v>0.5145296836</v>
      </c>
      <c r="G112" s="34">
        <f>'Baseline - DO NOT EDIT'!G112+Polling!$L$8</f>
        <v>0.1249158343</v>
      </c>
      <c r="H112" s="34">
        <f>'Baseline - DO NOT EDIT'!H112+Polling!$M$8</f>
        <v>0.2147387151</v>
      </c>
      <c r="I112" s="18" t="str">
        <f t="shared" si="1"/>
        <v>NLP</v>
      </c>
    </row>
    <row r="113">
      <c r="B113" s="17">
        <v>111.0</v>
      </c>
      <c r="C113" s="17" t="s">
        <v>135</v>
      </c>
      <c r="D113" s="34">
        <f>'Baseline - DO NOT EDIT'!D113+Polling!$I$8</f>
        <v>0.02273255256</v>
      </c>
      <c r="E113" s="34">
        <f>'Baseline - DO NOT EDIT'!E113+Polling!$J$8</f>
        <v>0.1430832144</v>
      </c>
      <c r="F113" s="34">
        <f>'Baseline - DO NOT EDIT'!F113+Polling!$K$8</f>
        <v>0.3545296836</v>
      </c>
      <c r="G113" s="34">
        <f>'Baseline - DO NOT EDIT'!G113+Polling!$L$8</f>
        <v>0.3049158343</v>
      </c>
      <c r="H113" s="34">
        <f>'Baseline - DO NOT EDIT'!H113+Polling!$M$8</f>
        <v>0.1747387151</v>
      </c>
      <c r="I113" s="18" t="str">
        <f t="shared" si="1"/>
        <v>NLP</v>
      </c>
    </row>
    <row r="114">
      <c r="B114" s="17">
        <v>112.0</v>
      </c>
      <c r="C114" s="17" t="s">
        <v>136</v>
      </c>
      <c r="D114" s="34">
        <f>'Baseline - DO NOT EDIT'!D114+Polling!$I$8</f>
        <v>0.05273255256</v>
      </c>
      <c r="E114" s="34">
        <f>'Baseline - DO NOT EDIT'!E114+Polling!$J$8</f>
        <v>0.09308321442</v>
      </c>
      <c r="F114" s="34">
        <f>'Baseline - DO NOT EDIT'!F114+Polling!$K$8</f>
        <v>0.3145296836</v>
      </c>
      <c r="G114" s="34">
        <f>'Baseline - DO NOT EDIT'!G114+Polling!$L$8</f>
        <v>0.3449158343</v>
      </c>
      <c r="H114" s="34">
        <f>'Baseline - DO NOT EDIT'!H114+Polling!$M$8</f>
        <v>0.1947387151</v>
      </c>
      <c r="I114" s="18" t="str">
        <f t="shared" si="1"/>
        <v>ULP</v>
      </c>
    </row>
    <row r="115">
      <c r="B115" s="17">
        <v>113.0</v>
      </c>
      <c r="C115" s="17" t="s">
        <v>137</v>
      </c>
      <c r="D115" s="34">
        <f>'Baseline - DO NOT EDIT'!D115+Polling!$I$8</f>
        <v>0.02273255256</v>
      </c>
      <c r="E115" s="34">
        <f>'Baseline - DO NOT EDIT'!E115+Polling!$J$8</f>
        <v>0.08308321442</v>
      </c>
      <c r="F115" s="34">
        <f>'Baseline - DO NOT EDIT'!F115+Polling!$K$8</f>
        <v>0.3145296836</v>
      </c>
      <c r="G115" s="34">
        <f>'Baseline - DO NOT EDIT'!G115+Polling!$L$8</f>
        <v>0.3949158343</v>
      </c>
      <c r="H115" s="34">
        <f>'Baseline - DO NOT EDIT'!H115+Polling!$M$8</f>
        <v>0.1847387151</v>
      </c>
      <c r="I115" s="18" t="str">
        <f t="shared" si="1"/>
        <v>ULP</v>
      </c>
    </row>
    <row r="116">
      <c r="B116" s="17">
        <v>114.0</v>
      </c>
      <c r="C116" s="17" t="s">
        <v>138</v>
      </c>
      <c r="D116" s="34">
        <f>'Baseline - DO NOT EDIT'!D116+Polling!$I$8</f>
        <v>0.002732552561</v>
      </c>
      <c r="E116" s="34">
        <f>'Baseline - DO NOT EDIT'!E116+Polling!$J$8</f>
        <v>0.5730832144</v>
      </c>
      <c r="F116" s="34">
        <f>'Baseline - DO NOT EDIT'!F116+Polling!$K$8</f>
        <v>0.2545296836</v>
      </c>
      <c r="G116" s="34">
        <f>'Baseline - DO NOT EDIT'!G116+Polling!$L$8</f>
        <v>0.07491583432</v>
      </c>
      <c r="H116" s="34">
        <f>'Baseline - DO NOT EDIT'!H116+Polling!$M$8</f>
        <v>0.09473871514</v>
      </c>
      <c r="I116" s="18" t="str">
        <f t="shared" si="1"/>
        <v>FCP</v>
      </c>
    </row>
    <row r="117">
      <c r="B117" s="17">
        <v>115.0</v>
      </c>
      <c r="C117" s="17" t="s">
        <v>139</v>
      </c>
      <c r="D117" s="34">
        <f>'Baseline - DO NOT EDIT'!D117+Polling!$I$8</f>
        <v>0.02273255256</v>
      </c>
      <c r="E117" s="34">
        <f>'Baseline - DO NOT EDIT'!E117+Polling!$J$8</f>
        <v>0.4430832144</v>
      </c>
      <c r="F117" s="34">
        <f>'Baseline - DO NOT EDIT'!F117+Polling!$K$8</f>
        <v>0.2145296836</v>
      </c>
      <c r="G117" s="34">
        <f>'Baseline - DO NOT EDIT'!G117+Polling!$L$8</f>
        <v>0.05491583432</v>
      </c>
      <c r="H117" s="34">
        <f>'Baseline - DO NOT EDIT'!H117+Polling!$M$8</f>
        <v>0.2647387151</v>
      </c>
      <c r="I117" s="18" t="str">
        <f t="shared" si="1"/>
        <v>FCP</v>
      </c>
    </row>
    <row r="118">
      <c r="B118" s="17">
        <v>116.0</v>
      </c>
      <c r="C118" s="17" t="s">
        <v>140</v>
      </c>
      <c r="D118" s="34">
        <f>'Baseline - DO NOT EDIT'!D118+Polling!$I$8</f>
        <v>0.07273255256</v>
      </c>
      <c r="E118" s="34">
        <f>'Baseline - DO NOT EDIT'!E118+Polling!$J$8</f>
        <v>0.4230832144</v>
      </c>
      <c r="F118" s="34">
        <f>'Baseline - DO NOT EDIT'!F118+Polling!$K$8</f>
        <v>0.3445296836</v>
      </c>
      <c r="G118" s="34">
        <f>'Baseline - DO NOT EDIT'!G118+Polling!$L$8</f>
        <v>0.03491583432</v>
      </c>
      <c r="H118" s="34">
        <f>'Baseline - DO NOT EDIT'!H118+Polling!$M$8</f>
        <v>0.1247387151</v>
      </c>
      <c r="I118" s="18" t="str">
        <f t="shared" si="1"/>
        <v>FCP</v>
      </c>
    </row>
    <row r="119">
      <c r="B119" s="17">
        <v>117.0</v>
      </c>
      <c r="C119" s="17" t="s">
        <v>141</v>
      </c>
      <c r="D119" s="34">
        <f>'Baseline - DO NOT EDIT'!D119+Polling!$I$8</f>
        <v>0.2227325526</v>
      </c>
      <c r="E119" s="34">
        <f>'Baseline - DO NOT EDIT'!E119+Polling!$J$8</f>
        <v>0.1830832144</v>
      </c>
      <c r="F119" s="34">
        <f>'Baseline - DO NOT EDIT'!F119+Polling!$K$8</f>
        <v>0.2545296836</v>
      </c>
      <c r="G119" s="34">
        <f>'Baseline - DO NOT EDIT'!G119+Polling!$L$8</f>
        <v>0.2849158343</v>
      </c>
      <c r="H119" s="34">
        <f>'Baseline - DO NOT EDIT'!H119+Polling!$M$8</f>
        <v>0.05473871514</v>
      </c>
      <c r="I119" s="18" t="str">
        <f t="shared" si="1"/>
        <v>ULP</v>
      </c>
    </row>
    <row r="120">
      <c r="B120" s="17">
        <v>118.0</v>
      </c>
      <c r="C120" s="17" t="s">
        <v>142</v>
      </c>
      <c r="D120" s="34">
        <f>'Baseline - DO NOT EDIT'!D120+Polling!$I$8</f>
        <v>0.1627325526</v>
      </c>
      <c r="E120" s="34">
        <f>'Baseline - DO NOT EDIT'!E120+Polling!$J$8</f>
        <v>0.2530832144</v>
      </c>
      <c r="F120" s="34">
        <f>'Baseline - DO NOT EDIT'!F120+Polling!$K$8</f>
        <v>0.2945296836</v>
      </c>
      <c r="G120" s="34">
        <f>'Baseline - DO NOT EDIT'!G120+Polling!$L$8</f>
        <v>0.2249158343</v>
      </c>
      <c r="H120" s="34">
        <f>'Baseline - DO NOT EDIT'!H120+Polling!$M$8</f>
        <v>0.06473871514</v>
      </c>
      <c r="I120" s="18" t="str">
        <f t="shared" si="1"/>
        <v>NLP</v>
      </c>
    </row>
    <row r="121">
      <c r="B121" s="17">
        <v>119.0</v>
      </c>
      <c r="C121" s="17" t="s">
        <v>143</v>
      </c>
      <c r="D121" s="34">
        <f>'Baseline - DO NOT EDIT'!D121+Polling!$I$8</f>
        <v>0.08273255256</v>
      </c>
      <c r="E121" s="34">
        <f>'Baseline - DO NOT EDIT'!E121+Polling!$J$8</f>
        <v>0.2030832144</v>
      </c>
      <c r="F121" s="34">
        <f>'Baseline - DO NOT EDIT'!F121+Polling!$K$8</f>
        <v>0.4045296836</v>
      </c>
      <c r="G121" s="34">
        <f>'Baseline - DO NOT EDIT'!G121+Polling!$L$8</f>
        <v>0.1949158343</v>
      </c>
      <c r="H121" s="34">
        <f>'Baseline - DO NOT EDIT'!H121+Polling!$M$8</f>
        <v>0.1147387151</v>
      </c>
      <c r="I121" s="18" t="str">
        <f t="shared" si="1"/>
        <v>NLP</v>
      </c>
    </row>
    <row r="122">
      <c r="B122" s="17">
        <v>120.0</v>
      </c>
      <c r="C122" s="17" t="s">
        <v>144</v>
      </c>
      <c r="D122" s="34">
        <f>'Baseline - DO NOT EDIT'!D122+Polling!$I$8</f>
        <v>0.002732552561</v>
      </c>
      <c r="E122" s="34">
        <f>'Baseline - DO NOT EDIT'!E122+Polling!$J$8</f>
        <v>0.1730832144</v>
      </c>
      <c r="F122" s="34">
        <f>'Baseline - DO NOT EDIT'!F122+Polling!$K$8</f>
        <v>0.3745296836</v>
      </c>
      <c r="G122" s="34">
        <f>'Baseline - DO NOT EDIT'!G122+Polling!$L$8</f>
        <v>0.3349158343</v>
      </c>
      <c r="H122" s="34">
        <f>'Baseline - DO NOT EDIT'!H122+Polling!$M$8</f>
        <v>0.1147387151</v>
      </c>
      <c r="I122" s="18" t="str">
        <f t="shared" si="1"/>
        <v>NLP</v>
      </c>
    </row>
    <row r="123">
      <c r="B123" s="17">
        <v>121.0</v>
      </c>
      <c r="C123" s="17" t="s">
        <v>145</v>
      </c>
      <c r="D123" s="34">
        <f>'Baseline - DO NOT EDIT'!D123+Polling!$I$8</f>
        <v>-0.007267447439</v>
      </c>
      <c r="E123" s="34">
        <f>'Baseline - DO NOT EDIT'!E123+Polling!$J$8</f>
        <v>0.04308321442</v>
      </c>
      <c r="F123" s="34">
        <f>'Baseline - DO NOT EDIT'!F123+Polling!$K$8</f>
        <v>0.5145296836</v>
      </c>
      <c r="G123" s="34">
        <f>'Baseline - DO NOT EDIT'!G123+Polling!$L$8</f>
        <v>0.2949158343</v>
      </c>
      <c r="H123" s="34">
        <f>'Baseline - DO NOT EDIT'!H123+Polling!$M$8</f>
        <v>0.1547387151</v>
      </c>
      <c r="I123" s="18" t="str">
        <f t="shared" si="1"/>
        <v>NLP</v>
      </c>
    </row>
    <row r="124">
      <c r="B124" s="17">
        <v>122.0</v>
      </c>
      <c r="C124" s="17" t="s">
        <v>146</v>
      </c>
      <c r="D124" s="34">
        <f>'Baseline - DO NOT EDIT'!D124+Polling!$I$8</f>
        <v>0.1127325526</v>
      </c>
      <c r="E124" s="34">
        <f>'Baseline - DO NOT EDIT'!E124+Polling!$J$8</f>
        <v>0.07308321442</v>
      </c>
      <c r="F124" s="34">
        <f>'Baseline - DO NOT EDIT'!F124+Polling!$K$8</f>
        <v>0.3545296836</v>
      </c>
      <c r="G124" s="34">
        <f>'Baseline - DO NOT EDIT'!G124+Polling!$L$8</f>
        <v>0.3749158343</v>
      </c>
      <c r="H124" s="34">
        <f>'Baseline - DO NOT EDIT'!H124+Polling!$M$8</f>
        <v>0.08473871514</v>
      </c>
      <c r="I124" s="18" t="str">
        <f t="shared" si="1"/>
        <v>ULP</v>
      </c>
    </row>
    <row r="125">
      <c r="B125" s="17">
        <v>123.0</v>
      </c>
      <c r="C125" s="17" t="s">
        <v>147</v>
      </c>
      <c r="D125" s="34">
        <f>'Baseline - DO NOT EDIT'!D125+Polling!$I$8</f>
        <v>0.002732552561</v>
      </c>
      <c r="E125" s="34">
        <f>'Baseline - DO NOT EDIT'!E125+Polling!$J$8</f>
        <v>0.08308321442</v>
      </c>
      <c r="F125" s="34">
        <f>'Baseline - DO NOT EDIT'!F125+Polling!$K$8</f>
        <v>0.3845296836</v>
      </c>
      <c r="G125" s="34">
        <f>'Baseline - DO NOT EDIT'!G125+Polling!$L$8</f>
        <v>0.3449158343</v>
      </c>
      <c r="H125" s="34">
        <f>'Baseline - DO NOT EDIT'!H125+Polling!$M$8</f>
        <v>0.1847387151</v>
      </c>
      <c r="I125" s="18" t="str">
        <f t="shared" si="1"/>
        <v>NLP</v>
      </c>
    </row>
    <row r="126">
      <c r="B126" s="17">
        <v>124.0</v>
      </c>
      <c r="C126" s="17" t="s">
        <v>148</v>
      </c>
      <c r="D126" s="34">
        <f>'Baseline - DO NOT EDIT'!D126+Polling!$I$8</f>
        <v>0.002732552561</v>
      </c>
      <c r="E126" s="34">
        <f>'Baseline - DO NOT EDIT'!E126+Polling!$J$8</f>
        <v>0.2230832144</v>
      </c>
      <c r="F126" s="34">
        <f>'Baseline - DO NOT EDIT'!F126+Polling!$K$8</f>
        <v>0.3245296836</v>
      </c>
      <c r="G126" s="34">
        <f>'Baseline - DO NOT EDIT'!G126+Polling!$L$8</f>
        <v>0.2849158343</v>
      </c>
      <c r="H126" s="34">
        <f>'Baseline - DO NOT EDIT'!H126+Polling!$M$8</f>
        <v>0.1647387151</v>
      </c>
      <c r="I126" s="18" t="str">
        <f t="shared" si="1"/>
        <v>NLP</v>
      </c>
    </row>
    <row r="127">
      <c r="B127" s="17">
        <v>125.0</v>
      </c>
      <c r="C127" s="17" t="s">
        <v>149</v>
      </c>
      <c r="D127" s="34">
        <f>'Baseline - DO NOT EDIT'!D127+Polling!$I$8</f>
        <v>0.09273255256</v>
      </c>
      <c r="E127" s="34">
        <f>'Baseline - DO NOT EDIT'!E127+Polling!$J$8</f>
        <v>0.3230832144</v>
      </c>
      <c r="F127" s="34">
        <f>'Baseline - DO NOT EDIT'!F127+Polling!$K$8</f>
        <v>0.3145296836</v>
      </c>
      <c r="G127" s="34">
        <f>'Baseline - DO NOT EDIT'!G127+Polling!$L$8</f>
        <v>0.2349158343</v>
      </c>
      <c r="H127" s="34">
        <f>'Baseline - DO NOT EDIT'!H127+Polling!$M$8</f>
        <v>0.03473871514</v>
      </c>
      <c r="I127" s="18" t="str">
        <f t="shared" si="1"/>
        <v>FCP</v>
      </c>
    </row>
    <row r="128">
      <c r="B128" s="17">
        <v>126.0</v>
      </c>
      <c r="C128" s="17" t="s">
        <v>150</v>
      </c>
      <c r="D128" s="34">
        <f>'Baseline - DO NOT EDIT'!D128+Polling!$I$8</f>
        <v>0.02273255256</v>
      </c>
      <c r="E128" s="34">
        <f>'Baseline - DO NOT EDIT'!E128+Polling!$J$8</f>
        <v>0.3530832144</v>
      </c>
      <c r="F128" s="34">
        <f>'Baseline - DO NOT EDIT'!F128+Polling!$K$8</f>
        <v>0.1945296836</v>
      </c>
      <c r="G128" s="34">
        <f>'Baseline - DO NOT EDIT'!G128+Polling!$L$8</f>
        <v>0.3749158343</v>
      </c>
      <c r="H128" s="34">
        <f>'Baseline - DO NOT EDIT'!H128+Polling!$M$8</f>
        <v>0.05473871514</v>
      </c>
      <c r="I128" s="18" t="str">
        <f t="shared" si="1"/>
        <v>ULP</v>
      </c>
    </row>
    <row r="129">
      <c r="B129" s="17">
        <v>127.0</v>
      </c>
      <c r="C129" s="17" t="s">
        <v>151</v>
      </c>
      <c r="D129" s="34">
        <f>'Baseline - DO NOT EDIT'!D129+Polling!$I$8</f>
        <v>0.01273255256</v>
      </c>
      <c r="E129" s="34">
        <f>'Baseline - DO NOT EDIT'!E129+Polling!$J$8</f>
        <v>0.1330832144</v>
      </c>
      <c r="F129" s="34">
        <f>'Baseline - DO NOT EDIT'!F129+Polling!$K$8</f>
        <v>0.3745296836</v>
      </c>
      <c r="G129" s="34">
        <f>'Baseline - DO NOT EDIT'!G129+Polling!$L$8</f>
        <v>0.3749158343</v>
      </c>
      <c r="H129" s="34">
        <f>'Baseline - DO NOT EDIT'!H129+Polling!$M$8</f>
        <v>0.1047387151</v>
      </c>
      <c r="I129" s="18" t="str">
        <f t="shared" si="1"/>
        <v>ULP</v>
      </c>
    </row>
    <row r="130">
      <c r="B130" s="17">
        <v>128.0</v>
      </c>
      <c r="C130" s="17" t="s">
        <v>152</v>
      </c>
      <c r="D130" s="34">
        <f>'Baseline - DO NOT EDIT'!D130+Polling!$I$8</f>
        <v>0.002732552561</v>
      </c>
      <c r="E130" s="34">
        <f>'Baseline - DO NOT EDIT'!E130+Polling!$J$8</f>
        <v>0.1830832144</v>
      </c>
      <c r="F130" s="34">
        <f>'Baseline - DO NOT EDIT'!F130+Polling!$K$8</f>
        <v>0.4345296836</v>
      </c>
      <c r="G130" s="34">
        <f>'Baseline - DO NOT EDIT'!G130+Polling!$L$8</f>
        <v>0.3449158343</v>
      </c>
      <c r="H130" s="34">
        <f>'Baseline - DO NOT EDIT'!H130+Polling!$M$8</f>
        <v>0.03473871514</v>
      </c>
      <c r="I130" s="18" t="str">
        <f t="shared" si="1"/>
        <v>NLP</v>
      </c>
    </row>
    <row r="131">
      <c r="B131" s="17">
        <v>129.0</v>
      </c>
      <c r="C131" s="17" t="s">
        <v>153</v>
      </c>
      <c r="D131" s="34">
        <f>'Baseline - DO NOT EDIT'!D131+Polling!$I$8</f>
        <v>0.01273255256</v>
      </c>
      <c r="E131" s="34">
        <f>'Baseline - DO NOT EDIT'!E131+Polling!$J$8</f>
        <v>0.1230832144</v>
      </c>
      <c r="F131" s="34">
        <f>'Baseline - DO NOT EDIT'!F131+Polling!$K$8</f>
        <v>0.3645296836</v>
      </c>
      <c r="G131" s="34">
        <f>'Baseline - DO NOT EDIT'!G131+Polling!$L$8</f>
        <v>0.3649158343</v>
      </c>
      <c r="H131" s="34">
        <f>'Baseline - DO NOT EDIT'!H131+Polling!$M$8</f>
        <v>0.1347387151</v>
      </c>
      <c r="I131" s="18" t="str">
        <f t="shared" si="1"/>
        <v>ULP</v>
      </c>
    </row>
    <row r="132">
      <c r="B132" s="17">
        <v>130.0</v>
      </c>
      <c r="C132" s="17" t="s">
        <v>154</v>
      </c>
      <c r="D132" s="34">
        <f>'Baseline - DO NOT EDIT'!D132+Polling!$I$8</f>
        <v>-0.007267447439</v>
      </c>
      <c r="E132" s="34">
        <f>'Baseline - DO NOT EDIT'!E132+Polling!$J$8</f>
        <v>0.1330832144</v>
      </c>
      <c r="F132" s="34">
        <f>'Baseline - DO NOT EDIT'!F132+Polling!$K$8</f>
        <v>0.5745296836</v>
      </c>
      <c r="G132" s="34">
        <f>'Baseline - DO NOT EDIT'!G132+Polling!$L$8</f>
        <v>0.1249158343</v>
      </c>
      <c r="H132" s="34">
        <f>'Baseline - DO NOT EDIT'!H132+Polling!$M$8</f>
        <v>0.1747387151</v>
      </c>
      <c r="I132" s="18" t="str">
        <f t="shared" si="1"/>
        <v>NLP</v>
      </c>
    </row>
    <row r="133">
      <c r="B133" s="17">
        <v>131.0</v>
      </c>
      <c r="C133" s="17" t="s">
        <v>155</v>
      </c>
      <c r="D133" s="34">
        <f>'Baseline - DO NOT EDIT'!D133+Polling!$I$8</f>
        <v>0.01273255256</v>
      </c>
      <c r="E133" s="34">
        <f>'Baseline - DO NOT EDIT'!E133+Polling!$J$8</f>
        <v>0.1630832144</v>
      </c>
      <c r="F133" s="34">
        <f>'Baseline - DO NOT EDIT'!F133+Polling!$K$8</f>
        <v>0.4045296836</v>
      </c>
      <c r="G133" s="34">
        <f>'Baseline - DO NOT EDIT'!G133+Polling!$L$8</f>
        <v>0.2549158343</v>
      </c>
      <c r="H133" s="34">
        <f>'Baseline - DO NOT EDIT'!H133+Polling!$M$8</f>
        <v>0.1647387151</v>
      </c>
      <c r="I133" s="18" t="str">
        <f t="shared" si="1"/>
        <v>NLP</v>
      </c>
    </row>
    <row r="134">
      <c r="B134" s="17">
        <v>132.0</v>
      </c>
      <c r="C134" s="17" t="s">
        <v>156</v>
      </c>
      <c r="D134" s="34">
        <f>'Baseline - DO NOT EDIT'!D134+Polling!$I$8</f>
        <v>0.002732552561</v>
      </c>
      <c r="E134" s="34">
        <f>'Baseline - DO NOT EDIT'!E134+Polling!$J$8</f>
        <v>0.2930832144</v>
      </c>
      <c r="F134" s="34">
        <f>'Baseline - DO NOT EDIT'!F134+Polling!$K$8</f>
        <v>0.3645296836</v>
      </c>
      <c r="G134" s="34">
        <f>'Baseline - DO NOT EDIT'!G134+Polling!$L$8</f>
        <v>0.05491583432</v>
      </c>
      <c r="H134" s="34">
        <f>'Baseline - DO NOT EDIT'!H134+Polling!$M$8</f>
        <v>0.2847387151</v>
      </c>
      <c r="I134" s="18" t="str">
        <f t="shared" si="1"/>
        <v>NLP</v>
      </c>
    </row>
    <row r="135">
      <c r="B135" s="17">
        <v>133.0</v>
      </c>
      <c r="C135" s="17" t="s">
        <v>157</v>
      </c>
      <c r="D135" s="34">
        <f>'Baseline - DO NOT EDIT'!D135+Polling!$I$8</f>
        <v>0.1527325526</v>
      </c>
      <c r="E135" s="34">
        <f>'Baseline - DO NOT EDIT'!E135+Polling!$J$8</f>
        <v>0.4330832144</v>
      </c>
      <c r="F135" s="34">
        <f>'Baseline - DO NOT EDIT'!F135+Polling!$K$8</f>
        <v>0.2545296836</v>
      </c>
      <c r="G135" s="34">
        <f>'Baseline - DO NOT EDIT'!G135+Polling!$L$8</f>
        <v>0.1049158343</v>
      </c>
      <c r="H135" s="34">
        <f>'Baseline - DO NOT EDIT'!H135+Polling!$M$8</f>
        <v>0.05473871514</v>
      </c>
      <c r="I135" s="18" t="str">
        <f t="shared" si="1"/>
        <v>FCP</v>
      </c>
    </row>
    <row r="136">
      <c r="B136" s="17">
        <v>134.0</v>
      </c>
      <c r="C136" s="17" t="s">
        <v>158</v>
      </c>
      <c r="D136" s="34">
        <f>'Baseline - DO NOT EDIT'!D136+Polling!$I$8</f>
        <v>0.2027325526</v>
      </c>
      <c r="E136" s="34">
        <f>'Baseline - DO NOT EDIT'!E136+Polling!$J$8</f>
        <v>0.5230832144</v>
      </c>
      <c r="F136" s="34">
        <f>'Baseline - DO NOT EDIT'!F136+Polling!$K$8</f>
        <v>0.09452968356</v>
      </c>
      <c r="G136" s="34">
        <f>'Baseline - DO NOT EDIT'!G136+Polling!$L$8</f>
        <v>0.02491583432</v>
      </c>
      <c r="H136" s="34">
        <f>'Baseline - DO NOT EDIT'!H136+Polling!$M$8</f>
        <v>0.1547387151</v>
      </c>
      <c r="I136" s="18" t="str">
        <f t="shared" si="1"/>
        <v>FCP</v>
      </c>
    </row>
    <row r="137">
      <c r="B137" s="17">
        <v>135.0</v>
      </c>
      <c r="C137" s="17" t="s">
        <v>159</v>
      </c>
      <c r="D137" s="34">
        <f>'Baseline - DO NOT EDIT'!D137+Polling!$I$8</f>
        <v>0.1627325526</v>
      </c>
      <c r="E137" s="34">
        <f>'Baseline - DO NOT EDIT'!E137+Polling!$J$8</f>
        <v>0.3730832144</v>
      </c>
      <c r="F137" s="34">
        <f>'Baseline - DO NOT EDIT'!F137+Polling!$K$8</f>
        <v>0.2445296836</v>
      </c>
      <c r="G137" s="34">
        <f>'Baseline - DO NOT EDIT'!G137+Polling!$L$8</f>
        <v>0.1449158343</v>
      </c>
      <c r="H137" s="34">
        <f>'Baseline - DO NOT EDIT'!H137+Polling!$M$8</f>
        <v>0.07473871514</v>
      </c>
      <c r="I137" s="18" t="str">
        <f t="shared" si="1"/>
        <v>FCP</v>
      </c>
    </row>
    <row r="138">
      <c r="B138" s="17">
        <v>136.0</v>
      </c>
      <c r="C138" s="17" t="s">
        <v>160</v>
      </c>
      <c r="D138" s="34">
        <f>'Baseline - DO NOT EDIT'!D138+Polling!$I$8</f>
        <v>0.1327325526</v>
      </c>
      <c r="E138" s="34">
        <f>'Baseline - DO NOT EDIT'!E138+Polling!$J$8</f>
        <v>0.3530832144</v>
      </c>
      <c r="F138" s="34">
        <f>'Baseline - DO NOT EDIT'!F138+Polling!$K$8</f>
        <v>0.2245296836</v>
      </c>
      <c r="G138" s="34">
        <f>'Baseline - DO NOT EDIT'!G138+Polling!$L$8</f>
        <v>0.1749158343</v>
      </c>
      <c r="H138" s="34">
        <f>'Baseline - DO NOT EDIT'!H138+Polling!$M$8</f>
        <v>0.1147387151</v>
      </c>
      <c r="I138" s="18" t="str">
        <f t="shared" si="1"/>
        <v>FCP</v>
      </c>
    </row>
    <row r="139">
      <c r="B139" s="17">
        <v>137.0</v>
      </c>
      <c r="C139" s="17" t="s">
        <v>161</v>
      </c>
      <c r="D139" s="34">
        <f>'Baseline - DO NOT EDIT'!D139+Polling!$I$8</f>
        <v>0.1027325526</v>
      </c>
      <c r="E139" s="34">
        <f>'Baseline - DO NOT EDIT'!E139+Polling!$J$8</f>
        <v>0.2930832144</v>
      </c>
      <c r="F139" s="34">
        <f>'Baseline - DO NOT EDIT'!F139+Polling!$K$8</f>
        <v>0.2945296836</v>
      </c>
      <c r="G139" s="34">
        <f>'Baseline - DO NOT EDIT'!G139+Polling!$L$8</f>
        <v>0.1949158343</v>
      </c>
      <c r="H139" s="34">
        <f>'Baseline - DO NOT EDIT'!H139+Polling!$M$8</f>
        <v>0.1147387151</v>
      </c>
      <c r="I139" s="18" t="str">
        <f t="shared" si="1"/>
        <v>NLP</v>
      </c>
    </row>
    <row r="140">
      <c r="B140" s="17">
        <v>138.0</v>
      </c>
      <c r="C140" s="17" t="s">
        <v>162</v>
      </c>
      <c r="D140" s="34">
        <f>'Baseline - DO NOT EDIT'!D140+Polling!$I$8</f>
        <v>0.01273255256</v>
      </c>
      <c r="E140" s="34">
        <f>'Baseline - DO NOT EDIT'!E140+Polling!$J$8</f>
        <v>0.3730832144</v>
      </c>
      <c r="F140" s="34">
        <f>'Baseline - DO NOT EDIT'!F140+Polling!$K$8</f>
        <v>0.2445296836</v>
      </c>
      <c r="G140" s="34">
        <f>'Baseline - DO NOT EDIT'!G140+Polling!$L$8</f>
        <v>0.05491583432</v>
      </c>
      <c r="H140" s="34">
        <f>'Baseline - DO NOT EDIT'!H140+Polling!$M$8</f>
        <v>0.3147387151</v>
      </c>
      <c r="I140" s="18" t="str">
        <f t="shared" si="1"/>
        <v>FCP</v>
      </c>
    </row>
    <row r="141">
      <c r="B141" s="17">
        <v>139.0</v>
      </c>
      <c r="C141" s="17" t="s">
        <v>163</v>
      </c>
      <c r="D141" s="34">
        <f>'Baseline - DO NOT EDIT'!D141+Polling!$I$8</f>
        <v>0.02273255256</v>
      </c>
      <c r="E141" s="34">
        <f>'Baseline - DO NOT EDIT'!E141+Polling!$J$8</f>
        <v>0.2830832144</v>
      </c>
      <c r="F141" s="34">
        <f>'Baseline - DO NOT EDIT'!F141+Polling!$K$8</f>
        <v>0.3445296836</v>
      </c>
      <c r="G141" s="34">
        <f>'Baseline - DO NOT EDIT'!G141+Polling!$L$8</f>
        <v>0.03491583432</v>
      </c>
      <c r="H141" s="34">
        <f>'Baseline - DO NOT EDIT'!H141+Polling!$M$8</f>
        <v>0.3147387151</v>
      </c>
      <c r="I141" s="18" t="str">
        <f t="shared" si="1"/>
        <v>NLP</v>
      </c>
    </row>
    <row r="142">
      <c r="B142" s="17">
        <v>140.0</v>
      </c>
      <c r="C142" s="17" t="s">
        <v>164</v>
      </c>
      <c r="D142" s="34">
        <f>'Baseline - DO NOT EDIT'!D142+Polling!$I$8</f>
        <v>0.002732552561</v>
      </c>
      <c r="E142" s="34">
        <f>'Baseline - DO NOT EDIT'!E142+Polling!$J$8</f>
        <v>0.2330832144</v>
      </c>
      <c r="F142" s="34">
        <f>'Baseline - DO NOT EDIT'!F142+Polling!$K$8</f>
        <v>0.3845296836</v>
      </c>
      <c r="G142" s="34">
        <f>'Baseline - DO NOT EDIT'!G142+Polling!$L$8</f>
        <v>0.05491583432</v>
      </c>
      <c r="H142" s="34">
        <f>'Baseline - DO NOT EDIT'!H142+Polling!$M$8</f>
        <v>0.3247387151</v>
      </c>
      <c r="I142" s="18" t="str">
        <f t="shared" si="1"/>
        <v>NLP</v>
      </c>
    </row>
    <row r="143">
      <c r="B143" s="17">
        <v>141.0</v>
      </c>
      <c r="C143" s="17" t="s">
        <v>165</v>
      </c>
      <c r="D143" s="34">
        <f>'Baseline - DO NOT EDIT'!D143+Polling!$I$8</f>
        <v>0.02273255256</v>
      </c>
      <c r="E143" s="34">
        <f>'Baseline - DO NOT EDIT'!E143+Polling!$J$8</f>
        <v>0.4230832144</v>
      </c>
      <c r="F143" s="34">
        <f>'Baseline - DO NOT EDIT'!F143+Polling!$K$8</f>
        <v>0.2545296836</v>
      </c>
      <c r="G143" s="34">
        <f>'Baseline - DO NOT EDIT'!G143+Polling!$L$8</f>
        <v>0.07491583432</v>
      </c>
      <c r="H143" s="34">
        <f>'Baseline - DO NOT EDIT'!H143+Polling!$M$8</f>
        <v>0.2247387151</v>
      </c>
      <c r="I143" s="18" t="str">
        <f t="shared" si="1"/>
        <v>FCP</v>
      </c>
    </row>
    <row r="144">
      <c r="B144" s="17">
        <v>142.0</v>
      </c>
      <c r="C144" s="17" t="s">
        <v>166</v>
      </c>
      <c r="D144" s="34">
        <f>'Baseline - DO NOT EDIT'!D144+Polling!$I$8</f>
        <v>0.1627325526</v>
      </c>
      <c r="E144" s="34">
        <f>'Baseline - DO NOT EDIT'!E144+Polling!$J$8</f>
        <v>0.3230832144</v>
      </c>
      <c r="F144" s="34">
        <f>'Baseline - DO NOT EDIT'!F144+Polling!$K$8</f>
        <v>0.1745296836</v>
      </c>
      <c r="G144" s="34">
        <f>'Baseline - DO NOT EDIT'!G144+Polling!$L$8</f>
        <v>0.03491583432</v>
      </c>
      <c r="H144" s="34">
        <f>'Baseline - DO NOT EDIT'!H144+Polling!$M$8</f>
        <v>0.3047387151</v>
      </c>
      <c r="I144" s="18" t="str">
        <f t="shared" si="1"/>
        <v>FCP</v>
      </c>
    </row>
    <row r="145">
      <c r="B145" s="17">
        <v>143.0</v>
      </c>
      <c r="C145" s="17" t="s">
        <v>167</v>
      </c>
      <c r="D145" s="34">
        <f>'Baseline - DO NOT EDIT'!D145+Polling!$I$8</f>
        <v>0.2027325526</v>
      </c>
      <c r="E145" s="34">
        <f>'Baseline - DO NOT EDIT'!E145+Polling!$J$8</f>
        <v>0.6230832144</v>
      </c>
      <c r="F145" s="34">
        <f>'Baseline - DO NOT EDIT'!F145+Polling!$K$8</f>
        <v>0.09452968356</v>
      </c>
      <c r="G145" s="34">
        <f>'Baseline - DO NOT EDIT'!G145+Polling!$L$8</f>
        <v>0.06491583432</v>
      </c>
      <c r="H145" s="34">
        <f>'Baseline - DO NOT EDIT'!H145+Polling!$M$8</f>
        <v>0.01473871514</v>
      </c>
      <c r="I145" s="18" t="str">
        <f t="shared" si="1"/>
        <v>FCP</v>
      </c>
    </row>
    <row r="146">
      <c r="B146" s="17">
        <v>144.0</v>
      </c>
      <c r="C146" s="17" t="s">
        <v>168</v>
      </c>
      <c r="D146" s="34">
        <f>'Baseline - DO NOT EDIT'!D146+Polling!$I$8</f>
        <v>0.06273255256</v>
      </c>
      <c r="E146" s="34">
        <f>'Baseline - DO NOT EDIT'!E146+Polling!$J$8</f>
        <v>0.4030832144</v>
      </c>
      <c r="F146" s="34">
        <f>'Baseline - DO NOT EDIT'!F146+Polling!$K$8</f>
        <v>0.2945296836</v>
      </c>
      <c r="G146" s="34">
        <f>'Baseline - DO NOT EDIT'!G146+Polling!$L$8</f>
        <v>0.07491583432</v>
      </c>
      <c r="H146" s="34">
        <f>'Baseline - DO NOT EDIT'!H146+Polling!$M$8</f>
        <v>0.1647387151</v>
      </c>
      <c r="I146" s="18" t="str">
        <f t="shared" si="1"/>
        <v>FCP</v>
      </c>
    </row>
    <row r="147">
      <c r="B147" s="17">
        <v>145.0</v>
      </c>
      <c r="C147" s="17" t="s">
        <v>169</v>
      </c>
      <c r="D147" s="34">
        <f>'Baseline - DO NOT EDIT'!D147+Polling!$I$8</f>
        <v>0.002732552561</v>
      </c>
      <c r="E147" s="34">
        <f>'Baseline - DO NOT EDIT'!E147+Polling!$J$8</f>
        <v>0.1630832144</v>
      </c>
      <c r="F147" s="34">
        <f>'Baseline - DO NOT EDIT'!F147+Polling!$K$8</f>
        <v>0.3945296836</v>
      </c>
      <c r="G147" s="34">
        <f>'Baseline - DO NOT EDIT'!G147+Polling!$L$8</f>
        <v>0.2849158343</v>
      </c>
      <c r="H147" s="34">
        <f>'Baseline - DO NOT EDIT'!H147+Polling!$M$8</f>
        <v>0.1547387151</v>
      </c>
      <c r="I147" s="18" t="str">
        <f t="shared" si="1"/>
        <v>NLP</v>
      </c>
    </row>
    <row r="148">
      <c r="B148" s="17">
        <v>146.0</v>
      </c>
      <c r="C148" s="17" t="s">
        <v>170</v>
      </c>
      <c r="D148" s="34">
        <f>'Baseline - DO NOT EDIT'!D148+Polling!$I$8</f>
        <v>0.01273255256</v>
      </c>
      <c r="E148" s="34">
        <f>'Baseline - DO NOT EDIT'!E148+Polling!$J$8</f>
        <v>0.09308321442</v>
      </c>
      <c r="F148" s="34">
        <f>'Baseline - DO NOT EDIT'!F148+Polling!$K$8</f>
        <v>0.3345296836</v>
      </c>
      <c r="G148" s="34">
        <f>'Baseline - DO NOT EDIT'!G148+Polling!$L$8</f>
        <v>0.3049158343</v>
      </c>
      <c r="H148" s="34">
        <f>'Baseline - DO NOT EDIT'!H148+Polling!$M$8</f>
        <v>0.2547387151</v>
      </c>
      <c r="I148" s="18" t="str">
        <f t="shared" si="1"/>
        <v>NLP</v>
      </c>
    </row>
    <row r="149">
      <c r="B149" s="17">
        <v>147.0</v>
      </c>
      <c r="C149" s="17" t="s">
        <v>171</v>
      </c>
      <c r="D149" s="34">
        <f>'Baseline - DO NOT EDIT'!D149+Polling!$I$8</f>
        <v>0.01273255256</v>
      </c>
      <c r="E149" s="34">
        <f>'Baseline - DO NOT EDIT'!E149+Polling!$J$8</f>
        <v>0.1430832144</v>
      </c>
      <c r="F149" s="34">
        <f>'Baseline - DO NOT EDIT'!F149+Polling!$K$8</f>
        <v>0.3945296836</v>
      </c>
      <c r="G149" s="34">
        <f>'Baseline - DO NOT EDIT'!G149+Polling!$L$8</f>
        <v>0.2349158343</v>
      </c>
      <c r="H149" s="34">
        <f>'Baseline - DO NOT EDIT'!H149+Polling!$M$8</f>
        <v>0.2147387151</v>
      </c>
      <c r="I149" s="18" t="str">
        <f t="shared" si="1"/>
        <v>NLP</v>
      </c>
    </row>
    <row r="150">
      <c r="B150" s="17">
        <v>148.0</v>
      </c>
      <c r="C150" s="17" t="s">
        <v>172</v>
      </c>
      <c r="D150" s="34">
        <f>'Baseline - DO NOT EDIT'!D150+Polling!$I$8</f>
        <v>0.002732552561</v>
      </c>
      <c r="E150" s="34">
        <f>'Baseline - DO NOT EDIT'!E150+Polling!$J$8</f>
        <v>0.2330832144</v>
      </c>
      <c r="F150" s="34">
        <f>'Baseline - DO NOT EDIT'!F150+Polling!$K$8</f>
        <v>0.3745296836</v>
      </c>
      <c r="G150" s="34">
        <f>'Baseline - DO NOT EDIT'!G150+Polling!$L$8</f>
        <v>0.2549158343</v>
      </c>
      <c r="H150" s="34">
        <f>'Baseline - DO NOT EDIT'!H150+Polling!$M$8</f>
        <v>0.1347387151</v>
      </c>
      <c r="I150" s="18" t="str">
        <f t="shared" si="1"/>
        <v>NLP</v>
      </c>
    </row>
    <row r="151">
      <c r="B151" s="17">
        <v>149.0</v>
      </c>
      <c r="C151" s="17" t="s">
        <v>173</v>
      </c>
      <c r="D151" s="34">
        <f>'Baseline - DO NOT EDIT'!D151+Polling!$I$8</f>
        <v>-0.007267447439</v>
      </c>
      <c r="E151" s="34">
        <f>'Baseline - DO NOT EDIT'!E151+Polling!$J$8</f>
        <v>0.1230832144</v>
      </c>
      <c r="F151" s="34">
        <f>'Baseline - DO NOT EDIT'!F151+Polling!$K$8</f>
        <v>0.3245296836</v>
      </c>
      <c r="G151" s="34">
        <f>'Baseline - DO NOT EDIT'!G151+Polling!$L$8</f>
        <v>0.3549158343</v>
      </c>
      <c r="H151" s="34">
        <f>'Baseline - DO NOT EDIT'!H151+Polling!$M$8</f>
        <v>0.2047387151</v>
      </c>
      <c r="I151" s="18" t="str">
        <f t="shared" si="1"/>
        <v>ULP</v>
      </c>
    </row>
    <row r="152">
      <c r="B152" s="17">
        <v>150.0</v>
      </c>
      <c r="C152" s="17" t="s">
        <v>174</v>
      </c>
      <c r="D152" s="34">
        <f>'Baseline - DO NOT EDIT'!D152+Polling!$I$8</f>
        <v>0.002732552561</v>
      </c>
      <c r="E152" s="34">
        <f>'Baseline - DO NOT EDIT'!E152+Polling!$J$8</f>
        <v>0.1530832144</v>
      </c>
      <c r="F152" s="34">
        <f>'Baseline - DO NOT EDIT'!F152+Polling!$K$8</f>
        <v>0.2745296836</v>
      </c>
      <c r="G152" s="34">
        <f>'Baseline - DO NOT EDIT'!G152+Polling!$L$8</f>
        <v>0.3049158343</v>
      </c>
      <c r="H152" s="34">
        <f>'Baseline - DO NOT EDIT'!H152+Polling!$M$8</f>
        <v>0.2647387151</v>
      </c>
      <c r="I152" s="18" t="str">
        <f t="shared" si="1"/>
        <v>ULP</v>
      </c>
    </row>
    <row r="153">
      <c r="B153" s="17">
        <v>151.0</v>
      </c>
      <c r="C153" s="17" t="s">
        <v>175</v>
      </c>
      <c r="D153" s="34">
        <f>'Baseline - DO NOT EDIT'!D153+Polling!$I$8</f>
        <v>0.01273255256</v>
      </c>
      <c r="E153" s="34">
        <f>'Baseline - DO NOT EDIT'!E153+Polling!$J$8</f>
        <v>0.1030832144</v>
      </c>
      <c r="F153" s="34">
        <f>'Baseline - DO NOT EDIT'!F153+Polling!$K$8</f>
        <v>0.1945296836</v>
      </c>
      <c r="G153" s="34">
        <f>'Baseline - DO NOT EDIT'!G153+Polling!$L$8</f>
        <v>0.3049158343</v>
      </c>
      <c r="H153" s="34">
        <f>'Baseline - DO NOT EDIT'!H153+Polling!$M$8</f>
        <v>0.3847387151</v>
      </c>
      <c r="I153" s="18" t="str">
        <f t="shared" si="1"/>
        <v>GRN</v>
      </c>
    </row>
    <row r="154">
      <c r="B154" s="17">
        <v>152.0</v>
      </c>
      <c r="C154" s="17" t="s">
        <v>176</v>
      </c>
      <c r="D154" s="34">
        <f>'Baseline - DO NOT EDIT'!D154+Polling!$I$8</f>
        <v>-0.007267447439</v>
      </c>
      <c r="E154" s="34">
        <f>'Baseline - DO NOT EDIT'!E154+Polling!$J$8</f>
        <v>0.03308321442</v>
      </c>
      <c r="F154" s="34">
        <f>'Baseline - DO NOT EDIT'!F154+Polling!$K$8</f>
        <v>0.4345296836</v>
      </c>
      <c r="G154" s="34">
        <f>'Baseline - DO NOT EDIT'!G154+Polling!$L$8</f>
        <v>0.3549158343</v>
      </c>
      <c r="H154" s="34">
        <f>'Baseline - DO NOT EDIT'!H154+Polling!$M$8</f>
        <v>0.1847387151</v>
      </c>
      <c r="I154" s="18" t="str">
        <f t="shared" si="1"/>
        <v>NLP</v>
      </c>
    </row>
    <row r="155">
      <c r="B155" s="17">
        <v>153.0</v>
      </c>
      <c r="C155" s="17" t="s">
        <v>177</v>
      </c>
      <c r="D155" s="34">
        <f>'Baseline - DO NOT EDIT'!D155+Polling!$I$8</f>
        <v>0.002732552561</v>
      </c>
      <c r="E155" s="34">
        <f>'Baseline - DO NOT EDIT'!E155+Polling!$J$8</f>
        <v>0.07308321442</v>
      </c>
      <c r="F155" s="34">
        <f>'Baseline - DO NOT EDIT'!F155+Polling!$K$8</f>
        <v>0.3945296836</v>
      </c>
      <c r="G155" s="34">
        <f>'Baseline - DO NOT EDIT'!G155+Polling!$L$8</f>
        <v>0.3049158343</v>
      </c>
      <c r="H155" s="34">
        <f>'Baseline - DO NOT EDIT'!H155+Polling!$M$8</f>
        <v>0.2247387151</v>
      </c>
      <c r="I155" s="18" t="str">
        <f t="shared" si="1"/>
        <v>NLP</v>
      </c>
    </row>
    <row r="156">
      <c r="B156" s="17">
        <v>154.0</v>
      </c>
      <c r="C156" s="17" t="s">
        <v>178</v>
      </c>
      <c r="D156" s="34">
        <f>'Baseline - DO NOT EDIT'!D156+Polling!$I$8</f>
        <v>0.002732552561</v>
      </c>
      <c r="E156" s="34">
        <f>'Baseline - DO NOT EDIT'!E156+Polling!$J$8</f>
        <v>0.05308321442</v>
      </c>
      <c r="F156" s="34">
        <f>'Baseline - DO NOT EDIT'!F156+Polling!$K$8</f>
        <v>0.3245296836</v>
      </c>
      <c r="G156" s="34">
        <f>'Baseline - DO NOT EDIT'!G156+Polling!$L$8</f>
        <v>0.3749158343</v>
      </c>
      <c r="H156" s="34">
        <f>'Baseline - DO NOT EDIT'!H156+Polling!$M$8</f>
        <v>0.2447387151</v>
      </c>
      <c r="I156" s="18" t="str">
        <f t="shared" si="1"/>
        <v>ULP</v>
      </c>
    </row>
    <row r="157">
      <c r="B157" s="17">
        <v>155.0</v>
      </c>
      <c r="C157" s="17" t="s">
        <v>179</v>
      </c>
      <c r="D157" s="34">
        <f>'Baseline - DO NOT EDIT'!D157+Polling!$I$8</f>
        <v>0.1727325526</v>
      </c>
      <c r="E157" s="34">
        <f>'Baseline - DO NOT EDIT'!E157+Polling!$J$8</f>
        <v>0.1030832144</v>
      </c>
      <c r="F157" s="34">
        <f>'Baseline - DO NOT EDIT'!F157+Polling!$K$8</f>
        <v>0.1945296836</v>
      </c>
      <c r="G157" s="34">
        <f>'Baseline - DO NOT EDIT'!G157+Polling!$L$8</f>
        <v>0.4249158343</v>
      </c>
      <c r="H157" s="34">
        <f>'Baseline - DO NOT EDIT'!H157+Polling!$M$8</f>
        <v>0.1047387151</v>
      </c>
      <c r="I157" s="18" t="str">
        <f t="shared" si="1"/>
        <v>ULP</v>
      </c>
    </row>
    <row r="158">
      <c r="B158" s="17">
        <v>156.0</v>
      </c>
      <c r="C158" s="17" t="s">
        <v>180</v>
      </c>
      <c r="D158" s="34">
        <f>'Baseline - DO NOT EDIT'!D158+Polling!$I$8</f>
        <v>0.1527325526</v>
      </c>
      <c r="E158" s="34">
        <f>'Baseline - DO NOT EDIT'!E158+Polling!$J$8</f>
        <v>0.1530832144</v>
      </c>
      <c r="F158" s="34">
        <f>'Baseline - DO NOT EDIT'!F158+Polling!$K$8</f>
        <v>0.2345296836</v>
      </c>
      <c r="G158" s="34">
        <f>'Baseline - DO NOT EDIT'!G158+Polling!$L$8</f>
        <v>0.2249158343</v>
      </c>
      <c r="H158" s="34">
        <f>'Baseline - DO NOT EDIT'!H158+Polling!$M$8</f>
        <v>0.2347387151</v>
      </c>
      <c r="I158" s="18" t="str">
        <f t="shared" si="1"/>
        <v>GRN</v>
      </c>
    </row>
    <row r="159">
      <c r="B159" s="17">
        <v>157.0</v>
      </c>
      <c r="C159" s="17" t="s">
        <v>181</v>
      </c>
      <c r="D159" s="34">
        <f>'Baseline - DO NOT EDIT'!D159+Polling!$I$8</f>
        <v>0.09273255256</v>
      </c>
      <c r="E159" s="34">
        <f>'Baseline - DO NOT EDIT'!E159+Polling!$J$8</f>
        <v>0.1830832144</v>
      </c>
      <c r="F159" s="34">
        <f>'Baseline - DO NOT EDIT'!F159+Polling!$K$8</f>
        <v>0.2345296836</v>
      </c>
      <c r="G159" s="34">
        <f>'Baseline - DO NOT EDIT'!G159+Polling!$L$8</f>
        <v>0.2349158343</v>
      </c>
      <c r="H159" s="34">
        <f>'Baseline - DO NOT EDIT'!H159+Polling!$M$8</f>
        <v>0.2547387151</v>
      </c>
      <c r="I159" s="18" t="str">
        <f t="shared" si="1"/>
        <v>GRN</v>
      </c>
    </row>
    <row r="160">
      <c r="B160" s="17">
        <v>158.0</v>
      </c>
      <c r="C160" s="17" t="s">
        <v>182</v>
      </c>
      <c r="D160" s="34">
        <f>'Baseline - DO NOT EDIT'!D160+Polling!$I$8</f>
        <v>0.09273255256</v>
      </c>
      <c r="E160" s="34">
        <f>'Baseline - DO NOT EDIT'!E160+Polling!$J$8</f>
        <v>0.07308321442</v>
      </c>
      <c r="F160" s="34">
        <f>'Baseline - DO NOT EDIT'!F160+Polling!$K$8</f>
        <v>0.4245296836</v>
      </c>
      <c r="G160" s="34">
        <f>'Baseline - DO NOT EDIT'!G160+Polling!$L$8</f>
        <v>0.1749158343</v>
      </c>
      <c r="H160" s="34">
        <f>'Baseline - DO NOT EDIT'!H160+Polling!$M$8</f>
        <v>0.2347387151</v>
      </c>
      <c r="I160" s="18" t="str">
        <f t="shared" si="1"/>
        <v>NLP</v>
      </c>
    </row>
    <row r="161">
      <c r="B161" s="17">
        <v>159.0</v>
      </c>
      <c r="C161" s="17" t="s">
        <v>183</v>
      </c>
      <c r="D161" s="34">
        <f>'Baseline - DO NOT EDIT'!D161+Polling!$I$8</f>
        <v>0.07273255256</v>
      </c>
      <c r="E161" s="34">
        <f>'Baseline - DO NOT EDIT'!E161+Polling!$J$8</f>
        <v>0.06308321442</v>
      </c>
      <c r="F161" s="34">
        <f>'Baseline - DO NOT EDIT'!F161+Polling!$K$8</f>
        <v>0.4545296836</v>
      </c>
      <c r="G161" s="34">
        <f>'Baseline - DO NOT EDIT'!G161+Polling!$L$8</f>
        <v>0.2049158343</v>
      </c>
      <c r="H161" s="34">
        <f>'Baseline - DO NOT EDIT'!H161+Polling!$M$8</f>
        <v>0.2047387151</v>
      </c>
      <c r="I161" s="18" t="str">
        <f t="shared" si="1"/>
        <v>NLP</v>
      </c>
    </row>
    <row r="162">
      <c r="B162" s="17">
        <v>160.0</v>
      </c>
      <c r="C162" s="17" t="s">
        <v>184</v>
      </c>
      <c r="D162" s="34">
        <f>'Baseline - DO NOT EDIT'!D162+Polling!$I$8</f>
        <v>0.01273255256</v>
      </c>
      <c r="E162" s="34">
        <f>'Baseline - DO NOT EDIT'!E162+Polling!$J$8</f>
        <v>0.2730832144</v>
      </c>
      <c r="F162" s="34">
        <f>'Baseline - DO NOT EDIT'!F162+Polling!$K$8</f>
        <v>0.3245296836</v>
      </c>
      <c r="G162" s="34">
        <f>'Baseline - DO NOT EDIT'!G162+Polling!$L$8</f>
        <v>0.05491583432</v>
      </c>
      <c r="H162" s="34">
        <f>'Baseline - DO NOT EDIT'!H162+Polling!$M$8</f>
        <v>0.3347387151</v>
      </c>
      <c r="I162" s="18" t="str">
        <f t="shared" si="1"/>
        <v>GRN</v>
      </c>
    </row>
    <row r="163">
      <c r="B163" s="17">
        <v>161.0</v>
      </c>
      <c r="C163" s="17" t="s">
        <v>185</v>
      </c>
      <c r="D163" s="34">
        <f>'Baseline - DO NOT EDIT'!D163+Polling!$I$8</f>
        <v>0.04273255256</v>
      </c>
      <c r="E163" s="34">
        <f>'Baseline - DO NOT EDIT'!E163+Polling!$J$8</f>
        <v>0.06308321442</v>
      </c>
      <c r="F163" s="34">
        <f>'Baseline - DO NOT EDIT'!F163+Polling!$K$8</f>
        <v>0.3545296836</v>
      </c>
      <c r="G163" s="34">
        <f>'Baseline - DO NOT EDIT'!G163+Polling!$L$8</f>
        <v>0.1749158343</v>
      </c>
      <c r="H163" s="34">
        <f>'Baseline - DO NOT EDIT'!H163+Polling!$M$8</f>
        <v>0.3647387151</v>
      </c>
      <c r="I163" s="18" t="str">
        <f t="shared" si="1"/>
        <v>GRN</v>
      </c>
    </row>
    <row r="164">
      <c r="B164" s="17">
        <v>162.0</v>
      </c>
      <c r="C164" s="17" t="s">
        <v>186</v>
      </c>
      <c r="D164" s="34">
        <f>'Baseline - DO NOT EDIT'!D164+Polling!$I$9</f>
        <v>0.1141236854</v>
      </c>
      <c r="E164" s="34">
        <f>'Baseline - DO NOT EDIT'!E164+Polling!$J$9</f>
        <v>0.4284197119</v>
      </c>
      <c r="F164" s="34">
        <f>'Baseline - DO NOT EDIT'!F164+Polling!$K$9</f>
        <v>0.2276455265</v>
      </c>
      <c r="G164" s="34">
        <f>'Baseline - DO NOT EDIT'!G164+Polling!$L$9</f>
        <v>0.2213558031</v>
      </c>
      <c r="H164" s="34">
        <f>'Baseline - DO NOT EDIT'!H164+Polling!$M$9</f>
        <v>0.008455273107</v>
      </c>
      <c r="I164" s="18" t="str">
        <f t="shared" si="1"/>
        <v>FCP</v>
      </c>
    </row>
    <row r="165">
      <c r="B165" s="17">
        <v>163.0</v>
      </c>
      <c r="C165" s="17" t="s">
        <v>187</v>
      </c>
      <c r="D165" s="34">
        <f>'Baseline - DO NOT EDIT'!D165+Polling!$I$9</f>
        <v>0.1241236854</v>
      </c>
      <c r="E165" s="34">
        <f>'Baseline - DO NOT EDIT'!E165+Polling!$J$9</f>
        <v>0.4184197119</v>
      </c>
      <c r="F165" s="34">
        <f>'Baseline - DO NOT EDIT'!F165+Polling!$K$9</f>
        <v>0.2476455265</v>
      </c>
      <c r="G165" s="34">
        <f>'Baseline - DO NOT EDIT'!G165+Polling!$L$9</f>
        <v>0.1913558031</v>
      </c>
      <c r="H165" s="34">
        <f>'Baseline - DO NOT EDIT'!H165+Polling!$M$9</f>
        <v>0.01845527311</v>
      </c>
      <c r="I165" s="18" t="str">
        <f t="shared" si="1"/>
        <v>FCP</v>
      </c>
    </row>
    <row r="166">
      <c r="B166" s="17">
        <v>164.0</v>
      </c>
      <c r="C166" s="17" t="s">
        <v>188</v>
      </c>
      <c r="D166" s="34">
        <f>'Baseline - DO NOT EDIT'!D166+Polling!$I$9</f>
        <v>0.1041236854</v>
      </c>
      <c r="E166" s="34">
        <f>'Baseline - DO NOT EDIT'!E166+Polling!$J$9</f>
        <v>0.3384197119</v>
      </c>
      <c r="F166" s="34">
        <f>'Baseline - DO NOT EDIT'!F166+Polling!$K$9</f>
        <v>0.3576455265</v>
      </c>
      <c r="G166" s="34">
        <f>'Baseline - DO NOT EDIT'!G166+Polling!$L$9</f>
        <v>0.1613558031</v>
      </c>
      <c r="H166" s="34">
        <f>'Baseline - DO NOT EDIT'!H166+Polling!$M$9</f>
        <v>0.03845527311</v>
      </c>
      <c r="I166" s="18" t="str">
        <f t="shared" si="1"/>
        <v>NLP</v>
      </c>
    </row>
    <row r="167">
      <c r="B167" s="17">
        <v>165.0</v>
      </c>
      <c r="C167" s="17" t="s">
        <v>189</v>
      </c>
      <c r="D167" s="34">
        <f>'Baseline - DO NOT EDIT'!D167+Polling!$I$9</f>
        <v>0.2041236854</v>
      </c>
      <c r="E167" s="34">
        <f>'Baseline - DO NOT EDIT'!E167+Polling!$J$9</f>
        <v>0.3284197119</v>
      </c>
      <c r="F167" s="34">
        <f>'Baseline - DO NOT EDIT'!F167+Polling!$K$9</f>
        <v>0.2176455265</v>
      </c>
      <c r="G167" s="34">
        <f>'Baseline - DO NOT EDIT'!G167+Polling!$L$9</f>
        <v>0.2313558031</v>
      </c>
      <c r="H167" s="34">
        <f>'Baseline - DO NOT EDIT'!H167+Polling!$M$9</f>
        <v>0.01845527311</v>
      </c>
      <c r="I167" s="18" t="str">
        <f t="shared" si="1"/>
        <v>FCP</v>
      </c>
    </row>
    <row r="168">
      <c r="B168" s="17">
        <v>166.0</v>
      </c>
      <c r="C168" s="17" t="s">
        <v>190</v>
      </c>
      <c r="D168" s="34">
        <f>'Baseline - DO NOT EDIT'!D168+Polling!$I$9</f>
        <v>0.09412368535</v>
      </c>
      <c r="E168" s="34">
        <f>'Baseline - DO NOT EDIT'!E168+Polling!$J$9</f>
        <v>0.3084197119</v>
      </c>
      <c r="F168" s="34">
        <f>'Baseline - DO NOT EDIT'!F168+Polling!$K$9</f>
        <v>0.3876455265</v>
      </c>
      <c r="G168" s="34">
        <f>'Baseline - DO NOT EDIT'!G168+Polling!$L$9</f>
        <v>0.2013558031</v>
      </c>
      <c r="H168" s="34">
        <f>'Baseline - DO NOT EDIT'!H168+Polling!$M$9</f>
        <v>0.008455273107</v>
      </c>
      <c r="I168" s="18" t="str">
        <f t="shared" si="1"/>
        <v>NLP</v>
      </c>
    </row>
    <row r="169">
      <c r="B169" s="17">
        <v>167.0</v>
      </c>
      <c r="C169" s="17" t="s">
        <v>191</v>
      </c>
      <c r="D169" s="34">
        <f>'Baseline - DO NOT EDIT'!D169+Polling!$I$9</f>
        <v>0.08412368535</v>
      </c>
      <c r="E169" s="34">
        <f>'Baseline - DO NOT EDIT'!E169+Polling!$J$9</f>
        <v>0.3184197119</v>
      </c>
      <c r="F169" s="34">
        <f>'Baseline - DO NOT EDIT'!F169+Polling!$K$9</f>
        <v>0.4376455265</v>
      </c>
      <c r="G169" s="34">
        <f>'Baseline - DO NOT EDIT'!G169+Polling!$L$9</f>
        <v>0.1513558031</v>
      </c>
      <c r="H169" s="34">
        <f>'Baseline - DO NOT EDIT'!H169+Polling!$M$9</f>
        <v>0.008455273107</v>
      </c>
      <c r="I169" s="18" t="str">
        <f t="shared" si="1"/>
        <v>NLP</v>
      </c>
    </row>
    <row r="170">
      <c r="B170" s="17">
        <v>168.0</v>
      </c>
      <c r="C170" s="17" t="s">
        <v>192</v>
      </c>
      <c r="D170" s="34">
        <f>'Baseline - DO NOT EDIT'!D170+Polling!$I$9</f>
        <v>0.1041236854</v>
      </c>
      <c r="E170" s="34">
        <f>'Baseline - DO NOT EDIT'!E170+Polling!$J$9</f>
        <v>0.2784197119</v>
      </c>
      <c r="F170" s="34">
        <f>'Baseline - DO NOT EDIT'!F170+Polling!$K$9</f>
        <v>0.3676455265</v>
      </c>
      <c r="G170" s="34">
        <f>'Baseline - DO NOT EDIT'!G170+Polling!$L$9</f>
        <v>0.2213558031</v>
      </c>
      <c r="H170" s="34">
        <f>'Baseline - DO NOT EDIT'!H170+Polling!$M$9</f>
        <v>0.02845527311</v>
      </c>
      <c r="I170" s="18" t="str">
        <f t="shared" si="1"/>
        <v>NLP</v>
      </c>
    </row>
    <row r="171">
      <c r="B171" s="17">
        <v>169.0</v>
      </c>
      <c r="C171" s="17" t="s">
        <v>193</v>
      </c>
      <c r="D171" s="34">
        <f>'Baseline - DO NOT EDIT'!D171+Polling!$I$9</f>
        <v>0.07412368535</v>
      </c>
      <c r="E171" s="34">
        <f>'Baseline - DO NOT EDIT'!E171+Polling!$J$9</f>
        <v>0.07841971195</v>
      </c>
      <c r="F171" s="34">
        <f>'Baseline - DO NOT EDIT'!F171+Polling!$K$9</f>
        <v>0.6376455265</v>
      </c>
      <c r="G171" s="34">
        <f>'Baseline - DO NOT EDIT'!G171+Polling!$L$9</f>
        <v>0.1513558031</v>
      </c>
      <c r="H171" s="34">
        <f>'Baseline - DO NOT EDIT'!H171+Polling!$M$9</f>
        <v>0.05845527311</v>
      </c>
      <c r="I171" s="18" t="str">
        <f t="shared" si="1"/>
        <v>NLP</v>
      </c>
    </row>
    <row r="172">
      <c r="B172" s="17">
        <v>170.0</v>
      </c>
      <c r="C172" s="17" t="s">
        <v>194</v>
      </c>
      <c r="D172" s="34">
        <f>'Baseline - DO NOT EDIT'!D172+Polling!$I$9</f>
        <v>0.1441236854</v>
      </c>
      <c r="E172" s="34">
        <f>'Baseline - DO NOT EDIT'!E172+Polling!$J$9</f>
        <v>0.2584197119</v>
      </c>
      <c r="F172" s="34">
        <f>'Baseline - DO NOT EDIT'!F172+Polling!$K$9</f>
        <v>0.3576455265</v>
      </c>
      <c r="G172" s="34">
        <f>'Baseline - DO NOT EDIT'!G172+Polling!$L$9</f>
        <v>0.2213558031</v>
      </c>
      <c r="H172" s="34">
        <f>'Baseline - DO NOT EDIT'!H172+Polling!$M$9</f>
        <v>0.01845527311</v>
      </c>
      <c r="I172" s="18" t="str">
        <f t="shared" si="1"/>
        <v>NLP</v>
      </c>
    </row>
    <row r="173">
      <c r="B173" s="17">
        <v>171.0</v>
      </c>
      <c r="C173" s="17" t="s">
        <v>195</v>
      </c>
      <c r="D173" s="34">
        <f>'Baseline - DO NOT EDIT'!D173+Polling!$I$9</f>
        <v>0.07412368535</v>
      </c>
      <c r="E173" s="34">
        <f>'Baseline - DO NOT EDIT'!E173+Polling!$J$9</f>
        <v>0.1584197119</v>
      </c>
      <c r="F173" s="34">
        <f>'Baseline - DO NOT EDIT'!F173+Polling!$K$9</f>
        <v>0.4876455265</v>
      </c>
      <c r="G173" s="34">
        <f>'Baseline - DO NOT EDIT'!G173+Polling!$L$9</f>
        <v>0.2413558031</v>
      </c>
      <c r="H173" s="34">
        <f>'Baseline - DO NOT EDIT'!H173+Polling!$M$9</f>
        <v>0.03845527311</v>
      </c>
      <c r="I173" s="18" t="str">
        <f t="shared" si="1"/>
        <v>NLP</v>
      </c>
    </row>
    <row r="174">
      <c r="B174" s="17">
        <v>172.0</v>
      </c>
      <c r="C174" s="17" t="s">
        <v>196</v>
      </c>
      <c r="D174" s="34">
        <f>'Baseline - DO NOT EDIT'!D174+Polling!$I$9</f>
        <v>0.1041236854</v>
      </c>
      <c r="E174" s="34">
        <f>'Baseline - DO NOT EDIT'!E174+Polling!$J$9</f>
        <v>0.1884197119</v>
      </c>
      <c r="F174" s="34">
        <f>'Baseline - DO NOT EDIT'!F174+Polling!$K$9</f>
        <v>0.3376455265</v>
      </c>
      <c r="G174" s="34">
        <f>'Baseline - DO NOT EDIT'!G174+Polling!$L$9</f>
        <v>0.3613558031</v>
      </c>
      <c r="H174" s="34">
        <f>'Baseline - DO NOT EDIT'!H174+Polling!$M$9</f>
        <v>0.008455273107</v>
      </c>
      <c r="I174" s="18" t="str">
        <f t="shared" si="1"/>
        <v>ULP</v>
      </c>
    </row>
    <row r="175">
      <c r="B175" s="17">
        <v>173.0</v>
      </c>
      <c r="C175" s="17" t="s">
        <v>197</v>
      </c>
      <c r="D175" s="34">
        <f>'Baseline - DO NOT EDIT'!D175+Polling!$I$9</f>
        <v>0.1141236854</v>
      </c>
      <c r="E175" s="34">
        <f>'Baseline - DO NOT EDIT'!E175+Polling!$J$9</f>
        <v>0.1784197119</v>
      </c>
      <c r="F175" s="34">
        <f>'Baseline - DO NOT EDIT'!F175+Polling!$K$9</f>
        <v>0.3176455265</v>
      </c>
      <c r="G175" s="34">
        <f>'Baseline - DO NOT EDIT'!G175+Polling!$L$9</f>
        <v>0.3813558031</v>
      </c>
      <c r="H175" s="34">
        <f>'Baseline - DO NOT EDIT'!H175+Polling!$M$9</f>
        <v>0.008455273107</v>
      </c>
      <c r="I175" s="18" t="str">
        <f t="shared" si="1"/>
        <v>ULP</v>
      </c>
    </row>
    <row r="176">
      <c r="B176" s="17">
        <v>174.0</v>
      </c>
      <c r="C176" s="17" t="s">
        <v>198</v>
      </c>
      <c r="D176" s="34">
        <f>'Baseline - DO NOT EDIT'!D176+Polling!$I$9</f>
        <v>0.1941236854</v>
      </c>
      <c r="E176" s="34">
        <f>'Baseline - DO NOT EDIT'!E176+Polling!$J$9</f>
        <v>0.2584197119</v>
      </c>
      <c r="F176" s="34">
        <f>'Baseline - DO NOT EDIT'!F176+Polling!$K$9</f>
        <v>0.2776455265</v>
      </c>
      <c r="G176" s="34">
        <f>'Baseline - DO NOT EDIT'!G176+Polling!$L$9</f>
        <v>0.2513558031</v>
      </c>
      <c r="H176" s="34">
        <f>'Baseline - DO NOT EDIT'!H176+Polling!$M$9</f>
        <v>0.01845527311</v>
      </c>
      <c r="I176" s="18" t="str">
        <f t="shared" si="1"/>
        <v>NLP</v>
      </c>
    </row>
    <row r="177">
      <c r="B177" s="17">
        <v>175.0</v>
      </c>
      <c r="C177" s="17" t="s">
        <v>199</v>
      </c>
      <c r="D177" s="34">
        <f>'Baseline - DO NOT EDIT'!D177+Polling!$I$9</f>
        <v>0.09412368535</v>
      </c>
      <c r="E177" s="34">
        <f>'Baseline - DO NOT EDIT'!E177+Polling!$J$9</f>
        <v>0.2384197119</v>
      </c>
      <c r="F177" s="34">
        <f>'Baseline - DO NOT EDIT'!F177+Polling!$K$9</f>
        <v>0.3276455265</v>
      </c>
      <c r="G177" s="34">
        <f>'Baseline - DO NOT EDIT'!G177+Polling!$L$9</f>
        <v>0.3213558031</v>
      </c>
      <c r="H177" s="34">
        <f>'Baseline - DO NOT EDIT'!H177+Polling!$M$9</f>
        <v>0.01845527311</v>
      </c>
      <c r="I177" s="18" t="str">
        <f t="shared" si="1"/>
        <v>NLP</v>
      </c>
    </row>
    <row r="178">
      <c r="B178" s="17">
        <v>176.0</v>
      </c>
      <c r="C178" s="17" t="s">
        <v>200</v>
      </c>
      <c r="D178" s="34">
        <f>'Baseline - DO NOT EDIT'!D178+Polling!$I$9</f>
        <v>0.07412368535</v>
      </c>
      <c r="E178" s="34">
        <f>'Baseline - DO NOT EDIT'!E178+Polling!$J$9</f>
        <v>0.3384197119</v>
      </c>
      <c r="F178" s="34">
        <f>'Baseline - DO NOT EDIT'!F178+Polling!$K$9</f>
        <v>0.3376455265</v>
      </c>
      <c r="G178" s="34">
        <f>'Baseline - DO NOT EDIT'!G178+Polling!$L$9</f>
        <v>0.2213558031</v>
      </c>
      <c r="H178" s="34">
        <f>'Baseline - DO NOT EDIT'!H178+Polling!$M$9</f>
        <v>0.02845527311</v>
      </c>
      <c r="I178" s="18" t="str">
        <f t="shared" si="1"/>
        <v>FCP</v>
      </c>
    </row>
    <row r="179">
      <c r="B179" s="17">
        <v>177.0</v>
      </c>
      <c r="C179" s="17" t="s">
        <v>201</v>
      </c>
      <c r="D179" s="34">
        <f>'Baseline - DO NOT EDIT'!D179+Polling!$I$9</f>
        <v>0.5241236854</v>
      </c>
      <c r="E179" s="34">
        <f>'Baseline - DO NOT EDIT'!E179+Polling!$J$9</f>
        <v>-0.001580288054</v>
      </c>
      <c r="F179" s="34">
        <f>'Baseline - DO NOT EDIT'!F179+Polling!$K$9</f>
        <v>0.1176455265</v>
      </c>
      <c r="G179" s="34">
        <f>'Baseline - DO NOT EDIT'!G179+Polling!$L$9</f>
        <v>0.3513558031</v>
      </c>
      <c r="H179" s="34">
        <f>'Baseline - DO NOT EDIT'!H179+Polling!$M$9</f>
        <v>0.008455273107</v>
      </c>
      <c r="I179" s="18" t="str">
        <f t="shared" si="1"/>
        <v>NCA</v>
      </c>
    </row>
    <row r="180">
      <c r="B180" s="17">
        <v>178.0</v>
      </c>
      <c r="C180" s="17" t="s">
        <v>202</v>
      </c>
      <c r="D180" s="34">
        <f>'Baseline - DO NOT EDIT'!D180+Polling!$I$9</f>
        <v>0.4141236854</v>
      </c>
      <c r="E180" s="34">
        <f>'Baseline - DO NOT EDIT'!E180+Polling!$J$9</f>
        <v>0.1284197119</v>
      </c>
      <c r="F180" s="34">
        <f>'Baseline - DO NOT EDIT'!F180+Polling!$K$9</f>
        <v>0.2076455265</v>
      </c>
      <c r="G180" s="34">
        <f>'Baseline - DO NOT EDIT'!G180+Polling!$L$9</f>
        <v>0.2413558031</v>
      </c>
      <c r="H180" s="34">
        <f>'Baseline - DO NOT EDIT'!H180+Polling!$M$9</f>
        <v>0.008455273107</v>
      </c>
      <c r="I180" s="18" t="str">
        <f t="shared" si="1"/>
        <v>NCA</v>
      </c>
    </row>
    <row r="181">
      <c r="B181" s="17">
        <v>179.0</v>
      </c>
      <c r="C181" s="17" t="s">
        <v>203</v>
      </c>
      <c r="D181" s="34">
        <f>'Baseline - DO NOT EDIT'!D181+Polling!$I$9</f>
        <v>0.4341236854</v>
      </c>
      <c r="E181" s="34">
        <f>'Baseline - DO NOT EDIT'!E181+Polling!$J$9</f>
        <v>0.05841971195</v>
      </c>
      <c r="F181" s="34">
        <f>'Baseline - DO NOT EDIT'!F181+Polling!$K$9</f>
        <v>0.1776455265</v>
      </c>
      <c r="G181" s="34">
        <f>'Baseline - DO NOT EDIT'!G181+Polling!$L$9</f>
        <v>0.3313558031</v>
      </c>
      <c r="H181" s="34">
        <f>'Baseline - DO NOT EDIT'!H181+Polling!$M$9</f>
        <v>-0.001544726893</v>
      </c>
      <c r="I181" s="18" t="str">
        <f t="shared" si="1"/>
        <v>NCA</v>
      </c>
    </row>
    <row r="182">
      <c r="B182" s="17">
        <v>180.0</v>
      </c>
      <c r="C182" s="17" t="s">
        <v>204</v>
      </c>
      <c r="D182" s="34">
        <f>'Baseline - DO NOT EDIT'!D182+Polling!$I$9</f>
        <v>0.4941236854</v>
      </c>
      <c r="E182" s="34">
        <f>'Baseline - DO NOT EDIT'!E182+Polling!$J$9</f>
        <v>-0.001580288054</v>
      </c>
      <c r="F182" s="34">
        <f>'Baseline - DO NOT EDIT'!F182+Polling!$K$9</f>
        <v>0.1076455265</v>
      </c>
      <c r="G182" s="34">
        <f>'Baseline - DO NOT EDIT'!G182+Polling!$L$9</f>
        <v>0.3913558031</v>
      </c>
      <c r="H182" s="34">
        <f>'Baseline - DO NOT EDIT'!H182+Polling!$M$9</f>
        <v>0.008455273107</v>
      </c>
      <c r="I182" s="18" t="str">
        <f t="shared" si="1"/>
        <v>NCA</v>
      </c>
    </row>
    <row r="183">
      <c r="B183" s="17">
        <v>181.0</v>
      </c>
      <c r="C183" s="17" t="s">
        <v>205</v>
      </c>
      <c r="D183" s="34">
        <f>'Baseline - DO NOT EDIT'!D183+Polling!$I$9</f>
        <v>0.4041236854</v>
      </c>
      <c r="E183" s="34">
        <f>'Baseline - DO NOT EDIT'!E183+Polling!$J$9</f>
        <v>0.05841971195</v>
      </c>
      <c r="F183" s="34">
        <f>'Baseline - DO NOT EDIT'!F183+Polling!$K$9</f>
        <v>0.07764552653</v>
      </c>
      <c r="G183" s="34">
        <f>'Baseline - DO NOT EDIT'!G183+Polling!$L$9</f>
        <v>0.4613558031</v>
      </c>
      <c r="H183" s="34">
        <f>'Baseline - DO NOT EDIT'!H183+Polling!$M$9</f>
        <v>-0.001544726893</v>
      </c>
      <c r="I183" s="18" t="str">
        <f t="shared" si="1"/>
        <v>ULP</v>
      </c>
    </row>
    <row r="184">
      <c r="B184" s="17">
        <v>182.0</v>
      </c>
      <c r="C184" s="17" t="s">
        <v>206</v>
      </c>
      <c r="D184" s="34">
        <f>'Baseline - DO NOT EDIT'!D184+Polling!$I$9</f>
        <v>0.3541236854</v>
      </c>
      <c r="E184" s="34">
        <f>'Baseline - DO NOT EDIT'!E184+Polling!$J$9</f>
        <v>0.02841971195</v>
      </c>
      <c r="F184" s="34">
        <f>'Baseline - DO NOT EDIT'!F184+Polling!$K$9</f>
        <v>0.1276455265</v>
      </c>
      <c r="G184" s="34">
        <f>'Baseline - DO NOT EDIT'!G184+Polling!$L$9</f>
        <v>0.4713558031</v>
      </c>
      <c r="H184" s="34">
        <f>'Baseline - DO NOT EDIT'!H184+Polling!$M$9</f>
        <v>0.01845527311</v>
      </c>
      <c r="I184" s="18" t="str">
        <f t="shared" si="1"/>
        <v>ULP</v>
      </c>
    </row>
    <row r="185">
      <c r="B185" s="17">
        <v>183.0</v>
      </c>
      <c r="C185" s="17" t="s">
        <v>207</v>
      </c>
      <c r="D185" s="34">
        <f>'Baseline - DO NOT EDIT'!D185+Polling!$I$9</f>
        <v>0.4341236854</v>
      </c>
      <c r="E185" s="34">
        <f>'Baseline - DO NOT EDIT'!E185+Polling!$J$9</f>
        <v>0.1484197119</v>
      </c>
      <c r="F185" s="34">
        <f>'Baseline - DO NOT EDIT'!F185+Polling!$K$9</f>
        <v>0.1176455265</v>
      </c>
      <c r="G185" s="34">
        <f>'Baseline - DO NOT EDIT'!G185+Polling!$L$9</f>
        <v>0.2913558031</v>
      </c>
      <c r="H185" s="34">
        <f>'Baseline - DO NOT EDIT'!H185+Polling!$M$9</f>
        <v>0.008455273107</v>
      </c>
      <c r="I185" s="18" t="str">
        <f t="shared" si="1"/>
        <v>NCA</v>
      </c>
    </row>
    <row r="186">
      <c r="B186" s="17">
        <v>184.0</v>
      </c>
      <c r="C186" s="17" t="s">
        <v>208</v>
      </c>
      <c r="D186" s="34">
        <f>'Baseline - DO NOT EDIT'!D186+Polling!$I$9</f>
        <v>0.1041236854</v>
      </c>
      <c r="E186" s="34">
        <f>'Baseline - DO NOT EDIT'!E186+Polling!$J$9</f>
        <v>0.2884197119</v>
      </c>
      <c r="F186" s="34">
        <f>'Baseline - DO NOT EDIT'!F186+Polling!$K$9</f>
        <v>0.1376455265</v>
      </c>
      <c r="G186" s="34">
        <f>'Baseline - DO NOT EDIT'!G186+Polling!$L$9</f>
        <v>0.09135580306</v>
      </c>
      <c r="H186" s="34">
        <f>'Baseline - DO NOT EDIT'!H186+Polling!$M$9</f>
        <v>0.3784552731</v>
      </c>
      <c r="I186" s="18" t="str">
        <f t="shared" si="1"/>
        <v>GRN</v>
      </c>
    </row>
    <row r="187">
      <c r="B187" s="17">
        <v>185.0</v>
      </c>
      <c r="C187" s="17" t="s">
        <v>209</v>
      </c>
      <c r="D187" s="34">
        <f>'Baseline - DO NOT EDIT'!D187+Polling!$I$9</f>
        <v>0.1441236854</v>
      </c>
      <c r="E187" s="34">
        <f>'Baseline - DO NOT EDIT'!E187+Polling!$J$9</f>
        <v>0.3484197119</v>
      </c>
      <c r="F187" s="34">
        <f>'Baseline - DO NOT EDIT'!F187+Polling!$K$9</f>
        <v>0.3176455265</v>
      </c>
      <c r="G187" s="34">
        <f>'Baseline - DO NOT EDIT'!G187+Polling!$L$9</f>
        <v>0.06135580306</v>
      </c>
      <c r="H187" s="34">
        <f>'Baseline - DO NOT EDIT'!H187+Polling!$M$9</f>
        <v>0.1284552731</v>
      </c>
      <c r="I187" s="18" t="str">
        <f t="shared" si="1"/>
        <v>FCP</v>
      </c>
    </row>
    <row r="188">
      <c r="B188" s="17">
        <v>186.0</v>
      </c>
      <c r="C188" s="17" t="s">
        <v>210</v>
      </c>
      <c r="D188" s="34">
        <f>'Baseline - DO NOT EDIT'!D188+Polling!$I$9</f>
        <v>0.05412368535</v>
      </c>
      <c r="E188" s="34">
        <f>'Baseline - DO NOT EDIT'!E188+Polling!$J$9</f>
        <v>0.3284197119</v>
      </c>
      <c r="F188" s="34">
        <f>'Baseline - DO NOT EDIT'!F188+Polling!$K$9</f>
        <v>0.2976455265</v>
      </c>
      <c r="G188" s="34">
        <f>'Baseline - DO NOT EDIT'!G188+Polling!$L$9</f>
        <v>0.1313558031</v>
      </c>
      <c r="H188" s="34">
        <f>'Baseline - DO NOT EDIT'!H188+Polling!$M$9</f>
        <v>0.1884552731</v>
      </c>
      <c r="I188" s="18" t="str">
        <f t="shared" si="1"/>
        <v>FCP</v>
      </c>
    </row>
    <row r="189">
      <c r="B189" s="17">
        <v>187.0</v>
      </c>
      <c r="C189" s="17" t="s">
        <v>211</v>
      </c>
      <c r="D189" s="34">
        <f>'Baseline - DO NOT EDIT'!D189+Polling!$I$9</f>
        <v>0.3941236854</v>
      </c>
      <c r="E189" s="34">
        <f>'Baseline - DO NOT EDIT'!E189+Polling!$J$9</f>
        <v>0.02841971195</v>
      </c>
      <c r="F189" s="34">
        <f>'Baseline - DO NOT EDIT'!F189+Polling!$K$9</f>
        <v>0.1376455265</v>
      </c>
      <c r="G189" s="34">
        <f>'Baseline - DO NOT EDIT'!G189+Polling!$L$9</f>
        <v>0.3213558031</v>
      </c>
      <c r="H189" s="34">
        <f>'Baseline - DO NOT EDIT'!H189+Polling!$M$9</f>
        <v>0.1184552731</v>
      </c>
      <c r="I189" s="18" t="str">
        <f t="shared" si="1"/>
        <v>NCA</v>
      </c>
    </row>
    <row r="190">
      <c r="B190" s="17">
        <v>188.0</v>
      </c>
      <c r="C190" s="17" t="s">
        <v>212</v>
      </c>
      <c r="D190" s="34">
        <f>'Baseline - DO NOT EDIT'!D190+Polling!$I$9</f>
        <v>0.1641236854</v>
      </c>
      <c r="E190" s="34">
        <f>'Baseline - DO NOT EDIT'!E190+Polling!$J$9</f>
        <v>0.2084197119</v>
      </c>
      <c r="F190" s="34">
        <f>'Baseline - DO NOT EDIT'!F190+Polling!$K$9</f>
        <v>0.3576455265</v>
      </c>
      <c r="G190" s="34">
        <f>'Baseline - DO NOT EDIT'!G190+Polling!$L$9</f>
        <v>0.2613558031</v>
      </c>
      <c r="H190" s="34">
        <f>'Baseline - DO NOT EDIT'!H190+Polling!$M$9</f>
        <v>0.008455273107</v>
      </c>
      <c r="I190" s="18" t="str">
        <f t="shared" si="1"/>
        <v>NLP</v>
      </c>
    </row>
    <row r="191">
      <c r="B191" s="17">
        <v>189.0</v>
      </c>
      <c r="C191" s="17" t="s">
        <v>213</v>
      </c>
      <c r="D191" s="34">
        <f>'Baseline - DO NOT EDIT'!D191+Polling!$I$9</f>
        <v>0.2341236854</v>
      </c>
      <c r="E191" s="34">
        <f>'Baseline - DO NOT EDIT'!E191+Polling!$J$9</f>
        <v>0.1584197119</v>
      </c>
      <c r="F191" s="34">
        <f>'Baseline - DO NOT EDIT'!F191+Polling!$K$9</f>
        <v>0.3776455265</v>
      </c>
      <c r="G191" s="34">
        <f>'Baseline - DO NOT EDIT'!G191+Polling!$L$9</f>
        <v>0.2213558031</v>
      </c>
      <c r="H191" s="34">
        <f>'Baseline - DO NOT EDIT'!H191+Polling!$M$9</f>
        <v>0.008455273107</v>
      </c>
      <c r="I191" s="18" t="str">
        <f t="shared" si="1"/>
        <v>NLP</v>
      </c>
    </row>
    <row r="192">
      <c r="B192" s="17">
        <v>190.0</v>
      </c>
      <c r="C192" s="17" t="s">
        <v>214</v>
      </c>
      <c r="D192" s="34">
        <f>'Baseline - DO NOT EDIT'!D192+Polling!$I$9</f>
        <v>0.2641236854</v>
      </c>
      <c r="E192" s="34">
        <f>'Baseline - DO NOT EDIT'!E192+Polling!$J$9</f>
        <v>0.1784197119</v>
      </c>
      <c r="F192" s="34">
        <f>'Baseline - DO NOT EDIT'!F192+Polling!$K$9</f>
        <v>0.3276455265</v>
      </c>
      <c r="G192" s="34">
        <f>'Baseline - DO NOT EDIT'!G192+Polling!$L$9</f>
        <v>0.1913558031</v>
      </c>
      <c r="H192" s="34">
        <f>'Baseline - DO NOT EDIT'!H192+Polling!$M$9</f>
        <v>0.03845527311</v>
      </c>
      <c r="I192" s="18" t="str">
        <f t="shared" si="1"/>
        <v>NLP</v>
      </c>
    </row>
    <row r="193">
      <c r="B193" s="17">
        <v>191.0</v>
      </c>
      <c r="C193" s="17" t="s">
        <v>215</v>
      </c>
      <c r="D193" s="34">
        <f>'Baseline - DO NOT EDIT'!D193+Polling!$I$9</f>
        <v>0.1541236854</v>
      </c>
      <c r="E193" s="34">
        <f>'Baseline - DO NOT EDIT'!E193+Polling!$J$9</f>
        <v>0.2684197119</v>
      </c>
      <c r="F193" s="34">
        <f>'Baseline - DO NOT EDIT'!F193+Polling!$K$9</f>
        <v>0.2276455265</v>
      </c>
      <c r="G193" s="34">
        <f>'Baseline - DO NOT EDIT'!G193+Polling!$L$9</f>
        <v>0.1913558031</v>
      </c>
      <c r="H193" s="34">
        <f>'Baseline - DO NOT EDIT'!H193+Polling!$M$9</f>
        <v>0.1584552731</v>
      </c>
      <c r="I193" s="18" t="str">
        <f t="shared" si="1"/>
        <v>FCP</v>
      </c>
    </row>
    <row r="194">
      <c r="B194" s="17">
        <v>192.0</v>
      </c>
      <c r="C194" s="17" t="s">
        <v>216</v>
      </c>
      <c r="D194" s="34">
        <f>'Baseline - DO NOT EDIT'!D194+Polling!$I$9</f>
        <v>0.1241236854</v>
      </c>
      <c r="E194" s="34">
        <f>'Baseline - DO NOT EDIT'!E194+Polling!$J$9</f>
        <v>0.3284197119</v>
      </c>
      <c r="F194" s="34">
        <f>'Baseline - DO NOT EDIT'!F194+Polling!$K$9</f>
        <v>0.2276455265</v>
      </c>
      <c r="G194" s="34">
        <f>'Baseline - DO NOT EDIT'!G194+Polling!$L$9</f>
        <v>0.3013558031</v>
      </c>
      <c r="H194" s="34">
        <f>'Baseline - DO NOT EDIT'!H194+Polling!$M$9</f>
        <v>0.01845527311</v>
      </c>
      <c r="I194" s="18" t="str">
        <f t="shared" si="1"/>
        <v>FCP</v>
      </c>
    </row>
    <row r="195">
      <c r="B195" s="17">
        <v>193.0</v>
      </c>
      <c r="C195" s="17" t="s">
        <v>217</v>
      </c>
      <c r="D195" s="34">
        <f>'Baseline - DO NOT EDIT'!D195+Polling!$I$9</f>
        <v>0.1041236854</v>
      </c>
      <c r="E195" s="34">
        <f>'Baseline - DO NOT EDIT'!E195+Polling!$J$9</f>
        <v>0.3384197119</v>
      </c>
      <c r="F195" s="34">
        <f>'Baseline - DO NOT EDIT'!F195+Polling!$K$9</f>
        <v>0.2776455265</v>
      </c>
      <c r="G195" s="34">
        <f>'Baseline - DO NOT EDIT'!G195+Polling!$L$9</f>
        <v>0.2713558031</v>
      </c>
      <c r="H195" s="34">
        <f>'Baseline - DO NOT EDIT'!H195+Polling!$M$9</f>
        <v>0.008455273107</v>
      </c>
      <c r="I195" s="18" t="str">
        <f t="shared" si="1"/>
        <v>FCP</v>
      </c>
    </row>
    <row r="196">
      <c r="B196" s="17">
        <v>194.0</v>
      </c>
      <c r="C196" s="17" t="s">
        <v>218</v>
      </c>
      <c r="D196" s="34">
        <f>'Baseline - DO NOT EDIT'!D196+Polling!$I$9</f>
        <v>0.2641236854</v>
      </c>
      <c r="E196" s="34">
        <f>'Baseline - DO NOT EDIT'!E196+Polling!$J$9</f>
        <v>0.2184197119</v>
      </c>
      <c r="F196" s="34">
        <f>'Baseline - DO NOT EDIT'!F196+Polling!$K$9</f>
        <v>0.2776455265</v>
      </c>
      <c r="G196" s="34">
        <f>'Baseline - DO NOT EDIT'!G196+Polling!$L$9</f>
        <v>0.2213558031</v>
      </c>
      <c r="H196" s="34">
        <f>'Baseline - DO NOT EDIT'!H196+Polling!$M$9</f>
        <v>0.01845527311</v>
      </c>
      <c r="I196" s="18" t="str">
        <f t="shared" si="1"/>
        <v>NLP</v>
      </c>
    </row>
    <row r="197">
      <c r="B197" s="17">
        <v>195.0</v>
      </c>
      <c r="C197" s="17" t="s">
        <v>219</v>
      </c>
      <c r="D197" s="34">
        <f>'Baseline - DO NOT EDIT'!D197+Polling!$I$9</f>
        <v>0.1641236854</v>
      </c>
      <c r="E197" s="34">
        <f>'Baseline - DO NOT EDIT'!E197+Polling!$J$9</f>
        <v>0.3284197119</v>
      </c>
      <c r="F197" s="34">
        <f>'Baseline - DO NOT EDIT'!F197+Polling!$K$9</f>
        <v>0.3176455265</v>
      </c>
      <c r="G197" s="34">
        <f>'Baseline - DO NOT EDIT'!G197+Polling!$L$9</f>
        <v>0.1713558031</v>
      </c>
      <c r="H197" s="34">
        <f>'Baseline - DO NOT EDIT'!H197+Polling!$M$9</f>
        <v>0.01845527311</v>
      </c>
      <c r="I197" s="18" t="str">
        <f t="shared" si="1"/>
        <v>FCP</v>
      </c>
    </row>
    <row r="198">
      <c r="B198" s="17">
        <v>196.0</v>
      </c>
      <c r="C198" s="17" t="s">
        <v>220</v>
      </c>
      <c r="D198" s="34">
        <f>'Baseline - DO NOT EDIT'!D198+Polling!$I$9</f>
        <v>0.1741236854</v>
      </c>
      <c r="E198" s="34">
        <f>'Baseline - DO NOT EDIT'!E198+Polling!$J$9</f>
        <v>0.3484197119</v>
      </c>
      <c r="F198" s="34">
        <f>'Baseline - DO NOT EDIT'!F198+Polling!$K$9</f>
        <v>0.2976455265</v>
      </c>
      <c r="G198" s="34">
        <f>'Baseline - DO NOT EDIT'!G198+Polling!$L$9</f>
        <v>0.1513558031</v>
      </c>
      <c r="H198" s="34">
        <f>'Baseline - DO NOT EDIT'!H198+Polling!$M$9</f>
        <v>0.02845527311</v>
      </c>
      <c r="I198" s="18" t="str">
        <f t="shared" si="1"/>
        <v>FCP</v>
      </c>
    </row>
    <row r="199">
      <c r="B199" s="17">
        <v>197.0</v>
      </c>
      <c r="C199" s="17" t="s">
        <v>221</v>
      </c>
      <c r="D199" s="34">
        <f>'Baseline - DO NOT EDIT'!D199+Polling!$I$9</f>
        <v>0.1741236854</v>
      </c>
      <c r="E199" s="34">
        <f>'Baseline - DO NOT EDIT'!E199+Polling!$J$9</f>
        <v>0.2784197119</v>
      </c>
      <c r="F199" s="34">
        <f>'Baseline - DO NOT EDIT'!F199+Polling!$K$9</f>
        <v>0.3876455265</v>
      </c>
      <c r="G199" s="34">
        <f>'Baseline - DO NOT EDIT'!G199+Polling!$L$9</f>
        <v>0.1413558031</v>
      </c>
      <c r="H199" s="34">
        <f>'Baseline - DO NOT EDIT'!H199+Polling!$M$9</f>
        <v>0.01845527311</v>
      </c>
      <c r="I199" s="18" t="str">
        <f t="shared" si="1"/>
        <v>NLP</v>
      </c>
    </row>
    <row r="200">
      <c r="B200" s="17">
        <v>198.0</v>
      </c>
      <c r="C200" s="17" t="s">
        <v>222</v>
      </c>
      <c r="D200" s="34">
        <f>'Baseline - DO NOT EDIT'!D200+Polling!$I$9</f>
        <v>0.1941236854</v>
      </c>
      <c r="E200" s="34">
        <f>'Baseline - DO NOT EDIT'!E200+Polling!$J$9</f>
        <v>0.2584197119</v>
      </c>
      <c r="F200" s="34">
        <f>'Baseline - DO NOT EDIT'!F200+Polling!$K$9</f>
        <v>0.3576455265</v>
      </c>
      <c r="G200" s="34">
        <f>'Baseline - DO NOT EDIT'!G200+Polling!$L$9</f>
        <v>0.1713558031</v>
      </c>
      <c r="H200" s="34">
        <f>'Baseline - DO NOT EDIT'!H200+Polling!$M$9</f>
        <v>0.01845527311</v>
      </c>
      <c r="I200" s="18" t="str">
        <f t="shared" si="1"/>
        <v>NLP</v>
      </c>
    </row>
    <row r="201">
      <c r="B201" s="17">
        <v>199.0</v>
      </c>
      <c r="C201" s="17" t="s">
        <v>223</v>
      </c>
      <c r="D201" s="34">
        <f>'Baseline - DO NOT EDIT'!D201+Polling!$I$9</f>
        <v>0.2441236854</v>
      </c>
      <c r="E201" s="34">
        <f>'Baseline - DO NOT EDIT'!E201+Polling!$J$9</f>
        <v>0.3984197119</v>
      </c>
      <c r="F201" s="34">
        <f>'Baseline - DO NOT EDIT'!F201+Polling!$K$9</f>
        <v>0.2176455265</v>
      </c>
      <c r="G201" s="34">
        <f>'Baseline - DO NOT EDIT'!G201+Polling!$L$9</f>
        <v>0.1313558031</v>
      </c>
      <c r="H201" s="34">
        <f>'Baseline - DO NOT EDIT'!H201+Polling!$M$9</f>
        <v>0.008455273107</v>
      </c>
      <c r="I201" s="18" t="str">
        <f t="shared" si="1"/>
        <v>FCP</v>
      </c>
    </row>
    <row r="202">
      <c r="B202" s="17">
        <v>200.0</v>
      </c>
      <c r="C202" s="17" t="s">
        <v>224</v>
      </c>
      <c r="D202" s="34">
        <f>'Baseline - DO NOT EDIT'!D202+Polling!$I$9</f>
        <v>0.2241236854</v>
      </c>
      <c r="E202" s="34">
        <f>'Baseline - DO NOT EDIT'!E202+Polling!$J$9</f>
        <v>0.4684197119</v>
      </c>
      <c r="F202" s="34">
        <f>'Baseline - DO NOT EDIT'!F202+Polling!$K$9</f>
        <v>0.1276455265</v>
      </c>
      <c r="G202" s="34">
        <f>'Baseline - DO NOT EDIT'!G202+Polling!$L$9</f>
        <v>0.1613558031</v>
      </c>
      <c r="H202" s="34">
        <f>'Baseline - DO NOT EDIT'!H202+Polling!$M$9</f>
        <v>0.01845527311</v>
      </c>
      <c r="I202" s="18" t="str">
        <f t="shared" si="1"/>
        <v>FCP</v>
      </c>
    </row>
    <row r="203">
      <c r="B203" s="17">
        <v>201.0</v>
      </c>
      <c r="C203" s="17" t="s">
        <v>225</v>
      </c>
      <c r="D203" s="34">
        <f>'Baseline - DO NOT EDIT'!D203+Polling!$I$9</f>
        <v>0.1941236854</v>
      </c>
      <c r="E203" s="34">
        <f>'Baseline - DO NOT EDIT'!E203+Polling!$J$9</f>
        <v>0.4784197119</v>
      </c>
      <c r="F203" s="34">
        <f>'Baseline - DO NOT EDIT'!F203+Polling!$K$9</f>
        <v>0.1376455265</v>
      </c>
      <c r="G203" s="34">
        <f>'Baseline - DO NOT EDIT'!G203+Polling!$L$9</f>
        <v>0.1913558031</v>
      </c>
      <c r="H203" s="34">
        <f>'Baseline - DO NOT EDIT'!H203+Polling!$M$9</f>
        <v>-0.001544726893</v>
      </c>
      <c r="I203" s="18" t="str">
        <f t="shared" si="1"/>
        <v>FCP</v>
      </c>
    </row>
    <row r="204">
      <c r="B204" s="17">
        <v>202.0</v>
      </c>
      <c r="C204" s="17" t="s">
        <v>226</v>
      </c>
      <c r="D204" s="34">
        <f>'Baseline - DO NOT EDIT'!D204+Polling!$I$9</f>
        <v>0.2441236854</v>
      </c>
      <c r="E204" s="34">
        <f>'Baseline - DO NOT EDIT'!E204+Polling!$J$9</f>
        <v>0.4484197119</v>
      </c>
      <c r="F204" s="34">
        <f>'Baseline - DO NOT EDIT'!F204+Polling!$K$9</f>
        <v>0.1376455265</v>
      </c>
      <c r="G204" s="34">
        <f>'Baseline - DO NOT EDIT'!G204+Polling!$L$9</f>
        <v>0.1613558031</v>
      </c>
      <c r="H204" s="34">
        <f>'Baseline - DO NOT EDIT'!H204+Polling!$M$9</f>
        <v>0.008455273107</v>
      </c>
      <c r="I204" s="18" t="str">
        <f t="shared" si="1"/>
        <v>FCP</v>
      </c>
    </row>
    <row r="205">
      <c r="B205" s="17">
        <v>203.0</v>
      </c>
      <c r="C205" s="17" t="s">
        <v>227</v>
      </c>
      <c r="D205" s="34">
        <f>'Baseline - DO NOT EDIT'!D205+Polling!$I$9</f>
        <v>0.2741236854</v>
      </c>
      <c r="E205" s="34">
        <f>'Baseline - DO NOT EDIT'!E205+Polling!$J$9</f>
        <v>0.1784197119</v>
      </c>
      <c r="F205" s="34">
        <f>'Baseline - DO NOT EDIT'!F205+Polling!$K$9</f>
        <v>0.2176455265</v>
      </c>
      <c r="G205" s="34">
        <f>'Baseline - DO NOT EDIT'!G205+Polling!$L$9</f>
        <v>0.3213558031</v>
      </c>
      <c r="H205" s="34">
        <f>'Baseline - DO NOT EDIT'!H205+Polling!$M$9</f>
        <v>0.008455273107</v>
      </c>
      <c r="I205" s="18" t="str">
        <f t="shared" si="1"/>
        <v>ULP</v>
      </c>
    </row>
    <row r="206">
      <c r="B206" s="17">
        <v>204.0</v>
      </c>
      <c r="C206" s="17" t="s">
        <v>228</v>
      </c>
      <c r="D206" s="34">
        <f>'Baseline - DO NOT EDIT'!D206+Polling!$I$9</f>
        <v>0.4141236854</v>
      </c>
      <c r="E206" s="34">
        <f>'Baseline - DO NOT EDIT'!E206+Polling!$J$9</f>
        <v>0.1384197119</v>
      </c>
      <c r="F206" s="34">
        <f>'Baseline - DO NOT EDIT'!F206+Polling!$K$9</f>
        <v>0.1976455265</v>
      </c>
      <c r="G206" s="34">
        <f>'Baseline - DO NOT EDIT'!G206+Polling!$L$9</f>
        <v>0.2513558031</v>
      </c>
      <c r="H206" s="34">
        <f>'Baseline - DO NOT EDIT'!H206+Polling!$M$9</f>
        <v>-0.001544726893</v>
      </c>
      <c r="I206" s="18" t="str">
        <f t="shared" si="1"/>
        <v>NCA</v>
      </c>
    </row>
    <row r="207">
      <c r="B207" s="17">
        <v>205.0</v>
      </c>
      <c r="C207" s="17" t="s">
        <v>229</v>
      </c>
      <c r="D207" s="34">
        <f>'Baseline - DO NOT EDIT'!D207+Polling!$I$9</f>
        <v>0.2041236854</v>
      </c>
      <c r="E207" s="34">
        <f>'Baseline - DO NOT EDIT'!E207+Polling!$J$9</f>
        <v>0.1584197119</v>
      </c>
      <c r="F207" s="34">
        <f>'Baseline - DO NOT EDIT'!F207+Polling!$K$9</f>
        <v>0.3176455265</v>
      </c>
      <c r="G207" s="34">
        <f>'Baseline - DO NOT EDIT'!G207+Polling!$L$9</f>
        <v>0.3113558031</v>
      </c>
      <c r="H207" s="34">
        <f>'Baseline - DO NOT EDIT'!H207+Polling!$M$9</f>
        <v>0.008455273107</v>
      </c>
      <c r="I207" s="18" t="str">
        <f t="shared" si="1"/>
        <v>NLP</v>
      </c>
    </row>
    <row r="208">
      <c r="B208" s="17">
        <v>206.0</v>
      </c>
      <c r="C208" s="17" t="s">
        <v>230</v>
      </c>
      <c r="D208" s="34">
        <f>'Baseline - DO NOT EDIT'!D208+Polling!$I$9</f>
        <v>0.2441236854</v>
      </c>
      <c r="E208" s="34">
        <f>'Baseline - DO NOT EDIT'!E208+Polling!$J$9</f>
        <v>0.1384197119</v>
      </c>
      <c r="F208" s="34">
        <f>'Baseline - DO NOT EDIT'!F208+Polling!$K$9</f>
        <v>0.3076455265</v>
      </c>
      <c r="G208" s="34">
        <f>'Baseline - DO NOT EDIT'!G208+Polling!$L$9</f>
        <v>0.3013558031</v>
      </c>
      <c r="H208" s="34">
        <f>'Baseline - DO NOT EDIT'!H208+Polling!$M$9</f>
        <v>0.008455273107</v>
      </c>
      <c r="I208" s="18" t="str">
        <f t="shared" si="1"/>
        <v>NLP</v>
      </c>
    </row>
    <row r="209">
      <c r="B209" s="17">
        <v>207.0</v>
      </c>
      <c r="C209" s="17" t="s">
        <v>231</v>
      </c>
      <c r="D209" s="34">
        <f>'Baseline - DO NOT EDIT'!D209+Polling!$I$9</f>
        <v>0.1341236854</v>
      </c>
      <c r="E209" s="34">
        <f>'Baseline - DO NOT EDIT'!E209+Polling!$J$9</f>
        <v>0.4084197119</v>
      </c>
      <c r="F209" s="34">
        <f>'Baseline - DO NOT EDIT'!F209+Polling!$K$9</f>
        <v>0.2576455265</v>
      </c>
      <c r="G209" s="34">
        <f>'Baseline - DO NOT EDIT'!G209+Polling!$L$9</f>
        <v>0.1213558031</v>
      </c>
      <c r="H209" s="34">
        <f>'Baseline - DO NOT EDIT'!H209+Polling!$M$9</f>
        <v>0.07845527311</v>
      </c>
      <c r="I209" s="18" t="str">
        <f t="shared" si="1"/>
        <v>FCP</v>
      </c>
    </row>
    <row r="210">
      <c r="B210" s="17">
        <v>208.0</v>
      </c>
      <c r="C210" s="17" t="s">
        <v>232</v>
      </c>
      <c r="D210" s="34">
        <f>'Baseline - DO NOT EDIT'!D210+Polling!$I$9</f>
        <v>0.1741236854</v>
      </c>
      <c r="E210" s="34">
        <f>'Baseline - DO NOT EDIT'!E210+Polling!$J$9</f>
        <v>0.2284197119</v>
      </c>
      <c r="F210" s="34">
        <f>'Baseline - DO NOT EDIT'!F210+Polling!$K$9</f>
        <v>0.3476455265</v>
      </c>
      <c r="G210" s="34">
        <f>'Baseline - DO NOT EDIT'!G210+Polling!$L$9</f>
        <v>0.2413558031</v>
      </c>
      <c r="H210" s="34">
        <f>'Baseline - DO NOT EDIT'!H210+Polling!$M$9</f>
        <v>0.008455273107</v>
      </c>
      <c r="I210" s="18" t="str">
        <f t="shared" si="1"/>
        <v>NLP</v>
      </c>
    </row>
    <row r="211">
      <c r="B211" s="17">
        <v>209.0</v>
      </c>
      <c r="C211" s="17" t="s">
        <v>233</v>
      </c>
      <c r="D211" s="34">
        <f>'Baseline - DO NOT EDIT'!D211+Polling!$I$9</f>
        <v>0.1641236854</v>
      </c>
      <c r="E211" s="34">
        <f>'Baseline - DO NOT EDIT'!E211+Polling!$J$9</f>
        <v>0.2384197119</v>
      </c>
      <c r="F211" s="34">
        <f>'Baseline - DO NOT EDIT'!F211+Polling!$K$9</f>
        <v>0.3676455265</v>
      </c>
      <c r="G211" s="34">
        <f>'Baseline - DO NOT EDIT'!G211+Polling!$L$9</f>
        <v>0.2113558031</v>
      </c>
      <c r="H211" s="34">
        <f>'Baseline - DO NOT EDIT'!H211+Polling!$M$9</f>
        <v>0.01845527311</v>
      </c>
      <c r="I211" s="18" t="str">
        <f t="shared" si="1"/>
        <v>NLP</v>
      </c>
    </row>
    <row r="212">
      <c r="B212" s="17">
        <v>210.0</v>
      </c>
      <c r="C212" s="17" t="s">
        <v>234</v>
      </c>
      <c r="D212" s="34">
        <f>'Baseline - DO NOT EDIT'!D212+Polling!$I$9</f>
        <v>0.2741236854</v>
      </c>
      <c r="E212" s="34">
        <f>'Baseline - DO NOT EDIT'!E212+Polling!$J$9</f>
        <v>0.1784197119</v>
      </c>
      <c r="F212" s="34">
        <f>'Baseline - DO NOT EDIT'!F212+Polling!$K$9</f>
        <v>0.2476455265</v>
      </c>
      <c r="G212" s="34">
        <f>'Baseline - DO NOT EDIT'!G212+Polling!$L$9</f>
        <v>0.2913558031</v>
      </c>
      <c r="H212" s="34">
        <f>'Baseline - DO NOT EDIT'!H212+Polling!$M$9</f>
        <v>0.008455273107</v>
      </c>
      <c r="I212" s="18" t="str">
        <f t="shared" si="1"/>
        <v>ULP</v>
      </c>
    </row>
    <row r="213">
      <c r="B213" s="17">
        <v>211.0</v>
      </c>
      <c r="C213" s="17" t="s">
        <v>235</v>
      </c>
      <c r="D213" s="34">
        <f>'Baseline - DO NOT EDIT'!D213+Polling!$I$9</f>
        <v>0.1441236854</v>
      </c>
      <c r="E213" s="34">
        <f>'Baseline - DO NOT EDIT'!E213+Polling!$J$9</f>
        <v>0.2884197119</v>
      </c>
      <c r="F213" s="34">
        <f>'Baseline - DO NOT EDIT'!F213+Polling!$K$9</f>
        <v>0.3976455265</v>
      </c>
      <c r="G213" s="34">
        <f>'Baseline - DO NOT EDIT'!G213+Polling!$L$9</f>
        <v>0.1413558031</v>
      </c>
      <c r="H213" s="34">
        <f>'Baseline - DO NOT EDIT'!H213+Polling!$M$9</f>
        <v>0.02845527311</v>
      </c>
      <c r="I213" s="18" t="str">
        <f t="shared" si="1"/>
        <v>NLP</v>
      </c>
    </row>
    <row r="214">
      <c r="B214" s="17">
        <v>212.0</v>
      </c>
      <c r="C214" s="17" t="s">
        <v>236</v>
      </c>
      <c r="D214" s="34">
        <f>'Baseline - DO NOT EDIT'!D214+Polling!$I$9</f>
        <v>0.1841236854</v>
      </c>
      <c r="E214" s="34">
        <f>'Baseline - DO NOT EDIT'!E214+Polling!$J$9</f>
        <v>0.3184197119</v>
      </c>
      <c r="F214" s="34">
        <f>'Baseline - DO NOT EDIT'!F214+Polling!$K$9</f>
        <v>0.2176455265</v>
      </c>
      <c r="G214" s="34">
        <f>'Baseline - DO NOT EDIT'!G214+Polling!$L$9</f>
        <v>0.07135580306</v>
      </c>
      <c r="H214" s="34">
        <f>'Baseline - DO NOT EDIT'!H214+Polling!$M$9</f>
        <v>0.2084552731</v>
      </c>
      <c r="I214" s="18" t="str">
        <f t="shared" si="1"/>
        <v>FCP</v>
      </c>
    </row>
    <row r="215">
      <c r="B215" s="17">
        <v>213.0</v>
      </c>
      <c r="C215" s="17" t="s">
        <v>237</v>
      </c>
      <c r="D215" s="34">
        <f>'Baseline - DO NOT EDIT'!D215+Polling!$I$9</f>
        <v>0.2041236854</v>
      </c>
      <c r="E215" s="34">
        <f>'Baseline - DO NOT EDIT'!E215+Polling!$J$9</f>
        <v>0.3784197119</v>
      </c>
      <c r="F215" s="34">
        <f>'Baseline - DO NOT EDIT'!F215+Polling!$K$9</f>
        <v>0.2076455265</v>
      </c>
      <c r="G215" s="34">
        <f>'Baseline - DO NOT EDIT'!G215+Polling!$L$9</f>
        <v>0.1913558031</v>
      </c>
      <c r="H215" s="34">
        <f>'Baseline - DO NOT EDIT'!H215+Polling!$M$9</f>
        <v>0.01845527311</v>
      </c>
      <c r="I215" s="18" t="str">
        <f t="shared" si="1"/>
        <v>FCP</v>
      </c>
    </row>
    <row r="216">
      <c r="B216" s="17">
        <v>214.0</v>
      </c>
      <c r="C216" s="17" t="s">
        <v>238</v>
      </c>
      <c r="D216" s="34">
        <f>'Baseline - DO NOT EDIT'!D216+Polling!$I$9</f>
        <v>0.1541236854</v>
      </c>
      <c r="E216" s="34">
        <f>'Baseline - DO NOT EDIT'!E216+Polling!$J$9</f>
        <v>0.2584197119</v>
      </c>
      <c r="F216" s="34">
        <f>'Baseline - DO NOT EDIT'!F216+Polling!$K$9</f>
        <v>0.3276455265</v>
      </c>
      <c r="G216" s="34">
        <f>'Baseline - DO NOT EDIT'!G216+Polling!$L$9</f>
        <v>0.2213558031</v>
      </c>
      <c r="H216" s="34">
        <f>'Baseline - DO NOT EDIT'!H216+Polling!$M$9</f>
        <v>0.03845527311</v>
      </c>
      <c r="I216" s="18" t="str">
        <f t="shared" si="1"/>
        <v>NLP</v>
      </c>
    </row>
    <row r="217">
      <c r="B217" s="17">
        <v>215.0</v>
      </c>
      <c r="C217" s="17" t="s">
        <v>239</v>
      </c>
      <c r="D217" s="34">
        <f>'Baseline - DO NOT EDIT'!D217+Polling!$I$9</f>
        <v>0.2441236854</v>
      </c>
      <c r="E217" s="34">
        <f>'Baseline - DO NOT EDIT'!E217+Polling!$J$9</f>
        <v>0.3084197119</v>
      </c>
      <c r="F217" s="34">
        <f>'Baseline - DO NOT EDIT'!F217+Polling!$K$9</f>
        <v>0.1876455265</v>
      </c>
      <c r="G217" s="34">
        <f>'Baseline - DO NOT EDIT'!G217+Polling!$L$9</f>
        <v>0.2413558031</v>
      </c>
      <c r="H217" s="34">
        <f>'Baseline - DO NOT EDIT'!H217+Polling!$M$9</f>
        <v>0.01845527311</v>
      </c>
      <c r="I217" s="18" t="str">
        <f t="shared" si="1"/>
        <v>FCP</v>
      </c>
    </row>
    <row r="218">
      <c r="B218" s="17">
        <v>216.0</v>
      </c>
      <c r="C218" s="17" t="s">
        <v>240</v>
      </c>
      <c r="D218" s="34">
        <f>'Baseline - DO NOT EDIT'!D218+Polling!$I$9</f>
        <v>0.2241236854</v>
      </c>
      <c r="E218" s="34">
        <f>'Baseline - DO NOT EDIT'!E218+Polling!$J$9</f>
        <v>0.4984197119</v>
      </c>
      <c r="F218" s="34">
        <f>'Baseline - DO NOT EDIT'!F218+Polling!$K$9</f>
        <v>0.1376455265</v>
      </c>
      <c r="G218" s="34">
        <f>'Baseline - DO NOT EDIT'!G218+Polling!$L$9</f>
        <v>0.1313558031</v>
      </c>
      <c r="H218" s="34">
        <f>'Baseline - DO NOT EDIT'!H218+Polling!$M$9</f>
        <v>0.008455273107</v>
      </c>
      <c r="I218" s="18" t="str">
        <f t="shared" si="1"/>
        <v>FCP</v>
      </c>
    </row>
    <row r="219">
      <c r="B219" s="17">
        <v>217.0</v>
      </c>
      <c r="C219" s="17" t="s">
        <v>241</v>
      </c>
      <c r="D219" s="34">
        <f>'Baseline - DO NOT EDIT'!D219+Polling!$I$9</f>
        <v>0.3941236854</v>
      </c>
      <c r="E219" s="34">
        <f>'Baseline - DO NOT EDIT'!E219+Polling!$J$9</f>
        <v>0.07841971195</v>
      </c>
      <c r="F219" s="34">
        <f>'Baseline - DO NOT EDIT'!F219+Polling!$K$9</f>
        <v>0.1176455265</v>
      </c>
      <c r="G219" s="34">
        <f>'Baseline - DO NOT EDIT'!G219+Polling!$L$9</f>
        <v>0.3613558031</v>
      </c>
      <c r="H219" s="34">
        <f>'Baseline - DO NOT EDIT'!H219+Polling!$M$9</f>
        <v>0.04845527311</v>
      </c>
      <c r="I219" s="18" t="str">
        <f t="shared" si="1"/>
        <v>NCA</v>
      </c>
    </row>
    <row r="220">
      <c r="B220" s="17">
        <v>218.0</v>
      </c>
      <c r="C220" s="17" t="s">
        <v>242</v>
      </c>
      <c r="D220" s="34">
        <f>'Baseline - DO NOT EDIT'!D220+Polling!$I$9</f>
        <v>0.4141236854</v>
      </c>
      <c r="E220" s="34">
        <f>'Baseline - DO NOT EDIT'!E220+Polling!$J$9</f>
        <v>0.04841971195</v>
      </c>
      <c r="F220" s="34">
        <f>'Baseline - DO NOT EDIT'!F220+Polling!$K$9</f>
        <v>0.1076455265</v>
      </c>
      <c r="G220" s="34">
        <f>'Baseline - DO NOT EDIT'!G220+Polling!$L$9</f>
        <v>0.4113558031</v>
      </c>
      <c r="H220" s="34">
        <f>'Baseline - DO NOT EDIT'!H220+Polling!$M$9</f>
        <v>0.01845527311</v>
      </c>
      <c r="I220" s="18" t="str">
        <f t="shared" si="1"/>
        <v>NCA</v>
      </c>
    </row>
    <row r="221">
      <c r="B221" s="17">
        <v>219.0</v>
      </c>
      <c r="C221" s="17" t="s">
        <v>243</v>
      </c>
      <c r="D221" s="34">
        <f>'Baseline - DO NOT EDIT'!D221+Polling!$I$9</f>
        <v>0.2441236854</v>
      </c>
      <c r="E221" s="34">
        <f>'Baseline - DO NOT EDIT'!E221+Polling!$J$9</f>
        <v>0.07841971195</v>
      </c>
      <c r="F221" s="34">
        <f>'Baseline - DO NOT EDIT'!F221+Polling!$K$9</f>
        <v>0.2376455265</v>
      </c>
      <c r="G221" s="34">
        <f>'Baseline - DO NOT EDIT'!G221+Polling!$L$9</f>
        <v>0.4013558031</v>
      </c>
      <c r="H221" s="34">
        <f>'Baseline - DO NOT EDIT'!H221+Polling!$M$9</f>
        <v>0.03845527311</v>
      </c>
      <c r="I221" s="18" t="str">
        <f t="shared" si="1"/>
        <v>ULP</v>
      </c>
    </row>
    <row r="222">
      <c r="B222" s="17">
        <v>220.0</v>
      </c>
      <c r="C222" s="17" t="s">
        <v>244</v>
      </c>
      <c r="D222" s="34">
        <f>'Baseline - DO NOT EDIT'!D222+Polling!$I$9</f>
        <v>0.2341236854</v>
      </c>
      <c r="E222" s="34">
        <f>'Baseline - DO NOT EDIT'!E222+Polling!$J$9</f>
        <v>0.06841971195</v>
      </c>
      <c r="F222" s="34">
        <f>'Baseline - DO NOT EDIT'!F222+Polling!$K$9</f>
        <v>0.1976455265</v>
      </c>
      <c r="G222" s="34">
        <f>'Baseline - DO NOT EDIT'!G222+Polling!$L$9</f>
        <v>0.4713558031</v>
      </c>
      <c r="H222" s="34">
        <f>'Baseline - DO NOT EDIT'!H222+Polling!$M$9</f>
        <v>0.02845527311</v>
      </c>
      <c r="I222" s="18" t="str">
        <f t="shared" si="1"/>
        <v>ULP</v>
      </c>
    </row>
    <row r="223">
      <c r="B223" s="17">
        <v>221.0</v>
      </c>
      <c r="C223" s="17" t="s">
        <v>245</v>
      </c>
      <c r="D223" s="34">
        <f>'Baseline - DO NOT EDIT'!D223+Polling!$I$9</f>
        <v>0.3741236854</v>
      </c>
      <c r="E223" s="34">
        <f>'Baseline - DO NOT EDIT'!E223+Polling!$J$9</f>
        <v>0.3784197119</v>
      </c>
      <c r="F223" s="34">
        <f>'Baseline - DO NOT EDIT'!F223+Polling!$K$9</f>
        <v>0.1176455265</v>
      </c>
      <c r="G223" s="34">
        <f>'Baseline - DO NOT EDIT'!G223+Polling!$L$9</f>
        <v>0.1113558031</v>
      </c>
      <c r="H223" s="34">
        <f>'Baseline - DO NOT EDIT'!H223+Polling!$M$9</f>
        <v>0.01845527311</v>
      </c>
      <c r="I223" s="18" t="str">
        <f t="shared" si="1"/>
        <v>FCP</v>
      </c>
    </row>
    <row r="224">
      <c r="B224" s="17">
        <v>222.0</v>
      </c>
      <c r="C224" s="17" t="s">
        <v>246</v>
      </c>
      <c r="D224" s="34">
        <f>'Baseline - DO NOT EDIT'!D224+Polling!$I$9</f>
        <v>0.1041236854</v>
      </c>
      <c r="E224" s="34">
        <f>'Baseline - DO NOT EDIT'!E224+Polling!$J$9</f>
        <v>0.3184197119</v>
      </c>
      <c r="F224" s="34">
        <f>'Baseline - DO NOT EDIT'!F224+Polling!$K$9</f>
        <v>0.3676455265</v>
      </c>
      <c r="G224" s="34">
        <f>'Baseline - DO NOT EDIT'!G224+Polling!$L$9</f>
        <v>0.1713558031</v>
      </c>
      <c r="H224" s="34">
        <f>'Baseline - DO NOT EDIT'!H224+Polling!$M$9</f>
        <v>0.03845527311</v>
      </c>
      <c r="I224" s="18" t="str">
        <f t="shared" si="1"/>
        <v>NLP</v>
      </c>
    </row>
    <row r="225">
      <c r="B225" s="17">
        <v>223.0</v>
      </c>
      <c r="C225" s="17" t="s">
        <v>247</v>
      </c>
      <c r="D225" s="34">
        <f>'Baseline - DO NOT EDIT'!D225+Polling!$I$9</f>
        <v>0.1941236854</v>
      </c>
      <c r="E225" s="34">
        <f>'Baseline - DO NOT EDIT'!E225+Polling!$J$9</f>
        <v>0.3984197119</v>
      </c>
      <c r="F225" s="34">
        <f>'Baseline - DO NOT EDIT'!F225+Polling!$K$9</f>
        <v>0.1576455265</v>
      </c>
      <c r="G225" s="34">
        <f>'Baseline - DO NOT EDIT'!G225+Polling!$L$9</f>
        <v>0.2013558031</v>
      </c>
      <c r="H225" s="34">
        <f>'Baseline - DO NOT EDIT'!H225+Polling!$M$9</f>
        <v>0.04845527311</v>
      </c>
      <c r="I225" s="18" t="str">
        <f t="shared" si="1"/>
        <v>FCP</v>
      </c>
    </row>
    <row r="226">
      <c r="B226" s="17">
        <v>224.0</v>
      </c>
      <c r="C226" s="17" t="s">
        <v>248</v>
      </c>
      <c r="D226" s="34">
        <f>'Baseline - DO NOT EDIT'!D226+Polling!$I$9</f>
        <v>0.2341236854</v>
      </c>
      <c r="E226" s="34">
        <f>'Baseline - DO NOT EDIT'!E226+Polling!$J$9</f>
        <v>0.1584197119</v>
      </c>
      <c r="F226" s="34">
        <f>'Baseline - DO NOT EDIT'!F226+Polling!$K$9</f>
        <v>0.2976455265</v>
      </c>
      <c r="G226" s="34">
        <f>'Baseline - DO NOT EDIT'!G226+Polling!$L$9</f>
        <v>0.2713558031</v>
      </c>
      <c r="H226" s="34">
        <f>'Baseline - DO NOT EDIT'!H226+Polling!$M$9</f>
        <v>0.03845527311</v>
      </c>
      <c r="I226" s="18" t="str">
        <f t="shared" si="1"/>
        <v>NLP</v>
      </c>
    </row>
    <row r="227">
      <c r="B227" s="17">
        <v>225.0</v>
      </c>
      <c r="C227" s="17" t="s">
        <v>249</v>
      </c>
      <c r="D227" s="34">
        <f>'Baseline - DO NOT EDIT'!D227+Polling!$I$9</f>
        <v>0.2741236854</v>
      </c>
      <c r="E227" s="34">
        <f>'Baseline - DO NOT EDIT'!E227+Polling!$J$9</f>
        <v>0.1284197119</v>
      </c>
      <c r="F227" s="34">
        <f>'Baseline - DO NOT EDIT'!F227+Polling!$K$9</f>
        <v>0.3076455265</v>
      </c>
      <c r="G227" s="34">
        <f>'Baseline - DO NOT EDIT'!G227+Polling!$L$9</f>
        <v>0.2613558031</v>
      </c>
      <c r="H227" s="34">
        <f>'Baseline - DO NOT EDIT'!H227+Polling!$M$9</f>
        <v>0.02845527311</v>
      </c>
      <c r="I227" s="18" t="str">
        <f t="shared" si="1"/>
        <v>NLP</v>
      </c>
    </row>
    <row r="228">
      <c r="B228" s="17">
        <v>226.0</v>
      </c>
      <c r="C228" s="17" t="s">
        <v>250</v>
      </c>
      <c r="D228" s="34">
        <f>'Baseline - DO NOT EDIT'!D228+Polling!$I$9</f>
        <v>0.1841236854</v>
      </c>
      <c r="E228" s="34">
        <f>'Baseline - DO NOT EDIT'!E228+Polling!$J$9</f>
        <v>0.1484197119</v>
      </c>
      <c r="F228" s="34">
        <f>'Baseline - DO NOT EDIT'!F228+Polling!$K$9</f>
        <v>0.2776455265</v>
      </c>
      <c r="G228" s="34">
        <f>'Baseline - DO NOT EDIT'!G228+Polling!$L$9</f>
        <v>0.3113558031</v>
      </c>
      <c r="H228" s="34">
        <f>'Baseline - DO NOT EDIT'!H228+Polling!$M$9</f>
        <v>0.07845527311</v>
      </c>
      <c r="I228" s="18" t="str">
        <f t="shared" si="1"/>
        <v>ULP</v>
      </c>
    </row>
    <row r="229">
      <c r="B229" s="17">
        <v>227.0</v>
      </c>
      <c r="C229" s="17" t="s">
        <v>251</v>
      </c>
      <c r="D229" s="34">
        <f>'Baseline - DO NOT EDIT'!D229+Polling!$I$9</f>
        <v>0.1441236854</v>
      </c>
      <c r="E229" s="34">
        <f>'Baseline - DO NOT EDIT'!E229+Polling!$J$9</f>
        <v>0.4284197119</v>
      </c>
      <c r="F229" s="34">
        <f>'Baseline - DO NOT EDIT'!F229+Polling!$K$9</f>
        <v>0.2676455265</v>
      </c>
      <c r="G229" s="34">
        <f>'Baseline - DO NOT EDIT'!G229+Polling!$L$9</f>
        <v>0.1513558031</v>
      </c>
      <c r="H229" s="34">
        <f>'Baseline - DO NOT EDIT'!H229+Polling!$M$9</f>
        <v>0.008455273107</v>
      </c>
      <c r="I229" s="18" t="str">
        <f t="shared" si="1"/>
        <v>FCP</v>
      </c>
    </row>
    <row r="230">
      <c r="B230" s="17">
        <v>228.0</v>
      </c>
      <c r="C230" s="17" t="s">
        <v>252</v>
      </c>
      <c r="D230" s="34">
        <f>'Baseline - DO NOT EDIT'!D230+Polling!$I$9</f>
        <v>0.1941236854</v>
      </c>
      <c r="E230" s="34">
        <f>'Baseline - DO NOT EDIT'!E230+Polling!$J$9</f>
        <v>0.1584197119</v>
      </c>
      <c r="F230" s="34">
        <f>'Baseline - DO NOT EDIT'!F230+Polling!$K$9</f>
        <v>0.2876455265</v>
      </c>
      <c r="G230" s="34">
        <f>'Baseline - DO NOT EDIT'!G230+Polling!$L$9</f>
        <v>0.3213558031</v>
      </c>
      <c r="H230" s="34">
        <f>'Baseline - DO NOT EDIT'!H230+Polling!$M$9</f>
        <v>0.03845527311</v>
      </c>
      <c r="I230" s="18" t="str">
        <f t="shared" si="1"/>
        <v>ULP</v>
      </c>
    </row>
    <row r="231">
      <c r="B231" s="17">
        <v>229.0</v>
      </c>
      <c r="C231" s="17" t="s">
        <v>253</v>
      </c>
      <c r="D231" s="34">
        <f>'Baseline - DO NOT EDIT'!D231+Polling!$I$9</f>
        <v>0.01412368535</v>
      </c>
      <c r="E231" s="34">
        <f>'Baseline - DO NOT EDIT'!E231+Polling!$J$9</f>
        <v>0.2484197119</v>
      </c>
      <c r="F231" s="34">
        <f>'Baseline - DO NOT EDIT'!F231+Polling!$K$9</f>
        <v>0.3676455265</v>
      </c>
      <c r="G231" s="34">
        <f>'Baseline - DO NOT EDIT'!G231+Polling!$L$9</f>
        <v>0.3613558031</v>
      </c>
      <c r="H231" s="34">
        <f>'Baseline - DO NOT EDIT'!H231+Polling!$M$9</f>
        <v>0.008455273107</v>
      </c>
      <c r="I231" s="18" t="str">
        <f t="shared" si="1"/>
        <v>NLP</v>
      </c>
    </row>
    <row r="232">
      <c r="B232" s="17">
        <v>230.0</v>
      </c>
      <c r="C232" s="17" t="s">
        <v>254</v>
      </c>
      <c r="D232" s="34">
        <f>'Baseline - DO NOT EDIT'!D232+Polling!$I$9</f>
        <v>0.07412368535</v>
      </c>
      <c r="E232" s="34">
        <f>'Baseline - DO NOT EDIT'!E232+Polling!$J$9</f>
        <v>0.3184197119</v>
      </c>
      <c r="F232" s="34">
        <f>'Baseline - DO NOT EDIT'!F232+Polling!$K$9</f>
        <v>0.4176455265</v>
      </c>
      <c r="G232" s="34">
        <f>'Baseline - DO NOT EDIT'!G232+Polling!$L$9</f>
        <v>0.1213558031</v>
      </c>
      <c r="H232" s="34">
        <f>'Baseline - DO NOT EDIT'!H232+Polling!$M$9</f>
        <v>0.06845527311</v>
      </c>
      <c r="I232" s="18" t="str">
        <f t="shared" si="1"/>
        <v>NLP</v>
      </c>
    </row>
    <row r="233">
      <c r="B233" s="17">
        <v>231.0</v>
      </c>
      <c r="C233" s="17" t="s">
        <v>255</v>
      </c>
      <c r="D233" s="34">
        <f>'Baseline - DO NOT EDIT'!D233+Polling!$I$9</f>
        <v>0.1141236854</v>
      </c>
      <c r="E233" s="34">
        <f>'Baseline - DO NOT EDIT'!E233+Polling!$J$9</f>
        <v>0.1984197119</v>
      </c>
      <c r="F233" s="34">
        <f>'Baseline - DO NOT EDIT'!F233+Polling!$K$9</f>
        <v>0.4176455265</v>
      </c>
      <c r="G233" s="34">
        <f>'Baseline - DO NOT EDIT'!G233+Polling!$L$9</f>
        <v>0.2113558031</v>
      </c>
      <c r="H233" s="34">
        <f>'Baseline - DO NOT EDIT'!H233+Polling!$M$9</f>
        <v>0.05845527311</v>
      </c>
      <c r="I233" s="18" t="str">
        <f t="shared" si="1"/>
        <v>NLP</v>
      </c>
    </row>
    <row r="234">
      <c r="B234" s="17">
        <v>232.0</v>
      </c>
      <c r="C234" s="17" t="s">
        <v>256</v>
      </c>
      <c r="D234" s="34">
        <f>'Baseline - DO NOT EDIT'!D234+Polling!$I$9</f>
        <v>0.06412368535</v>
      </c>
      <c r="E234" s="34">
        <f>'Baseline - DO NOT EDIT'!E234+Polling!$J$9</f>
        <v>0.2584197119</v>
      </c>
      <c r="F234" s="34">
        <f>'Baseline - DO NOT EDIT'!F234+Polling!$K$9</f>
        <v>0.4376455265</v>
      </c>
      <c r="G234" s="34">
        <f>'Baseline - DO NOT EDIT'!G234+Polling!$L$9</f>
        <v>0.1313558031</v>
      </c>
      <c r="H234" s="34">
        <f>'Baseline - DO NOT EDIT'!H234+Polling!$M$9</f>
        <v>0.1084552731</v>
      </c>
      <c r="I234" s="18" t="str">
        <f t="shared" si="1"/>
        <v>NLP</v>
      </c>
    </row>
    <row r="235">
      <c r="B235" s="17">
        <v>233.0</v>
      </c>
      <c r="C235" s="17" t="s">
        <v>257</v>
      </c>
      <c r="D235" s="34">
        <f>'Baseline - DO NOT EDIT'!D235+Polling!$I$9</f>
        <v>0.02412368535</v>
      </c>
      <c r="E235" s="34">
        <f>'Baseline - DO NOT EDIT'!E235+Polling!$J$9</f>
        <v>0.3084197119</v>
      </c>
      <c r="F235" s="34">
        <f>'Baseline - DO NOT EDIT'!F235+Polling!$K$9</f>
        <v>0.4176455265</v>
      </c>
      <c r="G235" s="34">
        <f>'Baseline - DO NOT EDIT'!G235+Polling!$L$9</f>
        <v>0.2213558031</v>
      </c>
      <c r="H235" s="34">
        <f>'Baseline - DO NOT EDIT'!H235+Polling!$M$9</f>
        <v>0.02845527311</v>
      </c>
      <c r="I235" s="18" t="str">
        <f t="shared" si="1"/>
        <v>NLP</v>
      </c>
    </row>
    <row r="236">
      <c r="B236" s="17">
        <v>234.0</v>
      </c>
      <c r="C236" s="17" t="s">
        <v>258</v>
      </c>
      <c r="D236" s="34">
        <f>'Baseline - DO NOT EDIT'!D236+Polling!$I$9</f>
        <v>0.1341236854</v>
      </c>
      <c r="E236" s="34">
        <f>'Baseline - DO NOT EDIT'!E236+Polling!$J$9</f>
        <v>0.3284197119</v>
      </c>
      <c r="F236" s="34">
        <f>'Baseline - DO NOT EDIT'!F236+Polling!$K$9</f>
        <v>0.3176455265</v>
      </c>
      <c r="G236" s="34">
        <f>'Baseline - DO NOT EDIT'!G236+Polling!$L$9</f>
        <v>0.2013558031</v>
      </c>
      <c r="H236" s="34">
        <f>'Baseline - DO NOT EDIT'!H236+Polling!$M$9</f>
        <v>0.01845527311</v>
      </c>
      <c r="I236" s="18" t="str">
        <f t="shared" si="1"/>
        <v>FCP</v>
      </c>
    </row>
    <row r="237">
      <c r="B237" s="17">
        <v>235.0</v>
      </c>
      <c r="C237" s="17" t="s">
        <v>259</v>
      </c>
      <c r="D237" s="34">
        <f>'Baseline - DO NOT EDIT'!D237+Polling!$I$10</f>
        <v>0.1512435597</v>
      </c>
      <c r="E237" s="34">
        <f>'Baseline - DO NOT EDIT'!E237+Polling!$J$10</f>
        <v>0.3747180617</v>
      </c>
      <c r="F237" s="34">
        <f>'Baseline - DO NOT EDIT'!F237+Polling!$K$10</f>
        <v>0.2617828916</v>
      </c>
      <c r="G237" s="34">
        <f>'Baseline - DO NOT EDIT'!G237+Polling!$L$10</f>
        <v>0.08580722662</v>
      </c>
      <c r="H237" s="34">
        <f>'Baseline - DO NOT EDIT'!H237+Polling!$M$10</f>
        <v>0.1264482604</v>
      </c>
      <c r="I237" s="18" t="str">
        <f t="shared" si="1"/>
        <v>FCP</v>
      </c>
    </row>
    <row r="238">
      <c r="B238" s="17">
        <v>236.0</v>
      </c>
      <c r="C238" s="17" t="s">
        <v>260</v>
      </c>
      <c r="D238" s="34">
        <f>'Baseline - DO NOT EDIT'!D238+Polling!$I$10</f>
        <v>0.1312435597</v>
      </c>
      <c r="E238" s="34">
        <f>'Baseline - DO NOT EDIT'!E238+Polling!$J$10</f>
        <v>0.4247180617</v>
      </c>
      <c r="F238" s="34">
        <f>'Baseline - DO NOT EDIT'!F238+Polling!$K$10</f>
        <v>0.1717828916</v>
      </c>
      <c r="G238" s="34">
        <f>'Baseline - DO NOT EDIT'!G238+Polling!$L$10</f>
        <v>0.09580722662</v>
      </c>
      <c r="H238" s="34">
        <f>'Baseline - DO NOT EDIT'!H238+Polling!$M$10</f>
        <v>0.1764482604</v>
      </c>
      <c r="I238" s="18" t="str">
        <f t="shared" si="1"/>
        <v>FCP</v>
      </c>
    </row>
    <row r="239">
      <c r="B239" s="17">
        <v>237.0</v>
      </c>
      <c r="C239" s="17" t="s">
        <v>261</v>
      </c>
      <c r="D239" s="34">
        <f>'Baseline - DO NOT EDIT'!D239+Polling!$I$10</f>
        <v>0.1412435597</v>
      </c>
      <c r="E239" s="34">
        <f>'Baseline - DO NOT EDIT'!E239+Polling!$J$10</f>
        <v>0.3947180617</v>
      </c>
      <c r="F239" s="34">
        <f>'Baseline - DO NOT EDIT'!F239+Polling!$K$10</f>
        <v>0.2017828916</v>
      </c>
      <c r="G239" s="34">
        <f>'Baseline - DO NOT EDIT'!G239+Polling!$L$10</f>
        <v>0.06580722662</v>
      </c>
      <c r="H239" s="34">
        <f>'Baseline - DO NOT EDIT'!H239+Polling!$M$10</f>
        <v>0.1964482604</v>
      </c>
      <c r="I239" s="18" t="str">
        <f t="shared" si="1"/>
        <v>FCP</v>
      </c>
    </row>
    <row r="240">
      <c r="B240" s="17">
        <v>238.0</v>
      </c>
      <c r="C240" s="17" t="s">
        <v>262</v>
      </c>
      <c r="D240" s="34">
        <f>'Baseline - DO NOT EDIT'!D240+Polling!$I$10</f>
        <v>0.1512435597</v>
      </c>
      <c r="E240" s="34">
        <f>'Baseline - DO NOT EDIT'!E240+Polling!$J$10</f>
        <v>0.3747180617</v>
      </c>
      <c r="F240" s="34">
        <f>'Baseline - DO NOT EDIT'!F240+Polling!$K$10</f>
        <v>0.1517828916</v>
      </c>
      <c r="G240" s="34">
        <f>'Baseline - DO NOT EDIT'!G240+Polling!$L$10</f>
        <v>0.08580722662</v>
      </c>
      <c r="H240" s="34">
        <f>'Baseline - DO NOT EDIT'!H240+Polling!$M$10</f>
        <v>0.2364482604</v>
      </c>
      <c r="I240" s="18" t="str">
        <f t="shared" si="1"/>
        <v>FCP</v>
      </c>
    </row>
    <row r="241">
      <c r="B241" s="17">
        <v>239.0</v>
      </c>
      <c r="C241" s="17" t="s">
        <v>263</v>
      </c>
      <c r="D241" s="34">
        <f>'Baseline - DO NOT EDIT'!D241+Polling!$I$10</f>
        <v>0.1112435597</v>
      </c>
      <c r="E241" s="34">
        <f>'Baseline - DO NOT EDIT'!E241+Polling!$J$10</f>
        <v>0.3547180617</v>
      </c>
      <c r="F241" s="34">
        <f>'Baseline - DO NOT EDIT'!F241+Polling!$K$10</f>
        <v>0.2417828916</v>
      </c>
      <c r="G241" s="34">
        <f>'Baseline - DO NOT EDIT'!G241+Polling!$L$10</f>
        <v>0.08580722662</v>
      </c>
      <c r="H241" s="34">
        <f>'Baseline - DO NOT EDIT'!H241+Polling!$M$10</f>
        <v>0.2064482604</v>
      </c>
      <c r="I241" s="18" t="str">
        <f t="shared" si="1"/>
        <v>FCP</v>
      </c>
    </row>
    <row r="242">
      <c r="B242" s="17">
        <v>240.0</v>
      </c>
      <c r="C242" s="17" t="s">
        <v>264</v>
      </c>
      <c r="D242" s="34">
        <f>'Baseline - DO NOT EDIT'!D242+Polling!$I$10</f>
        <v>0.09124355972</v>
      </c>
      <c r="E242" s="34">
        <f>'Baseline - DO NOT EDIT'!E242+Polling!$J$10</f>
        <v>0.4347180617</v>
      </c>
      <c r="F242" s="34">
        <f>'Baseline - DO NOT EDIT'!F242+Polling!$K$10</f>
        <v>0.2017828916</v>
      </c>
      <c r="G242" s="34">
        <f>'Baseline - DO NOT EDIT'!G242+Polling!$L$10</f>
        <v>0.07580722662</v>
      </c>
      <c r="H242" s="34">
        <f>'Baseline - DO NOT EDIT'!H242+Polling!$M$10</f>
        <v>0.1964482604</v>
      </c>
      <c r="I242" s="18" t="str">
        <f t="shared" si="1"/>
        <v>FCP</v>
      </c>
    </row>
    <row r="243">
      <c r="B243" s="17">
        <v>241.0</v>
      </c>
      <c r="C243" s="17" t="s">
        <v>265</v>
      </c>
      <c r="D243" s="34">
        <f>'Baseline - DO NOT EDIT'!D243+Polling!$I$11</f>
        <v>0.1456915573</v>
      </c>
      <c r="E243" s="34">
        <f>'Baseline - DO NOT EDIT'!E243+Polling!$J$11</f>
        <v>0.4113740669</v>
      </c>
      <c r="F243" s="34">
        <f>'Baseline - DO NOT EDIT'!F243+Polling!$K$11</f>
        <v>0.3264155028</v>
      </c>
      <c r="G243" s="34">
        <f>'Baseline - DO NOT EDIT'!G243+Polling!$L$11</f>
        <v>0.08712874235</v>
      </c>
      <c r="H243" s="34">
        <f>'Baseline - DO NOT EDIT'!H243+Polling!$M$11</f>
        <v>0.02939013068</v>
      </c>
      <c r="I243" s="18" t="str">
        <f t="shared" si="1"/>
        <v>FCP</v>
      </c>
    </row>
    <row r="244">
      <c r="B244" s="17">
        <v>242.0</v>
      </c>
      <c r="C244" s="17" t="s">
        <v>266</v>
      </c>
      <c r="D244" s="34">
        <f>'Baseline - DO NOT EDIT'!D244+Polling!$I$11</f>
        <v>0.1156915573</v>
      </c>
      <c r="E244" s="34">
        <f>'Baseline - DO NOT EDIT'!E244+Polling!$J$11</f>
        <v>0.5613740669</v>
      </c>
      <c r="F244" s="34">
        <f>'Baseline - DO NOT EDIT'!F244+Polling!$K$11</f>
        <v>0.2464155028</v>
      </c>
      <c r="G244" s="34">
        <f>'Baseline - DO NOT EDIT'!G244+Polling!$L$11</f>
        <v>0.05712874235</v>
      </c>
      <c r="H244" s="34">
        <f>'Baseline - DO NOT EDIT'!H244+Polling!$M$11</f>
        <v>0.01939013068</v>
      </c>
      <c r="I244" s="18" t="str">
        <f t="shared" si="1"/>
        <v>FCP</v>
      </c>
    </row>
    <row r="245">
      <c r="B245" s="17">
        <v>243.0</v>
      </c>
      <c r="C245" s="17" t="s">
        <v>267</v>
      </c>
      <c r="D245" s="34">
        <f>'Baseline - DO NOT EDIT'!D245+Polling!$I$11</f>
        <v>0.2156915573</v>
      </c>
      <c r="E245" s="34">
        <f>'Baseline - DO NOT EDIT'!E245+Polling!$J$11</f>
        <v>0.5413740669</v>
      </c>
      <c r="F245" s="34">
        <f>'Baseline - DO NOT EDIT'!F245+Polling!$K$11</f>
        <v>0.1764155028</v>
      </c>
      <c r="G245" s="34">
        <f>'Baseline - DO NOT EDIT'!G245+Polling!$L$11</f>
        <v>0.04712874235</v>
      </c>
      <c r="H245" s="34">
        <f>'Baseline - DO NOT EDIT'!H245+Polling!$M$11</f>
        <v>0.01939013068</v>
      </c>
      <c r="I245" s="18" t="str">
        <f t="shared" si="1"/>
        <v>FCP</v>
      </c>
    </row>
    <row r="246">
      <c r="B246" s="17">
        <v>244.0</v>
      </c>
      <c r="C246" s="17" t="s">
        <v>268</v>
      </c>
      <c r="D246" s="34">
        <f>'Baseline - DO NOT EDIT'!D246+Polling!$I$11</f>
        <v>0.1756915573</v>
      </c>
      <c r="E246" s="34">
        <f>'Baseline - DO NOT EDIT'!E246+Polling!$J$11</f>
        <v>0.5313740669</v>
      </c>
      <c r="F246" s="34">
        <f>'Baseline - DO NOT EDIT'!F246+Polling!$K$11</f>
        <v>0.1864155028</v>
      </c>
      <c r="G246" s="34">
        <f>'Baseline - DO NOT EDIT'!G246+Polling!$L$11</f>
        <v>0.05712874235</v>
      </c>
      <c r="H246" s="34">
        <f>'Baseline - DO NOT EDIT'!H246+Polling!$M$11</f>
        <v>0.04939013068</v>
      </c>
      <c r="I246" s="18" t="str">
        <f t="shared" si="1"/>
        <v>FCP</v>
      </c>
    </row>
    <row r="247">
      <c r="B247" s="17">
        <v>245.0</v>
      </c>
      <c r="C247" s="17" t="s">
        <v>269</v>
      </c>
      <c r="D247" s="34">
        <f>'Baseline - DO NOT EDIT'!D247+Polling!$I$11</f>
        <v>0.09569155728</v>
      </c>
      <c r="E247" s="34">
        <f>'Baseline - DO NOT EDIT'!E247+Polling!$J$11</f>
        <v>0.3813740669</v>
      </c>
      <c r="F247" s="34">
        <f>'Baseline - DO NOT EDIT'!F247+Polling!$K$11</f>
        <v>0.1264155028</v>
      </c>
      <c r="G247" s="34">
        <f>'Baseline - DO NOT EDIT'!G247+Polling!$L$11</f>
        <v>0.01712874235</v>
      </c>
      <c r="H247" s="34">
        <f>'Baseline - DO NOT EDIT'!H247+Polling!$M$11</f>
        <v>0.3793901307</v>
      </c>
      <c r="I247" s="18" t="str">
        <f t="shared" si="1"/>
        <v>FCP</v>
      </c>
    </row>
    <row r="248">
      <c r="B248" s="17">
        <v>246.0</v>
      </c>
      <c r="C248" s="17" t="s">
        <v>270</v>
      </c>
      <c r="D248" s="34">
        <f>'Baseline - DO NOT EDIT'!D248+Polling!$I$11</f>
        <v>0.1056915573</v>
      </c>
      <c r="E248" s="34">
        <f>'Baseline - DO NOT EDIT'!E248+Polling!$J$11</f>
        <v>0.4813740669</v>
      </c>
      <c r="F248" s="34">
        <f>'Baseline - DO NOT EDIT'!F248+Polling!$K$11</f>
        <v>0.1564155028</v>
      </c>
      <c r="G248" s="34">
        <f>'Baseline - DO NOT EDIT'!G248+Polling!$L$11</f>
        <v>0.03712874235</v>
      </c>
      <c r="H248" s="34">
        <f>'Baseline - DO NOT EDIT'!H248+Polling!$M$11</f>
        <v>0.2193901307</v>
      </c>
      <c r="I248" s="18" t="str">
        <f t="shared" si="1"/>
        <v>FCP</v>
      </c>
    </row>
    <row r="249">
      <c r="B249" s="17">
        <v>247.0</v>
      </c>
      <c r="C249" s="17" t="s">
        <v>271</v>
      </c>
      <c r="D249" s="34">
        <f>'Baseline - DO NOT EDIT'!D249+Polling!$I$11</f>
        <v>0.1656915573</v>
      </c>
      <c r="E249" s="34">
        <f>'Baseline - DO NOT EDIT'!E249+Polling!$J$11</f>
        <v>0.5613740669</v>
      </c>
      <c r="F249" s="34">
        <f>'Baseline - DO NOT EDIT'!F249+Polling!$K$11</f>
        <v>0.1064155028</v>
      </c>
      <c r="G249" s="34">
        <f>'Baseline - DO NOT EDIT'!G249+Polling!$L$11</f>
        <v>0.04712874235</v>
      </c>
      <c r="H249" s="34">
        <f>'Baseline - DO NOT EDIT'!H249+Polling!$M$11</f>
        <v>0.1193901307</v>
      </c>
      <c r="I249" s="18" t="str">
        <f t="shared" si="1"/>
        <v>FCP</v>
      </c>
    </row>
    <row r="250">
      <c r="B250" s="17">
        <v>248.0</v>
      </c>
      <c r="C250" s="17" t="s">
        <v>272</v>
      </c>
      <c r="D250" s="34">
        <f>'Baseline - DO NOT EDIT'!D250+Polling!$I$11</f>
        <v>0.08569155728</v>
      </c>
      <c r="E250" s="34">
        <f>'Baseline - DO NOT EDIT'!E250+Polling!$J$11</f>
        <v>0.3013740669</v>
      </c>
      <c r="F250" s="34">
        <f>'Baseline - DO NOT EDIT'!F250+Polling!$K$11</f>
        <v>0.2864155028</v>
      </c>
      <c r="G250" s="34">
        <f>'Baseline - DO NOT EDIT'!G250+Polling!$L$11</f>
        <v>0.1771287424</v>
      </c>
      <c r="H250" s="34">
        <f>'Baseline - DO NOT EDIT'!H250+Polling!$M$11</f>
        <v>0.1493901307</v>
      </c>
      <c r="I250" s="18" t="str">
        <f t="shared" si="1"/>
        <v>FCP</v>
      </c>
    </row>
    <row r="251">
      <c r="B251" s="17">
        <v>249.0</v>
      </c>
      <c r="C251" s="17" t="s">
        <v>273</v>
      </c>
      <c r="D251" s="34">
        <f>'Baseline - DO NOT EDIT'!D251+Polling!$I$11</f>
        <v>0.1456915573</v>
      </c>
      <c r="E251" s="34">
        <f>'Baseline - DO NOT EDIT'!E251+Polling!$J$11</f>
        <v>0.3513740669</v>
      </c>
      <c r="F251" s="34">
        <f>'Baseline - DO NOT EDIT'!F251+Polling!$K$11</f>
        <v>0.3264155028</v>
      </c>
      <c r="G251" s="34">
        <f>'Baseline - DO NOT EDIT'!G251+Polling!$L$11</f>
        <v>0.1071287424</v>
      </c>
      <c r="H251" s="34">
        <f>'Baseline - DO NOT EDIT'!H251+Polling!$M$11</f>
        <v>0.06939013068</v>
      </c>
      <c r="I251" s="18" t="str">
        <f t="shared" si="1"/>
        <v>FCP</v>
      </c>
    </row>
    <row r="252">
      <c r="B252" s="17">
        <v>250.0</v>
      </c>
      <c r="C252" s="17" t="s">
        <v>274</v>
      </c>
      <c r="D252" s="34">
        <f>'Baseline - DO NOT EDIT'!D252+Polling!$I$11</f>
        <v>0.1656915573</v>
      </c>
      <c r="E252" s="34">
        <f>'Baseline - DO NOT EDIT'!E252+Polling!$J$11</f>
        <v>0.5613740669</v>
      </c>
      <c r="F252" s="34">
        <f>'Baseline - DO NOT EDIT'!F252+Polling!$K$11</f>
        <v>0.1064155028</v>
      </c>
      <c r="G252" s="34">
        <f>'Baseline - DO NOT EDIT'!G252+Polling!$L$11</f>
        <v>0.1171287424</v>
      </c>
      <c r="H252" s="34">
        <f>'Baseline - DO NOT EDIT'!H252+Polling!$M$11</f>
        <v>0.04939013068</v>
      </c>
      <c r="I252" s="18" t="str">
        <f t="shared" si="1"/>
        <v>FCP</v>
      </c>
    </row>
    <row r="253">
      <c r="B253" s="17">
        <v>251.0</v>
      </c>
      <c r="C253" s="17" t="s">
        <v>275</v>
      </c>
      <c r="D253" s="34">
        <f>'Baseline - DO NOT EDIT'!D253+Polling!$I$11</f>
        <v>0.04569155728</v>
      </c>
      <c r="E253" s="34">
        <f>'Baseline - DO NOT EDIT'!E253+Polling!$J$11</f>
        <v>0.3413740669</v>
      </c>
      <c r="F253" s="34">
        <f>'Baseline - DO NOT EDIT'!F253+Polling!$K$11</f>
        <v>0.3164155028</v>
      </c>
      <c r="G253" s="34">
        <f>'Baseline - DO NOT EDIT'!G253+Polling!$L$11</f>
        <v>0.2071287424</v>
      </c>
      <c r="H253" s="34">
        <f>'Baseline - DO NOT EDIT'!H253+Polling!$M$11</f>
        <v>0.08939013068</v>
      </c>
      <c r="I253" s="18" t="str">
        <f t="shared" si="1"/>
        <v>FCP</v>
      </c>
    </row>
    <row r="254">
      <c r="B254" s="17">
        <v>252.0</v>
      </c>
      <c r="C254" s="17" t="s">
        <v>276</v>
      </c>
      <c r="D254" s="34">
        <f>'Baseline - DO NOT EDIT'!D254+Polling!$I$11</f>
        <v>0.1056915573</v>
      </c>
      <c r="E254" s="34">
        <f>'Baseline - DO NOT EDIT'!E254+Polling!$J$11</f>
        <v>0.3513740669</v>
      </c>
      <c r="F254" s="34">
        <f>'Baseline - DO NOT EDIT'!F254+Polling!$K$11</f>
        <v>0.2964155028</v>
      </c>
      <c r="G254" s="34">
        <f>'Baseline - DO NOT EDIT'!G254+Polling!$L$11</f>
        <v>0.1871287424</v>
      </c>
      <c r="H254" s="34">
        <f>'Baseline - DO NOT EDIT'!H254+Polling!$M$11</f>
        <v>0.05939013068</v>
      </c>
      <c r="I254" s="18" t="str">
        <f t="shared" si="1"/>
        <v>FCP</v>
      </c>
    </row>
    <row r="255">
      <c r="B255" s="17">
        <v>253.0</v>
      </c>
      <c r="C255" s="17" t="s">
        <v>277</v>
      </c>
      <c r="D255" s="34">
        <f>'Baseline - DO NOT EDIT'!D255+Polling!$I$11</f>
        <v>0.2156915573</v>
      </c>
      <c r="E255" s="34">
        <f>'Baseline - DO NOT EDIT'!E255+Polling!$J$11</f>
        <v>0.2713740669</v>
      </c>
      <c r="F255" s="34">
        <f>'Baseline - DO NOT EDIT'!F255+Polling!$K$11</f>
        <v>0.2464155028</v>
      </c>
      <c r="G255" s="34">
        <f>'Baseline - DO NOT EDIT'!G255+Polling!$L$11</f>
        <v>0.2371287424</v>
      </c>
      <c r="H255" s="34">
        <f>'Baseline - DO NOT EDIT'!H255+Polling!$M$11</f>
        <v>0.02939013068</v>
      </c>
      <c r="I255" s="18" t="str">
        <f t="shared" si="1"/>
        <v>FCP</v>
      </c>
    </row>
    <row r="256">
      <c r="B256" s="17">
        <v>254.0</v>
      </c>
      <c r="C256" s="17" t="s">
        <v>278</v>
      </c>
      <c r="D256" s="34">
        <f>'Baseline - DO NOT EDIT'!D256+Polling!$I$11</f>
        <v>0.2456915573</v>
      </c>
      <c r="E256" s="34">
        <f>'Baseline - DO NOT EDIT'!E256+Polling!$J$11</f>
        <v>0.1613740669</v>
      </c>
      <c r="F256" s="34">
        <f>'Baseline - DO NOT EDIT'!F256+Polling!$K$11</f>
        <v>0.2364155028</v>
      </c>
      <c r="G256" s="34">
        <f>'Baseline - DO NOT EDIT'!G256+Polling!$L$11</f>
        <v>0.2871287424</v>
      </c>
      <c r="H256" s="34">
        <f>'Baseline - DO NOT EDIT'!H256+Polling!$M$11</f>
        <v>0.06939013068</v>
      </c>
      <c r="I256" s="18" t="str">
        <f t="shared" si="1"/>
        <v>ULP</v>
      </c>
    </row>
    <row r="257">
      <c r="B257" s="17">
        <v>255.0</v>
      </c>
      <c r="C257" s="17" t="s">
        <v>279</v>
      </c>
      <c r="D257" s="34">
        <f>'Baseline - DO NOT EDIT'!D257+Polling!$I$11</f>
        <v>0.2456915573</v>
      </c>
      <c r="E257" s="34">
        <f>'Baseline - DO NOT EDIT'!E257+Polling!$J$11</f>
        <v>0.1413740669</v>
      </c>
      <c r="F257" s="34">
        <f>'Baseline - DO NOT EDIT'!F257+Polling!$K$11</f>
        <v>0.2064155028</v>
      </c>
      <c r="G257" s="34">
        <f>'Baseline - DO NOT EDIT'!G257+Polling!$L$11</f>
        <v>0.3871287424</v>
      </c>
      <c r="H257" s="34">
        <f>'Baseline - DO NOT EDIT'!H257+Polling!$M$11</f>
        <v>0.01939013068</v>
      </c>
      <c r="I257" s="18" t="str">
        <f t="shared" si="1"/>
        <v>ULP</v>
      </c>
    </row>
    <row r="258">
      <c r="B258" s="17">
        <v>256.0</v>
      </c>
      <c r="C258" s="17" t="s">
        <v>280</v>
      </c>
      <c r="D258" s="34">
        <f>'Baseline - DO NOT EDIT'!D258+Polling!$I$11</f>
        <v>0.2956915573</v>
      </c>
      <c r="E258" s="34">
        <f>'Baseline - DO NOT EDIT'!E258+Polling!$J$11</f>
        <v>0.2513740669</v>
      </c>
      <c r="F258" s="34">
        <f>'Baseline - DO NOT EDIT'!F258+Polling!$K$11</f>
        <v>0.2164155028</v>
      </c>
      <c r="G258" s="34">
        <f>'Baseline - DO NOT EDIT'!G258+Polling!$L$11</f>
        <v>0.1871287424</v>
      </c>
      <c r="H258" s="34">
        <f>'Baseline - DO NOT EDIT'!H258+Polling!$M$11</f>
        <v>0.04939013068</v>
      </c>
      <c r="I258" s="18" t="str">
        <f t="shared" si="1"/>
        <v>NCA</v>
      </c>
    </row>
    <row r="259">
      <c r="B259" s="17">
        <v>257.0</v>
      </c>
      <c r="C259" s="17" t="s">
        <v>281</v>
      </c>
      <c r="D259" s="34">
        <f>'Baseline - DO NOT EDIT'!D259+Polling!$I$11</f>
        <v>0.1656915573</v>
      </c>
      <c r="E259" s="34">
        <f>'Baseline - DO NOT EDIT'!E259+Polling!$J$11</f>
        <v>0.2213740669</v>
      </c>
      <c r="F259" s="34">
        <f>'Baseline - DO NOT EDIT'!F259+Polling!$K$11</f>
        <v>0.2864155028</v>
      </c>
      <c r="G259" s="34">
        <f>'Baseline - DO NOT EDIT'!G259+Polling!$L$11</f>
        <v>0.2571287424</v>
      </c>
      <c r="H259" s="34">
        <f>'Baseline - DO NOT EDIT'!H259+Polling!$M$11</f>
        <v>0.06939013068</v>
      </c>
      <c r="I259" s="18" t="str">
        <f t="shared" si="1"/>
        <v>NLP</v>
      </c>
    </row>
    <row r="260">
      <c r="B260" s="17">
        <v>258.0</v>
      </c>
      <c r="C260" s="17" t="s">
        <v>282</v>
      </c>
      <c r="D260" s="34">
        <f>'Baseline - DO NOT EDIT'!D260+Polling!$I$12</f>
        <v>0.1778426869</v>
      </c>
      <c r="E260" s="34">
        <f>'Baseline - DO NOT EDIT'!E260+Polling!$J$12</f>
        <v>0.4734164291</v>
      </c>
      <c r="F260" s="34">
        <f>'Baseline - DO NOT EDIT'!F260+Polling!$K$12</f>
        <v>0.2391850446</v>
      </c>
      <c r="G260" s="34">
        <f>'Baseline - DO NOT EDIT'!G260+Polling!$L$12</f>
        <v>0.08071728473</v>
      </c>
      <c r="H260" s="34">
        <f>'Baseline - DO NOT EDIT'!H260+Polling!$M$12</f>
        <v>0.02883855459</v>
      </c>
      <c r="I260" s="18" t="str">
        <f t="shared" si="1"/>
        <v>FCP</v>
      </c>
    </row>
    <row r="261">
      <c r="B261" s="17">
        <v>259.0</v>
      </c>
      <c r="C261" s="17" t="s">
        <v>283</v>
      </c>
      <c r="D261" s="34">
        <f>'Baseline - DO NOT EDIT'!D261+Polling!$I$12</f>
        <v>0.1578426869</v>
      </c>
      <c r="E261" s="34">
        <f>'Baseline - DO NOT EDIT'!E261+Polling!$J$12</f>
        <v>0.4334164291</v>
      </c>
      <c r="F261" s="34">
        <f>'Baseline - DO NOT EDIT'!F261+Polling!$K$12</f>
        <v>0.2791850446</v>
      </c>
      <c r="G261" s="34">
        <f>'Baseline - DO NOT EDIT'!G261+Polling!$L$12</f>
        <v>0.1107172847</v>
      </c>
      <c r="H261" s="34">
        <f>'Baseline - DO NOT EDIT'!H261+Polling!$M$12</f>
        <v>0.01883855459</v>
      </c>
      <c r="I261" s="18" t="str">
        <f t="shared" si="1"/>
        <v>FCP</v>
      </c>
    </row>
    <row r="262">
      <c r="B262" s="17">
        <v>260.0</v>
      </c>
      <c r="C262" s="17" t="s">
        <v>284</v>
      </c>
      <c r="D262" s="34">
        <f>'Baseline - DO NOT EDIT'!D262+Polling!$I$12</f>
        <v>0.1078426869</v>
      </c>
      <c r="E262" s="34">
        <f>'Baseline - DO NOT EDIT'!E262+Polling!$J$12</f>
        <v>0.3034164291</v>
      </c>
      <c r="F262" s="34">
        <f>'Baseline - DO NOT EDIT'!F262+Polling!$K$12</f>
        <v>0.4091850446</v>
      </c>
      <c r="G262" s="34">
        <f>'Baseline - DO NOT EDIT'!G262+Polling!$L$12</f>
        <v>0.1007172847</v>
      </c>
      <c r="H262" s="34">
        <f>'Baseline - DO NOT EDIT'!H262+Polling!$M$12</f>
        <v>0.07883855459</v>
      </c>
      <c r="I262" s="18" t="str">
        <f t="shared" si="1"/>
        <v>NLP</v>
      </c>
    </row>
    <row r="263">
      <c r="B263" s="17">
        <v>261.0</v>
      </c>
      <c r="C263" s="17" t="s">
        <v>285</v>
      </c>
      <c r="D263" s="34">
        <f>'Baseline - DO NOT EDIT'!D263+Polling!$I$12</f>
        <v>0.09784268694</v>
      </c>
      <c r="E263" s="34">
        <f>'Baseline - DO NOT EDIT'!E263+Polling!$J$12</f>
        <v>0.2834164291</v>
      </c>
      <c r="F263" s="34">
        <f>'Baseline - DO NOT EDIT'!F263+Polling!$K$12</f>
        <v>0.3891850446</v>
      </c>
      <c r="G263" s="34">
        <f>'Baseline - DO NOT EDIT'!G263+Polling!$L$12</f>
        <v>0.1207172847</v>
      </c>
      <c r="H263" s="34">
        <f>'Baseline - DO NOT EDIT'!H263+Polling!$M$12</f>
        <v>0.1088385546</v>
      </c>
      <c r="I263" s="18" t="str">
        <f t="shared" si="1"/>
        <v>NLP</v>
      </c>
    </row>
    <row r="264">
      <c r="B264" s="17">
        <v>262.0</v>
      </c>
      <c r="C264" s="17" t="s">
        <v>286</v>
      </c>
      <c r="D264" s="34">
        <f>'Baseline - DO NOT EDIT'!D264+Polling!$I$12</f>
        <v>0.1278426869</v>
      </c>
      <c r="E264" s="34">
        <f>'Baseline - DO NOT EDIT'!E264+Polling!$J$12</f>
        <v>0.4434164291</v>
      </c>
      <c r="F264" s="34">
        <f>'Baseline - DO NOT EDIT'!F264+Polling!$K$12</f>
        <v>0.2891850446</v>
      </c>
      <c r="G264" s="34">
        <f>'Baseline - DO NOT EDIT'!G264+Polling!$L$12</f>
        <v>0.08071728473</v>
      </c>
      <c r="H264" s="34">
        <f>'Baseline - DO NOT EDIT'!H264+Polling!$M$12</f>
        <v>0.05883855459</v>
      </c>
      <c r="I264" s="18" t="str">
        <f t="shared" si="1"/>
        <v>FCP</v>
      </c>
    </row>
    <row r="265">
      <c r="B265" s="17">
        <v>263.0</v>
      </c>
      <c r="C265" s="17" t="s">
        <v>287</v>
      </c>
      <c r="D265" s="34">
        <f>'Baseline - DO NOT EDIT'!D265+Polling!$I$12</f>
        <v>0.2278426869</v>
      </c>
      <c r="E265" s="34">
        <f>'Baseline - DO NOT EDIT'!E265+Polling!$J$12</f>
        <v>0.3334164291</v>
      </c>
      <c r="F265" s="34">
        <f>'Baseline - DO NOT EDIT'!F265+Polling!$K$12</f>
        <v>0.2091850446</v>
      </c>
      <c r="G265" s="34">
        <f>'Baseline - DO NOT EDIT'!G265+Polling!$L$12</f>
        <v>0.2007172847</v>
      </c>
      <c r="H265" s="34">
        <f>'Baseline - DO NOT EDIT'!H265+Polling!$M$12</f>
        <v>0.02883855459</v>
      </c>
      <c r="I265" s="18" t="str">
        <f t="shared" si="1"/>
        <v>FCP</v>
      </c>
    </row>
    <row r="266">
      <c r="B266" s="17">
        <v>264.0</v>
      </c>
      <c r="C266" s="17" t="s">
        <v>288</v>
      </c>
      <c r="D266" s="34">
        <f>'Baseline - DO NOT EDIT'!D266+Polling!$I$12</f>
        <v>0.1478426869</v>
      </c>
      <c r="E266" s="34">
        <f>'Baseline - DO NOT EDIT'!E266+Polling!$J$12</f>
        <v>0.4134164291</v>
      </c>
      <c r="F266" s="34">
        <f>'Baseline - DO NOT EDIT'!F266+Polling!$K$12</f>
        <v>0.2991850446</v>
      </c>
      <c r="G266" s="34">
        <f>'Baseline - DO NOT EDIT'!G266+Polling!$L$12</f>
        <v>0.1007172847</v>
      </c>
      <c r="H266" s="34">
        <f>'Baseline - DO NOT EDIT'!H266+Polling!$M$12</f>
        <v>0.03883855459</v>
      </c>
      <c r="I266" s="18" t="str">
        <f t="shared" si="1"/>
        <v>FCP</v>
      </c>
    </row>
    <row r="267">
      <c r="B267" s="17">
        <v>265.0</v>
      </c>
      <c r="C267" s="17" t="s">
        <v>289</v>
      </c>
      <c r="D267" s="34">
        <f>'Baseline - DO NOT EDIT'!D267+Polling!$I$12</f>
        <v>0.08784268694</v>
      </c>
      <c r="E267" s="34">
        <f>'Baseline - DO NOT EDIT'!E267+Polling!$J$12</f>
        <v>0.3034164291</v>
      </c>
      <c r="F267" s="34">
        <f>'Baseline - DO NOT EDIT'!F267+Polling!$K$12</f>
        <v>0.3791850446</v>
      </c>
      <c r="G267" s="34">
        <f>'Baseline - DO NOT EDIT'!G267+Polling!$L$12</f>
        <v>0.1707172847</v>
      </c>
      <c r="H267" s="34">
        <f>'Baseline - DO NOT EDIT'!H267+Polling!$M$12</f>
        <v>0.05883855459</v>
      </c>
      <c r="I267" s="18" t="str">
        <f t="shared" si="1"/>
        <v>NLP</v>
      </c>
    </row>
    <row r="268">
      <c r="B268" s="17">
        <v>266.0</v>
      </c>
      <c r="C268" s="17" t="s">
        <v>290</v>
      </c>
      <c r="D268" s="34">
        <f>'Baseline - DO NOT EDIT'!D268+Polling!$I$12</f>
        <v>0.2078426869</v>
      </c>
      <c r="E268" s="34">
        <f>'Baseline - DO NOT EDIT'!E268+Polling!$J$12</f>
        <v>0.4834164291</v>
      </c>
      <c r="F268" s="34">
        <f>'Baseline - DO NOT EDIT'!F268+Polling!$K$12</f>
        <v>0.1591850446</v>
      </c>
      <c r="G268" s="34">
        <f>'Baseline - DO NOT EDIT'!G268+Polling!$L$12</f>
        <v>0.1307172847</v>
      </c>
      <c r="H268" s="34">
        <f>'Baseline - DO NOT EDIT'!H268+Polling!$M$12</f>
        <v>0.01883855459</v>
      </c>
      <c r="I268" s="18" t="str">
        <f t="shared" si="1"/>
        <v>FCP</v>
      </c>
    </row>
    <row r="269">
      <c r="B269" s="17">
        <v>268.0</v>
      </c>
      <c r="C269" s="17" t="s">
        <v>291</v>
      </c>
      <c r="D269" s="34">
        <f>'Baseline - DO NOT EDIT'!D269+Polling!$I$12</f>
        <v>0.2078426869</v>
      </c>
      <c r="E269" s="34">
        <f>'Baseline - DO NOT EDIT'!E269+Polling!$J$12</f>
        <v>0.4334164291</v>
      </c>
      <c r="F269" s="34">
        <f>'Baseline - DO NOT EDIT'!F269+Polling!$K$12</f>
        <v>0.3291850446</v>
      </c>
      <c r="G269" s="34">
        <f>'Baseline - DO NOT EDIT'!G269+Polling!$L$12</f>
        <v>0.03071728473</v>
      </c>
      <c r="H269" s="34">
        <f>'Baseline - DO NOT EDIT'!H269+Polling!$M$12</f>
        <v>-0.001161445409</v>
      </c>
      <c r="I269" s="18" t="str">
        <f t="shared" si="1"/>
        <v>FCP</v>
      </c>
    </row>
    <row r="270">
      <c r="B270" s="17">
        <v>267.0</v>
      </c>
      <c r="C270" s="17" t="s">
        <v>292</v>
      </c>
      <c r="D270" s="34">
        <f>'Baseline - DO NOT EDIT'!D270+Polling!$I$12</f>
        <v>0.2178426869</v>
      </c>
      <c r="E270" s="34">
        <f>'Baseline - DO NOT EDIT'!E270+Polling!$J$12</f>
        <v>0.5534164291</v>
      </c>
      <c r="F270" s="34">
        <f>'Baseline - DO NOT EDIT'!F270+Polling!$K$12</f>
        <v>0.2091850446</v>
      </c>
      <c r="G270" s="34">
        <f>'Baseline - DO NOT EDIT'!G270+Polling!$L$12</f>
        <v>0.02071728473</v>
      </c>
      <c r="H270" s="34">
        <f>'Baseline - DO NOT EDIT'!H270+Polling!$M$12</f>
        <v>-0.001161445409</v>
      </c>
      <c r="I270" s="18" t="str">
        <f t="shared" si="1"/>
        <v>FCP</v>
      </c>
    </row>
    <row r="271">
      <c r="B271" s="17">
        <v>269.0</v>
      </c>
      <c r="C271" s="17" t="s">
        <v>293</v>
      </c>
      <c r="D271" s="34">
        <f>'Baseline - DO NOT EDIT'!D271+Polling!$I$12</f>
        <v>0.2578426869</v>
      </c>
      <c r="E271" s="34">
        <f>'Baseline - DO NOT EDIT'!E271+Polling!$J$12</f>
        <v>0.3534164291</v>
      </c>
      <c r="F271" s="34">
        <f>'Baseline - DO NOT EDIT'!F271+Polling!$K$12</f>
        <v>0.0491850446</v>
      </c>
      <c r="G271" s="34">
        <f>'Baseline - DO NOT EDIT'!G271+Polling!$L$12</f>
        <v>0.1007172847</v>
      </c>
      <c r="H271" s="34">
        <f>'Baseline - DO NOT EDIT'!H271+Polling!$M$12</f>
        <v>0.2388385546</v>
      </c>
      <c r="I271" s="18" t="str">
        <f t="shared" si="1"/>
        <v>FCP</v>
      </c>
    </row>
    <row r="272">
      <c r="B272" s="17">
        <v>270.0</v>
      </c>
      <c r="C272" s="17" t="s">
        <v>294</v>
      </c>
      <c r="D272" s="34">
        <f>'Baseline - DO NOT EDIT'!D272+Polling!$I$12</f>
        <v>0.3678426869</v>
      </c>
      <c r="E272" s="34">
        <f>'Baseline - DO NOT EDIT'!E272+Polling!$J$12</f>
        <v>0.2134164291</v>
      </c>
      <c r="F272" s="34">
        <f>'Baseline - DO NOT EDIT'!F272+Polling!$K$12</f>
        <v>0.1091850446</v>
      </c>
      <c r="G272" s="34">
        <f>'Baseline - DO NOT EDIT'!G272+Polling!$L$12</f>
        <v>0.2907172847</v>
      </c>
      <c r="H272" s="34">
        <f>'Baseline - DO NOT EDIT'!H272+Polling!$M$12</f>
        <v>0.01883855459</v>
      </c>
      <c r="I272" s="18" t="str">
        <f t="shared" si="1"/>
        <v>NCA</v>
      </c>
    </row>
    <row r="273">
      <c r="B273" s="17">
        <v>2701.0</v>
      </c>
      <c r="C273" s="17" t="s">
        <v>295</v>
      </c>
      <c r="D273" s="34">
        <f>'Baseline - DO NOT EDIT'!D273+Polling!$I$13</f>
        <v>0.2739092338</v>
      </c>
      <c r="E273" s="34">
        <f>'Baseline - DO NOT EDIT'!E273+Polling!$J$13</f>
        <v>0.451727075</v>
      </c>
      <c r="F273" s="34">
        <f>'Baseline - DO NOT EDIT'!F273+Polling!$K$13</f>
        <v>0.05322425784</v>
      </c>
      <c r="G273" s="34">
        <f>'Baseline - DO NOT EDIT'!G273+Polling!$L$13</f>
        <v>0.2109507235</v>
      </c>
      <c r="H273" s="34">
        <f>'Baseline - DO NOT EDIT'!H273+Polling!$M$13</f>
        <v>0.01018870986</v>
      </c>
      <c r="I273" s="18" t="str">
        <f t="shared" si="1"/>
        <v>FCP</v>
      </c>
    </row>
    <row r="274">
      <c r="B274" s="17">
        <v>271.0</v>
      </c>
      <c r="C274" s="17" t="s">
        <v>296</v>
      </c>
      <c r="D274" s="34">
        <f>'Baseline - DO NOT EDIT'!D274+Polling!$I$13</f>
        <v>0.1539092338</v>
      </c>
      <c r="E274" s="34">
        <f>'Baseline - DO NOT EDIT'!E274+Polling!$J$13</f>
        <v>0.471727075</v>
      </c>
      <c r="F274" s="34">
        <f>'Baseline - DO NOT EDIT'!F274+Polling!$K$13</f>
        <v>0.3532242578</v>
      </c>
      <c r="G274" s="34">
        <f>'Baseline - DO NOT EDIT'!G274+Polling!$L$13</f>
        <v>0.02095072351</v>
      </c>
      <c r="H274" s="34">
        <f>'Baseline - DO NOT EDIT'!H274+Polling!$M$13</f>
        <v>0.0001887098578</v>
      </c>
      <c r="I274" s="18" t="str">
        <f t="shared" si="1"/>
        <v>FCP</v>
      </c>
    </row>
    <row r="275">
      <c r="B275" s="17">
        <v>272.0</v>
      </c>
      <c r="C275" s="17" t="s">
        <v>297</v>
      </c>
      <c r="D275" s="34">
        <f>'Baseline - DO NOT EDIT'!D275+Polling!$I$13</f>
        <v>0.2039092338</v>
      </c>
      <c r="E275" s="34">
        <f>'Baseline - DO NOT EDIT'!E275+Polling!$J$13</f>
        <v>0.471727075</v>
      </c>
      <c r="F275" s="34">
        <f>'Baseline - DO NOT EDIT'!F275+Polling!$K$13</f>
        <v>0.07322425784</v>
      </c>
      <c r="G275" s="34">
        <f>'Baseline - DO NOT EDIT'!G275+Polling!$L$13</f>
        <v>0.2409507235</v>
      </c>
      <c r="H275" s="34">
        <f>'Baseline - DO NOT EDIT'!H275+Polling!$M$13</f>
        <v>0.01018870986</v>
      </c>
      <c r="I275" s="18" t="str">
        <f t="shared" si="1"/>
        <v>FCP</v>
      </c>
    </row>
    <row r="276">
      <c r="B276" s="17">
        <v>273.0</v>
      </c>
      <c r="C276" s="17" t="s">
        <v>298</v>
      </c>
      <c r="D276" s="34">
        <f>'Baseline - DO NOT EDIT'!D276+Polling!$I$13</f>
        <v>0.2139092338</v>
      </c>
      <c r="E276" s="34">
        <f>'Baseline - DO NOT EDIT'!E276+Polling!$J$13</f>
        <v>0.511727075</v>
      </c>
      <c r="F276" s="34">
        <f>'Baseline - DO NOT EDIT'!F276+Polling!$K$13</f>
        <v>0.1832242578</v>
      </c>
      <c r="G276" s="34">
        <f>'Baseline - DO NOT EDIT'!G276+Polling!$L$13</f>
        <v>0.09095072351</v>
      </c>
      <c r="H276" s="34">
        <f>'Baseline - DO NOT EDIT'!H276+Polling!$M$13</f>
        <v>0.0001887098578</v>
      </c>
      <c r="I276" s="18" t="str">
        <f t="shared" si="1"/>
        <v>FCP</v>
      </c>
    </row>
    <row r="277">
      <c r="B277" s="17">
        <v>274.0</v>
      </c>
      <c r="C277" s="17" t="s">
        <v>299</v>
      </c>
      <c r="D277" s="34">
        <f>'Baseline - DO NOT EDIT'!D277+Polling!$I$13</f>
        <v>0.2139092338</v>
      </c>
      <c r="E277" s="34">
        <f>'Baseline - DO NOT EDIT'!E277+Polling!$J$13</f>
        <v>0.661727075</v>
      </c>
      <c r="F277" s="34">
        <f>'Baseline - DO NOT EDIT'!F277+Polling!$K$13</f>
        <v>0.08322425784</v>
      </c>
      <c r="G277" s="34">
        <f>'Baseline - DO NOT EDIT'!G277+Polling!$L$13</f>
        <v>0.04095072351</v>
      </c>
      <c r="H277" s="34">
        <f>'Baseline - DO NOT EDIT'!H277+Polling!$M$13</f>
        <v>0.0001887098578</v>
      </c>
      <c r="I277" s="18" t="str">
        <f t="shared" si="1"/>
        <v>FCP</v>
      </c>
    </row>
    <row r="278">
      <c r="B278" s="17">
        <v>275.0</v>
      </c>
      <c r="C278" s="17" t="s">
        <v>300</v>
      </c>
      <c r="D278" s="34">
        <f>'Baseline - DO NOT EDIT'!D278+Polling!$I$13</f>
        <v>0.1839092338</v>
      </c>
      <c r="E278" s="34">
        <f>'Baseline - DO NOT EDIT'!E278+Polling!$J$13</f>
        <v>0.581727075</v>
      </c>
      <c r="F278" s="34">
        <f>'Baseline - DO NOT EDIT'!F278+Polling!$K$13</f>
        <v>0.1632242578</v>
      </c>
      <c r="G278" s="34">
        <f>'Baseline - DO NOT EDIT'!G278+Polling!$L$13</f>
        <v>0.06095072351</v>
      </c>
      <c r="H278" s="34">
        <f>'Baseline - DO NOT EDIT'!H278+Polling!$M$13</f>
        <v>0.01018870986</v>
      </c>
      <c r="I278" s="18" t="str">
        <f t="shared" si="1"/>
        <v>FCP</v>
      </c>
    </row>
    <row r="279">
      <c r="B279" s="17">
        <v>276.0</v>
      </c>
      <c r="C279" s="17" t="s">
        <v>301</v>
      </c>
      <c r="D279" s="34">
        <f>'Baseline - DO NOT EDIT'!D279+Polling!$I$13</f>
        <v>0.2139092338</v>
      </c>
      <c r="E279" s="34">
        <f>'Baseline - DO NOT EDIT'!E279+Polling!$J$13</f>
        <v>0.571727075</v>
      </c>
      <c r="F279" s="34">
        <f>'Baseline - DO NOT EDIT'!F279+Polling!$K$13</f>
        <v>0.05322425784</v>
      </c>
      <c r="G279" s="34">
        <f>'Baseline - DO NOT EDIT'!G279+Polling!$L$13</f>
        <v>0.1409507235</v>
      </c>
      <c r="H279" s="34">
        <f>'Baseline - DO NOT EDIT'!H279+Polling!$M$13</f>
        <v>0.02018870986</v>
      </c>
      <c r="I279" s="18" t="str">
        <f t="shared" si="1"/>
        <v>FCP</v>
      </c>
    </row>
    <row r="280">
      <c r="B280" s="17">
        <v>277.0</v>
      </c>
      <c r="C280" s="17" t="s">
        <v>302</v>
      </c>
      <c r="D280" s="34">
        <f>'Baseline - DO NOT EDIT'!D280+Polling!$I$13</f>
        <v>0.2539092338</v>
      </c>
      <c r="E280" s="34">
        <f>'Baseline - DO NOT EDIT'!E280+Polling!$J$13</f>
        <v>0.621727075</v>
      </c>
      <c r="F280" s="34">
        <f>'Baseline - DO NOT EDIT'!F280+Polling!$K$13</f>
        <v>0.09322425784</v>
      </c>
      <c r="G280" s="34">
        <f>'Baseline - DO NOT EDIT'!G280+Polling!$L$13</f>
        <v>0.03095072351</v>
      </c>
      <c r="H280" s="34">
        <f>'Baseline - DO NOT EDIT'!H280+Polling!$M$13</f>
        <v>0.0001887098578</v>
      </c>
      <c r="I280" s="18" t="str">
        <f t="shared" si="1"/>
        <v>FCP</v>
      </c>
    </row>
    <row r="281">
      <c r="B281" s="17">
        <v>278.0</v>
      </c>
      <c r="C281" s="17" t="s">
        <v>303</v>
      </c>
      <c r="D281" s="34">
        <f>'Baseline - DO NOT EDIT'!D281+Polling!$I$13</f>
        <v>0.2139092338</v>
      </c>
      <c r="E281" s="34">
        <f>'Baseline - DO NOT EDIT'!E281+Polling!$J$13</f>
        <v>0.641727075</v>
      </c>
      <c r="F281" s="34">
        <f>'Baseline - DO NOT EDIT'!F281+Polling!$K$13</f>
        <v>0.07322425784</v>
      </c>
      <c r="G281" s="34">
        <f>'Baseline - DO NOT EDIT'!G281+Polling!$L$13</f>
        <v>0.04095072351</v>
      </c>
      <c r="H281" s="34">
        <f>'Baseline - DO NOT EDIT'!H281+Polling!$M$13</f>
        <v>0.03018870986</v>
      </c>
      <c r="I281" s="18" t="str">
        <f t="shared" si="1"/>
        <v>FCP</v>
      </c>
    </row>
    <row r="282">
      <c r="B282" s="17">
        <v>279.0</v>
      </c>
      <c r="C282" s="17" t="s">
        <v>304</v>
      </c>
      <c r="D282" s="34">
        <f>'Baseline - DO NOT EDIT'!D282+Polling!$I$13</f>
        <v>0.2039092338</v>
      </c>
      <c r="E282" s="34">
        <f>'Baseline - DO NOT EDIT'!E282+Polling!$J$13</f>
        <v>0.591727075</v>
      </c>
      <c r="F282" s="34">
        <f>'Baseline - DO NOT EDIT'!F282+Polling!$K$13</f>
        <v>0.1832242578</v>
      </c>
      <c r="G282" s="34">
        <f>'Baseline - DO NOT EDIT'!G282+Polling!$L$13</f>
        <v>0.02095072351</v>
      </c>
      <c r="H282" s="34">
        <f>'Baseline - DO NOT EDIT'!H282+Polling!$M$13</f>
        <v>0.0001887098578</v>
      </c>
      <c r="I282" s="18" t="str">
        <f t="shared" si="1"/>
        <v>FCP</v>
      </c>
    </row>
    <row r="283">
      <c r="B283" s="17">
        <v>280.0</v>
      </c>
      <c r="C283" s="17" t="s">
        <v>305</v>
      </c>
      <c r="D283" s="34">
        <f>'Baseline - DO NOT EDIT'!D283+Polling!$I$13</f>
        <v>0.2239092338</v>
      </c>
      <c r="E283" s="34">
        <f>'Baseline - DO NOT EDIT'!E283+Polling!$J$13</f>
        <v>0.611727075</v>
      </c>
      <c r="F283" s="34">
        <f>'Baseline - DO NOT EDIT'!F283+Polling!$K$13</f>
        <v>0.1632242578</v>
      </c>
      <c r="G283" s="34">
        <f>'Baseline - DO NOT EDIT'!G283+Polling!$L$13</f>
        <v>0.0009507235117</v>
      </c>
      <c r="H283" s="34">
        <f>'Baseline - DO NOT EDIT'!H283+Polling!$M$13</f>
        <v>0.0001887098578</v>
      </c>
      <c r="I283" s="18" t="str">
        <f t="shared" si="1"/>
        <v>FCP</v>
      </c>
    </row>
    <row r="284">
      <c r="B284" s="17">
        <v>281.0</v>
      </c>
      <c r="C284" s="17" t="s">
        <v>306</v>
      </c>
      <c r="D284" s="34">
        <f>'Baseline - DO NOT EDIT'!D284+Polling!$I$13</f>
        <v>0.1339092338</v>
      </c>
      <c r="E284" s="34">
        <f>'Baseline - DO NOT EDIT'!E284+Polling!$J$13</f>
        <v>0.371727075</v>
      </c>
      <c r="F284" s="34">
        <f>'Baseline - DO NOT EDIT'!F284+Polling!$K$13</f>
        <v>0.3832242578</v>
      </c>
      <c r="G284" s="34">
        <f>'Baseline - DO NOT EDIT'!G284+Polling!$L$13</f>
        <v>0.1009507235</v>
      </c>
      <c r="H284" s="34">
        <f>'Baseline - DO NOT EDIT'!H284+Polling!$M$13</f>
        <v>0.01018870986</v>
      </c>
      <c r="I284" s="18" t="str">
        <f t="shared" si="1"/>
        <v>NLP</v>
      </c>
    </row>
    <row r="285">
      <c r="B285" s="17">
        <v>282.0</v>
      </c>
      <c r="C285" s="17" t="s">
        <v>307</v>
      </c>
      <c r="D285" s="34">
        <f>'Baseline - DO NOT EDIT'!D285+Polling!$I$13</f>
        <v>0.08390923377</v>
      </c>
      <c r="E285" s="34">
        <f>'Baseline - DO NOT EDIT'!E285+Polling!$J$13</f>
        <v>0.661727075</v>
      </c>
      <c r="F285" s="34">
        <f>'Baseline - DO NOT EDIT'!F285+Polling!$K$13</f>
        <v>0.1332242578</v>
      </c>
      <c r="G285" s="34">
        <f>'Baseline - DO NOT EDIT'!G285+Polling!$L$13</f>
        <v>0.1009507235</v>
      </c>
      <c r="H285" s="34">
        <f>'Baseline - DO NOT EDIT'!H285+Polling!$M$13</f>
        <v>0.02018870986</v>
      </c>
      <c r="I285" s="18" t="str">
        <f t="shared" si="1"/>
        <v>FCP</v>
      </c>
    </row>
    <row r="286">
      <c r="B286" s="17">
        <v>283.0</v>
      </c>
      <c r="C286" s="17" t="s">
        <v>308</v>
      </c>
      <c r="D286" s="34">
        <f>'Baseline - DO NOT EDIT'!D286+Polling!$I$13</f>
        <v>0.2839092338</v>
      </c>
      <c r="E286" s="34">
        <f>'Baseline - DO NOT EDIT'!E286+Polling!$J$13</f>
        <v>0.321727075</v>
      </c>
      <c r="F286" s="34">
        <f>'Baseline - DO NOT EDIT'!F286+Polling!$K$13</f>
        <v>0.07322425784</v>
      </c>
      <c r="G286" s="34">
        <f>'Baseline - DO NOT EDIT'!G286+Polling!$L$13</f>
        <v>0.3209507235</v>
      </c>
      <c r="H286" s="34">
        <f>'Baseline - DO NOT EDIT'!H286+Polling!$M$13</f>
        <v>0.0001887098578</v>
      </c>
      <c r="I286" s="18" t="str">
        <f t="shared" si="1"/>
        <v>FCP</v>
      </c>
    </row>
    <row r="287">
      <c r="B287" s="17">
        <v>284.0</v>
      </c>
      <c r="C287" s="17" t="s">
        <v>309</v>
      </c>
      <c r="D287" s="34">
        <f>'Baseline - DO NOT EDIT'!D287+Polling!$I$13</f>
        <v>0.2239092338</v>
      </c>
      <c r="E287" s="34">
        <f>'Baseline - DO NOT EDIT'!E287+Polling!$J$13</f>
        <v>0.571727075</v>
      </c>
      <c r="F287" s="34">
        <f>'Baseline - DO NOT EDIT'!F287+Polling!$K$13</f>
        <v>0.1132242578</v>
      </c>
      <c r="G287" s="34">
        <f>'Baseline - DO NOT EDIT'!G287+Polling!$L$13</f>
        <v>0.07095072351</v>
      </c>
      <c r="H287" s="34">
        <f>'Baseline - DO NOT EDIT'!H287+Polling!$M$13</f>
        <v>0.02018870986</v>
      </c>
      <c r="I287" s="18" t="str">
        <f t="shared" si="1"/>
        <v>FCP</v>
      </c>
    </row>
    <row r="288">
      <c r="B288" s="17">
        <v>285.0</v>
      </c>
      <c r="C288" s="17" t="s">
        <v>310</v>
      </c>
      <c r="D288" s="34">
        <f>'Baseline - DO NOT EDIT'!D288+Polling!$I$13</f>
        <v>0.2639092338</v>
      </c>
      <c r="E288" s="34">
        <f>'Baseline - DO NOT EDIT'!E288+Polling!$J$13</f>
        <v>0.471727075</v>
      </c>
      <c r="F288" s="34">
        <f>'Baseline - DO NOT EDIT'!F288+Polling!$K$13</f>
        <v>0.1832242578</v>
      </c>
      <c r="G288" s="34">
        <f>'Baseline - DO NOT EDIT'!G288+Polling!$L$13</f>
        <v>0.07095072351</v>
      </c>
      <c r="H288" s="34">
        <f>'Baseline - DO NOT EDIT'!H288+Polling!$M$13</f>
        <v>0.01018870986</v>
      </c>
      <c r="I288" s="18" t="str">
        <f t="shared" si="1"/>
        <v>FCP</v>
      </c>
    </row>
    <row r="289">
      <c r="B289" s="17">
        <v>286.0</v>
      </c>
      <c r="C289" s="17" t="s">
        <v>311</v>
      </c>
      <c r="D289" s="34">
        <f>'Baseline - DO NOT EDIT'!D289+Polling!$I$13</f>
        <v>0.1439092338</v>
      </c>
      <c r="E289" s="34">
        <f>'Baseline - DO NOT EDIT'!E289+Polling!$J$13</f>
        <v>0.611727075</v>
      </c>
      <c r="F289" s="34">
        <f>'Baseline - DO NOT EDIT'!F289+Polling!$K$13</f>
        <v>0.1432242578</v>
      </c>
      <c r="G289" s="34">
        <f>'Baseline - DO NOT EDIT'!G289+Polling!$L$13</f>
        <v>0.09095072351</v>
      </c>
      <c r="H289" s="34">
        <f>'Baseline - DO NOT EDIT'!H289+Polling!$M$13</f>
        <v>0.01018870986</v>
      </c>
      <c r="I289" s="18" t="str">
        <f t="shared" si="1"/>
        <v>FCP</v>
      </c>
    </row>
    <row r="290">
      <c r="B290" s="17">
        <v>287.0</v>
      </c>
      <c r="C290" s="17" t="s">
        <v>312</v>
      </c>
      <c r="D290" s="34">
        <f>'Baseline - DO NOT EDIT'!D290+Polling!$I$13</f>
        <v>0.3239092338</v>
      </c>
      <c r="E290" s="34">
        <f>'Baseline - DO NOT EDIT'!E290+Polling!$J$13</f>
        <v>0.371727075</v>
      </c>
      <c r="F290" s="34">
        <f>'Baseline - DO NOT EDIT'!F290+Polling!$K$13</f>
        <v>0.09322425784</v>
      </c>
      <c r="G290" s="34">
        <f>'Baseline - DO NOT EDIT'!G290+Polling!$L$13</f>
        <v>0.2109507235</v>
      </c>
      <c r="H290" s="34">
        <f>'Baseline - DO NOT EDIT'!H290+Polling!$M$13</f>
        <v>0.0001887098578</v>
      </c>
      <c r="I290" s="18" t="str">
        <f t="shared" si="1"/>
        <v>FCP</v>
      </c>
    </row>
    <row r="291">
      <c r="B291" s="17">
        <v>288.0</v>
      </c>
      <c r="C291" s="17" t="s">
        <v>313</v>
      </c>
      <c r="D291" s="34">
        <f>'Baseline - DO NOT EDIT'!D291+Polling!$I$13</f>
        <v>0.3639092338</v>
      </c>
      <c r="E291" s="34">
        <f>'Baseline - DO NOT EDIT'!E291+Polling!$J$13</f>
        <v>0.361727075</v>
      </c>
      <c r="F291" s="34">
        <f>'Baseline - DO NOT EDIT'!F291+Polling!$K$13</f>
        <v>0.1132242578</v>
      </c>
      <c r="G291" s="34">
        <f>'Baseline - DO NOT EDIT'!G291+Polling!$L$13</f>
        <v>0.1409507235</v>
      </c>
      <c r="H291" s="34">
        <f>'Baseline - DO NOT EDIT'!H291+Polling!$M$13</f>
        <v>0.02018870986</v>
      </c>
      <c r="I291" s="18" t="str">
        <f t="shared" si="1"/>
        <v>NCA</v>
      </c>
    </row>
    <row r="292">
      <c r="B292" s="17">
        <v>289.0</v>
      </c>
      <c r="C292" s="17" t="s">
        <v>314</v>
      </c>
      <c r="D292" s="34">
        <f>'Baseline - DO NOT EDIT'!D292+Polling!$I$13</f>
        <v>0.2539092338</v>
      </c>
      <c r="E292" s="34">
        <f>'Baseline - DO NOT EDIT'!E292+Polling!$J$13</f>
        <v>0.521727075</v>
      </c>
      <c r="F292" s="34">
        <f>'Baseline - DO NOT EDIT'!F292+Polling!$K$13</f>
        <v>0.1632242578</v>
      </c>
      <c r="G292" s="34">
        <f>'Baseline - DO NOT EDIT'!G292+Polling!$L$13</f>
        <v>0.05095072351</v>
      </c>
      <c r="H292" s="34">
        <f>'Baseline - DO NOT EDIT'!H292+Polling!$M$13</f>
        <v>0.01018870986</v>
      </c>
      <c r="I292" s="18" t="str">
        <f t="shared" si="1"/>
        <v>FCP</v>
      </c>
    </row>
    <row r="293">
      <c r="B293" s="17">
        <v>290.0</v>
      </c>
      <c r="C293" s="17" t="s">
        <v>315</v>
      </c>
      <c r="D293" s="34">
        <f>'Baseline - DO NOT EDIT'!D293+Polling!$I$13</f>
        <v>0.2639092338</v>
      </c>
      <c r="E293" s="34">
        <f>'Baseline - DO NOT EDIT'!E293+Polling!$J$13</f>
        <v>0.591727075</v>
      </c>
      <c r="F293" s="34">
        <f>'Baseline - DO NOT EDIT'!F293+Polling!$K$13</f>
        <v>0.1132242578</v>
      </c>
      <c r="G293" s="34">
        <f>'Baseline - DO NOT EDIT'!G293+Polling!$L$13</f>
        <v>0.02095072351</v>
      </c>
      <c r="H293" s="34">
        <f>'Baseline - DO NOT EDIT'!H293+Polling!$M$13</f>
        <v>0.01018870986</v>
      </c>
      <c r="I293" s="18" t="str">
        <f t="shared" si="1"/>
        <v>FCP</v>
      </c>
    </row>
    <row r="294">
      <c r="B294" s="17">
        <v>291.0</v>
      </c>
      <c r="C294" s="17" t="s">
        <v>316</v>
      </c>
      <c r="D294" s="34">
        <f>'Baseline - DO NOT EDIT'!D294+Polling!$I$13</f>
        <v>0.1639092338</v>
      </c>
      <c r="E294" s="34">
        <f>'Baseline - DO NOT EDIT'!E294+Polling!$J$13</f>
        <v>0.321727075</v>
      </c>
      <c r="F294" s="34">
        <f>'Baseline - DO NOT EDIT'!F294+Polling!$K$13</f>
        <v>0.3532242578</v>
      </c>
      <c r="G294" s="34">
        <f>'Baseline - DO NOT EDIT'!G294+Polling!$L$13</f>
        <v>0.1309507235</v>
      </c>
      <c r="H294" s="34">
        <f>'Baseline - DO NOT EDIT'!H294+Polling!$M$13</f>
        <v>0.04018870986</v>
      </c>
      <c r="I294" s="18" t="str">
        <f t="shared" si="1"/>
        <v>NLP</v>
      </c>
    </row>
    <row r="295">
      <c r="B295" s="17">
        <v>292.0</v>
      </c>
      <c r="C295" s="17" t="s">
        <v>317</v>
      </c>
      <c r="D295" s="34">
        <f>'Baseline - DO NOT EDIT'!D295+Polling!$I$13</f>
        <v>0.08390923377</v>
      </c>
      <c r="E295" s="34">
        <f>'Baseline - DO NOT EDIT'!E295+Polling!$J$13</f>
        <v>0.631727075</v>
      </c>
      <c r="F295" s="34">
        <f>'Baseline - DO NOT EDIT'!F295+Polling!$K$13</f>
        <v>0.2332242578</v>
      </c>
      <c r="G295" s="34">
        <f>'Baseline - DO NOT EDIT'!G295+Polling!$L$13</f>
        <v>0.04095072351</v>
      </c>
      <c r="H295" s="34">
        <f>'Baseline - DO NOT EDIT'!H295+Polling!$M$13</f>
        <v>0.01018870986</v>
      </c>
      <c r="I295" s="18" t="str">
        <f t="shared" si="1"/>
        <v>FCP</v>
      </c>
    </row>
    <row r="296">
      <c r="B296" s="17">
        <v>293.0</v>
      </c>
      <c r="C296" s="17" t="s">
        <v>318</v>
      </c>
      <c r="D296" s="34">
        <f>'Baseline - DO NOT EDIT'!D296+Polling!$I$13</f>
        <v>0.1539092338</v>
      </c>
      <c r="E296" s="34">
        <f>'Baseline - DO NOT EDIT'!E296+Polling!$J$13</f>
        <v>0.521727075</v>
      </c>
      <c r="F296" s="34">
        <f>'Baseline - DO NOT EDIT'!F296+Polling!$K$13</f>
        <v>0.04322425784</v>
      </c>
      <c r="G296" s="34">
        <f>'Baseline - DO NOT EDIT'!G296+Polling!$L$13</f>
        <v>0.2609507235</v>
      </c>
      <c r="H296" s="34">
        <f>'Baseline - DO NOT EDIT'!H296+Polling!$M$13</f>
        <v>0.02018870986</v>
      </c>
      <c r="I296" s="18" t="str">
        <f t="shared" si="1"/>
        <v>FCP</v>
      </c>
    </row>
    <row r="297">
      <c r="B297" s="17">
        <v>294.0</v>
      </c>
      <c r="C297" s="17" t="s">
        <v>319</v>
      </c>
      <c r="D297" s="34">
        <f>'Baseline - DO NOT EDIT'!D297+Polling!$I$13</f>
        <v>0.2039092338</v>
      </c>
      <c r="E297" s="34">
        <f>'Baseline - DO NOT EDIT'!E297+Polling!$J$13</f>
        <v>0.701727075</v>
      </c>
      <c r="F297" s="34">
        <f>'Baseline - DO NOT EDIT'!F297+Polling!$K$13</f>
        <v>0.05322425784</v>
      </c>
      <c r="G297" s="34">
        <f>'Baseline - DO NOT EDIT'!G297+Polling!$L$13</f>
        <v>0.04095072351</v>
      </c>
      <c r="H297" s="34">
        <f>'Baseline - DO NOT EDIT'!H297+Polling!$M$13</f>
        <v>0.0001887098578</v>
      </c>
      <c r="I297" s="18" t="str">
        <f t="shared" si="1"/>
        <v>FCP</v>
      </c>
    </row>
    <row r="298">
      <c r="B298" s="17">
        <v>295.0</v>
      </c>
      <c r="C298" s="17" t="s">
        <v>320</v>
      </c>
      <c r="D298" s="34">
        <f>'Baseline - DO NOT EDIT'!D298+Polling!$I$13</f>
        <v>0.1239092338</v>
      </c>
      <c r="E298" s="34">
        <f>'Baseline - DO NOT EDIT'!E298+Polling!$J$13</f>
        <v>0.421727075</v>
      </c>
      <c r="F298" s="34">
        <f>'Baseline - DO NOT EDIT'!F298+Polling!$K$13</f>
        <v>0.4132242578</v>
      </c>
      <c r="G298" s="34">
        <f>'Baseline - DO NOT EDIT'!G298+Polling!$L$13</f>
        <v>0.03095072351</v>
      </c>
      <c r="H298" s="34">
        <f>'Baseline - DO NOT EDIT'!H298+Polling!$M$13</f>
        <v>0.01018870986</v>
      </c>
      <c r="I298" s="18" t="str">
        <f t="shared" si="1"/>
        <v>FCP</v>
      </c>
    </row>
    <row r="299">
      <c r="B299" s="17">
        <v>296.0</v>
      </c>
      <c r="C299" s="17" t="s">
        <v>321</v>
      </c>
      <c r="D299" s="34">
        <f>'Baseline - DO NOT EDIT'!D299+Polling!$I$13</f>
        <v>0.1339092338</v>
      </c>
      <c r="E299" s="34">
        <f>'Baseline - DO NOT EDIT'!E299+Polling!$J$13</f>
        <v>0.641727075</v>
      </c>
      <c r="F299" s="34">
        <f>'Baseline - DO NOT EDIT'!F299+Polling!$K$13</f>
        <v>0.06322425784</v>
      </c>
      <c r="G299" s="34">
        <f>'Baseline - DO NOT EDIT'!G299+Polling!$L$13</f>
        <v>0.1409507235</v>
      </c>
      <c r="H299" s="34">
        <f>'Baseline - DO NOT EDIT'!H299+Polling!$M$13</f>
        <v>0.02018870986</v>
      </c>
      <c r="I299" s="18" t="str">
        <f t="shared" si="1"/>
        <v>FCP</v>
      </c>
    </row>
    <row r="300">
      <c r="B300" s="17">
        <v>297.0</v>
      </c>
      <c r="C300" s="17" t="s">
        <v>322</v>
      </c>
      <c r="D300" s="34">
        <f>'Baseline - DO NOT EDIT'!D300+Polling!$I$13</f>
        <v>0.09390923377</v>
      </c>
      <c r="E300" s="34">
        <f>'Baseline - DO NOT EDIT'!E300+Polling!$J$13</f>
        <v>0.451727075</v>
      </c>
      <c r="F300" s="34">
        <f>'Baseline - DO NOT EDIT'!F300+Polling!$K$13</f>
        <v>0.3332242578</v>
      </c>
      <c r="G300" s="34">
        <f>'Baseline - DO NOT EDIT'!G300+Polling!$L$13</f>
        <v>0.1109507235</v>
      </c>
      <c r="H300" s="34">
        <f>'Baseline - DO NOT EDIT'!H300+Polling!$M$13</f>
        <v>0.01018870986</v>
      </c>
      <c r="I300" s="18" t="str">
        <f t="shared" si="1"/>
        <v>FCP</v>
      </c>
    </row>
    <row r="301">
      <c r="B301" s="17">
        <v>298.0</v>
      </c>
      <c r="C301" s="17" t="s">
        <v>323</v>
      </c>
      <c r="D301" s="34">
        <f>'Baseline - DO NOT EDIT'!D301+Polling!$I$13</f>
        <v>0.3039092338</v>
      </c>
      <c r="E301" s="34">
        <f>'Baseline - DO NOT EDIT'!E301+Polling!$J$13</f>
        <v>0.451727075</v>
      </c>
      <c r="F301" s="34">
        <f>'Baseline - DO NOT EDIT'!F301+Polling!$K$13</f>
        <v>0.04322425784</v>
      </c>
      <c r="G301" s="34">
        <f>'Baseline - DO NOT EDIT'!G301+Polling!$L$13</f>
        <v>0.1809507235</v>
      </c>
      <c r="H301" s="34">
        <f>'Baseline - DO NOT EDIT'!H301+Polling!$M$13</f>
        <v>0.02018870986</v>
      </c>
      <c r="I301" s="18" t="str">
        <f t="shared" si="1"/>
        <v>FCP</v>
      </c>
    </row>
    <row r="302">
      <c r="B302" s="17">
        <v>299.0</v>
      </c>
      <c r="C302" s="17" t="s">
        <v>324</v>
      </c>
      <c r="D302" s="34">
        <f>'Baseline - DO NOT EDIT'!D302+Polling!$I$13</f>
        <v>0.2339092338</v>
      </c>
      <c r="E302" s="34">
        <f>'Baseline - DO NOT EDIT'!E302+Polling!$J$13</f>
        <v>0.371727075</v>
      </c>
      <c r="F302" s="34">
        <f>'Baseline - DO NOT EDIT'!F302+Polling!$K$13</f>
        <v>0.3832242578</v>
      </c>
      <c r="G302" s="34">
        <f>'Baseline - DO NOT EDIT'!G302+Polling!$L$13</f>
        <v>0.01095072351</v>
      </c>
      <c r="H302" s="34">
        <f>'Baseline - DO NOT EDIT'!H302+Polling!$M$13</f>
        <v>0.0001887098578</v>
      </c>
      <c r="I302" s="18" t="str">
        <f t="shared" si="1"/>
        <v>NLP</v>
      </c>
    </row>
    <row r="303">
      <c r="B303" s="17">
        <v>300.0</v>
      </c>
      <c r="C303" s="17" t="s">
        <v>325</v>
      </c>
      <c r="D303" s="34">
        <f>'Baseline - DO NOT EDIT'!D303+Polling!$I$13</f>
        <v>0.2839092338</v>
      </c>
      <c r="E303" s="34">
        <f>'Baseline - DO NOT EDIT'!E303+Polling!$J$13</f>
        <v>0.461727075</v>
      </c>
      <c r="F303" s="34">
        <f>'Baseline - DO NOT EDIT'!F303+Polling!$K$13</f>
        <v>0.1232242578</v>
      </c>
      <c r="G303" s="34">
        <f>'Baseline - DO NOT EDIT'!G303+Polling!$L$13</f>
        <v>0.1109507235</v>
      </c>
      <c r="H303" s="34">
        <f>'Baseline - DO NOT EDIT'!H303+Polling!$M$13</f>
        <v>0.02018870986</v>
      </c>
      <c r="I303" s="18" t="str">
        <f t="shared" si="1"/>
        <v>FCP</v>
      </c>
    </row>
    <row r="304">
      <c r="B304" s="17">
        <v>301.0</v>
      </c>
      <c r="C304" s="17" t="s">
        <v>326</v>
      </c>
      <c r="D304" s="34">
        <f>'Baseline - DO NOT EDIT'!D304+Polling!$I$13</f>
        <v>0.05390923377</v>
      </c>
      <c r="E304" s="34">
        <f>'Baseline - DO NOT EDIT'!E304+Polling!$J$13</f>
        <v>0.361727075</v>
      </c>
      <c r="F304" s="34">
        <f>'Baseline - DO NOT EDIT'!F304+Polling!$K$13</f>
        <v>0.4132242578</v>
      </c>
      <c r="G304" s="34">
        <f>'Baseline - DO NOT EDIT'!G304+Polling!$L$13</f>
        <v>0.1309507235</v>
      </c>
      <c r="H304" s="34">
        <f>'Baseline - DO NOT EDIT'!H304+Polling!$M$13</f>
        <v>0.04018870986</v>
      </c>
      <c r="I304" s="18" t="str">
        <f t="shared" si="1"/>
        <v>NLP</v>
      </c>
    </row>
    <row r="305">
      <c r="B305" s="17">
        <v>302.0</v>
      </c>
      <c r="C305" s="17" t="s">
        <v>327</v>
      </c>
      <c r="D305" s="34">
        <f>'Baseline - DO NOT EDIT'!D305+Polling!$I$13</f>
        <v>0.1639092338</v>
      </c>
      <c r="E305" s="34">
        <f>'Baseline - DO NOT EDIT'!E305+Polling!$J$13</f>
        <v>0.371727075</v>
      </c>
      <c r="F305" s="34">
        <f>'Baseline - DO NOT EDIT'!F305+Polling!$K$13</f>
        <v>0.3932242578</v>
      </c>
      <c r="G305" s="34">
        <f>'Baseline - DO NOT EDIT'!G305+Polling!$L$13</f>
        <v>0.06095072351</v>
      </c>
      <c r="H305" s="34">
        <f>'Baseline - DO NOT EDIT'!H305+Polling!$M$13</f>
        <v>0.01018870986</v>
      </c>
      <c r="I305" s="18" t="str">
        <f t="shared" si="1"/>
        <v>NLP</v>
      </c>
    </row>
    <row r="306">
      <c r="B306" s="17">
        <v>303.0</v>
      </c>
      <c r="C306" s="17" t="s">
        <v>328</v>
      </c>
      <c r="D306" s="34">
        <f>'Baseline - DO NOT EDIT'!D306+Polling!$I$14</f>
        <v>0.1363810746</v>
      </c>
      <c r="E306" s="34">
        <f>'Baseline - DO NOT EDIT'!E306+Polling!$J$14</f>
        <v>0.3280635929</v>
      </c>
      <c r="F306" s="34">
        <f>'Baseline - DO NOT EDIT'!F306+Polling!$K$14</f>
        <v>0.3419452589</v>
      </c>
      <c r="G306" s="34">
        <f>'Baseline - DO NOT EDIT'!G306+Polling!$L$14</f>
        <v>0.1004207769</v>
      </c>
      <c r="H306" s="34">
        <f>'Baseline - DO NOT EDIT'!H306+Polling!$M$14</f>
        <v>0.09318929678</v>
      </c>
      <c r="I306" s="18" t="str">
        <f t="shared" si="1"/>
        <v>NLP</v>
      </c>
    </row>
    <row r="307">
      <c r="B307" s="17">
        <v>304.0</v>
      </c>
      <c r="C307" s="17" t="s">
        <v>329</v>
      </c>
      <c r="D307" s="34">
        <f>'Baseline - DO NOT EDIT'!D307+Polling!$I$14</f>
        <v>0.07638107457</v>
      </c>
      <c r="E307" s="34">
        <f>'Baseline - DO NOT EDIT'!E307+Polling!$J$14</f>
        <v>0.1980635929</v>
      </c>
      <c r="F307" s="34">
        <f>'Baseline - DO NOT EDIT'!F307+Polling!$K$14</f>
        <v>0.4919452589</v>
      </c>
      <c r="G307" s="34">
        <f>'Baseline - DO NOT EDIT'!G307+Polling!$L$14</f>
        <v>0.2004207769</v>
      </c>
      <c r="H307" s="34">
        <f>'Baseline - DO NOT EDIT'!H307+Polling!$M$14</f>
        <v>0.03318929678</v>
      </c>
      <c r="I307" s="18" t="str">
        <f t="shared" si="1"/>
        <v>NLP</v>
      </c>
    </row>
    <row r="308">
      <c r="B308" s="17">
        <v>305.0</v>
      </c>
      <c r="C308" s="17" t="s">
        <v>330</v>
      </c>
      <c r="D308" s="34">
        <f>'Baseline - DO NOT EDIT'!D308+Polling!$I$14</f>
        <v>0.05638107457</v>
      </c>
      <c r="E308" s="34">
        <f>'Baseline - DO NOT EDIT'!E308+Polling!$J$14</f>
        <v>0.3780635929</v>
      </c>
      <c r="F308" s="34">
        <f>'Baseline - DO NOT EDIT'!F308+Polling!$K$14</f>
        <v>0.3619452589</v>
      </c>
      <c r="G308" s="34">
        <f>'Baseline - DO NOT EDIT'!G308+Polling!$L$14</f>
        <v>0.1804207769</v>
      </c>
      <c r="H308" s="34">
        <f>'Baseline - DO NOT EDIT'!H308+Polling!$M$14</f>
        <v>0.02318929678</v>
      </c>
      <c r="I308" s="18" t="str">
        <f t="shared" si="1"/>
        <v>FCP</v>
      </c>
    </row>
    <row r="309">
      <c r="B309" s="17">
        <v>306.0</v>
      </c>
      <c r="C309" s="17" t="s">
        <v>331</v>
      </c>
      <c r="D309" s="34">
        <f>'Baseline - DO NOT EDIT'!D309+Polling!$I$14</f>
        <v>0.08638107457</v>
      </c>
      <c r="E309" s="34">
        <f>'Baseline - DO NOT EDIT'!E309+Polling!$J$14</f>
        <v>0.4080635929</v>
      </c>
      <c r="F309" s="34">
        <f>'Baseline - DO NOT EDIT'!F309+Polling!$K$14</f>
        <v>0.2319452589</v>
      </c>
      <c r="G309" s="34">
        <f>'Baseline - DO NOT EDIT'!G309+Polling!$L$14</f>
        <v>0.2304207769</v>
      </c>
      <c r="H309" s="34">
        <f>'Baseline - DO NOT EDIT'!H309+Polling!$M$14</f>
        <v>0.04318929678</v>
      </c>
      <c r="I309" s="18" t="str">
        <f t="shared" si="1"/>
        <v>FCP</v>
      </c>
    </row>
    <row r="310">
      <c r="B310" s="17">
        <v>307.0</v>
      </c>
      <c r="C310" s="17" t="s">
        <v>332</v>
      </c>
      <c r="D310" s="34">
        <f>'Baseline - DO NOT EDIT'!D310+Polling!$I$14</f>
        <v>0.05638107457</v>
      </c>
      <c r="E310" s="34">
        <f>'Baseline - DO NOT EDIT'!E310+Polling!$J$14</f>
        <v>0.3380635929</v>
      </c>
      <c r="F310" s="34">
        <f>'Baseline - DO NOT EDIT'!F310+Polling!$K$14</f>
        <v>0.4119452589</v>
      </c>
      <c r="G310" s="34">
        <f>'Baseline - DO NOT EDIT'!G310+Polling!$L$14</f>
        <v>0.1504207769</v>
      </c>
      <c r="H310" s="34">
        <f>'Baseline - DO NOT EDIT'!H310+Polling!$M$14</f>
        <v>0.04318929678</v>
      </c>
      <c r="I310" s="18" t="str">
        <f t="shared" si="1"/>
        <v>NLP</v>
      </c>
    </row>
    <row r="311">
      <c r="B311" s="17">
        <v>308.0</v>
      </c>
      <c r="C311" s="17" t="s">
        <v>333</v>
      </c>
      <c r="D311" s="34">
        <f>'Baseline - DO NOT EDIT'!D311+Polling!$I$14</f>
        <v>0.02638107457</v>
      </c>
      <c r="E311" s="34">
        <f>'Baseline - DO NOT EDIT'!E311+Polling!$J$14</f>
        <v>0.3280635929</v>
      </c>
      <c r="F311" s="34">
        <f>'Baseline - DO NOT EDIT'!F311+Polling!$K$14</f>
        <v>0.4819452589</v>
      </c>
      <c r="G311" s="34">
        <f>'Baseline - DO NOT EDIT'!G311+Polling!$L$14</f>
        <v>0.1304207769</v>
      </c>
      <c r="H311" s="34">
        <f>'Baseline - DO NOT EDIT'!H311+Polling!$M$14</f>
        <v>0.03318929678</v>
      </c>
      <c r="I311" s="18" t="str">
        <f t="shared" si="1"/>
        <v>NLP</v>
      </c>
    </row>
    <row r="312">
      <c r="B312" s="17">
        <v>309.0</v>
      </c>
      <c r="C312" s="17" t="s">
        <v>334</v>
      </c>
      <c r="D312" s="34">
        <f>'Baseline - DO NOT EDIT'!D312+Polling!$I$14</f>
        <v>0.01638107457</v>
      </c>
      <c r="E312" s="34">
        <f>'Baseline - DO NOT EDIT'!E312+Polling!$J$14</f>
        <v>0.2280635929</v>
      </c>
      <c r="F312" s="34">
        <f>'Baseline - DO NOT EDIT'!F312+Polling!$K$14</f>
        <v>0.3419452589</v>
      </c>
      <c r="G312" s="34">
        <f>'Baseline - DO NOT EDIT'!G312+Polling!$L$14</f>
        <v>0.2104207769</v>
      </c>
      <c r="H312" s="34">
        <f>'Baseline - DO NOT EDIT'!H312+Polling!$M$14</f>
        <v>0.2031892968</v>
      </c>
      <c r="I312" s="18" t="str">
        <f t="shared" si="1"/>
        <v>NLP</v>
      </c>
    </row>
    <row r="313">
      <c r="B313" s="17">
        <v>310.0</v>
      </c>
      <c r="C313" s="17" t="s">
        <v>335</v>
      </c>
      <c r="D313" s="34">
        <f>'Baseline - DO NOT EDIT'!D313+Polling!$I$14</f>
        <v>0.2563810746</v>
      </c>
      <c r="E313" s="34">
        <f>'Baseline - DO NOT EDIT'!E313+Polling!$J$14</f>
        <v>0.2680635929</v>
      </c>
      <c r="F313" s="34">
        <f>'Baseline - DO NOT EDIT'!F313+Polling!$K$14</f>
        <v>0.2819452589</v>
      </c>
      <c r="G313" s="34">
        <f>'Baseline - DO NOT EDIT'!G313+Polling!$L$14</f>
        <v>0.1404207769</v>
      </c>
      <c r="H313" s="34">
        <f>'Baseline - DO NOT EDIT'!H313+Polling!$M$14</f>
        <v>0.05318929678</v>
      </c>
      <c r="I313" s="18" t="str">
        <f t="shared" si="1"/>
        <v>NLP</v>
      </c>
    </row>
    <row r="314">
      <c r="B314" s="17">
        <v>311.0</v>
      </c>
      <c r="C314" s="17" t="s">
        <v>336</v>
      </c>
      <c r="D314" s="34">
        <f>'Baseline - DO NOT EDIT'!D314+Polling!$I$14</f>
        <v>0.01638107457</v>
      </c>
      <c r="E314" s="34">
        <f>'Baseline - DO NOT EDIT'!E314+Polling!$J$14</f>
        <v>0.2780635929</v>
      </c>
      <c r="F314" s="34">
        <f>'Baseline - DO NOT EDIT'!F314+Polling!$K$14</f>
        <v>0.5019452589</v>
      </c>
      <c r="G314" s="34">
        <f>'Baseline - DO NOT EDIT'!G314+Polling!$L$14</f>
        <v>0.1004207769</v>
      </c>
      <c r="H314" s="34">
        <f>'Baseline - DO NOT EDIT'!H314+Polling!$M$14</f>
        <v>0.1031892968</v>
      </c>
      <c r="I314" s="18" t="str">
        <f t="shared" si="1"/>
        <v>NLP</v>
      </c>
    </row>
    <row r="315">
      <c r="B315" s="17">
        <v>312.0</v>
      </c>
      <c r="C315" s="17" t="s">
        <v>337</v>
      </c>
      <c r="D315" s="34">
        <f>'Baseline - DO NOT EDIT'!D315+Polling!$I$14</f>
        <v>0.1663810746</v>
      </c>
      <c r="E315" s="34">
        <f>'Baseline - DO NOT EDIT'!E315+Polling!$J$14</f>
        <v>0.3380635929</v>
      </c>
      <c r="F315" s="34">
        <f>'Baseline - DO NOT EDIT'!F315+Polling!$K$14</f>
        <v>0.1719452589</v>
      </c>
      <c r="G315" s="34">
        <f>'Baseline - DO NOT EDIT'!G315+Polling!$L$14</f>
        <v>0.3004207769</v>
      </c>
      <c r="H315" s="34">
        <f>'Baseline - DO NOT EDIT'!H315+Polling!$M$14</f>
        <v>0.02318929678</v>
      </c>
      <c r="I315" s="18" t="str">
        <f t="shared" si="1"/>
        <v>FCP</v>
      </c>
    </row>
    <row r="316">
      <c r="B316" s="17">
        <v>313.0</v>
      </c>
      <c r="C316" s="17" t="s">
        <v>338</v>
      </c>
      <c r="D316" s="34">
        <f>'Baseline - DO NOT EDIT'!D316+Polling!$I$14</f>
        <v>0.1363810746</v>
      </c>
      <c r="E316" s="34">
        <f>'Baseline - DO NOT EDIT'!E316+Polling!$J$14</f>
        <v>0.1980635929</v>
      </c>
      <c r="F316" s="34">
        <f>'Baseline - DO NOT EDIT'!F316+Polling!$K$14</f>
        <v>0.3519452589</v>
      </c>
      <c r="G316" s="34">
        <f>'Baseline - DO NOT EDIT'!G316+Polling!$L$14</f>
        <v>0.2604207769</v>
      </c>
      <c r="H316" s="34">
        <f>'Baseline - DO NOT EDIT'!H316+Polling!$M$14</f>
        <v>0.05318929678</v>
      </c>
      <c r="I316" s="18" t="str">
        <f t="shared" si="1"/>
        <v>NLP</v>
      </c>
    </row>
    <row r="317">
      <c r="B317" s="17">
        <v>315.0</v>
      </c>
      <c r="C317" s="17" t="s">
        <v>339</v>
      </c>
      <c r="D317" s="34">
        <f>'Baseline - DO NOT EDIT'!D317+Polling!$I$14</f>
        <v>0.1763810746</v>
      </c>
      <c r="E317" s="34">
        <f>'Baseline - DO NOT EDIT'!E317+Polling!$J$14</f>
        <v>0.1580635929</v>
      </c>
      <c r="F317" s="34">
        <f>'Baseline - DO NOT EDIT'!F317+Polling!$K$14</f>
        <v>0.3119452589</v>
      </c>
      <c r="G317" s="34">
        <f>'Baseline - DO NOT EDIT'!G317+Polling!$L$14</f>
        <v>0.2904207769</v>
      </c>
      <c r="H317" s="34">
        <f>'Baseline - DO NOT EDIT'!H317+Polling!$M$14</f>
        <v>0.06318929678</v>
      </c>
      <c r="I317" s="18" t="str">
        <f t="shared" si="1"/>
        <v>NLP</v>
      </c>
    </row>
    <row r="318">
      <c r="B318" s="17">
        <v>314.0</v>
      </c>
      <c r="C318" s="17" t="s">
        <v>340</v>
      </c>
      <c r="D318" s="34">
        <f>'Baseline - DO NOT EDIT'!D318+Polling!$I$14</f>
        <v>0.1863810746</v>
      </c>
      <c r="E318" s="34">
        <f>'Baseline - DO NOT EDIT'!E318+Polling!$J$14</f>
        <v>0.2580635929</v>
      </c>
      <c r="F318" s="34">
        <f>'Baseline - DO NOT EDIT'!F318+Polling!$K$14</f>
        <v>0.2219452589</v>
      </c>
      <c r="G318" s="34">
        <f>'Baseline - DO NOT EDIT'!G318+Polling!$L$14</f>
        <v>0.3104207769</v>
      </c>
      <c r="H318" s="34">
        <f>'Baseline - DO NOT EDIT'!H318+Polling!$M$14</f>
        <v>0.02318929678</v>
      </c>
      <c r="I318" s="18" t="str">
        <f t="shared" si="1"/>
        <v>ULP</v>
      </c>
    </row>
    <row r="319">
      <c r="B319" s="17">
        <v>316.0</v>
      </c>
      <c r="C319" s="17" t="s">
        <v>341</v>
      </c>
      <c r="D319" s="34">
        <f>'Baseline - DO NOT EDIT'!D319+Polling!$I$14</f>
        <v>0.1363810746</v>
      </c>
      <c r="E319" s="34">
        <f>'Baseline - DO NOT EDIT'!E319+Polling!$J$14</f>
        <v>0.4580635929</v>
      </c>
      <c r="F319" s="34">
        <f>'Baseline - DO NOT EDIT'!F319+Polling!$K$14</f>
        <v>0.1619452589</v>
      </c>
      <c r="G319" s="34">
        <f>'Baseline - DO NOT EDIT'!G319+Polling!$L$14</f>
        <v>0.2004207769</v>
      </c>
      <c r="H319" s="34">
        <f>'Baseline - DO NOT EDIT'!H319+Polling!$M$14</f>
        <v>0.04318929678</v>
      </c>
      <c r="I319" s="18" t="str">
        <f t="shared" si="1"/>
        <v>FCP</v>
      </c>
    </row>
    <row r="320">
      <c r="B320" s="17">
        <v>317.0</v>
      </c>
      <c r="C320" s="17" t="s">
        <v>342</v>
      </c>
      <c r="D320" s="34">
        <f>'Baseline - DO NOT EDIT'!D320+Polling!$I$14</f>
        <v>0.04638107457</v>
      </c>
      <c r="E320" s="34">
        <f>'Baseline - DO NOT EDIT'!E320+Polling!$J$14</f>
        <v>0.4180635929</v>
      </c>
      <c r="F320" s="34">
        <f>'Baseline - DO NOT EDIT'!F320+Polling!$K$14</f>
        <v>0.3319452589</v>
      </c>
      <c r="G320" s="34">
        <f>'Baseline - DO NOT EDIT'!G320+Polling!$L$14</f>
        <v>0.1804207769</v>
      </c>
      <c r="H320" s="34">
        <f>'Baseline - DO NOT EDIT'!H320+Polling!$M$14</f>
        <v>0.02318929678</v>
      </c>
      <c r="I320" s="18" t="str">
        <f t="shared" si="1"/>
        <v>FCP</v>
      </c>
    </row>
    <row r="321">
      <c r="B321" s="17">
        <v>318.0</v>
      </c>
      <c r="C321" s="17" t="s">
        <v>343</v>
      </c>
      <c r="D321" s="34">
        <f>'Baseline - DO NOT EDIT'!D321+Polling!$I$14</f>
        <v>0.09638107457</v>
      </c>
      <c r="E321" s="34">
        <f>'Baseline - DO NOT EDIT'!E321+Polling!$J$14</f>
        <v>0.1980635929</v>
      </c>
      <c r="F321" s="34">
        <f>'Baseline - DO NOT EDIT'!F321+Polling!$K$14</f>
        <v>0.3519452589</v>
      </c>
      <c r="G321" s="34">
        <f>'Baseline - DO NOT EDIT'!G321+Polling!$L$14</f>
        <v>0.2804207769</v>
      </c>
      <c r="H321" s="34">
        <f>'Baseline - DO NOT EDIT'!H321+Polling!$M$14</f>
        <v>0.07318929678</v>
      </c>
      <c r="I321" s="18" t="str">
        <f t="shared" si="1"/>
        <v>NLP</v>
      </c>
    </row>
    <row r="322">
      <c r="B322" s="17">
        <v>319.0</v>
      </c>
      <c r="C322" s="17" t="s">
        <v>344</v>
      </c>
      <c r="D322" s="34">
        <f>'Baseline - DO NOT EDIT'!D322+Polling!$I$14</f>
        <v>0.01638107457</v>
      </c>
      <c r="E322" s="34">
        <f>'Baseline - DO NOT EDIT'!E322+Polling!$J$14</f>
        <v>0.2180635929</v>
      </c>
      <c r="F322" s="34">
        <f>'Baseline - DO NOT EDIT'!F322+Polling!$K$14</f>
        <v>0.4119452589</v>
      </c>
      <c r="G322" s="34">
        <f>'Baseline - DO NOT EDIT'!G322+Polling!$L$14</f>
        <v>0.2304207769</v>
      </c>
      <c r="H322" s="34">
        <f>'Baseline - DO NOT EDIT'!H322+Polling!$M$14</f>
        <v>0.1231892968</v>
      </c>
      <c r="I322" s="18" t="str">
        <f t="shared" si="1"/>
        <v>NLP</v>
      </c>
    </row>
    <row r="323">
      <c r="B323" s="17">
        <v>320.0</v>
      </c>
      <c r="C323" s="17" t="s">
        <v>345</v>
      </c>
      <c r="D323" s="34">
        <f>'Baseline - DO NOT EDIT'!D323+Polling!$I$14</f>
        <v>0.02638107457</v>
      </c>
      <c r="E323" s="34">
        <f>'Baseline - DO NOT EDIT'!E323+Polling!$J$14</f>
        <v>0.1480635929</v>
      </c>
      <c r="F323" s="34">
        <f>'Baseline - DO NOT EDIT'!F323+Polling!$K$14</f>
        <v>0.4319452589</v>
      </c>
      <c r="G323" s="34">
        <f>'Baseline - DO NOT EDIT'!G323+Polling!$L$14</f>
        <v>0.3304207769</v>
      </c>
      <c r="H323" s="34">
        <f>'Baseline - DO NOT EDIT'!H323+Polling!$M$14</f>
        <v>0.06318929678</v>
      </c>
      <c r="I323" s="18" t="str">
        <f t="shared" si="1"/>
        <v>NLP</v>
      </c>
    </row>
    <row r="324">
      <c r="B324" s="17">
        <v>321.0</v>
      </c>
      <c r="C324" s="17" t="s">
        <v>346</v>
      </c>
      <c r="D324" s="34">
        <f>'Baseline - DO NOT EDIT'!D324+Polling!$I$14</f>
        <v>0.006381074565</v>
      </c>
      <c r="E324" s="34">
        <f>'Baseline - DO NOT EDIT'!E324+Polling!$J$14</f>
        <v>0.1180635929</v>
      </c>
      <c r="F324" s="34">
        <f>'Baseline - DO NOT EDIT'!F324+Polling!$K$14</f>
        <v>0.5819452589</v>
      </c>
      <c r="G324" s="34">
        <f>'Baseline - DO NOT EDIT'!G324+Polling!$L$14</f>
        <v>0.2004207769</v>
      </c>
      <c r="H324" s="34">
        <f>'Baseline - DO NOT EDIT'!H324+Polling!$M$14</f>
        <v>0.09318929678</v>
      </c>
      <c r="I324" s="18" t="str">
        <f t="shared" si="1"/>
        <v>NLP</v>
      </c>
    </row>
    <row r="325">
      <c r="B325" s="17">
        <v>322.0</v>
      </c>
      <c r="C325" s="17" t="s">
        <v>347</v>
      </c>
      <c r="D325" s="34">
        <f>'Baseline - DO NOT EDIT'!D325+Polling!$I$14</f>
        <v>0.01638107457</v>
      </c>
      <c r="E325" s="34">
        <f>'Baseline - DO NOT EDIT'!E325+Polling!$J$14</f>
        <v>0.2280635929</v>
      </c>
      <c r="F325" s="34">
        <f>'Baseline - DO NOT EDIT'!F325+Polling!$K$14</f>
        <v>0.4419452589</v>
      </c>
      <c r="G325" s="34">
        <f>'Baseline - DO NOT EDIT'!G325+Polling!$L$14</f>
        <v>0.2404207769</v>
      </c>
      <c r="H325" s="34">
        <f>'Baseline - DO NOT EDIT'!H325+Polling!$M$14</f>
        <v>0.07318929678</v>
      </c>
      <c r="I325" s="18" t="str">
        <f t="shared" si="1"/>
        <v>NLP</v>
      </c>
    </row>
    <row r="326">
      <c r="B326" s="17">
        <v>323.0</v>
      </c>
      <c r="C326" s="17" t="s">
        <v>348</v>
      </c>
      <c r="D326" s="34">
        <f>'Baseline - DO NOT EDIT'!D326+Polling!$I$14</f>
        <v>0.006381074565</v>
      </c>
      <c r="E326" s="34">
        <f>'Baseline - DO NOT EDIT'!E326+Polling!$J$14</f>
        <v>0.1180635929</v>
      </c>
      <c r="F326" s="34">
        <f>'Baseline - DO NOT EDIT'!F326+Polling!$K$14</f>
        <v>0.6319452589</v>
      </c>
      <c r="G326" s="34">
        <f>'Baseline - DO NOT EDIT'!G326+Polling!$L$14</f>
        <v>0.1304207769</v>
      </c>
      <c r="H326" s="34">
        <f>'Baseline - DO NOT EDIT'!H326+Polling!$M$14</f>
        <v>0.1131892968</v>
      </c>
      <c r="I326" s="18" t="str">
        <f t="shared" si="1"/>
        <v>NLP</v>
      </c>
    </row>
    <row r="327">
      <c r="B327" s="17">
        <v>324.0</v>
      </c>
      <c r="C327" s="17" t="s">
        <v>349</v>
      </c>
      <c r="D327" s="34">
        <f>'Baseline - DO NOT EDIT'!D327+Polling!$I$14</f>
        <v>0.01638107457</v>
      </c>
      <c r="E327" s="34">
        <f>'Baseline - DO NOT EDIT'!E327+Polling!$J$14</f>
        <v>0.2080635929</v>
      </c>
      <c r="F327" s="34">
        <f>'Baseline - DO NOT EDIT'!F327+Polling!$K$14</f>
        <v>0.4219452589</v>
      </c>
      <c r="G327" s="34">
        <f>'Baseline - DO NOT EDIT'!G327+Polling!$L$14</f>
        <v>0.3004207769</v>
      </c>
      <c r="H327" s="34">
        <f>'Baseline - DO NOT EDIT'!H327+Polling!$M$14</f>
        <v>0.05318929678</v>
      </c>
      <c r="I327" s="18" t="str">
        <f t="shared" si="1"/>
        <v>NLP</v>
      </c>
    </row>
    <row r="328">
      <c r="B328" s="17">
        <v>325.0</v>
      </c>
      <c r="C328" s="17" t="s">
        <v>350</v>
      </c>
      <c r="D328" s="34">
        <f>'Baseline - DO NOT EDIT'!D328+Polling!$I$14</f>
        <v>0.02638107457</v>
      </c>
      <c r="E328" s="34">
        <f>'Baseline - DO NOT EDIT'!E328+Polling!$J$14</f>
        <v>0.2280635929</v>
      </c>
      <c r="F328" s="34">
        <f>'Baseline - DO NOT EDIT'!F328+Polling!$K$14</f>
        <v>0.5419452589</v>
      </c>
      <c r="G328" s="34">
        <f>'Baseline - DO NOT EDIT'!G328+Polling!$L$14</f>
        <v>0.1704207769</v>
      </c>
      <c r="H328" s="34">
        <f>'Baseline - DO NOT EDIT'!H328+Polling!$M$14</f>
        <v>0.03318929678</v>
      </c>
      <c r="I328" s="18" t="str">
        <f t="shared" si="1"/>
        <v>NLP</v>
      </c>
    </row>
    <row r="329">
      <c r="B329" s="17">
        <v>326.0</v>
      </c>
      <c r="C329" s="17" t="s">
        <v>351</v>
      </c>
      <c r="D329" s="34">
        <f>'Baseline - DO NOT EDIT'!D329+Polling!$I$14</f>
        <v>0.07638107457</v>
      </c>
      <c r="E329" s="34">
        <f>'Baseline - DO NOT EDIT'!E329+Polling!$J$14</f>
        <v>0.2780635929</v>
      </c>
      <c r="F329" s="34">
        <f>'Baseline - DO NOT EDIT'!F329+Polling!$K$14</f>
        <v>0.5019452589</v>
      </c>
      <c r="G329" s="34">
        <f>'Baseline - DO NOT EDIT'!G329+Polling!$L$14</f>
        <v>0.1004207769</v>
      </c>
      <c r="H329" s="34">
        <f>'Baseline - DO NOT EDIT'!H329+Polling!$M$14</f>
        <v>0.04318929678</v>
      </c>
      <c r="I329" s="18" t="str">
        <f t="shared" si="1"/>
        <v>NLP</v>
      </c>
    </row>
    <row r="330">
      <c r="B330" s="17">
        <v>327.0</v>
      </c>
      <c r="C330" s="17" t="s">
        <v>352</v>
      </c>
      <c r="D330" s="34">
        <f>'Baseline - DO NOT EDIT'!D330+Polling!$I$14</f>
        <v>0.006381074565</v>
      </c>
      <c r="E330" s="34">
        <f>'Baseline - DO NOT EDIT'!E330+Polling!$J$14</f>
        <v>0.2680635929</v>
      </c>
      <c r="F330" s="34">
        <f>'Baseline - DO NOT EDIT'!F330+Polling!$K$14</f>
        <v>0.5719452589</v>
      </c>
      <c r="G330" s="34">
        <f>'Baseline - DO NOT EDIT'!G330+Polling!$L$14</f>
        <v>0.06042077687</v>
      </c>
      <c r="H330" s="34">
        <f>'Baseline - DO NOT EDIT'!H330+Polling!$M$14</f>
        <v>0.09318929678</v>
      </c>
      <c r="I330" s="18" t="str">
        <f t="shared" si="1"/>
        <v>NLP</v>
      </c>
    </row>
    <row r="331">
      <c r="B331" s="17">
        <v>328.0</v>
      </c>
      <c r="C331" s="17" t="s">
        <v>353</v>
      </c>
      <c r="D331" s="34">
        <f>'Baseline - DO NOT EDIT'!D331+Polling!$I$14</f>
        <v>0.01638107457</v>
      </c>
      <c r="E331" s="34">
        <f>'Baseline - DO NOT EDIT'!E331+Polling!$J$14</f>
        <v>0.1480635929</v>
      </c>
      <c r="F331" s="34">
        <f>'Baseline - DO NOT EDIT'!F331+Polling!$K$14</f>
        <v>0.6119452589</v>
      </c>
      <c r="G331" s="34">
        <f>'Baseline - DO NOT EDIT'!G331+Polling!$L$14</f>
        <v>0.1504207769</v>
      </c>
      <c r="H331" s="34">
        <f>'Baseline - DO NOT EDIT'!H331+Polling!$M$14</f>
        <v>0.07318929678</v>
      </c>
      <c r="I331" s="18" t="str">
        <f t="shared" si="1"/>
        <v>NLP</v>
      </c>
    </row>
    <row r="332">
      <c r="B332" s="17">
        <v>329.0</v>
      </c>
      <c r="C332" s="17" t="s">
        <v>354</v>
      </c>
      <c r="D332" s="34">
        <f>'Baseline - DO NOT EDIT'!D332+Polling!$I$14</f>
        <v>0.006381074565</v>
      </c>
      <c r="E332" s="34">
        <f>'Baseline - DO NOT EDIT'!E332+Polling!$J$14</f>
        <v>0.2380635929</v>
      </c>
      <c r="F332" s="34">
        <f>'Baseline - DO NOT EDIT'!F332+Polling!$K$14</f>
        <v>0.4519452589</v>
      </c>
      <c r="G332" s="34">
        <f>'Baseline - DO NOT EDIT'!G332+Polling!$L$14</f>
        <v>0.2204207769</v>
      </c>
      <c r="H332" s="34">
        <f>'Baseline - DO NOT EDIT'!H332+Polling!$M$14</f>
        <v>0.08318929678</v>
      </c>
      <c r="I332" s="18" t="str">
        <f t="shared" si="1"/>
        <v>NLP</v>
      </c>
    </row>
    <row r="333">
      <c r="B333" s="17">
        <v>330.0</v>
      </c>
      <c r="C333" s="17" t="s">
        <v>355</v>
      </c>
      <c r="D333" s="34">
        <f>'Baseline - DO NOT EDIT'!D333+Polling!$I$14</f>
        <v>0.01638107457</v>
      </c>
      <c r="E333" s="34">
        <f>'Baseline - DO NOT EDIT'!E333+Polling!$J$14</f>
        <v>0.3380635929</v>
      </c>
      <c r="F333" s="34">
        <f>'Baseline - DO NOT EDIT'!F333+Polling!$K$14</f>
        <v>0.4319452589</v>
      </c>
      <c r="G333" s="34">
        <f>'Baseline - DO NOT EDIT'!G333+Polling!$L$14</f>
        <v>0.1104207769</v>
      </c>
      <c r="H333" s="34">
        <f>'Baseline - DO NOT EDIT'!H333+Polling!$M$14</f>
        <v>0.1031892968</v>
      </c>
      <c r="I333" s="18" t="str">
        <f t="shared" si="1"/>
        <v>NLP</v>
      </c>
    </row>
    <row r="334">
      <c r="B334" s="17">
        <v>331.0</v>
      </c>
      <c r="C334" s="17" t="s">
        <v>356</v>
      </c>
      <c r="D334" s="34">
        <f>'Baseline - DO NOT EDIT'!D334+Polling!$I$14</f>
        <v>0.2963810746</v>
      </c>
      <c r="E334" s="34">
        <f>'Baseline - DO NOT EDIT'!E334+Polling!$J$14</f>
        <v>0.4980635929</v>
      </c>
      <c r="F334" s="34">
        <f>'Baseline - DO NOT EDIT'!F334+Polling!$K$14</f>
        <v>0.08194525893</v>
      </c>
      <c r="G334" s="34">
        <f>'Baseline - DO NOT EDIT'!G334+Polling!$L$14</f>
        <v>0.1104207769</v>
      </c>
      <c r="H334" s="34">
        <f>'Baseline - DO NOT EDIT'!H334+Polling!$M$14</f>
        <v>0.01318929678</v>
      </c>
      <c r="I334" s="18" t="str">
        <f t="shared" si="1"/>
        <v>FCP</v>
      </c>
    </row>
    <row r="335">
      <c r="B335" s="17">
        <v>332.0</v>
      </c>
      <c r="C335" s="17" t="s">
        <v>357</v>
      </c>
      <c r="D335" s="34">
        <f>'Baseline - DO NOT EDIT'!D335+Polling!$I$14</f>
        <v>0.1263810746</v>
      </c>
      <c r="E335" s="34">
        <f>'Baseline - DO NOT EDIT'!E335+Polling!$J$14</f>
        <v>0.4380635929</v>
      </c>
      <c r="F335" s="34">
        <f>'Baseline - DO NOT EDIT'!F335+Polling!$K$14</f>
        <v>0.3419452589</v>
      </c>
      <c r="G335" s="34">
        <f>'Baseline - DO NOT EDIT'!G335+Polling!$L$14</f>
        <v>0.07042077687</v>
      </c>
      <c r="H335" s="34">
        <f>'Baseline - DO NOT EDIT'!H335+Polling!$M$14</f>
        <v>0.02318929678</v>
      </c>
      <c r="I335" s="18" t="str">
        <f t="shared" si="1"/>
        <v>FCP</v>
      </c>
    </row>
    <row r="336">
      <c r="B336" s="17">
        <v>333.0</v>
      </c>
      <c r="C336" s="17" t="s">
        <v>358</v>
      </c>
      <c r="D336" s="34">
        <f>'Baseline - DO NOT EDIT'!D336+Polling!$I$14</f>
        <v>0.05638107457</v>
      </c>
      <c r="E336" s="34">
        <f>'Baseline - DO NOT EDIT'!E336+Polling!$J$14</f>
        <v>0.2480635929</v>
      </c>
      <c r="F336" s="34">
        <f>'Baseline - DO NOT EDIT'!F336+Polling!$K$14</f>
        <v>0.4019452589</v>
      </c>
      <c r="G336" s="34">
        <f>'Baseline - DO NOT EDIT'!G336+Polling!$L$14</f>
        <v>0.03042077687</v>
      </c>
      <c r="H336" s="34">
        <f>'Baseline - DO NOT EDIT'!H336+Polling!$M$14</f>
        <v>0.2631892968</v>
      </c>
      <c r="I336" s="18" t="str">
        <f t="shared" si="1"/>
        <v>NLP</v>
      </c>
    </row>
    <row r="337">
      <c r="B337" s="17">
        <v>334.0</v>
      </c>
      <c r="C337" s="17" t="s">
        <v>359</v>
      </c>
      <c r="D337" s="34">
        <f>'Baseline - DO NOT EDIT'!D337+Polling!$I$14</f>
        <v>0.2063810746</v>
      </c>
      <c r="E337" s="34">
        <f>'Baseline - DO NOT EDIT'!E337+Polling!$J$14</f>
        <v>0.5480635929</v>
      </c>
      <c r="F337" s="34">
        <f>'Baseline - DO NOT EDIT'!F337+Polling!$K$14</f>
        <v>0.1519452589</v>
      </c>
      <c r="G337" s="34">
        <f>'Baseline - DO NOT EDIT'!G337+Polling!$L$14</f>
        <v>0.01042077687</v>
      </c>
      <c r="H337" s="34">
        <f>'Baseline - DO NOT EDIT'!H337+Polling!$M$14</f>
        <v>0.08318929678</v>
      </c>
      <c r="I337" s="18" t="str">
        <f t="shared" si="1"/>
        <v>FCP</v>
      </c>
    </row>
    <row r="338">
      <c r="B338" s="17">
        <v>3365.0</v>
      </c>
      <c r="C338" s="17" t="s">
        <v>360</v>
      </c>
      <c r="D338" s="34">
        <f>'Baseline - DO NOT EDIT'!D338+Polling!$I$14</f>
        <v>0.1563810746</v>
      </c>
      <c r="E338" s="34">
        <f>'Baseline - DO NOT EDIT'!E338+Polling!$J$14</f>
        <v>0.4780635929</v>
      </c>
      <c r="F338" s="34">
        <f>'Baseline - DO NOT EDIT'!F338+Polling!$K$14</f>
        <v>0.2419452589</v>
      </c>
      <c r="G338" s="34">
        <f>'Baseline - DO NOT EDIT'!G338+Polling!$L$14</f>
        <v>0.1004207769</v>
      </c>
      <c r="H338" s="34">
        <f>'Baseline - DO NOT EDIT'!H338+Polling!$M$14</f>
        <v>0.02318929678</v>
      </c>
      <c r="I338" s="18" t="str">
        <f t="shared" si="1"/>
        <v>FCP</v>
      </c>
    </row>
    <row r="339">
      <c r="B339" s="17">
        <v>335.0</v>
      </c>
      <c r="C339" s="17" t="s">
        <v>361</v>
      </c>
      <c r="D339" s="34">
        <f>'Baseline - DO NOT EDIT'!D339+Polling!$I$14</f>
        <v>0.006381074565</v>
      </c>
      <c r="E339" s="34">
        <f>'Baseline - DO NOT EDIT'!E339+Polling!$J$14</f>
        <v>0.2080635929</v>
      </c>
      <c r="F339" s="34">
        <f>'Baseline - DO NOT EDIT'!F339+Polling!$K$14</f>
        <v>0.5719452589</v>
      </c>
      <c r="G339" s="34">
        <f>'Baseline - DO NOT EDIT'!G339+Polling!$L$14</f>
        <v>0.1504207769</v>
      </c>
      <c r="H339" s="34">
        <f>'Baseline - DO NOT EDIT'!H339+Polling!$M$14</f>
        <v>0.06318929678</v>
      </c>
      <c r="I339" s="18" t="str">
        <f t="shared" si="1"/>
        <v>NLP</v>
      </c>
    </row>
    <row r="340">
      <c r="B340" s="17">
        <v>336.0</v>
      </c>
      <c r="C340" s="17" t="s">
        <v>362</v>
      </c>
      <c r="D340" s="34">
        <f>'Baseline - DO NOT EDIT'!D340+Polling!$I$14</f>
        <v>0.006381074565</v>
      </c>
      <c r="E340" s="34">
        <f>'Baseline - DO NOT EDIT'!E340+Polling!$J$14</f>
        <v>0.2580635929</v>
      </c>
      <c r="F340" s="34">
        <f>'Baseline - DO NOT EDIT'!F340+Polling!$K$14</f>
        <v>0.5619452589</v>
      </c>
      <c r="G340" s="34">
        <f>'Baseline - DO NOT EDIT'!G340+Polling!$L$14</f>
        <v>0.1304207769</v>
      </c>
      <c r="H340" s="34">
        <f>'Baseline - DO NOT EDIT'!H340+Polling!$M$14</f>
        <v>0.04318929678</v>
      </c>
      <c r="I340" s="18" t="str">
        <f t="shared" si="1"/>
        <v>NLP</v>
      </c>
    </row>
    <row r="341">
      <c r="B341" s="17">
        <v>337.0</v>
      </c>
      <c r="C341" s="17" t="s">
        <v>363</v>
      </c>
      <c r="D341" s="34">
        <f>'Baseline - DO NOT EDIT'!D341+Polling!$I$14</f>
        <v>0.006381074565</v>
      </c>
      <c r="E341" s="34">
        <f>'Baseline - DO NOT EDIT'!E341+Polling!$J$14</f>
        <v>0.2280635929</v>
      </c>
      <c r="F341" s="34">
        <f>'Baseline - DO NOT EDIT'!F341+Polling!$K$14</f>
        <v>0.5119452589</v>
      </c>
      <c r="G341" s="34">
        <f>'Baseline - DO NOT EDIT'!G341+Polling!$L$14</f>
        <v>0.2004207769</v>
      </c>
      <c r="H341" s="34">
        <f>'Baseline - DO NOT EDIT'!H341+Polling!$M$14</f>
        <v>0.05318929678</v>
      </c>
      <c r="I341" s="18" t="str">
        <f t="shared" si="1"/>
        <v>NLP</v>
      </c>
    </row>
    <row r="342">
      <c r="B342" s="17">
        <v>338.0</v>
      </c>
      <c r="C342" s="17" t="s">
        <v>364</v>
      </c>
      <c r="D342" s="34">
        <f>'Baseline - DO NOT EDIT'!D342+Polling!$I$14</f>
        <v>0.1363810746</v>
      </c>
      <c r="E342" s="34">
        <f>'Baseline - DO NOT EDIT'!E342+Polling!$J$14</f>
        <v>0.3680635929</v>
      </c>
      <c r="F342" s="34">
        <f>'Baseline - DO NOT EDIT'!F342+Polling!$K$14</f>
        <v>0.3419452589</v>
      </c>
      <c r="G342" s="34">
        <f>'Baseline - DO NOT EDIT'!G342+Polling!$L$14</f>
        <v>0.1304207769</v>
      </c>
      <c r="H342" s="34">
        <f>'Baseline - DO NOT EDIT'!H342+Polling!$M$14</f>
        <v>0.02318929678</v>
      </c>
      <c r="I342" s="18" t="str">
        <f t="shared" si="1"/>
        <v>FCP</v>
      </c>
    </row>
    <row r="343">
      <c r="B343" s="17">
        <v>339.0</v>
      </c>
      <c r="C343" s="17" t="s">
        <v>365</v>
      </c>
      <c r="D343" s="34">
        <f>'Baseline - DO NOT EDIT'!D343+Polling!$I$14</f>
        <v>0.1663810746</v>
      </c>
      <c r="E343" s="34">
        <f>'Baseline - DO NOT EDIT'!E343+Polling!$J$14</f>
        <v>0.3880635929</v>
      </c>
      <c r="F343" s="34">
        <f>'Baseline - DO NOT EDIT'!F343+Polling!$K$14</f>
        <v>0.2819452589</v>
      </c>
      <c r="G343" s="34">
        <f>'Baseline - DO NOT EDIT'!G343+Polling!$L$14</f>
        <v>0.1504207769</v>
      </c>
      <c r="H343" s="34">
        <f>'Baseline - DO NOT EDIT'!H343+Polling!$M$14</f>
        <v>0.01318929678</v>
      </c>
      <c r="I343" s="18" t="str">
        <f t="shared" si="1"/>
        <v>FCP</v>
      </c>
    </row>
    <row r="344">
      <c r="B344" s="17">
        <v>340.0</v>
      </c>
      <c r="C344" s="17" t="s">
        <v>366</v>
      </c>
      <c r="D344" s="34">
        <f>'Baseline - DO NOT EDIT'!D344+Polling!$I$14</f>
        <v>0.1063810746</v>
      </c>
      <c r="E344" s="34">
        <f>'Baseline - DO NOT EDIT'!E344+Polling!$J$14</f>
        <v>0.3780635929</v>
      </c>
      <c r="F344" s="34">
        <f>'Baseline - DO NOT EDIT'!F344+Polling!$K$14</f>
        <v>0.3919452589</v>
      </c>
      <c r="G344" s="34">
        <f>'Baseline - DO NOT EDIT'!G344+Polling!$L$14</f>
        <v>0.1004207769</v>
      </c>
      <c r="H344" s="34">
        <f>'Baseline - DO NOT EDIT'!H344+Polling!$M$14</f>
        <v>0.02318929678</v>
      </c>
      <c r="I344" s="18" t="str">
        <f t="shared" si="1"/>
        <v>NLP</v>
      </c>
    </row>
    <row r="345">
      <c r="B345" s="17">
        <v>341.0</v>
      </c>
      <c r="C345" s="17" t="s">
        <v>367</v>
      </c>
      <c r="D345" s="34">
        <f>'Baseline - DO NOT EDIT'!D345+Polling!$I$14</f>
        <v>0.03638107457</v>
      </c>
      <c r="E345" s="34">
        <f>'Baseline - DO NOT EDIT'!E345+Polling!$J$14</f>
        <v>0.3180635929</v>
      </c>
      <c r="F345" s="34">
        <f>'Baseline - DO NOT EDIT'!F345+Polling!$K$14</f>
        <v>0.5119452589</v>
      </c>
      <c r="G345" s="34">
        <f>'Baseline - DO NOT EDIT'!G345+Polling!$L$14</f>
        <v>0.1004207769</v>
      </c>
      <c r="H345" s="34">
        <f>'Baseline - DO NOT EDIT'!H345+Polling!$M$14</f>
        <v>0.03318929678</v>
      </c>
      <c r="I345" s="18" t="str">
        <f t="shared" si="1"/>
        <v>NLP</v>
      </c>
    </row>
    <row r="346">
      <c r="B346" s="17">
        <v>342.0</v>
      </c>
      <c r="C346" s="17" t="s">
        <v>368</v>
      </c>
      <c r="D346" s="34">
        <f>'Baseline - DO NOT EDIT'!D346+Polling!$I$14</f>
        <v>0.02638107457</v>
      </c>
      <c r="E346" s="34">
        <f>'Baseline - DO NOT EDIT'!E346+Polling!$J$14</f>
        <v>0.2580635929</v>
      </c>
      <c r="F346" s="34">
        <f>'Baseline - DO NOT EDIT'!F346+Polling!$K$14</f>
        <v>0.4919452589</v>
      </c>
      <c r="G346" s="34">
        <f>'Baseline - DO NOT EDIT'!G346+Polling!$L$14</f>
        <v>0.2004207769</v>
      </c>
      <c r="H346" s="34">
        <f>'Baseline - DO NOT EDIT'!H346+Polling!$M$14</f>
        <v>0.02318929678</v>
      </c>
      <c r="I346" s="18" t="str">
        <f t="shared" si="1"/>
        <v>NLP</v>
      </c>
    </row>
    <row r="347">
      <c r="B347" s="17">
        <v>343.0</v>
      </c>
      <c r="C347" s="17" t="s">
        <v>369</v>
      </c>
      <c r="D347" s="34">
        <f>'Baseline - DO NOT EDIT'!D347+Polling!$I$14</f>
        <v>0.03638107457</v>
      </c>
      <c r="E347" s="34">
        <f>'Baseline - DO NOT EDIT'!E347+Polling!$J$14</f>
        <v>0.2080635929</v>
      </c>
      <c r="F347" s="34">
        <f>'Baseline - DO NOT EDIT'!F347+Polling!$K$14</f>
        <v>0.4319452589</v>
      </c>
      <c r="G347" s="34">
        <f>'Baseline - DO NOT EDIT'!G347+Polling!$L$14</f>
        <v>0.2604207769</v>
      </c>
      <c r="H347" s="34">
        <f>'Baseline - DO NOT EDIT'!H347+Polling!$M$14</f>
        <v>0.06318929678</v>
      </c>
      <c r="I347" s="18" t="str">
        <f t="shared" si="1"/>
        <v>NLP</v>
      </c>
    </row>
    <row r="348">
      <c r="B348" s="17">
        <v>344.0</v>
      </c>
      <c r="C348" s="17" t="s">
        <v>370</v>
      </c>
      <c r="D348" s="34">
        <f>'Baseline - DO NOT EDIT'!D348+Polling!$I$14</f>
        <v>0.02638107457</v>
      </c>
      <c r="E348" s="34">
        <f>'Baseline - DO NOT EDIT'!E348+Polling!$J$14</f>
        <v>0.1680635929</v>
      </c>
      <c r="F348" s="34">
        <f>'Baseline - DO NOT EDIT'!F348+Polling!$K$14</f>
        <v>0.4119452589</v>
      </c>
      <c r="G348" s="34">
        <f>'Baseline - DO NOT EDIT'!G348+Polling!$L$14</f>
        <v>0.3104207769</v>
      </c>
      <c r="H348" s="34">
        <f>'Baseline - DO NOT EDIT'!H348+Polling!$M$14</f>
        <v>0.08318929678</v>
      </c>
      <c r="I348" s="18" t="str">
        <f t="shared" si="1"/>
        <v>NLP</v>
      </c>
    </row>
    <row r="349">
      <c r="B349" s="17">
        <v>345.0</v>
      </c>
      <c r="C349" s="17" t="s">
        <v>371</v>
      </c>
      <c r="D349" s="34">
        <f>'Baseline - DO NOT EDIT'!D349+Polling!$I$14</f>
        <v>0.006381074565</v>
      </c>
      <c r="E349" s="34">
        <f>'Baseline - DO NOT EDIT'!E349+Polling!$J$14</f>
        <v>0.2380635929</v>
      </c>
      <c r="F349" s="34">
        <f>'Baseline - DO NOT EDIT'!F349+Polling!$K$14</f>
        <v>0.5119452589</v>
      </c>
      <c r="G349" s="34">
        <f>'Baseline - DO NOT EDIT'!G349+Polling!$L$14</f>
        <v>0.1604207769</v>
      </c>
      <c r="H349" s="34">
        <f>'Baseline - DO NOT EDIT'!H349+Polling!$M$14</f>
        <v>0.08318929678</v>
      </c>
      <c r="I349" s="18" t="str">
        <f t="shared" si="1"/>
        <v>NLP</v>
      </c>
    </row>
    <row r="350">
      <c r="B350" s="17">
        <v>346.0</v>
      </c>
      <c r="C350" s="17" t="s">
        <v>372</v>
      </c>
      <c r="D350" s="34">
        <f>'Baseline - DO NOT EDIT'!D350+Polling!$I$14</f>
        <v>0.01638107457</v>
      </c>
      <c r="E350" s="34">
        <f>'Baseline - DO NOT EDIT'!E350+Polling!$J$14</f>
        <v>0.1780635929</v>
      </c>
      <c r="F350" s="34">
        <f>'Baseline - DO NOT EDIT'!F350+Polling!$K$14</f>
        <v>0.4619452589</v>
      </c>
      <c r="G350" s="34">
        <f>'Baseline - DO NOT EDIT'!G350+Polling!$L$14</f>
        <v>0.2804207769</v>
      </c>
      <c r="H350" s="34">
        <f>'Baseline - DO NOT EDIT'!H350+Polling!$M$14</f>
        <v>0.06318929678</v>
      </c>
      <c r="I350" s="18" t="str">
        <f t="shared" si="1"/>
        <v>NLP</v>
      </c>
    </row>
    <row r="351">
      <c r="B351" s="17">
        <v>347.0</v>
      </c>
      <c r="C351" s="17" t="s">
        <v>373</v>
      </c>
      <c r="D351" s="34">
        <f>'Baseline - DO NOT EDIT'!D351+Polling!$I$14</f>
        <v>0.006381074565</v>
      </c>
      <c r="E351" s="34">
        <f>'Baseline - DO NOT EDIT'!E351+Polling!$J$14</f>
        <v>0.1580635929</v>
      </c>
      <c r="F351" s="34">
        <f>'Baseline - DO NOT EDIT'!F351+Polling!$K$14</f>
        <v>0.5419452589</v>
      </c>
      <c r="G351" s="34">
        <f>'Baseline - DO NOT EDIT'!G351+Polling!$L$14</f>
        <v>0.2104207769</v>
      </c>
      <c r="H351" s="34">
        <f>'Baseline - DO NOT EDIT'!H351+Polling!$M$14</f>
        <v>0.08318929678</v>
      </c>
      <c r="I351" s="18" t="str">
        <f t="shared" si="1"/>
        <v>NLP</v>
      </c>
    </row>
    <row r="352">
      <c r="B352" s="17">
        <v>348.0</v>
      </c>
      <c r="C352" s="17" t="s">
        <v>374</v>
      </c>
      <c r="D352" s="34">
        <f>'Baseline - DO NOT EDIT'!D352+Polling!$I$14</f>
        <v>0.01638107457</v>
      </c>
      <c r="E352" s="34">
        <f>'Baseline - DO NOT EDIT'!E352+Polling!$J$14</f>
        <v>0.1980635929</v>
      </c>
      <c r="F352" s="34">
        <f>'Baseline - DO NOT EDIT'!F352+Polling!$K$14</f>
        <v>0.4019452589</v>
      </c>
      <c r="G352" s="34">
        <f>'Baseline - DO NOT EDIT'!G352+Polling!$L$14</f>
        <v>0.3504207769</v>
      </c>
      <c r="H352" s="34">
        <f>'Baseline - DO NOT EDIT'!H352+Polling!$M$14</f>
        <v>0.03318929678</v>
      </c>
      <c r="I352" s="18" t="str">
        <f t="shared" si="1"/>
        <v>NLP</v>
      </c>
    </row>
    <row r="353">
      <c r="B353" s="17">
        <v>349.0</v>
      </c>
      <c r="C353" s="17" t="s">
        <v>375</v>
      </c>
      <c r="D353" s="34">
        <f>'Baseline - DO NOT EDIT'!D353+Polling!$I$14</f>
        <v>0.01638107457</v>
      </c>
      <c r="E353" s="34">
        <f>'Baseline - DO NOT EDIT'!E353+Polling!$J$14</f>
        <v>0.1580635929</v>
      </c>
      <c r="F353" s="34">
        <f>'Baseline - DO NOT EDIT'!F353+Polling!$K$14</f>
        <v>0.4019452589</v>
      </c>
      <c r="G353" s="34">
        <f>'Baseline - DO NOT EDIT'!G353+Polling!$L$14</f>
        <v>0.3804207769</v>
      </c>
      <c r="H353" s="34">
        <f>'Baseline - DO NOT EDIT'!H353+Polling!$M$14</f>
        <v>0.04318929678</v>
      </c>
      <c r="I353" s="18" t="str">
        <f t="shared" si="1"/>
        <v>NLP</v>
      </c>
    </row>
    <row r="354">
      <c r="B354" s="17">
        <v>350.0</v>
      </c>
      <c r="C354" s="17" t="s">
        <v>376</v>
      </c>
      <c r="D354" s="34">
        <f>'Baseline - DO NOT EDIT'!D354+Polling!$I$14</f>
        <v>0.01638107457</v>
      </c>
      <c r="E354" s="34">
        <f>'Baseline - DO NOT EDIT'!E354+Polling!$J$14</f>
        <v>0.1480635929</v>
      </c>
      <c r="F354" s="34">
        <f>'Baseline - DO NOT EDIT'!F354+Polling!$K$14</f>
        <v>0.4119452589</v>
      </c>
      <c r="G354" s="34">
        <f>'Baseline - DO NOT EDIT'!G354+Polling!$L$14</f>
        <v>0.3104207769</v>
      </c>
      <c r="H354" s="34">
        <f>'Baseline - DO NOT EDIT'!H354+Polling!$M$14</f>
        <v>0.1131892968</v>
      </c>
      <c r="I354" s="18" t="str">
        <f t="shared" si="1"/>
        <v>NLP</v>
      </c>
    </row>
    <row r="355">
      <c r="B355" s="17">
        <v>351.0</v>
      </c>
      <c r="C355" s="17" t="s">
        <v>377</v>
      </c>
      <c r="D355" s="34">
        <f>'Baseline - DO NOT EDIT'!D355+Polling!$I$14</f>
        <v>0.01638107457</v>
      </c>
      <c r="E355" s="34">
        <f>'Baseline - DO NOT EDIT'!E355+Polling!$J$14</f>
        <v>0.09806359286</v>
      </c>
      <c r="F355" s="34">
        <f>'Baseline - DO NOT EDIT'!F355+Polling!$K$14</f>
        <v>0.5919452589</v>
      </c>
      <c r="G355" s="34">
        <f>'Baseline - DO NOT EDIT'!G355+Polling!$L$14</f>
        <v>0.2304207769</v>
      </c>
      <c r="H355" s="34">
        <f>'Baseline - DO NOT EDIT'!H355+Polling!$M$14</f>
        <v>0.06318929678</v>
      </c>
      <c r="I355" s="18" t="str">
        <f t="shared" si="1"/>
        <v>NLP</v>
      </c>
    </row>
    <row r="356">
      <c r="B356" s="17">
        <v>352.0</v>
      </c>
      <c r="C356" s="17" t="s">
        <v>378</v>
      </c>
      <c r="D356" s="34">
        <f>'Baseline - DO NOT EDIT'!D356+Polling!$I$14</f>
        <v>0.02638107457</v>
      </c>
      <c r="E356" s="34">
        <f>'Baseline - DO NOT EDIT'!E356+Polling!$J$14</f>
        <v>0.1980635929</v>
      </c>
      <c r="F356" s="34">
        <f>'Baseline - DO NOT EDIT'!F356+Polling!$K$14</f>
        <v>0.4419452589</v>
      </c>
      <c r="G356" s="34">
        <f>'Baseline - DO NOT EDIT'!G356+Polling!$L$14</f>
        <v>0.3104207769</v>
      </c>
      <c r="H356" s="34">
        <f>'Baseline - DO NOT EDIT'!H356+Polling!$M$14</f>
        <v>0.02318929678</v>
      </c>
      <c r="I356" s="18" t="str">
        <f t="shared" si="1"/>
        <v>NLP</v>
      </c>
    </row>
    <row r="357">
      <c r="B357" s="17">
        <v>353.0</v>
      </c>
      <c r="C357" s="17" t="s">
        <v>379</v>
      </c>
      <c r="D357" s="34">
        <f>'Baseline - DO NOT EDIT'!D357+Polling!$I$14</f>
        <v>0.1563810746</v>
      </c>
      <c r="E357" s="34">
        <f>'Baseline - DO NOT EDIT'!E357+Polling!$J$14</f>
        <v>0.2280635929</v>
      </c>
      <c r="F357" s="34">
        <f>'Baseline - DO NOT EDIT'!F357+Polling!$K$14</f>
        <v>0.3319452589</v>
      </c>
      <c r="G357" s="34">
        <f>'Baseline - DO NOT EDIT'!G357+Polling!$L$14</f>
        <v>0.2704207769</v>
      </c>
      <c r="H357" s="34">
        <f>'Baseline - DO NOT EDIT'!H357+Polling!$M$14</f>
        <v>0.01318929678</v>
      </c>
      <c r="I357" s="18" t="str">
        <f t="shared" si="1"/>
        <v>NLP</v>
      </c>
    </row>
    <row r="358">
      <c r="B358" s="17">
        <v>354.0</v>
      </c>
      <c r="C358" s="17" t="s">
        <v>380</v>
      </c>
      <c r="D358" s="34">
        <f>'Baseline - DO NOT EDIT'!D358+Polling!$I$14</f>
        <v>0.3063810746</v>
      </c>
      <c r="E358" s="34">
        <f>'Baseline - DO NOT EDIT'!E358+Polling!$J$14</f>
        <v>0.1280635929</v>
      </c>
      <c r="F358" s="34">
        <f>'Baseline - DO NOT EDIT'!F358+Polling!$K$14</f>
        <v>0.1319452589</v>
      </c>
      <c r="G358" s="34">
        <f>'Baseline - DO NOT EDIT'!G358+Polling!$L$14</f>
        <v>0.4104207769</v>
      </c>
      <c r="H358" s="34">
        <f>'Baseline - DO NOT EDIT'!H358+Polling!$M$14</f>
        <v>0.02318929678</v>
      </c>
      <c r="I358" s="18" t="str">
        <f t="shared" si="1"/>
        <v>ULP</v>
      </c>
    </row>
    <row r="359">
      <c r="B359" s="17">
        <v>355.0</v>
      </c>
      <c r="C359" s="17" t="s">
        <v>381</v>
      </c>
      <c r="D359" s="34">
        <f>'Baseline - DO NOT EDIT'!D359+Polling!$I$14</f>
        <v>0.1863810746</v>
      </c>
      <c r="E359" s="34">
        <f>'Baseline - DO NOT EDIT'!E359+Polling!$J$14</f>
        <v>0.2380635929</v>
      </c>
      <c r="F359" s="34">
        <f>'Baseline - DO NOT EDIT'!F359+Polling!$K$14</f>
        <v>0.2919452589</v>
      </c>
      <c r="G359" s="34">
        <f>'Baseline - DO NOT EDIT'!G359+Polling!$L$14</f>
        <v>0.2604207769</v>
      </c>
      <c r="H359" s="34">
        <f>'Baseline - DO NOT EDIT'!H359+Polling!$M$14</f>
        <v>0.02318929678</v>
      </c>
      <c r="I359" s="18" t="str">
        <f t="shared" si="1"/>
        <v>NLP</v>
      </c>
    </row>
    <row r="360">
      <c r="B360" s="17">
        <v>356.0</v>
      </c>
      <c r="C360" s="17" t="s">
        <v>382</v>
      </c>
      <c r="D360" s="34">
        <f>'Baseline - DO NOT EDIT'!D360+Polling!$I$14</f>
        <v>0.2063810746</v>
      </c>
      <c r="E360" s="34">
        <f>'Baseline - DO NOT EDIT'!E360+Polling!$J$14</f>
        <v>0.1780635929</v>
      </c>
      <c r="F360" s="34">
        <f>'Baseline - DO NOT EDIT'!F360+Polling!$K$14</f>
        <v>0.2619452589</v>
      </c>
      <c r="G360" s="34">
        <f>'Baseline - DO NOT EDIT'!G360+Polling!$L$14</f>
        <v>0.3304207769</v>
      </c>
      <c r="H360" s="34">
        <f>'Baseline - DO NOT EDIT'!H360+Polling!$M$14</f>
        <v>0.02318929678</v>
      </c>
      <c r="I360" s="18" t="str">
        <f t="shared" si="1"/>
        <v>ULP</v>
      </c>
    </row>
    <row r="361">
      <c r="B361" s="17">
        <v>357.0</v>
      </c>
      <c r="C361" s="17" t="s">
        <v>383</v>
      </c>
      <c r="D361" s="34">
        <f>'Baseline - DO NOT EDIT'!D361+Polling!$I$14</f>
        <v>0.3263810746</v>
      </c>
      <c r="E361" s="34">
        <f>'Baseline - DO NOT EDIT'!E361+Polling!$J$14</f>
        <v>0.1280635929</v>
      </c>
      <c r="F361" s="34">
        <f>'Baseline - DO NOT EDIT'!F361+Polling!$K$14</f>
        <v>0.1719452589</v>
      </c>
      <c r="G361" s="34">
        <f>'Baseline - DO NOT EDIT'!G361+Polling!$L$14</f>
        <v>0.3504207769</v>
      </c>
      <c r="H361" s="34">
        <f>'Baseline - DO NOT EDIT'!H361+Polling!$M$14</f>
        <v>0.02318929678</v>
      </c>
      <c r="I361" s="18" t="str">
        <f t="shared" si="1"/>
        <v>ULP</v>
      </c>
    </row>
    <row r="362">
      <c r="B362" s="17">
        <v>358.0</v>
      </c>
      <c r="C362" s="17" t="s">
        <v>384</v>
      </c>
      <c r="D362" s="34">
        <f>'Baseline - DO NOT EDIT'!D362+Polling!$I$14</f>
        <v>0.3863810746</v>
      </c>
      <c r="E362" s="34">
        <f>'Baseline - DO NOT EDIT'!E362+Polling!$J$14</f>
        <v>0.04806359286</v>
      </c>
      <c r="F362" s="34">
        <f>'Baseline - DO NOT EDIT'!F362+Polling!$K$14</f>
        <v>0.1119452589</v>
      </c>
      <c r="G362" s="34">
        <f>'Baseline - DO NOT EDIT'!G362+Polling!$L$14</f>
        <v>0.4304207769</v>
      </c>
      <c r="H362" s="34">
        <f>'Baseline - DO NOT EDIT'!H362+Polling!$M$14</f>
        <v>0.02318929678</v>
      </c>
      <c r="I362" s="18" t="str">
        <f t="shared" si="1"/>
        <v>ULP</v>
      </c>
    </row>
    <row r="363">
      <c r="B363" s="17">
        <v>359.0</v>
      </c>
      <c r="C363" s="17" t="s">
        <v>385</v>
      </c>
      <c r="D363" s="34">
        <f>'Baseline - DO NOT EDIT'!D363+Polling!$I$14</f>
        <v>0.4363810746</v>
      </c>
      <c r="E363" s="34">
        <f>'Baseline - DO NOT EDIT'!E363+Polling!$J$14</f>
        <v>0.06806359286</v>
      </c>
      <c r="F363" s="34">
        <f>'Baseline - DO NOT EDIT'!F363+Polling!$K$14</f>
        <v>0.1019452589</v>
      </c>
      <c r="G363" s="34">
        <f>'Baseline - DO NOT EDIT'!G363+Polling!$L$14</f>
        <v>0.3804207769</v>
      </c>
      <c r="H363" s="34">
        <f>'Baseline - DO NOT EDIT'!H363+Polling!$M$14</f>
        <v>0.01318929678</v>
      </c>
      <c r="I363" s="18" t="str">
        <f t="shared" si="1"/>
        <v>NCA</v>
      </c>
    </row>
    <row r="364">
      <c r="B364" s="17">
        <v>360.0</v>
      </c>
      <c r="C364" s="17" t="s">
        <v>386</v>
      </c>
      <c r="D364" s="34">
        <f>'Baseline - DO NOT EDIT'!D364+Polling!$I$14</f>
        <v>0.02638107457</v>
      </c>
      <c r="E364" s="34">
        <f>'Baseline - DO NOT EDIT'!E364+Polling!$J$14</f>
        <v>0.3480635929</v>
      </c>
      <c r="F364" s="34">
        <f>'Baseline - DO NOT EDIT'!F364+Polling!$K$14</f>
        <v>0.3519452589</v>
      </c>
      <c r="G364" s="34">
        <f>'Baseline - DO NOT EDIT'!G364+Polling!$L$14</f>
        <v>0.2004207769</v>
      </c>
      <c r="H364" s="34">
        <f>'Baseline - DO NOT EDIT'!H364+Polling!$M$14</f>
        <v>0.03318929678</v>
      </c>
      <c r="I364" s="18" t="str">
        <f t="shared" si="1"/>
        <v>NLP</v>
      </c>
    </row>
    <row r="365">
      <c r="B365" s="17">
        <v>361.0</v>
      </c>
      <c r="C365" s="17" t="s">
        <v>387</v>
      </c>
      <c r="D365" s="34">
        <f>'Baseline - DO NOT EDIT'!D365+Polling!$I$14</f>
        <v>0.03638107457</v>
      </c>
      <c r="E365" s="34">
        <f>'Baseline - DO NOT EDIT'!E365+Polling!$J$14</f>
        <v>0.3680635929</v>
      </c>
      <c r="F365" s="34">
        <f>'Baseline - DO NOT EDIT'!F365+Polling!$K$14</f>
        <v>0.4319452589</v>
      </c>
      <c r="G365" s="34">
        <f>'Baseline - DO NOT EDIT'!G365+Polling!$L$14</f>
        <v>0.1304207769</v>
      </c>
      <c r="H365" s="34">
        <f>'Baseline - DO NOT EDIT'!H365+Polling!$M$14</f>
        <v>0.03318929678</v>
      </c>
      <c r="I365" s="18" t="str">
        <f t="shared" si="1"/>
        <v>NLP</v>
      </c>
    </row>
    <row r="366">
      <c r="B366" s="17">
        <v>362.0</v>
      </c>
      <c r="C366" s="17" t="s">
        <v>388</v>
      </c>
      <c r="D366" s="34">
        <f>'Baseline - DO NOT EDIT'!D366+Polling!$I$14</f>
        <v>0.01638107457</v>
      </c>
      <c r="E366" s="34">
        <f>'Baseline - DO NOT EDIT'!E366+Polling!$J$14</f>
        <v>0.3780635929</v>
      </c>
      <c r="F366" s="34">
        <f>'Baseline - DO NOT EDIT'!F366+Polling!$K$14</f>
        <v>0.4619452589</v>
      </c>
      <c r="G366" s="34">
        <f>'Baseline - DO NOT EDIT'!G366+Polling!$L$14</f>
        <v>0.1104207769</v>
      </c>
      <c r="H366" s="34">
        <f>'Baseline - DO NOT EDIT'!H366+Polling!$M$14</f>
        <v>0.03318929678</v>
      </c>
      <c r="I366" s="18" t="str">
        <f t="shared" si="1"/>
        <v>NLP</v>
      </c>
    </row>
    <row r="367">
      <c r="B367" s="17">
        <v>363.0</v>
      </c>
      <c r="C367" s="17" t="s">
        <v>389</v>
      </c>
      <c r="D367" s="34">
        <f>'Baseline - DO NOT EDIT'!D367+Polling!$I$14</f>
        <v>0.1263810746</v>
      </c>
      <c r="E367" s="34">
        <f>'Baseline - DO NOT EDIT'!E367+Polling!$J$14</f>
        <v>0.4780635929</v>
      </c>
      <c r="F367" s="34">
        <f>'Baseline - DO NOT EDIT'!F367+Polling!$K$14</f>
        <v>0.1719452589</v>
      </c>
      <c r="G367" s="34">
        <f>'Baseline - DO NOT EDIT'!G367+Polling!$L$14</f>
        <v>0.2004207769</v>
      </c>
      <c r="H367" s="34">
        <f>'Baseline - DO NOT EDIT'!H367+Polling!$M$14</f>
        <v>0.02318929678</v>
      </c>
      <c r="I367" s="18" t="str">
        <f t="shared" si="1"/>
        <v>FCP</v>
      </c>
    </row>
    <row r="368">
      <c r="B368" s="17">
        <v>364.0</v>
      </c>
      <c r="C368" s="17" t="s">
        <v>390</v>
      </c>
      <c r="D368" s="34">
        <f>'Baseline - DO NOT EDIT'!D368+Polling!$I$14</f>
        <v>0.1863810746</v>
      </c>
      <c r="E368" s="34">
        <f>'Baseline - DO NOT EDIT'!E368+Polling!$J$14</f>
        <v>0.5080635929</v>
      </c>
      <c r="F368" s="34">
        <f>'Baseline - DO NOT EDIT'!F368+Polling!$K$14</f>
        <v>0.1519452589</v>
      </c>
      <c r="G368" s="34">
        <f>'Baseline - DO NOT EDIT'!G368+Polling!$L$14</f>
        <v>0.1304207769</v>
      </c>
      <c r="H368" s="34">
        <f>'Baseline - DO NOT EDIT'!H368+Polling!$M$14</f>
        <v>0.02318929678</v>
      </c>
      <c r="I368" s="18" t="str">
        <f t="shared" si="1"/>
        <v>FCP</v>
      </c>
    </row>
    <row r="369">
      <c r="B369" s="17">
        <v>365.0</v>
      </c>
      <c r="C369" s="17" t="s">
        <v>391</v>
      </c>
      <c r="D369" s="34">
        <f>'Baseline - DO NOT EDIT'!D369+Polling!$I$14</f>
        <v>0.07638107457</v>
      </c>
      <c r="E369" s="34">
        <f>'Baseline - DO NOT EDIT'!E369+Polling!$J$14</f>
        <v>0.4480635929</v>
      </c>
      <c r="F369" s="34">
        <f>'Baseline - DO NOT EDIT'!F369+Polling!$K$14</f>
        <v>0.4019452589</v>
      </c>
      <c r="G369" s="34">
        <f>'Baseline - DO NOT EDIT'!G369+Polling!$L$14</f>
        <v>0.05042077687</v>
      </c>
      <c r="H369" s="34">
        <f>'Baseline - DO NOT EDIT'!H369+Polling!$M$14</f>
        <v>0.02318929678</v>
      </c>
      <c r="I369" s="18" t="str">
        <f t="shared" si="1"/>
        <v>FCP</v>
      </c>
    </row>
    <row r="370">
      <c r="B370" s="17">
        <v>366.0</v>
      </c>
      <c r="C370" s="17" t="s">
        <v>392</v>
      </c>
      <c r="D370" s="34">
        <f>'Baseline - DO NOT EDIT'!D370+Polling!$I$14</f>
        <v>0.05638107457</v>
      </c>
      <c r="E370" s="34">
        <f>'Baseline - DO NOT EDIT'!E370+Polling!$J$14</f>
        <v>0.3780635929</v>
      </c>
      <c r="F370" s="34">
        <f>'Baseline - DO NOT EDIT'!F370+Polling!$K$14</f>
        <v>0.3519452589</v>
      </c>
      <c r="G370" s="34">
        <f>'Baseline - DO NOT EDIT'!G370+Polling!$L$14</f>
        <v>0.1804207769</v>
      </c>
      <c r="H370" s="34">
        <f>'Baseline - DO NOT EDIT'!H370+Polling!$M$14</f>
        <v>0.03318929678</v>
      </c>
      <c r="I370" s="18" t="str">
        <f t="shared" si="1"/>
        <v>FCP</v>
      </c>
    </row>
    <row r="371">
      <c r="B371" s="17">
        <v>367.0</v>
      </c>
      <c r="C371" s="17" t="s">
        <v>393</v>
      </c>
      <c r="D371" s="34">
        <f>'Baseline - DO NOT EDIT'!D371+Polling!$I$14</f>
        <v>0.07638107457</v>
      </c>
      <c r="E371" s="34">
        <f>'Baseline - DO NOT EDIT'!E371+Polling!$J$14</f>
        <v>0.3880635929</v>
      </c>
      <c r="F371" s="34">
        <f>'Baseline - DO NOT EDIT'!F371+Polling!$K$14</f>
        <v>0.2319452589</v>
      </c>
      <c r="G371" s="34">
        <f>'Baseline - DO NOT EDIT'!G371+Polling!$L$14</f>
        <v>0.2804207769</v>
      </c>
      <c r="H371" s="34">
        <f>'Baseline - DO NOT EDIT'!H371+Polling!$M$14</f>
        <v>0.02318929678</v>
      </c>
      <c r="I371" s="18" t="str">
        <f t="shared" si="1"/>
        <v>FCP</v>
      </c>
    </row>
    <row r="372">
      <c r="B372" s="17">
        <v>368.0</v>
      </c>
      <c r="C372" s="17" t="s">
        <v>394</v>
      </c>
      <c r="D372" s="34">
        <f>'Baseline - DO NOT EDIT'!D372+Polling!$I$14</f>
        <v>0.03638107457</v>
      </c>
      <c r="E372" s="34">
        <f>'Baseline - DO NOT EDIT'!E372+Polling!$J$14</f>
        <v>0.3280635929</v>
      </c>
      <c r="F372" s="34">
        <f>'Baseline - DO NOT EDIT'!F372+Polling!$K$14</f>
        <v>0.3919452589</v>
      </c>
      <c r="G372" s="34">
        <f>'Baseline - DO NOT EDIT'!G372+Polling!$L$14</f>
        <v>0.2104207769</v>
      </c>
      <c r="H372" s="34">
        <f>'Baseline - DO NOT EDIT'!H372+Polling!$M$14</f>
        <v>0.03318929678</v>
      </c>
      <c r="I372" s="18" t="str">
        <f t="shared" si="1"/>
        <v>NLP</v>
      </c>
    </row>
    <row r="373">
      <c r="B373" s="17">
        <v>369.0</v>
      </c>
      <c r="C373" s="17" t="s">
        <v>395</v>
      </c>
      <c r="D373" s="34">
        <f>'Baseline - DO NOT EDIT'!D373+Polling!$I$14</f>
        <v>0.02638107457</v>
      </c>
      <c r="E373" s="34">
        <f>'Baseline - DO NOT EDIT'!E373+Polling!$J$14</f>
        <v>0.4080635929</v>
      </c>
      <c r="F373" s="34">
        <f>'Baseline - DO NOT EDIT'!F373+Polling!$K$14</f>
        <v>0.3919452589</v>
      </c>
      <c r="G373" s="34">
        <f>'Baseline - DO NOT EDIT'!G373+Polling!$L$14</f>
        <v>0.1504207769</v>
      </c>
      <c r="H373" s="34">
        <f>'Baseline - DO NOT EDIT'!H373+Polling!$M$14</f>
        <v>0.02318929678</v>
      </c>
      <c r="I373" s="18" t="str">
        <f t="shared" si="1"/>
        <v>FCP</v>
      </c>
    </row>
    <row r="374">
      <c r="B374" s="17">
        <v>370.0</v>
      </c>
      <c r="C374" s="17" t="s">
        <v>396</v>
      </c>
      <c r="D374" s="34">
        <f>'Baseline - DO NOT EDIT'!D374+Polling!$I$14</f>
        <v>0.006381074565</v>
      </c>
      <c r="E374" s="34">
        <f>'Baseline - DO NOT EDIT'!E374+Polling!$J$14</f>
        <v>0.3880635929</v>
      </c>
      <c r="F374" s="34">
        <f>'Baseline - DO NOT EDIT'!F374+Polling!$K$14</f>
        <v>0.4119452589</v>
      </c>
      <c r="G374" s="34">
        <f>'Baseline - DO NOT EDIT'!G374+Polling!$L$14</f>
        <v>0.1804207769</v>
      </c>
      <c r="H374" s="34">
        <f>'Baseline - DO NOT EDIT'!H374+Polling!$M$14</f>
        <v>0.01318929678</v>
      </c>
      <c r="I374" s="18" t="str">
        <f t="shared" si="1"/>
        <v>NLP</v>
      </c>
    </row>
    <row r="375">
      <c r="B375" s="17">
        <v>371.0</v>
      </c>
      <c r="C375" s="17" t="s">
        <v>397</v>
      </c>
      <c r="D375" s="34">
        <f>'Baseline - DO NOT EDIT'!D375+Polling!$I$14</f>
        <v>0.02638107457</v>
      </c>
      <c r="E375" s="34">
        <f>'Baseline - DO NOT EDIT'!E375+Polling!$J$14</f>
        <v>0.3180635929</v>
      </c>
      <c r="F375" s="34">
        <f>'Baseline - DO NOT EDIT'!F375+Polling!$K$14</f>
        <v>0.3419452589</v>
      </c>
      <c r="G375" s="34">
        <f>'Baseline - DO NOT EDIT'!G375+Polling!$L$14</f>
        <v>0.3004207769</v>
      </c>
      <c r="H375" s="34">
        <f>'Baseline - DO NOT EDIT'!H375+Polling!$M$14</f>
        <v>0.01318929678</v>
      </c>
      <c r="I375" s="18" t="str">
        <f t="shared" si="1"/>
        <v>NLP</v>
      </c>
    </row>
    <row r="376">
      <c r="B376" s="17">
        <v>372.0</v>
      </c>
      <c r="C376" s="17" t="s">
        <v>398</v>
      </c>
      <c r="D376" s="34">
        <f>'Baseline - DO NOT EDIT'!D376+Polling!$I$14</f>
        <v>0.01638107457</v>
      </c>
      <c r="E376" s="34">
        <f>'Baseline - DO NOT EDIT'!E376+Polling!$J$14</f>
        <v>0.1980635929</v>
      </c>
      <c r="F376" s="34">
        <f>'Baseline - DO NOT EDIT'!F376+Polling!$K$14</f>
        <v>0.4119452589</v>
      </c>
      <c r="G376" s="34">
        <f>'Baseline - DO NOT EDIT'!G376+Polling!$L$14</f>
        <v>0.3104207769</v>
      </c>
      <c r="H376" s="34">
        <f>'Baseline - DO NOT EDIT'!H376+Polling!$M$14</f>
        <v>0.06318929678</v>
      </c>
      <c r="I376" s="18" t="str">
        <f t="shared" si="1"/>
        <v>NLP</v>
      </c>
    </row>
    <row r="377">
      <c r="B377" s="17">
        <v>373.0</v>
      </c>
      <c r="C377" s="17" t="s">
        <v>399</v>
      </c>
      <c r="D377" s="34">
        <f>'Baseline - DO NOT EDIT'!D377+Polling!$I$14</f>
        <v>0.006381074565</v>
      </c>
      <c r="E377" s="34">
        <f>'Baseline - DO NOT EDIT'!E377+Polling!$J$14</f>
        <v>0.3780635929</v>
      </c>
      <c r="F377" s="34">
        <f>'Baseline - DO NOT EDIT'!F377+Polling!$K$14</f>
        <v>0.4619452589</v>
      </c>
      <c r="G377" s="34">
        <f>'Baseline - DO NOT EDIT'!G377+Polling!$L$14</f>
        <v>0.1004207769</v>
      </c>
      <c r="H377" s="34">
        <f>'Baseline - DO NOT EDIT'!H377+Polling!$M$14</f>
        <v>0.05318929678</v>
      </c>
      <c r="I377" s="18" t="str">
        <f t="shared" si="1"/>
        <v>NLP</v>
      </c>
    </row>
    <row r="378">
      <c r="B378" s="17">
        <v>374.0</v>
      </c>
      <c r="C378" s="17" t="s">
        <v>400</v>
      </c>
      <c r="D378" s="34">
        <f>'Baseline - DO NOT EDIT'!D378+Polling!$I$14</f>
        <v>0.006381074565</v>
      </c>
      <c r="E378" s="34">
        <f>'Baseline - DO NOT EDIT'!E378+Polling!$J$14</f>
        <v>0.4880635929</v>
      </c>
      <c r="F378" s="34">
        <f>'Baseline - DO NOT EDIT'!F378+Polling!$K$14</f>
        <v>0.4819452589</v>
      </c>
      <c r="G378" s="34">
        <f>'Baseline - DO NOT EDIT'!G378+Polling!$L$14</f>
        <v>0.01042077687</v>
      </c>
      <c r="H378" s="34">
        <f>'Baseline - DO NOT EDIT'!H378+Polling!$M$14</f>
        <v>0.01318929678</v>
      </c>
      <c r="I378" s="18" t="str">
        <f t="shared" si="1"/>
        <v>FCP</v>
      </c>
    </row>
    <row r="379">
      <c r="B379" s="17">
        <v>375.0</v>
      </c>
      <c r="C379" s="17" t="s">
        <v>401</v>
      </c>
      <c r="D379" s="34">
        <f>'Baseline - DO NOT EDIT'!D379+Polling!$I$14</f>
        <v>0.3863810746</v>
      </c>
      <c r="E379" s="34">
        <f>'Baseline - DO NOT EDIT'!E379+Polling!$J$14</f>
        <v>0.06806359286</v>
      </c>
      <c r="F379" s="34">
        <f>'Baseline - DO NOT EDIT'!F379+Polling!$K$14</f>
        <v>0.1619452589</v>
      </c>
      <c r="G379" s="34">
        <f>'Baseline - DO NOT EDIT'!G379+Polling!$L$14</f>
        <v>0.3604207769</v>
      </c>
      <c r="H379" s="34">
        <f>'Baseline - DO NOT EDIT'!H379+Polling!$M$14</f>
        <v>0.02318929678</v>
      </c>
      <c r="I379" s="18" t="str">
        <f t="shared" si="1"/>
        <v>NCA</v>
      </c>
    </row>
    <row r="380">
      <c r="B380" s="17">
        <v>376.0</v>
      </c>
      <c r="C380" s="17" t="s">
        <v>402</v>
      </c>
      <c r="D380" s="34">
        <f>'Baseline - DO NOT EDIT'!D380+Polling!$I$14</f>
        <v>0.3963810746</v>
      </c>
      <c r="E380" s="34">
        <f>'Baseline - DO NOT EDIT'!E380+Polling!$J$14</f>
        <v>0.04806359286</v>
      </c>
      <c r="F380" s="34">
        <f>'Baseline - DO NOT EDIT'!F380+Polling!$K$14</f>
        <v>0.1019452589</v>
      </c>
      <c r="G380" s="34">
        <f>'Baseline - DO NOT EDIT'!G380+Polling!$L$14</f>
        <v>0.4404207769</v>
      </c>
      <c r="H380" s="34">
        <f>'Baseline - DO NOT EDIT'!H380+Polling!$M$14</f>
        <v>0.01318929678</v>
      </c>
      <c r="I380" s="18" t="str">
        <f t="shared" si="1"/>
        <v>ULP</v>
      </c>
    </row>
    <row r="381">
      <c r="B381" s="17">
        <v>377.0</v>
      </c>
      <c r="C381" s="17" t="s">
        <v>403</v>
      </c>
      <c r="D381" s="34">
        <f>'Baseline - DO NOT EDIT'!D381+Polling!$I$14</f>
        <v>0.3563810746</v>
      </c>
      <c r="E381" s="34">
        <f>'Baseline - DO NOT EDIT'!E381+Polling!$J$14</f>
        <v>0.01806359286</v>
      </c>
      <c r="F381" s="34">
        <f>'Baseline - DO NOT EDIT'!F381+Polling!$K$14</f>
        <v>0.2019452589</v>
      </c>
      <c r="G381" s="34">
        <f>'Baseline - DO NOT EDIT'!G381+Polling!$L$14</f>
        <v>0.4104207769</v>
      </c>
      <c r="H381" s="34">
        <f>'Baseline - DO NOT EDIT'!H381+Polling!$M$14</f>
        <v>0.01318929678</v>
      </c>
      <c r="I381" s="18" t="str">
        <f t="shared" si="1"/>
        <v>ULP</v>
      </c>
    </row>
    <row r="382">
      <c r="B382" s="17">
        <v>378.0</v>
      </c>
      <c r="C382" s="17" t="s">
        <v>404</v>
      </c>
      <c r="D382" s="34">
        <f>'Baseline - DO NOT EDIT'!D382+Polling!$I$14</f>
        <v>0.03638107457</v>
      </c>
      <c r="E382" s="34">
        <f>'Baseline - DO NOT EDIT'!E382+Polling!$J$14</f>
        <v>0.3180635929</v>
      </c>
      <c r="F382" s="34">
        <f>'Baseline - DO NOT EDIT'!F382+Polling!$K$14</f>
        <v>0.4319452589</v>
      </c>
      <c r="G382" s="34">
        <f>'Baseline - DO NOT EDIT'!G382+Polling!$L$14</f>
        <v>0.1504207769</v>
      </c>
      <c r="H382" s="34">
        <f>'Baseline - DO NOT EDIT'!H382+Polling!$M$14</f>
        <v>0.06318929678</v>
      </c>
      <c r="I382" s="18" t="str">
        <f t="shared" si="1"/>
        <v>NLP</v>
      </c>
    </row>
    <row r="383">
      <c r="B383" s="17">
        <v>379.0</v>
      </c>
      <c r="C383" s="17" t="s">
        <v>405</v>
      </c>
      <c r="D383" s="34">
        <f>'Baseline - DO NOT EDIT'!D383+Polling!$I$14</f>
        <v>0.1563810746</v>
      </c>
      <c r="E383" s="34">
        <f>'Baseline - DO NOT EDIT'!E383+Polling!$J$14</f>
        <v>0.2780635929</v>
      </c>
      <c r="F383" s="34">
        <f>'Baseline - DO NOT EDIT'!F383+Polling!$K$14</f>
        <v>0.4019452589</v>
      </c>
      <c r="G383" s="34">
        <f>'Baseline - DO NOT EDIT'!G383+Polling!$L$14</f>
        <v>0.1204207769</v>
      </c>
      <c r="H383" s="34">
        <f>'Baseline - DO NOT EDIT'!H383+Polling!$M$14</f>
        <v>0.04318929678</v>
      </c>
      <c r="I383" s="18" t="str">
        <f t="shared" si="1"/>
        <v>NLP</v>
      </c>
    </row>
    <row r="384">
      <c r="B384" s="17">
        <v>380.0</v>
      </c>
      <c r="C384" s="17" t="s">
        <v>406</v>
      </c>
      <c r="D384" s="34">
        <f>'Baseline - DO NOT EDIT'!D384+Polling!$I$14</f>
        <v>0.02638107457</v>
      </c>
      <c r="E384" s="34">
        <f>'Baseline - DO NOT EDIT'!E384+Polling!$J$14</f>
        <v>0.4080635929</v>
      </c>
      <c r="F384" s="34">
        <f>'Baseline - DO NOT EDIT'!F384+Polling!$K$14</f>
        <v>0.4519452589</v>
      </c>
      <c r="G384" s="34">
        <f>'Baseline - DO NOT EDIT'!G384+Polling!$L$14</f>
        <v>0.08042077687</v>
      </c>
      <c r="H384" s="34">
        <f>'Baseline - DO NOT EDIT'!H384+Polling!$M$14</f>
        <v>0.03318929678</v>
      </c>
      <c r="I384" s="18" t="str">
        <f t="shared" si="1"/>
        <v>NLP</v>
      </c>
    </row>
    <row r="385">
      <c r="B385" s="17">
        <v>381.0</v>
      </c>
      <c r="C385" s="17" t="s">
        <v>407</v>
      </c>
      <c r="D385" s="34">
        <f>'Baseline - DO NOT EDIT'!D385+Polling!$I$14</f>
        <v>0.01638107457</v>
      </c>
      <c r="E385" s="34">
        <f>'Baseline - DO NOT EDIT'!E385+Polling!$J$14</f>
        <v>0.4180635929</v>
      </c>
      <c r="F385" s="34">
        <f>'Baseline - DO NOT EDIT'!F385+Polling!$K$14</f>
        <v>0.4819452589</v>
      </c>
      <c r="G385" s="34">
        <f>'Baseline - DO NOT EDIT'!G385+Polling!$L$14</f>
        <v>0.06042077687</v>
      </c>
      <c r="H385" s="34">
        <f>'Baseline - DO NOT EDIT'!H385+Polling!$M$14</f>
        <v>0.02318929678</v>
      </c>
      <c r="I385" s="18" t="str">
        <f t="shared" si="1"/>
        <v>NLP</v>
      </c>
    </row>
    <row r="386">
      <c r="B386" s="17">
        <v>382.0</v>
      </c>
      <c r="C386" s="17" t="s">
        <v>408</v>
      </c>
      <c r="D386" s="34">
        <f>'Baseline - DO NOT EDIT'!D386+Polling!$I$14</f>
        <v>0.006381074565</v>
      </c>
      <c r="E386" s="34">
        <f>'Baseline - DO NOT EDIT'!E386+Polling!$J$14</f>
        <v>0.4380635929</v>
      </c>
      <c r="F386" s="34">
        <f>'Baseline - DO NOT EDIT'!F386+Polling!$K$14</f>
        <v>0.4319452589</v>
      </c>
      <c r="G386" s="34">
        <f>'Baseline - DO NOT EDIT'!G386+Polling!$L$14</f>
        <v>0.08042077687</v>
      </c>
      <c r="H386" s="34">
        <f>'Baseline - DO NOT EDIT'!H386+Polling!$M$14</f>
        <v>0.04318929678</v>
      </c>
      <c r="I386" s="18" t="str">
        <f t="shared" si="1"/>
        <v>FCP</v>
      </c>
    </row>
    <row r="387">
      <c r="B387" s="17">
        <v>383.0</v>
      </c>
      <c r="C387" s="17" t="s">
        <v>409</v>
      </c>
      <c r="D387" s="34">
        <f>'Baseline - DO NOT EDIT'!D387+Polling!$I$14</f>
        <v>0.05638107457</v>
      </c>
      <c r="E387" s="34">
        <f>'Baseline - DO NOT EDIT'!E387+Polling!$J$14</f>
        <v>0.5380635929</v>
      </c>
      <c r="F387" s="34">
        <f>'Baseline - DO NOT EDIT'!F387+Polling!$K$14</f>
        <v>0.3719452589</v>
      </c>
      <c r="G387" s="34">
        <f>'Baseline - DO NOT EDIT'!G387+Polling!$L$14</f>
        <v>0.02042077687</v>
      </c>
      <c r="H387" s="34">
        <f>'Baseline - DO NOT EDIT'!H387+Polling!$M$14</f>
        <v>0.01318929678</v>
      </c>
      <c r="I387" s="18" t="str">
        <f t="shared" si="1"/>
        <v>FCP</v>
      </c>
    </row>
    <row r="388">
      <c r="B388" s="17">
        <v>384.0</v>
      </c>
      <c r="C388" s="17" t="s">
        <v>410</v>
      </c>
      <c r="D388" s="34">
        <f>'Baseline - DO NOT EDIT'!D388+Polling!$I$14</f>
        <v>0.1363810746</v>
      </c>
      <c r="E388" s="34">
        <f>'Baseline - DO NOT EDIT'!E388+Polling!$J$14</f>
        <v>0.5580635929</v>
      </c>
      <c r="F388" s="34">
        <f>'Baseline - DO NOT EDIT'!F388+Polling!$K$14</f>
        <v>0.2319452589</v>
      </c>
      <c r="G388" s="34">
        <f>'Baseline - DO NOT EDIT'!G388+Polling!$L$14</f>
        <v>0.06042077687</v>
      </c>
      <c r="H388" s="34">
        <f>'Baseline - DO NOT EDIT'!H388+Polling!$M$14</f>
        <v>0.01318929678</v>
      </c>
      <c r="I388" s="18" t="str">
        <f t="shared" si="1"/>
        <v>FCP</v>
      </c>
    </row>
    <row r="389">
      <c r="B389" s="17">
        <v>385.0</v>
      </c>
      <c r="C389" s="17" t="s">
        <v>411</v>
      </c>
      <c r="D389" s="34">
        <f>'Baseline - DO NOT EDIT'!D389+Polling!$I$14</f>
        <v>0.2063810746</v>
      </c>
      <c r="E389" s="34">
        <f>'Baseline - DO NOT EDIT'!E389+Polling!$J$14</f>
        <v>0.3580635929</v>
      </c>
      <c r="F389" s="34">
        <f>'Baseline - DO NOT EDIT'!F389+Polling!$K$14</f>
        <v>0.2819452589</v>
      </c>
      <c r="G389" s="34">
        <f>'Baseline - DO NOT EDIT'!G389+Polling!$L$14</f>
        <v>0.1304207769</v>
      </c>
      <c r="H389" s="34">
        <f>'Baseline - DO NOT EDIT'!H389+Polling!$M$14</f>
        <v>0.02318929678</v>
      </c>
      <c r="I389" s="18" t="str">
        <f t="shared" si="1"/>
        <v>FCP</v>
      </c>
    </row>
    <row r="390">
      <c r="B390" s="17">
        <v>386.0</v>
      </c>
      <c r="C390" s="17" t="s">
        <v>412</v>
      </c>
      <c r="D390" s="34">
        <f>'Baseline - DO NOT EDIT'!D390+Polling!$I$14</f>
        <v>0.1563810746</v>
      </c>
      <c r="E390" s="34">
        <f>'Baseline - DO NOT EDIT'!E390+Polling!$J$14</f>
        <v>0.2280635929</v>
      </c>
      <c r="F390" s="34">
        <f>'Baseline - DO NOT EDIT'!F390+Polling!$K$14</f>
        <v>0.3019452589</v>
      </c>
      <c r="G390" s="34">
        <f>'Baseline - DO NOT EDIT'!G390+Polling!$L$14</f>
        <v>0.2504207769</v>
      </c>
      <c r="H390" s="34">
        <f>'Baseline - DO NOT EDIT'!H390+Polling!$M$14</f>
        <v>0.06318929678</v>
      </c>
      <c r="I390" s="18" t="str">
        <f t="shared" si="1"/>
        <v>NLP</v>
      </c>
    </row>
    <row r="391">
      <c r="B391" s="17">
        <v>387.0</v>
      </c>
      <c r="C391" s="17" t="s">
        <v>413</v>
      </c>
      <c r="D391" s="34">
        <f>'Baseline - DO NOT EDIT'!D391+Polling!$I$14</f>
        <v>0.4763810746</v>
      </c>
      <c r="E391" s="34">
        <f>'Baseline - DO NOT EDIT'!E391+Polling!$J$14</f>
        <v>0.02806359286</v>
      </c>
      <c r="F391" s="34">
        <f>'Baseline - DO NOT EDIT'!F391+Polling!$K$14</f>
        <v>0.04194525893</v>
      </c>
      <c r="G391" s="34">
        <f>'Baseline - DO NOT EDIT'!G391+Polling!$L$14</f>
        <v>0.4304207769</v>
      </c>
      <c r="H391" s="34">
        <f>'Baseline - DO NOT EDIT'!H391+Polling!$M$14</f>
        <v>0.02318929678</v>
      </c>
      <c r="I391" s="18" t="str">
        <f t="shared" si="1"/>
        <v>NCA</v>
      </c>
    </row>
    <row r="392">
      <c r="B392" s="17">
        <v>388.0</v>
      </c>
      <c r="C392" s="17" t="s">
        <v>414</v>
      </c>
      <c r="D392" s="34">
        <f>'Baseline - DO NOT EDIT'!D392+Polling!$I$14</f>
        <v>0.3063810746</v>
      </c>
      <c r="E392" s="34">
        <f>'Baseline - DO NOT EDIT'!E392+Polling!$J$14</f>
        <v>0.1080635929</v>
      </c>
      <c r="F392" s="34">
        <f>'Baseline - DO NOT EDIT'!F392+Polling!$K$14</f>
        <v>0.1619452589</v>
      </c>
      <c r="G392" s="34">
        <f>'Baseline - DO NOT EDIT'!G392+Polling!$L$14</f>
        <v>0.4004207769</v>
      </c>
      <c r="H392" s="34">
        <f>'Baseline - DO NOT EDIT'!H392+Polling!$M$14</f>
        <v>0.02318929678</v>
      </c>
      <c r="I392" s="18" t="str">
        <f t="shared" si="1"/>
        <v>ULP</v>
      </c>
    </row>
    <row r="393">
      <c r="B393" s="17">
        <v>389.0</v>
      </c>
      <c r="C393" s="17" t="s">
        <v>415</v>
      </c>
      <c r="D393" s="34">
        <f>'Baseline - DO NOT EDIT'!D393+Polling!$I$14</f>
        <v>0.2663810746</v>
      </c>
      <c r="E393" s="34">
        <f>'Baseline - DO NOT EDIT'!E393+Polling!$J$14</f>
        <v>0.3780635929</v>
      </c>
      <c r="F393" s="34">
        <f>'Baseline - DO NOT EDIT'!F393+Polling!$K$14</f>
        <v>0.1119452589</v>
      </c>
      <c r="G393" s="34">
        <f>'Baseline - DO NOT EDIT'!G393+Polling!$L$14</f>
        <v>0.2304207769</v>
      </c>
      <c r="H393" s="34">
        <f>'Baseline - DO NOT EDIT'!H393+Polling!$M$14</f>
        <v>0.01318929678</v>
      </c>
      <c r="I393" s="18" t="str">
        <f t="shared" si="1"/>
        <v>FCP</v>
      </c>
    </row>
    <row r="394">
      <c r="B394" s="17">
        <v>390.0</v>
      </c>
      <c r="C394" s="17" t="s">
        <v>416</v>
      </c>
      <c r="D394" s="34">
        <f>'Baseline - DO NOT EDIT'!D394+Polling!$I$14</f>
        <v>0.006381074565</v>
      </c>
      <c r="E394" s="34">
        <f>'Baseline - DO NOT EDIT'!E394+Polling!$J$14</f>
        <v>0.2980635929</v>
      </c>
      <c r="F394" s="34">
        <f>'Baseline - DO NOT EDIT'!F394+Polling!$K$14</f>
        <v>0.4619452589</v>
      </c>
      <c r="G394" s="34">
        <f>'Baseline - DO NOT EDIT'!G394+Polling!$L$14</f>
        <v>0.09042077687</v>
      </c>
      <c r="H394" s="34">
        <f>'Baseline - DO NOT EDIT'!H394+Polling!$M$14</f>
        <v>0.1431892968</v>
      </c>
      <c r="I394" s="18" t="str">
        <f t="shared" si="1"/>
        <v>NLP</v>
      </c>
    </row>
    <row r="395">
      <c r="B395" s="17">
        <v>391.0</v>
      </c>
      <c r="C395" s="17" t="s">
        <v>417</v>
      </c>
      <c r="D395" s="34">
        <f>'Baseline - DO NOT EDIT'!D395+Polling!$I$14</f>
        <v>0.006381074565</v>
      </c>
      <c r="E395" s="34">
        <f>'Baseline - DO NOT EDIT'!E395+Polling!$J$14</f>
        <v>0.3280635929</v>
      </c>
      <c r="F395" s="34">
        <f>'Baseline - DO NOT EDIT'!F395+Polling!$K$14</f>
        <v>0.4819452589</v>
      </c>
      <c r="G395" s="34">
        <f>'Baseline - DO NOT EDIT'!G395+Polling!$L$14</f>
        <v>0.05042077687</v>
      </c>
      <c r="H395" s="34">
        <f>'Baseline - DO NOT EDIT'!H395+Polling!$M$14</f>
        <v>0.1331892968</v>
      </c>
      <c r="I395" s="18" t="str">
        <f t="shared" si="1"/>
        <v>NLP</v>
      </c>
    </row>
    <row r="396">
      <c r="B396" s="17">
        <v>392.0</v>
      </c>
      <c r="C396" s="17" t="s">
        <v>418</v>
      </c>
      <c r="D396" s="34">
        <f>'Baseline - DO NOT EDIT'!D396+Polling!$I$14</f>
        <v>0.006381074565</v>
      </c>
      <c r="E396" s="34">
        <f>'Baseline - DO NOT EDIT'!E396+Polling!$J$14</f>
        <v>0.3180635929</v>
      </c>
      <c r="F396" s="34">
        <f>'Baseline - DO NOT EDIT'!F396+Polling!$K$14</f>
        <v>0.5019452589</v>
      </c>
      <c r="G396" s="34">
        <f>'Baseline - DO NOT EDIT'!G396+Polling!$L$14</f>
        <v>0.05042077687</v>
      </c>
      <c r="H396" s="34">
        <f>'Baseline - DO NOT EDIT'!H396+Polling!$M$14</f>
        <v>0.1231892968</v>
      </c>
      <c r="I396" s="18" t="str">
        <f t="shared" si="1"/>
        <v>NLP</v>
      </c>
    </row>
    <row r="397">
      <c r="B397" s="17">
        <v>393.0</v>
      </c>
      <c r="C397" s="17" t="s">
        <v>419</v>
      </c>
      <c r="D397" s="34">
        <f>'Baseline - DO NOT EDIT'!D397+Polling!$I$15</f>
        <v>0.01302386936</v>
      </c>
      <c r="E397" s="34">
        <f>'Baseline - DO NOT EDIT'!E397+Polling!$J$15</f>
        <v>0.4120909915</v>
      </c>
      <c r="F397" s="34">
        <f>'Baseline - DO NOT EDIT'!F397+Polling!$K$15</f>
        <v>0.4605130643</v>
      </c>
      <c r="G397" s="34">
        <f>'Baseline - DO NOT EDIT'!G397+Polling!$L$15</f>
        <v>0.05510171344</v>
      </c>
      <c r="H397" s="34">
        <f>'Baseline - DO NOT EDIT'!H397+Polling!$M$15</f>
        <v>0.0592703614</v>
      </c>
      <c r="I397" s="18" t="str">
        <f t="shared" si="1"/>
        <v>NLP</v>
      </c>
    </row>
    <row r="398">
      <c r="B398" s="17">
        <v>394.0</v>
      </c>
      <c r="C398" s="17" t="s">
        <v>420</v>
      </c>
      <c r="D398" s="34">
        <f>'Baseline - DO NOT EDIT'!D398+Polling!$I$15</f>
        <v>0.01302386936</v>
      </c>
      <c r="E398" s="34">
        <f>'Baseline - DO NOT EDIT'!E398+Polling!$J$15</f>
        <v>0.4320909915</v>
      </c>
      <c r="F398" s="34">
        <f>'Baseline - DO NOT EDIT'!F398+Polling!$K$15</f>
        <v>0.4505130643</v>
      </c>
      <c r="G398" s="34">
        <f>'Baseline - DO NOT EDIT'!G398+Polling!$L$15</f>
        <v>0.02510171344</v>
      </c>
      <c r="H398" s="34">
        <f>'Baseline - DO NOT EDIT'!H398+Polling!$M$15</f>
        <v>0.0792703614</v>
      </c>
      <c r="I398" s="18" t="str">
        <f t="shared" si="1"/>
        <v>NLP</v>
      </c>
    </row>
    <row r="399">
      <c r="B399" s="17">
        <v>395.0</v>
      </c>
      <c r="C399" s="17" t="s">
        <v>421</v>
      </c>
      <c r="D399" s="34">
        <f>'Baseline - DO NOT EDIT'!D399+Polling!$I$15</f>
        <v>0.02302386936</v>
      </c>
      <c r="E399" s="34">
        <f>'Baseline - DO NOT EDIT'!E399+Polling!$J$15</f>
        <v>0.4720909915</v>
      </c>
      <c r="F399" s="34">
        <f>'Baseline - DO NOT EDIT'!F399+Polling!$K$15</f>
        <v>0.4305130643</v>
      </c>
      <c r="G399" s="34">
        <f>'Baseline - DO NOT EDIT'!G399+Polling!$L$15</f>
        <v>0.03510171344</v>
      </c>
      <c r="H399" s="34">
        <f>'Baseline - DO NOT EDIT'!H399+Polling!$M$15</f>
        <v>0.0392703614</v>
      </c>
      <c r="I399" s="18" t="str">
        <f t="shared" si="1"/>
        <v>FCP</v>
      </c>
    </row>
    <row r="400">
      <c r="B400" s="17">
        <v>396.0</v>
      </c>
      <c r="C400" s="17" t="s">
        <v>422</v>
      </c>
      <c r="D400" s="34">
        <f>'Baseline - DO NOT EDIT'!D400+Polling!$I$15</f>
        <v>0.01302386936</v>
      </c>
      <c r="E400" s="34">
        <f>'Baseline - DO NOT EDIT'!E400+Polling!$J$15</f>
        <v>0.4620909915</v>
      </c>
      <c r="F400" s="34">
        <f>'Baseline - DO NOT EDIT'!F400+Polling!$K$15</f>
        <v>0.4205130643</v>
      </c>
      <c r="G400" s="34">
        <f>'Baseline - DO NOT EDIT'!G400+Polling!$L$15</f>
        <v>0.04510171344</v>
      </c>
      <c r="H400" s="34">
        <f>'Baseline - DO NOT EDIT'!H400+Polling!$M$15</f>
        <v>0.0592703614</v>
      </c>
      <c r="I400" s="18" t="str">
        <f t="shared" si="1"/>
        <v>FCP</v>
      </c>
    </row>
    <row r="401">
      <c r="B401" s="17">
        <v>397.0</v>
      </c>
      <c r="C401" s="17" t="s">
        <v>423</v>
      </c>
      <c r="D401" s="34">
        <f>'Baseline - DO NOT EDIT'!D401+Polling!$I$15</f>
        <v>0.01302386936</v>
      </c>
      <c r="E401" s="34">
        <f>'Baseline - DO NOT EDIT'!E401+Polling!$J$15</f>
        <v>0.4720909915</v>
      </c>
      <c r="F401" s="34">
        <f>'Baseline - DO NOT EDIT'!F401+Polling!$K$15</f>
        <v>0.4605130643</v>
      </c>
      <c r="G401" s="34">
        <f>'Baseline - DO NOT EDIT'!G401+Polling!$L$15</f>
        <v>0.02510171344</v>
      </c>
      <c r="H401" s="34">
        <f>'Baseline - DO NOT EDIT'!H401+Polling!$M$15</f>
        <v>0.0292703614</v>
      </c>
      <c r="I401" s="18" t="str">
        <f t="shared" si="1"/>
        <v>FCP</v>
      </c>
    </row>
    <row r="402">
      <c r="B402" s="17">
        <v>398.0</v>
      </c>
      <c r="C402" s="17" t="s">
        <v>424</v>
      </c>
      <c r="D402" s="34">
        <f>'Baseline - DO NOT EDIT'!D402+Polling!$I$15</f>
        <v>0.01302386936</v>
      </c>
      <c r="E402" s="34">
        <f>'Baseline - DO NOT EDIT'!E402+Polling!$J$15</f>
        <v>0.4420909915</v>
      </c>
      <c r="F402" s="34">
        <f>'Baseline - DO NOT EDIT'!F402+Polling!$K$15</f>
        <v>0.4705130643</v>
      </c>
      <c r="G402" s="34">
        <f>'Baseline - DO NOT EDIT'!G402+Polling!$L$15</f>
        <v>0.03510171344</v>
      </c>
      <c r="H402" s="34">
        <f>'Baseline - DO NOT EDIT'!H402+Polling!$M$15</f>
        <v>0.0392703614</v>
      </c>
      <c r="I402" s="18" t="str">
        <f t="shared" si="1"/>
        <v>NLP</v>
      </c>
    </row>
    <row r="403">
      <c r="B403" s="17">
        <v>399.0</v>
      </c>
      <c r="C403" s="17" t="s">
        <v>425</v>
      </c>
      <c r="D403" s="34">
        <f>'Baseline - DO NOT EDIT'!D403+Polling!$I$15</f>
        <v>0.01302386936</v>
      </c>
      <c r="E403" s="34">
        <f>'Baseline - DO NOT EDIT'!E403+Polling!$J$15</f>
        <v>0.4820909915</v>
      </c>
      <c r="F403" s="34">
        <f>'Baseline - DO NOT EDIT'!F403+Polling!$K$15</f>
        <v>0.4505130643</v>
      </c>
      <c r="G403" s="34">
        <f>'Baseline - DO NOT EDIT'!G403+Polling!$L$15</f>
        <v>0.04510171344</v>
      </c>
      <c r="H403" s="34">
        <f>'Baseline - DO NOT EDIT'!H403+Polling!$M$15</f>
        <v>0.009270361402</v>
      </c>
      <c r="I403" s="18" t="str">
        <f t="shared" si="1"/>
        <v>FCP</v>
      </c>
    </row>
    <row r="404">
      <c r="B404" s="17">
        <v>400.0</v>
      </c>
      <c r="C404" s="17" t="s">
        <v>426</v>
      </c>
      <c r="D404" s="34">
        <f>'Baseline - DO NOT EDIT'!D404+Polling!$I$15</f>
        <v>0.02302386936</v>
      </c>
      <c r="E404" s="34">
        <f>'Baseline - DO NOT EDIT'!E404+Polling!$J$15</f>
        <v>0.4620909915</v>
      </c>
      <c r="F404" s="34">
        <f>'Baseline - DO NOT EDIT'!F404+Polling!$K$15</f>
        <v>0.4405130643</v>
      </c>
      <c r="G404" s="34">
        <f>'Baseline - DO NOT EDIT'!G404+Polling!$L$15</f>
        <v>0.05510171344</v>
      </c>
      <c r="H404" s="34">
        <f>'Baseline - DO NOT EDIT'!H404+Polling!$M$15</f>
        <v>0.0192703614</v>
      </c>
      <c r="I404" s="18" t="str">
        <f t="shared" si="1"/>
        <v>FCP</v>
      </c>
    </row>
    <row r="405">
      <c r="B405" s="17">
        <v>401.0</v>
      </c>
      <c r="C405" s="17" t="s">
        <v>427</v>
      </c>
      <c r="D405" s="34">
        <f>'Baseline - DO NOT EDIT'!D405+Polling!$I$15</f>
        <v>0.01302386936</v>
      </c>
      <c r="E405" s="34">
        <f>'Baseline - DO NOT EDIT'!E405+Polling!$J$15</f>
        <v>0.4320909915</v>
      </c>
      <c r="F405" s="34">
        <f>'Baseline - DO NOT EDIT'!F405+Polling!$K$15</f>
        <v>0.4605130643</v>
      </c>
      <c r="G405" s="34">
        <f>'Baseline - DO NOT EDIT'!G405+Polling!$L$15</f>
        <v>0.04510171344</v>
      </c>
      <c r="H405" s="34">
        <f>'Baseline - DO NOT EDIT'!H405+Polling!$M$15</f>
        <v>0.0492703614</v>
      </c>
      <c r="I405" s="18" t="str">
        <f t="shared" si="1"/>
        <v>NLP</v>
      </c>
    </row>
    <row r="406">
      <c r="B406" s="17">
        <v>402.0</v>
      </c>
      <c r="C406" s="17" t="s">
        <v>428</v>
      </c>
      <c r="D406" s="34">
        <f>'Baseline - DO NOT EDIT'!D406+Polling!$I$15</f>
        <v>0.01302386936</v>
      </c>
      <c r="E406" s="34">
        <f>'Baseline - DO NOT EDIT'!E406+Polling!$J$15</f>
        <v>0.3020909915</v>
      </c>
      <c r="F406" s="34">
        <f>'Baseline - DO NOT EDIT'!F406+Polling!$K$15</f>
        <v>0.4705130643</v>
      </c>
      <c r="G406" s="34">
        <f>'Baseline - DO NOT EDIT'!G406+Polling!$L$15</f>
        <v>0.1351017134</v>
      </c>
      <c r="H406" s="34">
        <f>'Baseline - DO NOT EDIT'!H406+Polling!$M$15</f>
        <v>0.0792703614</v>
      </c>
      <c r="I406" s="18" t="str">
        <f t="shared" si="1"/>
        <v>NLP</v>
      </c>
    </row>
    <row r="407">
      <c r="B407" s="17">
        <v>403.0</v>
      </c>
      <c r="C407" s="17" t="s">
        <v>429</v>
      </c>
      <c r="D407" s="34">
        <f>'Baseline - DO NOT EDIT'!D407+Polling!$I$15</f>
        <v>0.01302386936</v>
      </c>
      <c r="E407" s="34">
        <f>'Baseline - DO NOT EDIT'!E407+Polling!$J$15</f>
        <v>0.3120909915</v>
      </c>
      <c r="F407" s="34">
        <f>'Baseline - DO NOT EDIT'!F407+Polling!$K$15</f>
        <v>0.4905130643</v>
      </c>
      <c r="G407" s="34">
        <f>'Baseline - DO NOT EDIT'!G407+Polling!$L$15</f>
        <v>0.1351017134</v>
      </c>
      <c r="H407" s="34">
        <f>'Baseline - DO NOT EDIT'!H407+Polling!$M$15</f>
        <v>0.0492703614</v>
      </c>
      <c r="I407" s="18" t="str">
        <f t="shared" si="1"/>
        <v>NLP</v>
      </c>
    </row>
    <row r="408">
      <c r="B408" s="17">
        <v>404.0</v>
      </c>
      <c r="C408" s="17" t="s">
        <v>430</v>
      </c>
      <c r="D408" s="34">
        <f>'Baseline - DO NOT EDIT'!D408+Polling!$I$15</f>
        <v>0.02302386936</v>
      </c>
      <c r="E408" s="34">
        <f>'Baseline - DO NOT EDIT'!E408+Polling!$J$15</f>
        <v>0.2920909915</v>
      </c>
      <c r="F408" s="34">
        <f>'Baseline - DO NOT EDIT'!F408+Polling!$K$15</f>
        <v>0.4805130643</v>
      </c>
      <c r="G408" s="34">
        <f>'Baseline - DO NOT EDIT'!G408+Polling!$L$15</f>
        <v>0.1551017134</v>
      </c>
      <c r="H408" s="34">
        <f>'Baseline - DO NOT EDIT'!H408+Polling!$M$15</f>
        <v>0.0492703614</v>
      </c>
      <c r="I408" s="18" t="str">
        <f t="shared" si="1"/>
        <v>NLP</v>
      </c>
    </row>
    <row r="409">
      <c r="B409" s="17">
        <v>405.0</v>
      </c>
      <c r="C409" s="17" t="s">
        <v>431</v>
      </c>
      <c r="D409" s="34">
        <f>'Baseline - DO NOT EDIT'!D409+Polling!$I$15</f>
        <v>0.01302386936</v>
      </c>
      <c r="E409" s="34">
        <f>'Baseline - DO NOT EDIT'!E409+Polling!$J$15</f>
        <v>0.2620909915</v>
      </c>
      <c r="F409" s="34">
        <f>'Baseline - DO NOT EDIT'!F409+Polling!$K$15</f>
        <v>0.4605130643</v>
      </c>
      <c r="G409" s="34">
        <f>'Baseline - DO NOT EDIT'!G409+Polling!$L$15</f>
        <v>0.2251017134</v>
      </c>
      <c r="H409" s="34">
        <f>'Baseline - DO NOT EDIT'!H409+Polling!$M$15</f>
        <v>0.0392703614</v>
      </c>
      <c r="I409" s="18" t="str">
        <f t="shared" si="1"/>
        <v>NLP</v>
      </c>
    </row>
    <row r="410">
      <c r="B410" s="17">
        <v>406.0</v>
      </c>
      <c r="C410" s="17" t="s">
        <v>432</v>
      </c>
      <c r="D410" s="34">
        <f>'Baseline - DO NOT EDIT'!D410+Polling!$I$15</f>
        <v>0.01302386936</v>
      </c>
      <c r="E410" s="34">
        <f>'Baseline - DO NOT EDIT'!E410+Polling!$J$15</f>
        <v>0.3120909915</v>
      </c>
      <c r="F410" s="34">
        <f>'Baseline - DO NOT EDIT'!F410+Polling!$K$15</f>
        <v>0.4005130643</v>
      </c>
      <c r="G410" s="34">
        <f>'Baseline - DO NOT EDIT'!G410+Polling!$L$15</f>
        <v>0.2151017134</v>
      </c>
      <c r="H410" s="34">
        <f>'Baseline - DO NOT EDIT'!H410+Polling!$M$15</f>
        <v>0.0592703614</v>
      </c>
      <c r="I410" s="18" t="str">
        <f t="shared" si="1"/>
        <v>NLP</v>
      </c>
    </row>
    <row r="411">
      <c r="B411" s="17">
        <v>407.0</v>
      </c>
      <c r="C411" s="17" t="s">
        <v>433</v>
      </c>
      <c r="D411" s="34">
        <f>'Baseline - DO NOT EDIT'!D411+Polling!$I$15</f>
        <v>0.3130238694</v>
      </c>
      <c r="E411" s="34">
        <f>'Baseline - DO NOT EDIT'!E411+Polling!$J$15</f>
        <v>0.1220909915</v>
      </c>
      <c r="F411" s="34">
        <f>'Baseline - DO NOT EDIT'!F411+Polling!$K$15</f>
        <v>0.1505130643</v>
      </c>
      <c r="G411" s="34">
        <f>'Baseline - DO NOT EDIT'!G411+Polling!$L$15</f>
        <v>0.3651017134</v>
      </c>
      <c r="H411" s="34">
        <f>'Baseline - DO NOT EDIT'!H411+Polling!$M$15</f>
        <v>0.0492703614</v>
      </c>
      <c r="I411" s="18" t="str">
        <f t="shared" si="1"/>
        <v>ULP</v>
      </c>
    </row>
    <row r="412">
      <c r="B412" s="17">
        <v>408.0</v>
      </c>
      <c r="C412" s="17" t="s">
        <v>434</v>
      </c>
      <c r="D412" s="34">
        <f>'Baseline - DO NOT EDIT'!D412+Polling!$I$15</f>
        <v>0.01302386936</v>
      </c>
      <c r="E412" s="34">
        <f>'Baseline - DO NOT EDIT'!E412+Polling!$J$15</f>
        <v>0.4120909915</v>
      </c>
      <c r="F412" s="34">
        <f>'Baseline - DO NOT EDIT'!F412+Polling!$K$15</f>
        <v>0.4305130643</v>
      </c>
      <c r="G412" s="34">
        <f>'Baseline - DO NOT EDIT'!G412+Polling!$L$15</f>
        <v>0.08510171344</v>
      </c>
      <c r="H412" s="34">
        <f>'Baseline - DO NOT EDIT'!H412+Polling!$M$15</f>
        <v>0.0592703614</v>
      </c>
      <c r="I412" s="18" t="str">
        <f t="shared" si="1"/>
        <v>NLP</v>
      </c>
    </row>
    <row r="413">
      <c r="B413" s="17">
        <v>409.0</v>
      </c>
      <c r="C413" s="17" t="s">
        <v>435</v>
      </c>
      <c r="D413" s="34">
        <f>'Baseline - DO NOT EDIT'!D413+Polling!$I$15</f>
        <v>0.02302386936</v>
      </c>
      <c r="E413" s="34">
        <f>'Baseline - DO NOT EDIT'!E413+Polling!$J$15</f>
        <v>0.3920909915</v>
      </c>
      <c r="F413" s="34">
        <f>'Baseline - DO NOT EDIT'!F413+Polling!$K$15</f>
        <v>0.3905130643</v>
      </c>
      <c r="G413" s="34">
        <f>'Baseline - DO NOT EDIT'!G413+Polling!$L$15</f>
        <v>0.09510171344</v>
      </c>
      <c r="H413" s="34">
        <f>'Baseline - DO NOT EDIT'!H413+Polling!$M$15</f>
        <v>0.0992703614</v>
      </c>
      <c r="I413" s="18" t="str">
        <f t="shared" si="1"/>
        <v>FCP</v>
      </c>
    </row>
    <row r="414">
      <c r="B414" s="17">
        <v>410.0</v>
      </c>
      <c r="C414" s="17" t="s">
        <v>436</v>
      </c>
      <c r="D414" s="34">
        <f>'Baseline - DO NOT EDIT'!D414+Polling!$I$15</f>
        <v>0.01302386936</v>
      </c>
      <c r="E414" s="34">
        <f>'Baseline - DO NOT EDIT'!E414+Polling!$J$15</f>
        <v>0.3720909915</v>
      </c>
      <c r="F414" s="34">
        <f>'Baseline - DO NOT EDIT'!F414+Polling!$K$15</f>
        <v>0.3205130643</v>
      </c>
      <c r="G414" s="34">
        <f>'Baseline - DO NOT EDIT'!G414+Polling!$L$15</f>
        <v>0.05510171344</v>
      </c>
      <c r="H414" s="34">
        <f>'Baseline - DO NOT EDIT'!H414+Polling!$M$15</f>
        <v>0.2392703614</v>
      </c>
      <c r="I414" s="18" t="str">
        <f t="shared" si="1"/>
        <v>FCP</v>
      </c>
    </row>
    <row r="415">
      <c r="B415" s="17">
        <v>411.0</v>
      </c>
      <c r="C415" s="17" t="s">
        <v>437</v>
      </c>
      <c r="D415" s="34">
        <f>'Baseline - DO NOT EDIT'!D415+Polling!$I$15</f>
        <v>0.2430238694</v>
      </c>
      <c r="E415" s="34">
        <f>'Baseline - DO NOT EDIT'!E415+Polling!$J$15</f>
        <v>0.1820909915</v>
      </c>
      <c r="F415" s="34">
        <f>'Baseline - DO NOT EDIT'!F415+Polling!$K$15</f>
        <v>0.2105130643</v>
      </c>
      <c r="G415" s="34">
        <f>'Baseline - DO NOT EDIT'!G415+Polling!$L$15</f>
        <v>0.3451017134</v>
      </c>
      <c r="H415" s="34">
        <f>'Baseline - DO NOT EDIT'!H415+Polling!$M$15</f>
        <v>0.0192703614</v>
      </c>
      <c r="I415" s="18" t="str">
        <f t="shared" si="1"/>
        <v>ULP</v>
      </c>
    </row>
    <row r="416">
      <c r="B416" s="17">
        <v>412.0</v>
      </c>
      <c r="C416" s="17" t="s">
        <v>438</v>
      </c>
      <c r="D416" s="34">
        <f>'Baseline - DO NOT EDIT'!D416+Polling!$I$15</f>
        <v>0.04302386936</v>
      </c>
      <c r="E416" s="34">
        <f>'Baseline - DO NOT EDIT'!E416+Polling!$J$15</f>
        <v>0.2920909915</v>
      </c>
      <c r="F416" s="34">
        <f>'Baseline - DO NOT EDIT'!F416+Polling!$K$15</f>
        <v>0.4705130643</v>
      </c>
      <c r="G416" s="34">
        <f>'Baseline - DO NOT EDIT'!G416+Polling!$L$15</f>
        <v>0.1351017134</v>
      </c>
      <c r="H416" s="34">
        <f>'Baseline - DO NOT EDIT'!H416+Polling!$M$15</f>
        <v>0.0592703614</v>
      </c>
      <c r="I416" s="18" t="str">
        <f t="shared" si="1"/>
        <v>NLP</v>
      </c>
    </row>
    <row r="417">
      <c r="B417" s="17">
        <v>413.0</v>
      </c>
      <c r="C417" s="17" t="s">
        <v>439</v>
      </c>
      <c r="D417" s="34">
        <f>'Baseline - DO NOT EDIT'!D417+Polling!$I$15</f>
        <v>0.02302386936</v>
      </c>
      <c r="E417" s="34">
        <f>'Baseline - DO NOT EDIT'!E417+Polling!$J$15</f>
        <v>0.1420909915</v>
      </c>
      <c r="F417" s="34">
        <f>'Baseline - DO NOT EDIT'!F417+Polling!$K$15</f>
        <v>0.5705130643</v>
      </c>
      <c r="G417" s="34">
        <f>'Baseline - DO NOT EDIT'!G417+Polling!$L$15</f>
        <v>0.1751017134</v>
      </c>
      <c r="H417" s="34">
        <f>'Baseline - DO NOT EDIT'!H417+Polling!$M$15</f>
        <v>0.0892703614</v>
      </c>
      <c r="I417" s="18" t="str">
        <f t="shared" si="1"/>
        <v>NLP</v>
      </c>
    </row>
    <row r="418">
      <c r="B418" s="17">
        <v>415.0</v>
      </c>
      <c r="C418" s="17" t="s">
        <v>440</v>
      </c>
      <c r="D418" s="34">
        <f>'Baseline - DO NOT EDIT'!D418+Polling!$I$15</f>
        <v>0.01302386936</v>
      </c>
      <c r="E418" s="34">
        <f>'Baseline - DO NOT EDIT'!E418+Polling!$J$15</f>
        <v>0.1820909915</v>
      </c>
      <c r="F418" s="34">
        <f>'Baseline - DO NOT EDIT'!F418+Polling!$K$15</f>
        <v>0.5005130643</v>
      </c>
      <c r="G418" s="34">
        <f>'Baseline - DO NOT EDIT'!G418+Polling!$L$15</f>
        <v>0.2251017134</v>
      </c>
      <c r="H418" s="34">
        <f>'Baseline - DO NOT EDIT'!H418+Polling!$M$15</f>
        <v>0.0792703614</v>
      </c>
      <c r="I418" s="18" t="str">
        <f t="shared" si="1"/>
        <v>NLP</v>
      </c>
    </row>
    <row r="419">
      <c r="B419" s="17">
        <v>416.0</v>
      </c>
      <c r="C419" s="17" t="s">
        <v>441</v>
      </c>
      <c r="D419" s="34">
        <f>'Baseline - DO NOT EDIT'!D419+Polling!$I$15</f>
        <v>0.02302386936</v>
      </c>
      <c r="E419" s="34">
        <f>'Baseline - DO NOT EDIT'!E419+Polling!$J$15</f>
        <v>0.2020909915</v>
      </c>
      <c r="F419" s="34">
        <f>'Baseline - DO NOT EDIT'!F419+Polling!$K$15</f>
        <v>0.4505130643</v>
      </c>
      <c r="G419" s="34">
        <f>'Baseline - DO NOT EDIT'!G419+Polling!$L$15</f>
        <v>0.2151017134</v>
      </c>
      <c r="H419" s="34">
        <f>'Baseline - DO NOT EDIT'!H419+Polling!$M$15</f>
        <v>0.1092703614</v>
      </c>
      <c r="I419" s="18" t="str">
        <f t="shared" si="1"/>
        <v>NLP</v>
      </c>
    </row>
    <row r="420">
      <c r="B420" s="17">
        <v>417.0</v>
      </c>
      <c r="C420" s="17" t="s">
        <v>442</v>
      </c>
      <c r="D420" s="34">
        <f>'Baseline - DO NOT EDIT'!D420+Polling!$I$15</f>
        <v>0.02302386936</v>
      </c>
      <c r="E420" s="34">
        <f>'Baseline - DO NOT EDIT'!E420+Polling!$J$15</f>
        <v>0.2320909915</v>
      </c>
      <c r="F420" s="34">
        <f>'Baseline - DO NOT EDIT'!F420+Polling!$K$15</f>
        <v>0.3905130643</v>
      </c>
      <c r="G420" s="34">
        <f>'Baseline - DO NOT EDIT'!G420+Polling!$L$15</f>
        <v>0.06510171344</v>
      </c>
      <c r="H420" s="34">
        <f>'Baseline - DO NOT EDIT'!H420+Polling!$M$15</f>
        <v>0.2892703614</v>
      </c>
      <c r="I420" s="18" t="str">
        <f t="shared" si="1"/>
        <v>NLP</v>
      </c>
    </row>
    <row r="421">
      <c r="B421" s="17">
        <v>418.0</v>
      </c>
      <c r="C421" s="17" t="s">
        <v>443</v>
      </c>
      <c r="D421" s="34">
        <f>'Baseline - DO NOT EDIT'!D421+Polling!$I$15</f>
        <v>0.01302386936</v>
      </c>
      <c r="E421" s="34">
        <f>'Baseline - DO NOT EDIT'!E421+Polling!$J$15</f>
        <v>0.2420909915</v>
      </c>
      <c r="F421" s="34">
        <f>'Baseline - DO NOT EDIT'!F421+Polling!$K$15</f>
        <v>0.6205130643</v>
      </c>
      <c r="G421" s="34">
        <f>'Baseline - DO NOT EDIT'!G421+Polling!$L$15</f>
        <v>0.05510171344</v>
      </c>
      <c r="H421" s="34">
        <f>'Baseline - DO NOT EDIT'!H421+Polling!$M$15</f>
        <v>0.0692703614</v>
      </c>
      <c r="I421" s="18" t="str">
        <f t="shared" si="1"/>
        <v>NLP</v>
      </c>
    </row>
    <row r="422">
      <c r="B422" s="17">
        <v>419.0</v>
      </c>
      <c r="C422" s="17" t="s">
        <v>444</v>
      </c>
      <c r="D422" s="34">
        <f>'Baseline - DO NOT EDIT'!D422+Polling!$I$15</f>
        <v>0.01302386936</v>
      </c>
      <c r="E422" s="34">
        <f>'Baseline - DO NOT EDIT'!E422+Polling!$J$15</f>
        <v>0.3620909915</v>
      </c>
      <c r="F422" s="34">
        <f>'Baseline - DO NOT EDIT'!F422+Polling!$K$15</f>
        <v>0.4505130643</v>
      </c>
      <c r="G422" s="34">
        <f>'Baseline - DO NOT EDIT'!G422+Polling!$L$15</f>
        <v>0.1451017134</v>
      </c>
      <c r="H422" s="34">
        <f>'Baseline - DO NOT EDIT'!H422+Polling!$M$15</f>
        <v>0.0292703614</v>
      </c>
      <c r="I422" s="18" t="str">
        <f t="shared" si="1"/>
        <v>NLP</v>
      </c>
    </row>
    <row r="423">
      <c r="B423" s="17">
        <v>420.0</v>
      </c>
      <c r="C423" s="17" t="s">
        <v>445</v>
      </c>
      <c r="D423" s="34">
        <f>'Baseline - DO NOT EDIT'!D423+Polling!$I$15</f>
        <v>0.02302386936</v>
      </c>
      <c r="E423" s="34">
        <f>'Baseline - DO NOT EDIT'!E423+Polling!$J$15</f>
        <v>0.08209099154</v>
      </c>
      <c r="F423" s="34">
        <f>'Baseline - DO NOT EDIT'!F423+Polling!$K$15</f>
        <v>0.6805130643</v>
      </c>
      <c r="G423" s="34">
        <f>'Baseline - DO NOT EDIT'!G423+Polling!$L$15</f>
        <v>0.1051017134</v>
      </c>
      <c r="H423" s="34">
        <f>'Baseline - DO NOT EDIT'!H423+Polling!$M$15</f>
        <v>0.1092703614</v>
      </c>
      <c r="I423" s="18" t="str">
        <f t="shared" si="1"/>
        <v>NLP</v>
      </c>
    </row>
    <row r="424">
      <c r="B424" s="17">
        <v>422.0</v>
      </c>
      <c r="C424" s="17" t="s">
        <v>446</v>
      </c>
      <c r="D424" s="34">
        <f>'Baseline - DO NOT EDIT'!D424+Polling!$I$15</f>
        <v>0.01302386936</v>
      </c>
      <c r="E424" s="34">
        <f>'Baseline - DO NOT EDIT'!E424+Polling!$J$15</f>
        <v>0.2320909915</v>
      </c>
      <c r="F424" s="34">
        <f>'Baseline - DO NOT EDIT'!F424+Polling!$K$15</f>
        <v>0.6005130643</v>
      </c>
      <c r="G424" s="34">
        <f>'Baseline - DO NOT EDIT'!G424+Polling!$L$15</f>
        <v>0.06510171344</v>
      </c>
      <c r="H424" s="34">
        <f>'Baseline - DO NOT EDIT'!H424+Polling!$M$15</f>
        <v>0.0892703614</v>
      </c>
      <c r="I424" s="18" t="str">
        <f t="shared" si="1"/>
        <v>NLP</v>
      </c>
    </row>
    <row r="425">
      <c r="B425" s="17">
        <v>4243.0</v>
      </c>
      <c r="C425" s="17" t="s">
        <v>447</v>
      </c>
      <c r="D425" s="34">
        <f>'Baseline - DO NOT EDIT'!D425+Polling!$I$15</f>
        <v>0.01302386936</v>
      </c>
      <c r="E425" s="34">
        <f>'Baseline - DO NOT EDIT'!E425+Polling!$J$15</f>
        <v>0.2920909915</v>
      </c>
      <c r="F425" s="34">
        <f>'Baseline - DO NOT EDIT'!F425+Polling!$K$15</f>
        <v>0.4905130643</v>
      </c>
      <c r="G425" s="34">
        <f>'Baseline - DO NOT EDIT'!G425+Polling!$L$15</f>
        <v>0.1651017134</v>
      </c>
      <c r="H425" s="34">
        <f>'Baseline - DO NOT EDIT'!H425+Polling!$M$15</f>
        <v>0.0392703614</v>
      </c>
      <c r="I425" s="18" t="str">
        <f t="shared" si="1"/>
        <v>NLP</v>
      </c>
    </row>
    <row r="426">
      <c r="B426" s="17">
        <v>425.0</v>
      </c>
      <c r="C426" s="17" t="s">
        <v>448</v>
      </c>
      <c r="D426" s="34">
        <f>'Baseline - DO NOT EDIT'!D426+Polling!$I$15</f>
        <v>0.01302386936</v>
      </c>
      <c r="E426" s="34">
        <f>'Baseline - DO NOT EDIT'!E426+Polling!$J$15</f>
        <v>0.3120909915</v>
      </c>
      <c r="F426" s="34">
        <f>'Baseline - DO NOT EDIT'!F426+Polling!$K$15</f>
        <v>0.3905130643</v>
      </c>
      <c r="G426" s="34">
        <f>'Baseline - DO NOT EDIT'!G426+Polling!$L$15</f>
        <v>0.2251017134</v>
      </c>
      <c r="H426" s="34">
        <f>'Baseline - DO NOT EDIT'!H426+Polling!$M$15</f>
        <v>0.0592703614</v>
      </c>
      <c r="I426" s="18" t="str">
        <f t="shared" si="1"/>
        <v>NLP</v>
      </c>
    </row>
    <row r="427">
      <c r="B427" s="17">
        <v>427.0</v>
      </c>
      <c r="C427" s="17" t="s">
        <v>449</v>
      </c>
      <c r="D427" s="34">
        <f>'Baseline - DO NOT EDIT'!D427+Polling!$I$15</f>
        <v>0.06302386936</v>
      </c>
      <c r="E427" s="34">
        <f>'Baseline - DO NOT EDIT'!E427+Polling!$J$15</f>
        <v>0.2620909915</v>
      </c>
      <c r="F427" s="34">
        <f>'Baseline - DO NOT EDIT'!F427+Polling!$K$15</f>
        <v>0.2205130643</v>
      </c>
      <c r="G427" s="34">
        <f>'Baseline - DO NOT EDIT'!G427+Polling!$L$15</f>
        <v>0.3451017134</v>
      </c>
      <c r="H427" s="34">
        <f>'Baseline - DO NOT EDIT'!H427+Polling!$M$15</f>
        <v>0.1092703614</v>
      </c>
      <c r="I427" s="18" t="str">
        <f t="shared" si="1"/>
        <v>ULP</v>
      </c>
    </row>
    <row r="428">
      <c r="B428" s="17">
        <v>428.0</v>
      </c>
      <c r="C428" s="17" t="s">
        <v>450</v>
      </c>
      <c r="D428" s="34">
        <f>'Baseline - DO NOT EDIT'!D428+Polling!$I$15</f>
        <v>0.01302386936</v>
      </c>
      <c r="E428" s="34">
        <f>'Baseline - DO NOT EDIT'!E428+Polling!$J$15</f>
        <v>0.2520909915</v>
      </c>
      <c r="F428" s="34">
        <f>'Baseline - DO NOT EDIT'!F428+Polling!$K$15</f>
        <v>0.3105130643</v>
      </c>
      <c r="G428" s="34">
        <f>'Baseline - DO NOT EDIT'!G428+Polling!$L$15</f>
        <v>0.3051017134</v>
      </c>
      <c r="H428" s="34">
        <f>'Baseline - DO NOT EDIT'!H428+Polling!$M$15</f>
        <v>0.1192703614</v>
      </c>
      <c r="I428" s="18" t="str">
        <f t="shared" si="1"/>
        <v>NLP</v>
      </c>
    </row>
    <row r="429">
      <c r="B429" s="17">
        <v>429.0</v>
      </c>
      <c r="C429" s="17" t="s">
        <v>451</v>
      </c>
      <c r="D429" s="34">
        <f>'Baseline - DO NOT EDIT'!D429+Polling!$I$15</f>
        <v>0.01302386936</v>
      </c>
      <c r="E429" s="34">
        <f>'Baseline - DO NOT EDIT'!E429+Polling!$J$15</f>
        <v>0.1920909915</v>
      </c>
      <c r="F429" s="34">
        <f>'Baseline - DO NOT EDIT'!F429+Polling!$K$15</f>
        <v>0.4105130643</v>
      </c>
      <c r="G429" s="34">
        <f>'Baseline - DO NOT EDIT'!G429+Polling!$L$15</f>
        <v>0.2251017134</v>
      </c>
      <c r="H429" s="34">
        <f>'Baseline - DO NOT EDIT'!H429+Polling!$M$15</f>
        <v>0.1592703614</v>
      </c>
      <c r="I429" s="18" t="str">
        <f t="shared" si="1"/>
        <v>NLP</v>
      </c>
    </row>
    <row r="430">
      <c r="B430" s="17">
        <v>430.0</v>
      </c>
      <c r="C430" s="17" t="s">
        <v>452</v>
      </c>
      <c r="D430" s="34">
        <f>'Baseline - DO NOT EDIT'!D430+Polling!$I$15</f>
        <v>0.02302386936</v>
      </c>
      <c r="E430" s="34">
        <f>'Baseline - DO NOT EDIT'!E430+Polling!$J$15</f>
        <v>0.1520909915</v>
      </c>
      <c r="F430" s="34">
        <f>'Baseline - DO NOT EDIT'!F430+Polling!$K$15</f>
        <v>0.4105130643</v>
      </c>
      <c r="G430" s="34">
        <f>'Baseline - DO NOT EDIT'!G430+Polling!$L$15</f>
        <v>0.2751017134</v>
      </c>
      <c r="H430" s="34">
        <f>'Baseline - DO NOT EDIT'!H430+Polling!$M$15</f>
        <v>0.1392703614</v>
      </c>
      <c r="I430" s="18" t="str">
        <f t="shared" si="1"/>
        <v>NLP</v>
      </c>
    </row>
    <row r="431">
      <c r="B431" s="17">
        <v>431.0</v>
      </c>
      <c r="C431" s="17" t="s">
        <v>453</v>
      </c>
      <c r="D431" s="34">
        <f>'Baseline - DO NOT EDIT'!D431+Polling!$I$15</f>
        <v>0.01302386936</v>
      </c>
      <c r="E431" s="34">
        <f>'Baseline - DO NOT EDIT'!E431+Polling!$J$15</f>
        <v>0.1820909915</v>
      </c>
      <c r="F431" s="34">
        <f>'Baseline - DO NOT EDIT'!F431+Polling!$K$15</f>
        <v>0.3805130643</v>
      </c>
      <c r="G431" s="34">
        <f>'Baseline - DO NOT EDIT'!G431+Polling!$L$15</f>
        <v>0.3051017134</v>
      </c>
      <c r="H431" s="34">
        <f>'Baseline - DO NOT EDIT'!H431+Polling!$M$15</f>
        <v>0.1192703614</v>
      </c>
      <c r="I431" s="18" t="str">
        <f t="shared" si="1"/>
        <v>NLP</v>
      </c>
    </row>
    <row r="432">
      <c r="B432" s="17">
        <v>432.0</v>
      </c>
      <c r="C432" s="17" t="s">
        <v>454</v>
      </c>
      <c r="D432" s="34">
        <f>'Baseline - DO NOT EDIT'!D432+Polling!$I$15</f>
        <v>0.01302386936</v>
      </c>
      <c r="E432" s="34">
        <f>'Baseline - DO NOT EDIT'!E432+Polling!$J$15</f>
        <v>0.2320909915</v>
      </c>
      <c r="F432" s="34">
        <f>'Baseline - DO NOT EDIT'!F432+Polling!$K$15</f>
        <v>0.4305130643</v>
      </c>
      <c r="G432" s="34">
        <f>'Baseline - DO NOT EDIT'!G432+Polling!$L$15</f>
        <v>0.2251017134</v>
      </c>
      <c r="H432" s="34">
        <f>'Baseline - DO NOT EDIT'!H432+Polling!$M$15</f>
        <v>0.0992703614</v>
      </c>
      <c r="I432" s="18" t="str">
        <f t="shared" si="1"/>
        <v>NLP</v>
      </c>
    </row>
    <row r="433">
      <c r="B433" s="17">
        <v>433.0</v>
      </c>
      <c r="C433" s="17" t="s">
        <v>455</v>
      </c>
      <c r="D433" s="34">
        <f>'Baseline - DO NOT EDIT'!D433+Polling!$I$15</f>
        <v>0.03302386936</v>
      </c>
      <c r="E433" s="34">
        <f>'Baseline - DO NOT EDIT'!E433+Polling!$J$15</f>
        <v>0.3620909915</v>
      </c>
      <c r="F433" s="34">
        <f>'Baseline - DO NOT EDIT'!F433+Polling!$K$15</f>
        <v>0.3905130643</v>
      </c>
      <c r="G433" s="34">
        <f>'Baseline - DO NOT EDIT'!G433+Polling!$L$15</f>
        <v>0.1551017134</v>
      </c>
      <c r="H433" s="34">
        <f>'Baseline - DO NOT EDIT'!H433+Polling!$M$15</f>
        <v>0.0592703614</v>
      </c>
      <c r="I433" s="18" t="str">
        <f t="shared" si="1"/>
        <v>NLP</v>
      </c>
    </row>
    <row r="434">
      <c r="B434" s="17">
        <v>434.0</v>
      </c>
      <c r="C434" s="17" t="s">
        <v>456</v>
      </c>
      <c r="D434" s="34">
        <f>'Baseline - DO NOT EDIT'!D434+Polling!$I$15</f>
        <v>0.02302386936</v>
      </c>
      <c r="E434" s="34">
        <f>'Baseline - DO NOT EDIT'!E434+Polling!$J$15</f>
        <v>0.3920909915</v>
      </c>
      <c r="F434" s="34">
        <f>'Baseline - DO NOT EDIT'!F434+Polling!$K$15</f>
        <v>0.4105130643</v>
      </c>
      <c r="G434" s="34">
        <f>'Baseline - DO NOT EDIT'!G434+Polling!$L$15</f>
        <v>0.1251017134</v>
      </c>
      <c r="H434" s="34">
        <f>'Baseline - DO NOT EDIT'!H434+Polling!$M$15</f>
        <v>0.0492703614</v>
      </c>
      <c r="I434" s="18" t="str">
        <f t="shared" si="1"/>
        <v>NLP</v>
      </c>
    </row>
    <row r="435">
      <c r="B435" s="17">
        <v>435.0</v>
      </c>
      <c r="C435" s="17" t="s">
        <v>457</v>
      </c>
      <c r="D435" s="34">
        <f>'Baseline - DO NOT EDIT'!D435+Polling!$I$15</f>
        <v>0.01302386936</v>
      </c>
      <c r="E435" s="34">
        <f>'Baseline - DO NOT EDIT'!E435+Polling!$J$15</f>
        <v>0.4020909915</v>
      </c>
      <c r="F435" s="34">
        <f>'Baseline - DO NOT EDIT'!F435+Polling!$K$15</f>
        <v>0.3505130643</v>
      </c>
      <c r="G435" s="34">
        <f>'Baseline - DO NOT EDIT'!G435+Polling!$L$15</f>
        <v>0.1551017134</v>
      </c>
      <c r="H435" s="34">
        <f>'Baseline - DO NOT EDIT'!H435+Polling!$M$15</f>
        <v>0.0792703614</v>
      </c>
      <c r="I435" s="18" t="str">
        <f t="shared" si="1"/>
        <v>FCP</v>
      </c>
    </row>
    <row r="436">
      <c r="B436" s="17">
        <v>436.0</v>
      </c>
      <c r="C436" s="17" t="s">
        <v>458</v>
      </c>
      <c r="D436" s="34">
        <f>'Baseline - DO NOT EDIT'!D436+Polling!$I$15</f>
        <v>0.02302386936</v>
      </c>
      <c r="E436" s="34">
        <f>'Baseline - DO NOT EDIT'!E436+Polling!$J$15</f>
        <v>0.3620909915</v>
      </c>
      <c r="F436" s="34">
        <f>'Baseline - DO NOT EDIT'!F436+Polling!$K$15</f>
        <v>0.3705130643</v>
      </c>
      <c r="G436" s="34">
        <f>'Baseline - DO NOT EDIT'!G436+Polling!$L$15</f>
        <v>0.1051017134</v>
      </c>
      <c r="H436" s="34">
        <f>'Baseline - DO NOT EDIT'!H436+Polling!$M$15</f>
        <v>0.1392703614</v>
      </c>
      <c r="I436" s="18" t="str">
        <f t="shared" si="1"/>
        <v>NLP</v>
      </c>
    </row>
    <row r="437">
      <c r="B437" s="17">
        <v>437.0</v>
      </c>
      <c r="C437" s="17" t="s">
        <v>459</v>
      </c>
      <c r="D437" s="34">
        <f>'Baseline - DO NOT EDIT'!D437+Polling!$I$15</f>
        <v>0.02302386936</v>
      </c>
      <c r="E437" s="34">
        <f>'Baseline - DO NOT EDIT'!E437+Polling!$J$15</f>
        <v>0.4320909915</v>
      </c>
      <c r="F437" s="34">
        <f>'Baseline - DO NOT EDIT'!F437+Polling!$K$15</f>
        <v>0.4005130643</v>
      </c>
      <c r="G437" s="34">
        <f>'Baseline - DO NOT EDIT'!G437+Polling!$L$15</f>
        <v>0.1051017134</v>
      </c>
      <c r="H437" s="34">
        <f>'Baseline - DO NOT EDIT'!H437+Polling!$M$15</f>
        <v>0.0392703614</v>
      </c>
      <c r="I437" s="18" t="str">
        <f t="shared" si="1"/>
        <v>FCP</v>
      </c>
    </row>
    <row r="438">
      <c r="B438" s="17">
        <v>438.0</v>
      </c>
      <c r="C438" s="17" t="s">
        <v>460</v>
      </c>
      <c r="D438" s="34">
        <f>'Baseline - DO NOT EDIT'!D438+Polling!$I$15</f>
        <v>0.01302386936</v>
      </c>
      <c r="E438" s="34">
        <f>'Baseline - DO NOT EDIT'!E438+Polling!$J$15</f>
        <v>0.3620909915</v>
      </c>
      <c r="F438" s="34">
        <f>'Baseline - DO NOT EDIT'!F438+Polling!$K$15</f>
        <v>0.4505130643</v>
      </c>
      <c r="G438" s="34">
        <f>'Baseline - DO NOT EDIT'!G438+Polling!$L$15</f>
        <v>0.1451017134</v>
      </c>
      <c r="H438" s="34">
        <f>'Baseline - DO NOT EDIT'!H438+Polling!$M$15</f>
        <v>0.0292703614</v>
      </c>
      <c r="I438" s="18" t="str">
        <f t="shared" si="1"/>
        <v>NLP</v>
      </c>
    </row>
    <row r="439">
      <c r="B439" s="17">
        <v>439.0</v>
      </c>
      <c r="C439" s="17" t="s">
        <v>461</v>
      </c>
      <c r="D439" s="34">
        <f>'Baseline - DO NOT EDIT'!D439+Polling!$I$15</f>
        <v>0.01302386936</v>
      </c>
      <c r="E439" s="34">
        <f>'Baseline - DO NOT EDIT'!E439+Polling!$J$15</f>
        <v>0.4220909915</v>
      </c>
      <c r="F439" s="34">
        <f>'Baseline - DO NOT EDIT'!F439+Polling!$K$15</f>
        <v>0.3905130643</v>
      </c>
      <c r="G439" s="34">
        <f>'Baseline - DO NOT EDIT'!G439+Polling!$L$15</f>
        <v>0.1351017134</v>
      </c>
      <c r="H439" s="34">
        <f>'Baseline - DO NOT EDIT'!H439+Polling!$M$15</f>
        <v>0.0392703614</v>
      </c>
      <c r="I439" s="18" t="str">
        <f t="shared" si="1"/>
        <v>FCP</v>
      </c>
    </row>
    <row r="440">
      <c r="B440" s="17">
        <v>440.0</v>
      </c>
      <c r="C440" s="17" t="s">
        <v>462</v>
      </c>
      <c r="D440" s="34">
        <f>'Baseline - DO NOT EDIT'!D440+Polling!$I$15</f>
        <v>0.01302386936</v>
      </c>
      <c r="E440" s="34">
        <f>'Baseline - DO NOT EDIT'!E440+Polling!$J$15</f>
        <v>0.3220909915</v>
      </c>
      <c r="F440" s="34">
        <f>'Baseline - DO NOT EDIT'!F440+Polling!$K$15</f>
        <v>0.4505130643</v>
      </c>
      <c r="G440" s="34">
        <f>'Baseline - DO NOT EDIT'!G440+Polling!$L$15</f>
        <v>0.1751017134</v>
      </c>
      <c r="H440" s="34">
        <f>'Baseline - DO NOT EDIT'!H440+Polling!$M$15</f>
        <v>0.0392703614</v>
      </c>
      <c r="I440" s="18" t="str">
        <f t="shared" si="1"/>
        <v>NLP</v>
      </c>
    </row>
    <row r="441">
      <c r="B441" s="17">
        <v>441.0</v>
      </c>
      <c r="C441" s="17" t="s">
        <v>463</v>
      </c>
      <c r="D441" s="34">
        <f>'Baseline - DO NOT EDIT'!D441+Polling!$I$15</f>
        <v>0.01302386936</v>
      </c>
      <c r="E441" s="34">
        <f>'Baseline - DO NOT EDIT'!E441+Polling!$J$15</f>
        <v>-0.02790900846</v>
      </c>
      <c r="F441" s="34">
        <f>'Baseline - DO NOT EDIT'!F441+Polling!$K$15</f>
        <v>0.4405130643</v>
      </c>
      <c r="G441" s="34">
        <f>'Baseline - DO NOT EDIT'!G441+Polling!$L$15</f>
        <v>0.4151017134</v>
      </c>
      <c r="H441" s="34">
        <f>'Baseline - DO NOT EDIT'!H441+Polling!$M$15</f>
        <v>0.1592703614</v>
      </c>
      <c r="I441" s="18" t="str">
        <f t="shared" si="1"/>
        <v>NLP</v>
      </c>
    </row>
    <row r="442">
      <c r="B442" s="17">
        <v>442.0</v>
      </c>
      <c r="C442" s="17" t="s">
        <v>464</v>
      </c>
      <c r="D442" s="34">
        <f>'Baseline - DO NOT EDIT'!D442+Polling!$I$15</f>
        <v>0.02302386936</v>
      </c>
      <c r="E442" s="34">
        <f>'Baseline - DO NOT EDIT'!E442+Polling!$J$15</f>
        <v>0.3020909915</v>
      </c>
      <c r="F442" s="34">
        <f>'Baseline - DO NOT EDIT'!F442+Polling!$K$15</f>
        <v>0.4005130643</v>
      </c>
      <c r="G442" s="34">
        <f>'Baseline - DO NOT EDIT'!G442+Polling!$L$15</f>
        <v>0.2551017134</v>
      </c>
      <c r="H442" s="34">
        <f>'Baseline - DO NOT EDIT'!H442+Polling!$M$15</f>
        <v>0.0192703614</v>
      </c>
      <c r="I442" s="18" t="str">
        <f t="shared" si="1"/>
        <v>NLP</v>
      </c>
    </row>
    <row r="443">
      <c r="B443" s="17">
        <v>445.0</v>
      </c>
      <c r="C443" s="17" t="s">
        <v>465</v>
      </c>
      <c r="D443" s="34">
        <f>'Baseline - DO NOT EDIT'!D443+Polling!$I$15</f>
        <v>0.01302386936</v>
      </c>
      <c r="E443" s="34">
        <f>'Baseline - DO NOT EDIT'!E443+Polling!$J$15</f>
        <v>0.2420909915</v>
      </c>
      <c r="F443" s="34">
        <f>'Baseline - DO NOT EDIT'!F443+Polling!$K$15</f>
        <v>0.3405130643</v>
      </c>
      <c r="G443" s="34">
        <f>'Baseline - DO NOT EDIT'!G443+Polling!$L$15</f>
        <v>0.2451017134</v>
      </c>
      <c r="H443" s="34">
        <f>'Baseline - DO NOT EDIT'!H443+Polling!$M$15</f>
        <v>0.1592703614</v>
      </c>
      <c r="I443" s="18" t="str">
        <f t="shared" si="1"/>
        <v>NLP</v>
      </c>
    </row>
    <row r="444">
      <c r="B444" s="17">
        <v>414.0</v>
      </c>
      <c r="C444" s="17" t="s">
        <v>466</v>
      </c>
      <c r="D444" s="34">
        <f>'Baseline - DO NOT EDIT'!D444+Polling!$I$15</f>
        <v>0.01302386936</v>
      </c>
      <c r="E444" s="34">
        <f>'Baseline - DO NOT EDIT'!E444+Polling!$J$15</f>
        <v>0.04209099154</v>
      </c>
      <c r="F444" s="34">
        <f>'Baseline - DO NOT EDIT'!F444+Polling!$K$15</f>
        <v>0.5305130643</v>
      </c>
      <c r="G444" s="34">
        <f>'Baseline - DO NOT EDIT'!G444+Polling!$L$15</f>
        <v>0.3551017134</v>
      </c>
      <c r="H444" s="34">
        <f>'Baseline - DO NOT EDIT'!H444+Polling!$M$15</f>
        <v>0.0592703614</v>
      </c>
      <c r="I444" s="18" t="str">
        <f t="shared" si="1"/>
        <v>NLP</v>
      </c>
    </row>
    <row r="445">
      <c r="B445" s="17">
        <v>423.0</v>
      </c>
      <c r="C445" s="17" t="s">
        <v>467</v>
      </c>
      <c r="D445" s="34">
        <f>'Baseline - DO NOT EDIT'!D445+Polling!$I$15</f>
        <v>0.01302386936</v>
      </c>
      <c r="E445" s="34">
        <f>'Baseline - DO NOT EDIT'!E445+Polling!$J$15</f>
        <v>0.1820909915</v>
      </c>
      <c r="F445" s="34">
        <f>'Baseline - DO NOT EDIT'!F445+Polling!$K$15</f>
        <v>0.3405130643</v>
      </c>
      <c r="G445" s="34">
        <f>'Baseline - DO NOT EDIT'!G445+Polling!$L$15</f>
        <v>0.4051017134</v>
      </c>
      <c r="H445" s="34">
        <f>'Baseline - DO NOT EDIT'!H445+Polling!$M$15</f>
        <v>0.0592703614</v>
      </c>
      <c r="I445" s="18" t="str">
        <f t="shared" si="1"/>
        <v>ULP</v>
      </c>
    </row>
    <row r="446">
      <c r="B446" s="17">
        <v>443.0</v>
      </c>
      <c r="C446" s="17" t="s">
        <v>468</v>
      </c>
      <c r="D446" s="34">
        <f>'Baseline - DO NOT EDIT'!D446+Polling!$I$15</f>
        <v>0.03302386936</v>
      </c>
      <c r="E446" s="34">
        <f>'Baseline - DO NOT EDIT'!E446+Polling!$J$15</f>
        <v>0.1620909915</v>
      </c>
      <c r="F446" s="34">
        <f>'Baseline - DO NOT EDIT'!F446+Polling!$K$15</f>
        <v>0.3705130643</v>
      </c>
      <c r="G446" s="34">
        <f>'Baseline - DO NOT EDIT'!G446+Polling!$L$15</f>
        <v>0.3451017134</v>
      </c>
      <c r="H446" s="34">
        <f>'Baseline - DO NOT EDIT'!H446+Polling!$M$15</f>
        <v>0.0892703614</v>
      </c>
      <c r="I446" s="18" t="str">
        <f t="shared" si="1"/>
        <v>NLP</v>
      </c>
    </row>
    <row r="447">
      <c r="B447" s="17">
        <v>446.0</v>
      </c>
      <c r="C447" s="17" t="s">
        <v>469</v>
      </c>
      <c r="D447" s="34">
        <f>'Baseline - DO NOT EDIT'!D447+Polling!$I$15</f>
        <v>0.1230238694</v>
      </c>
      <c r="E447" s="34">
        <f>'Baseline - DO NOT EDIT'!E447+Polling!$J$15</f>
        <v>0.4220909915</v>
      </c>
      <c r="F447" s="34">
        <f>'Baseline - DO NOT EDIT'!F447+Polling!$K$15</f>
        <v>0.3305130643</v>
      </c>
      <c r="G447" s="34">
        <f>'Baseline - DO NOT EDIT'!G447+Polling!$L$15</f>
        <v>0.09510171344</v>
      </c>
      <c r="H447" s="34">
        <f>'Baseline - DO NOT EDIT'!H447+Polling!$M$15</f>
        <v>0.0292703614</v>
      </c>
      <c r="I447" s="18" t="str">
        <f t="shared" si="1"/>
        <v>FCP</v>
      </c>
    </row>
    <row r="448">
      <c r="B448" s="17">
        <v>447.0</v>
      </c>
      <c r="C448" s="17" t="s">
        <v>470</v>
      </c>
      <c r="D448" s="34">
        <f>'Baseline - DO NOT EDIT'!D448+Polling!$I$15</f>
        <v>0.1430238694</v>
      </c>
      <c r="E448" s="34">
        <f>'Baseline - DO NOT EDIT'!E448+Polling!$J$15</f>
        <v>0.4120909915</v>
      </c>
      <c r="F448" s="34">
        <f>'Baseline - DO NOT EDIT'!F448+Polling!$K$15</f>
        <v>0.3005130643</v>
      </c>
      <c r="G448" s="34">
        <f>'Baseline - DO NOT EDIT'!G448+Polling!$L$15</f>
        <v>0.1051017134</v>
      </c>
      <c r="H448" s="34">
        <f>'Baseline - DO NOT EDIT'!H448+Polling!$M$15</f>
        <v>0.0392703614</v>
      </c>
      <c r="I448" s="18" t="str">
        <f t="shared" si="1"/>
        <v>FCP</v>
      </c>
    </row>
    <row r="449">
      <c r="B449" s="17">
        <v>448.0</v>
      </c>
      <c r="C449" s="17" t="s">
        <v>471</v>
      </c>
      <c r="D449" s="34">
        <f>'Baseline - DO NOT EDIT'!D449+Polling!$I$15</f>
        <v>0.1630238694</v>
      </c>
      <c r="E449" s="34">
        <f>'Baseline - DO NOT EDIT'!E449+Polling!$J$15</f>
        <v>0.4520909915</v>
      </c>
      <c r="F449" s="34">
        <f>'Baseline - DO NOT EDIT'!F449+Polling!$K$15</f>
        <v>0.3005130643</v>
      </c>
      <c r="G449" s="34">
        <f>'Baseline - DO NOT EDIT'!G449+Polling!$L$15</f>
        <v>0.06510171344</v>
      </c>
      <c r="H449" s="34">
        <f>'Baseline - DO NOT EDIT'!H449+Polling!$M$15</f>
        <v>0.0192703614</v>
      </c>
      <c r="I449" s="18" t="str">
        <f t="shared" si="1"/>
        <v>FCP</v>
      </c>
    </row>
    <row r="450">
      <c r="B450" s="17">
        <v>449.0</v>
      </c>
      <c r="C450" s="17" t="s">
        <v>472</v>
      </c>
      <c r="D450" s="34">
        <f>'Baseline - DO NOT EDIT'!D450+Polling!$I$15</f>
        <v>0.1930238694</v>
      </c>
      <c r="E450" s="34">
        <f>'Baseline - DO NOT EDIT'!E450+Polling!$J$15</f>
        <v>0.3820909915</v>
      </c>
      <c r="F450" s="34">
        <f>'Baseline - DO NOT EDIT'!F450+Polling!$K$15</f>
        <v>0.2705130643</v>
      </c>
      <c r="G450" s="34">
        <f>'Baseline - DO NOT EDIT'!G450+Polling!$L$15</f>
        <v>0.1251017134</v>
      </c>
      <c r="H450" s="34">
        <f>'Baseline - DO NOT EDIT'!H450+Polling!$M$15</f>
        <v>0.0292703614</v>
      </c>
      <c r="I450" s="18" t="str">
        <f t="shared" si="1"/>
        <v>FCP</v>
      </c>
    </row>
    <row r="451">
      <c r="B451" s="17">
        <v>450.0</v>
      </c>
      <c r="C451" s="17" t="s">
        <v>473</v>
      </c>
      <c r="D451" s="34">
        <f>'Baseline - DO NOT EDIT'!D451+Polling!$I$15</f>
        <v>0.2130238694</v>
      </c>
      <c r="E451" s="34">
        <f>'Baseline - DO NOT EDIT'!E451+Polling!$J$15</f>
        <v>0.3720909915</v>
      </c>
      <c r="F451" s="34">
        <f>'Baseline - DO NOT EDIT'!F451+Polling!$K$15</f>
        <v>0.2505130643</v>
      </c>
      <c r="G451" s="34">
        <f>'Baseline - DO NOT EDIT'!G451+Polling!$L$15</f>
        <v>0.1351017134</v>
      </c>
      <c r="H451" s="34">
        <f>'Baseline - DO NOT EDIT'!H451+Polling!$M$15</f>
        <v>0.0292703614</v>
      </c>
      <c r="I451" s="18" t="str">
        <f t="shared" si="1"/>
        <v>FCP</v>
      </c>
    </row>
    <row r="452">
      <c r="B452" s="17">
        <v>451.0</v>
      </c>
      <c r="C452" s="17" t="s">
        <v>474</v>
      </c>
      <c r="D452" s="34">
        <f>'Baseline - DO NOT EDIT'!D452+Polling!$I$15</f>
        <v>0.1730238694</v>
      </c>
      <c r="E452" s="34">
        <f>'Baseline - DO NOT EDIT'!E452+Polling!$J$15</f>
        <v>0.4520909915</v>
      </c>
      <c r="F452" s="34">
        <f>'Baseline - DO NOT EDIT'!F452+Polling!$K$15</f>
        <v>0.2305130643</v>
      </c>
      <c r="G452" s="34">
        <f>'Baseline - DO NOT EDIT'!G452+Polling!$L$15</f>
        <v>0.1051017134</v>
      </c>
      <c r="H452" s="34">
        <f>'Baseline - DO NOT EDIT'!H452+Polling!$M$15</f>
        <v>0.0392703614</v>
      </c>
      <c r="I452" s="18" t="str">
        <f t="shared" si="1"/>
        <v>FCP</v>
      </c>
    </row>
    <row r="453">
      <c r="B453" s="17">
        <v>452.0</v>
      </c>
      <c r="C453" s="17" t="s">
        <v>475</v>
      </c>
      <c r="D453" s="34">
        <f>'Baseline - DO NOT EDIT'!D453+Polling!$I$15</f>
        <v>0.2230238694</v>
      </c>
      <c r="E453" s="34">
        <f>'Baseline - DO NOT EDIT'!E453+Polling!$J$15</f>
        <v>0.4320909915</v>
      </c>
      <c r="F453" s="34">
        <f>'Baseline - DO NOT EDIT'!F453+Polling!$K$15</f>
        <v>0.2005130643</v>
      </c>
      <c r="G453" s="34">
        <f>'Baseline - DO NOT EDIT'!G453+Polling!$L$15</f>
        <v>0.09510171344</v>
      </c>
      <c r="H453" s="34">
        <f>'Baseline - DO NOT EDIT'!H453+Polling!$M$15</f>
        <v>0.0492703614</v>
      </c>
      <c r="I453" s="18" t="str">
        <f t="shared" si="1"/>
        <v>FCP</v>
      </c>
    </row>
    <row r="454">
      <c r="B454" s="17">
        <v>453.0</v>
      </c>
      <c r="C454" s="17" t="s">
        <v>476</v>
      </c>
      <c r="D454" s="34">
        <f>'Baseline - DO NOT EDIT'!D454+Polling!$I$15</f>
        <v>0.2530238694</v>
      </c>
      <c r="E454" s="34">
        <f>'Baseline - DO NOT EDIT'!E454+Polling!$J$15</f>
        <v>0.4220909915</v>
      </c>
      <c r="F454" s="34">
        <f>'Baseline - DO NOT EDIT'!F454+Polling!$K$15</f>
        <v>0.2305130643</v>
      </c>
      <c r="G454" s="34">
        <f>'Baseline - DO NOT EDIT'!G454+Polling!$L$15</f>
        <v>0.05510171344</v>
      </c>
      <c r="H454" s="34">
        <f>'Baseline - DO NOT EDIT'!H454+Polling!$M$15</f>
        <v>0.0392703614</v>
      </c>
      <c r="I454" s="18" t="str">
        <f t="shared" si="1"/>
        <v>FCP</v>
      </c>
    </row>
    <row r="455">
      <c r="B455" s="17">
        <v>454.0</v>
      </c>
      <c r="C455" s="17" t="s">
        <v>477</v>
      </c>
      <c r="D455" s="34">
        <f>'Baseline - DO NOT EDIT'!D455+Polling!$I$15</f>
        <v>0.3630238694</v>
      </c>
      <c r="E455" s="34">
        <f>'Baseline - DO NOT EDIT'!E455+Polling!$J$15</f>
        <v>0.1120909915</v>
      </c>
      <c r="F455" s="34">
        <f>'Baseline - DO NOT EDIT'!F455+Polling!$K$15</f>
        <v>0.4005130643</v>
      </c>
      <c r="G455" s="34">
        <f>'Baseline - DO NOT EDIT'!G455+Polling!$L$15</f>
        <v>0.1351017134</v>
      </c>
      <c r="H455" s="34">
        <f>'Baseline - DO NOT EDIT'!H455+Polling!$M$15</f>
        <v>0.009270361402</v>
      </c>
      <c r="I455" s="18" t="str">
        <f t="shared" si="1"/>
        <v>NLP</v>
      </c>
    </row>
    <row r="456">
      <c r="B456" s="17">
        <v>455.0</v>
      </c>
      <c r="C456" s="17" t="s">
        <v>478</v>
      </c>
      <c r="D456" s="34">
        <f>'Baseline - DO NOT EDIT'!D456+Polling!$I$15</f>
        <v>0.4030238694</v>
      </c>
      <c r="E456" s="34">
        <f>'Baseline - DO NOT EDIT'!E456+Polling!$J$15</f>
        <v>0.09209099154</v>
      </c>
      <c r="F456" s="34">
        <f>'Baseline - DO NOT EDIT'!F456+Polling!$K$15</f>
        <v>0.3005130643</v>
      </c>
      <c r="G456" s="34">
        <f>'Baseline - DO NOT EDIT'!G456+Polling!$L$15</f>
        <v>0.1651017134</v>
      </c>
      <c r="H456" s="34">
        <f>'Baseline - DO NOT EDIT'!H456+Polling!$M$15</f>
        <v>0.0392703614</v>
      </c>
      <c r="I456" s="18" t="str">
        <f t="shared" si="1"/>
        <v>NCA</v>
      </c>
    </row>
    <row r="457">
      <c r="B457" s="17">
        <v>456.0</v>
      </c>
      <c r="C457" s="17" t="s">
        <v>479</v>
      </c>
      <c r="D457" s="34">
        <f>'Baseline - DO NOT EDIT'!D457+Polling!$I$15</f>
        <v>0.2130238694</v>
      </c>
      <c r="E457" s="34">
        <f>'Baseline - DO NOT EDIT'!E457+Polling!$J$15</f>
        <v>0.6120909915</v>
      </c>
      <c r="F457" s="34">
        <f>'Baseline - DO NOT EDIT'!F457+Polling!$K$15</f>
        <v>0.1005130643</v>
      </c>
      <c r="G457" s="34">
        <f>'Baseline - DO NOT EDIT'!G457+Polling!$L$15</f>
        <v>0.06510171344</v>
      </c>
      <c r="H457" s="34">
        <f>'Baseline - DO NOT EDIT'!H457+Polling!$M$15</f>
        <v>0.009270361402</v>
      </c>
      <c r="I457" s="18" t="str">
        <f t="shared" si="1"/>
        <v>FCP</v>
      </c>
    </row>
    <row r="458">
      <c r="B458" s="17">
        <v>457.0</v>
      </c>
      <c r="C458" s="17" t="s">
        <v>480</v>
      </c>
      <c r="D458" s="34">
        <f>'Baseline - DO NOT EDIT'!D458+Polling!$I$15</f>
        <v>0.2630238694</v>
      </c>
      <c r="E458" s="34">
        <f>'Baseline - DO NOT EDIT'!E458+Polling!$J$15</f>
        <v>0.5620909915</v>
      </c>
      <c r="F458" s="34">
        <f>'Baseline - DO NOT EDIT'!F458+Polling!$K$15</f>
        <v>0.1005130643</v>
      </c>
      <c r="G458" s="34">
        <f>'Baseline - DO NOT EDIT'!G458+Polling!$L$15</f>
        <v>0.06510171344</v>
      </c>
      <c r="H458" s="34">
        <f>'Baseline - DO NOT EDIT'!H458+Polling!$M$15</f>
        <v>0.009270361402</v>
      </c>
      <c r="I458" s="18" t="str">
        <f t="shared" si="1"/>
        <v>FCP</v>
      </c>
    </row>
    <row r="459">
      <c r="B459" s="17">
        <v>458.0</v>
      </c>
      <c r="C459" s="17" t="s">
        <v>481</v>
      </c>
      <c r="D459" s="34">
        <f>'Baseline - DO NOT EDIT'!D459+Polling!$I$15</f>
        <v>0.1630238694</v>
      </c>
      <c r="E459" s="34">
        <f>'Baseline - DO NOT EDIT'!E459+Polling!$J$15</f>
        <v>0.4520909915</v>
      </c>
      <c r="F459" s="34">
        <f>'Baseline - DO NOT EDIT'!F459+Polling!$K$15</f>
        <v>0.1505130643</v>
      </c>
      <c r="G459" s="34">
        <f>'Baseline - DO NOT EDIT'!G459+Polling!$L$15</f>
        <v>0.09510171344</v>
      </c>
      <c r="H459" s="34">
        <f>'Baseline - DO NOT EDIT'!H459+Polling!$M$15</f>
        <v>0.0392703614</v>
      </c>
      <c r="I459" s="18" t="str">
        <f t="shared" si="1"/>
        <v>FCP</v>
      </c>
    </row>
    <row r="460">
      <c r="B460" s="17">
        <v>459.0</v>
      </c>
      <c r="C460" s="17" t="s">
        <v>482</v>
      </c>
      <c r="D460" s="34">
        <f>'Baseline - DO NOT EDIT'!D460+Polling!$I$15</f>
        <v>0.2130238694</v>
      </c>
      <c r="E460" s="34">
        <f>'Baseline - DO NOT EDIT'!E460+Polling!$J$15</f>
        <v>0.3020909915</v>
      </c>
      <c r="F460" s="34">
        <f>'Baseline - DO NOT EDIT'!F460+Polling!$K$15</f>
        <v>0.1705130643</v>
      </c>
      <c r="G460" s="34">
        <f>'Baseline - DO NOT EDIT'!G460+Polling!$L$15</f>
        <v>0.2551017134</v>
      </c>
      <c r="H460" s="34">
        <f>'Baseline - DO NOT EDIT'!H460+Polling!$M$15</f>
        <v>0.0592703614</v>
      </c>
      <c r="I460" s="18" t="str">
        <f t="shared" si="1"/>
        <v>FCP</v>
      </c>
    </row>
    <row r="461">
      <c r="B461" s="17">
        <v>460.0</v>
      </c>
      <c r="C461" s="17" t="s">
        <v>483</v>
      </c>
      <c r="D461" s="34">
        <f>'Baseline - DO NOT EDIT'!D461+Polling!$I$15</f>
        <v>0.1430238694</v>
      </c>
      <c r="E461" s="34">
        <f>'Baseline - DO NOT EDIT'!E461+Polling!$J$15</f>
        <v>0.4920909915</v>
      </c>
      <c r="F461" s="34">
        <f>'Baseline - DO NOT EDIT'!F461+Polling!$K$15</f>
        <v>0.2305130643</v>
      </c>
      <c r="G461" s="34">
        <f>'Baseline - DO NOT EDIT'!G461+Polling!$L$15</f>
        <v>0.08510171344</v>
      </c>
      <c r="H461" s="34">
        <f>'Baseline - DO NOT EDIT'!H461+Polling!$M$15</f>
        <v>0.0492703614</v>
      </c>
      <c r="I461" s="18" t="str">
        <f t="shared" si="1"/>
        <v>FCP</v>
      </c>
    </row>
    <row r="462">
      <c r="B462" s="17">
        <v>461.0</v>
      </c>
      <c r="C462" s="17" t="s">
        <v>484</v>
      </c>
      <c r="D462" s="34">
        <f>'Baseline - DO NOT EDIT'!D462+Polling!$I$15</f>
        <v>0.2430238694</v>
      </c>
      <c r="E462" s="34">
        <f>'Baseline - DO NOT EDIT'!E462+Polling!$J$15</f>
        <v>0.4620909915</v>
      </c>
      <c r="F462" s="34">
        <f>'Baseline - DO NOT EDIT'!F462+Polling!$K$15</f>
        <v>0.1605130643</v>
      </c>
      <c r="G462" s="34">
        <f>'Baseline - DO NOT EDIT'!G462+Polling!$L$15</f>
        <v>0.09510171344</v>
      </c>
      <c r="H462" s="34">
        <f>'Baseline - DO NOT EDIT'!H462+Polling!$M$15</f>
        <v>0.0392703614</v>
      </c>
      <c r="I462" s="18" t="str">
        <f t="shared" si="1"/>
        <v>FCP</v>
      </c>
    </row>
    <row r="463">
      <c r="B463" s="17">
        <v>462.0</v>
      </c>
      <c r="C463" s="17" t="s">
        <v>485</v>
      </c>
      <c r="D463" s="34">
        <f>'Baseline - DO NOT EDIT'!D463+Polling!$I$15</f>
        <v>0.2630238694</v>
      </c>
      <c r="E463" s="34">
        <f>'Baseline - DO NOT EDIT'!E463+Polling!$J$15</f>
        <v>0.4520909915</v>
      </c>
      <c r="F463" s="34">
        <f>'Baseline - DO NOT EDIT'!F463+Polling!$K$15</f>
        <v>0.1505130643</v>
      </c>
      <c r="G463" s="34">
        <f>'Baseline - DO NOT EDIT'!G463+Polling!$L$15</f>
        <v>0.08510171344</v>
      </c>
      <c r="H463" s="34">
        <f>'Baseline - DO NOT EDIT'!H463+Polling!$M$15</f>
        <v>0.0492703614</v>
      </c>
      <c r="I463" s="18" t="str">
        <f t="shared" si="1"/>
        <v>FCP</v>
      </c>
    </row>
    <row r="464">
      <c r="B464" s="17">
        <v>463.0</v>
      </c>
      <c r="C464" s="17" t="s">
        <v>486</v>
      </c>
      <c r="D464" s="34">
        <f>'Baseline - DO NOT EDIT'!D464+Polling!$I$15</f>
        <v>0.1530238694</v>
      </c>
      <c r="E464" s="34">
        <f>'Baseline - DO NOT EDIT'!E464+Polling!$J$15</f>
        <v>0.2120909915</v>
      </c>
      <c r="F464" s="34">
        <f>'Baseline - DO NOT EDIT'!F464+Polling!$K$15</f>
        <v>0.2905130643</v>
      </c>
      <c r="G464" s="34">
        <f>'Baseline - DO NOT EDIT'!G464+Polling!$L$15</f>
        <v>0.2851017134</v>
      </c>
      <c r="H464" s="34">
        <f>'Baseline - DO NOT EDIT'!H464+Polling!$M$15</f>
        <v>0.0592703614</v>
      </c>
      <c r="I464" s="18" t="str">
        <f t="shared" si="1"/>
        <v>NLP</v>
      </c>
    </row>
    <row r="465">
      <c r="B465" s="17">
        <v>464.0</v>
      </c>
      <c r="C465" s="17" t="s">
        <v>487</v>
      </c>
      <c r="D465" s="34">
        <f>'Baseline - DO NOT EDIT'!D465+Polling!$I$15</f>
        <v>0.1830238694</v>
      </c>
      <c r="E465" s="34">
        <f>'Baseline - DO NOT EDIT'!E465+Polling!$J$15</f>
        <v>0.2020909915</v>
      </c>
      <c r="F465" s="34">
        <f>'Baseline - DO NOT EDIT'!F465+Polling!$K$15</f>
        <v>0.2005130643</v>
      </c>
      <c r="G465" s="34">
        <f>'Baseline - DO NOT EDIT'!G465+Polling!$L$15</f>
        <v>0.3751017134</v>
      </c>
      <c r="H465" s="34">
        <f>'Baseline - DO NOT EDIT'!H465+Polling!$M$15</f>
        <v>0.0392703614</v>
      </c>
      <c r="I465" s="18" t="str">
        <f t="shared" si="1"/>
        <v>ULP</v>
      </c>
    </row>
    <row r="466">
      <c r="B466" s="17">
        <v>465.0</v>
      </c>
      <c r="C466" s="17" t="s">
        <v>488</v>
      </c>
      <c r="D466" s="34">
        <f>'Baseline - DO NOT EDIT'!D466+Polling!$I$15</f>
        <v>0.1630238694</v>
      </c>
      <c r="E466" s="34">
        <f>'Baseline - DO NOT EDIT'!E466+Polling!$J$15</f>
        <v>0.2220909915</v>
      </c>
      <c r="F466" s="34">
        <f>'Baseline - DO NOT EDIT'!F466+Polling!$K$15</f>
        <v>0.2405130643</v>
      </c>
      <c r="G466" s="34">
        <f>'Baseline - DO NOT EDIT'!G466+Polling!$L$15</f>
        <v>0.3451017134</v>
      </c>
      <c r="H466" s="34">
        <f>'Baseline - DO NOT EDIT'!H466+Polling!$M$15</f>
        <v>0.0292703614</v>
      </c>
      <c r="I466" s="18" t="str">
        <f t="shared" si="1"/>
        <v>ULP</v>
      </c>
    </row>
    <row r="467">
      <c r="B467" s="17">
        <v>466.0</v>
      </c>
      <c r="C467" s="17" t="s">
        <v>489</v>
      </c>
      <c r="D467" s="34">
        <f>'Baseline - DO NOT EDIT'!D467+Polling!$I$15</f>
        <v>0.1730238694</v>
      </c>
      <c r="E467" s="34">
        <f>'Baseline - DO NOT EDIT'!E467+Polling!$J$15</f>
        <v>0.4120909915</v>
      </c>
      <c r="F467" s="34">
        <f>'Baseline - DO NOT EDIT'!F467+Polling!$K$15</f>
        <v>0.2805130643</v>
      </c>
      <c r="G467" s="34">
        <f>'Baseline - DO NOT EDIT'!G467+Polling!$L$15</f>
        <v>0.1151017134</v>
      </c>
      <c r="H467" s="34">
        <f>'Baseline - DO NOT EDIT'!H467+Polling!$M$15</f>
        <v>0.0192703614</v>
      </c>
      <c r="I467" s="18" t="str">
        <f t="shared" si="1"/>
        <v>FCP</v>
      </c>
    </row>
    <row r="468">
      <c r="B468" s="17">
        <v>467.0</v>
      </c>
      <c r="C468" s="17" t="s">
        <v>490</v>
      </c>
      <c r="D468" s="34">
        <f>'Baseline - DO NOT EDIT'!D468+Polling!$I$15</f>
        <v>0.1930238694</v>
      </c>
      <c r="E468" s="34">
        <f>'Baseline - DO NOT EDIT'!E468+Polling!$J$15</f>
        <v>0.4520909915</v>
      </c>
      <c r="F468" s="34">
        <f>'Baseline - DO NOT EDIT'!F468+Polling!$K$15</f>
        <v>0.2705130643</v>
      </c>
      <c r="G468" s="34">
        <f>'Baseline - DO NOT EDIT'!G468+Polling!$L$15</f>
        <v>0.07510171344</v>
      </c>
      <c r="H468" s="34">
        <f>'Baseline - DO NOT EDIT'!H468+Polling!$M$15</f>
        <v>0.009270361402</v>
      </c>
      <c r="I468" s="18" t="str">
        <f t="shared" si="1"/>
        <v>FCP</v>
      </c>
    </row>
    <row r="469">
      <c r="B469" s="17">
        <v>468.0</v>
      </c>
      <c r="C469" s="17" t="s">
        <v>491</v>
      </c>
      <c r="D469" s="34">
        <f>'Baseline - DO NOT EDIT'!D469+Polling!$I$15</f>
        <v>0.1630238694</v>
      </c>
      <c r="E469" s="34">
        <f>'Baseline - DO NOT EDIT'!E469+Polling!$J$15</f>
        <v>0.4320909915</v>
      </c>
      <c r="F469" s="34">
        <f>'Baseline - DO NOT EDIT'!F469+Polling!$K$15</f>
        <v>0.2905130643</v>
      </c>
      <c r="G469" s="34">
        <f>'Baseline - DO NOT EDIT'!G469+Polling!$L$15</f>
        <v>0.07510171344</v>
      </c>
      <c r="H469" s="34">
        <f>'Baseline - DO NOT EDIT'!H469+Polling!$M$15</f>
        <v>0.0392703614</v>
      </c>
      <c r="I469" s="18" t="str">
        <f t="shared" si="1"/>
        <v>FCP</v>
      </c>
    </row>
    <row r="470">
      <c r="B470" s="17">
        <v>469.0</v>
      </c>
      <c r="C470" s="17" t="s">
        <v>492</v>
      </c>
      <c r="D470" s="34">
        <f>'Baseline - DO NOT EDIT'!D470+Polling!$I$15</f>
        <v>0.1830238694</v>
      </c>
      <c r="E470" s="34">
        <f>'Baseline - DO NOT EDIT'!E470+Polling!$J$15</f>
        <v>0.4620909915</v>
      </c>
      <c r="F470" s="34">
        <f>'Baseline - DO NOT EDIT'!F470+Polling!$K$15</f>
        <v>0.3005130643</v>
      </c>
      <c r="G470" s="34">
        <f>'Baseline - DO NOT EDIT'!G470+Polling!$L$15</f>
        <v>0.04510171344</v>
      </c>
      <c r="H470" s="34">
        <f>'Baseline - DO NOT EDIT'!H470+Polling!$M$15</f>
        <v>0.009270361402</v>
      </c>
      <c r="I470" s="18" t="str">
        <f t="shared" si="1"/>
        <v>FCP</v>
      </c>
    </row>
    <row r="471">
      <c r="B471" s="17">
        <v>470.0</v>
      </c>
      <c r="C471" s="17" t="s">
        <v>493</v>
      </c>
      <c r="D471" s="34">
        <f>'Baseline - DO NOT EDIT'!D471+Polling!$I$15</f>
        <v>0.2130238694</v>
      </c>
      <c r="E471" s="34">
        <f>'Baseline - DO NOT EDIT'!E471+Polling!$J$15</f>
        <v>0.5120909915</v>
      </c>
      <c r="F471" s="34">
        <f>'Baseline - DO NOT EDIT'!F471+Polling!$K$15</f>
        <v>0.2005130643</v>
      </c>
      <c r="G471" s="34">
        <f>'Baseline - DO NOT EDIT'!G471+Polling!$L$15</f>
        <v>0.06510171344</v>
      </c>
      <c r="H471" s="34">
        <f>'Baseline - DO NOT EDIT'!H471+Polling!$M$15</f>
        <v>0.009270361402</v>
      </c>
      <c r="I471" s="18" t="str">
        <f t="shared" si="1"/>
        <v>FCP</v>
      </c>
    </row>
    <row r="472">
      <c r="B472" s="17">
        <v>471.0</v>
      </c>
      <c r="C472" s="17" t="s">
        <v>494</v>
      </c>
      <c r="D472" s="34">
        <f>'Baseline - DO NOT EDIT'!D472+Polling!$I$15</f>
        <v>0.2230238694</v>
      </c>
      <c r="E472" s="34">
        <f>'Baseline - DO NOT EDIT'!E472+Polling!$J$15</f>
        <v>0.5220909915</v>
      </c>
      <c r="F472" s="34">
        <f>'Baseline - DO NOT EDIT'!F472+Polling!$K$15</f>
        <v>0.2205130643</v>
      </c>
      <c r="G472" s="34">
        <f>'Baseline - DO NOT EDIT'!G472+Polling!$L$15</f>
        <v>0.02510171344</v>
      </c>
      <c r="H472" s="34">
        <f>'Baseline - DO NOT EDIT'!H472+Polling!$M$15</f>
        <v>0.009270361402</v>
      </c>
      <c r="I472" s="18" t="str">
        <f t="shared" si="1"/>
        <v>FCP</v>
      </c>
    </row>
    <row r="473">
      <c r="B473" s="17">
        <v>472.0</v>
      </c>
      <c r="C473" s="17" t="s">
        <v>495</v>
      </c>
      <c r="D473" s="34">
        <f>'Baseline - DO NOT EDIT'!D473+Polling!$I$15</f>
        <v>0.1930238694</v>
      </c>
      <c r="E473" s="34">
        <f>'Baseline - DO NOT EDIT'!E473+Polling!$J$15</f>
        <v>0.3620909915</v>
      </c>
      <c r="F473" s="34">
        <f>'Baseline - DO NOT EDIT'!F473+Polling!$K$15</f>
        <v>0.3405130643</v>
      </c>
      <c r="G473" s="34">
        <f>'Baseline - DO NOT EDIT'!G473+Polling!$L$15</f>
        <v>0.07510171344</v>
      </c>
      <c r="H473" s="34">
        <f>'Baseline - DO NOT EDIT'!H473+Polling!$M$15</f>
        <v>0.0292703614</v>
      </c>
      <c r="I473" s="18" t="str">
        <f t="shared" si="1"/>
        <v>FCP</v>
      </c>
    </row>
    <row r="474">
      <c r="B474" s="17">
        <v>473.0</v>
      </c>
      <c r="C474" s="17" t="s">
        <v>496</v>
      </c>
      <c r="D474" s="34">
        <f>'Baseline - DO NOT EDIT'!D474+Polling!$I$15</f>
        <v>0.1730238694</v>
      </c>
      <c r="E474" s="34">
        <f>'Baseline - DO NOT EDIT'!E474+Polling!$J$15</f>
        <v>0.3920909915</v>
      </c>
      <c r="F474" s="34">
        <f>'Baseline - DO NOT EDIT'!F474+Polling!$K$15</f>
        <v>0.3505130643</v>
      </c>
      <c r="G474" s="34">
        <f>'Baseline - DO NOT EDIT'!G474+Polling!$L$15</f>
        <v>0.06510171344</v>
      </c>
      <c r="H474" s="34">
        <f>'Baseline - DO NOT EDIT'!H474+Polling!$M$15</f>
        <v>0.0192703614</v>
      </c>
      <c r="I474" s="18" t="str">
        <f t="shared" si="1"/>
        <v>FCP</v>
      </c>
    </row>
    <row r="475">
      <c r="B475" s="17">
        <v>474.0</v>
      </c>
      <c r="C475" s="17" t="s">
        <v>497</v>
      </c>
      <c r="D475" s="34">
        <f>'Baseline - DO NOT EDIT'!D475+Polling!$I$15</f>
        <v>0.1730238694</v>
      </c>
      <c r="E475" s="34">
        <f>'Baseline - DO NOT EDIT'!E475+Polling!$J$15</f>
        <v>0.4220909915</v>
      </c>
      <c r="F475" s="34">
        <f>'Baseline - DO NOT EDIT'!F475+Polling!$K$15</f>
        <v>0.3305130643</v>
      </c>
      <c r="G475" s="34">
        <f>'Baseline - DO NOT EDIT'!G475+Polling!$L$15</f>
        <v>0.06510171344</v>
      </c>
      <c r="H475" s="34">
        <f>'Baseline - DO NOT EDIT'!H475+Polling!$M$15</f>
        <v>0.009270361402</v>
      </c>
      <c r="I475" s="18" t="str">
        <f t="shared" si="1"/>
        <v>FCP</v>
      </c>
    </row>
    <row r="476">
      <c r="B476" s="17">
        <v>475.0</v>
      </c>
      <c r="C476" s="17" t="s">
        <v>498</v>
      </c>
      <c r="D476" s="34">
        <f>'Baseline - DO NOT EDIT'!D476+Polling!$I$15</f>
        <v>0.1830238694</v>
      </c>
      <c r="E476" s="34">
        <f>'Baseline - DO NOT EDIT'!E476+Polling!$J$15</f>
        <v>0.3920909915</v>
      </c>
      <c r="F476" s="34">
        <f>'Baseline - DO NOT EDIT'!F476+Polling!$K$15</f>
        <v>0.3405130643</v>
      </c>
      <c r="G476" s="34">
        <f>'Baseline - DO NOT EDIT'!G476+Polling!$L$15</f>
        <v>0.06510171344</v>
      </c>
      <c r="H476" s="34">
        <f>'Baseline - DO NOT EDIT'!H476+Polling!$M$15</f>
        <v>0.0192703614</v>
      </c>
      <c r="I476" s="18" t="str">
        <f t="shared" si="1"/>
        <v>FCP</v>
      </c>
    </row>
    <row r="477">
      <c r="B477" s="17">
        <v>476.0</v>
      </c>
      <c r="C477" s="17" t="s">
        <v>499</v>
      </c>
      <c r="D477" s="34">
        <f>'Baseline - DO NOT EDIT'!D477+Polling!$I$15</f>
        <v>0.1130238694</v>
      </c>
      <c r="E477" s="34">
        <f>'Baseline - DO NOT EDIT'!E477+Polling!$J$15</f>
        <v>0.4820909915</v>
      </c>
      <c r="F477" s="34">
        <f>'Baseline - DO NOT EDIT'!F477+Polling!$K$15</f>
        <v>0.3205130643</v>
      </c>
      <c r="G477" s="34">
        <f>'Baseline - DO NOT EDIT'!G477+Polling!$L$15</f>
        <v>0.05510171344</v>
      </c>
      <c r="H477" s="34">
        <f>'Baseline - DO NOT EDIT'!H477+Polling!$M$15</f>
        <v>0.0292703614</v>
      </c>
      <c r="I477" s="18" t="str">
        <f t="shared" si="1"/>
        <v>FCP</v>
      </c>
    </row>
    <row r="478">
      <c r="B478" s="17">
        <v>477.0</v>
      </c>
      <c r="C478" s="17" t="s">
        <v>500</v>
      </c>
      <c r="D478" s="34">
        <f>'Baseline - DO NOT EDIT'!D478+Polling!$I$15</f>
        <v>0.1230238694</v>
      </c>
      <c r="E478" s="34">
        <f>'Baseline - DO NOT EDIT'!E478+Polling!$J$15</f>
        <v>0.3420909915</v>
      </c>
      <c r="F478" s="34">
        <f>'Baseline - DO NOT EDIT'!F478+Polling!$K$15</f>
        <v>0.4005130643</v>
      </c>
      <c r="G478" s="34">
        <f>'Baseline - DO NOT EDIT'!G478+Polling!$L$15</f>
        <v>0.1151017134</v>
      </c>
      <c r="H478" s="34">
        <f>'Baseline - DO NOT EDIT'!H478+Polling!$M$15</f>
        <v>0.0192703614</v>
      </c>
      <c r="I478" s="18" t="str">
        <f t="shared" si="1"/>
        <v>NLP</v>
      </c>
    </row>
    <row r="479">
      <c r="B479" s="17">
        <v>478.0</v>
      </c>
      <c r="C479" s="17" t="s">
        <v>501</v>
      </c>
      <c r="D479" s="34">
        <f>'Baseline - DO NOT EDIT'!D479+Polling!$I$15</f>
        <v>0.1430238694</v>
      </c>
      <c r="E479" s="34">
        <f>'Baseline - DO NOT EDIT'!E479+Polling!$J$15</f>
        <v>0.4620909915</v>
      </c>
      <c r="F479" s="34">
        <f>'Baseline - DO NOT EDIT'!F479+Polling!$K$15</f>
        <v>0.3005130643</v>
      </c>
      <c r="G479" s="34">
        <f>'Baseline - DO NOT EDIT'!G479+Polling!$L$15</f>
        <v>0.06510171344</v>
      </c>
      <c r="H479" s="34">
        <f>'Baseline - DO NOT EDIT'!H479+Polling!$M$15</f>
        <v>0.0292703614</v>
      </c>
      <c r="I479" s="18" t="str">
        <f t="shared" si="1"/>
        <v>FCP</v>
      </c>
    </row>
    <row r="480">
      <c r="B480" s="17">
        <v>479.0</v>
      </c>
      <c r="C480" s="17" t="s">
        <v>502</v>
      </c>
      <c r="D480" s="34">
        <f>'Baseline - DO NOT EDIT'!D480+Polling!$I$15</f>
        <v>0.1330238694</v>
      </c>
      <c r="E480" s="34">
        <f>'Baseline - DO NOT EDIT'!E480+Polling!$J$15</f>
        <v>0.4320909915</v>
      </c>
      <c r="F480" s="34">
        <f>'Baseline - DO NOT EDIT'!F480+Polling!$K$15</f>
        <v>0.3205130643</v>
      </c>
      <c r="G480" s="34">
        <f>'Baseline - DO NOT EDIT'!G480+Polling!$L$15</f>
        <v>0.09510171344</v>
      </c>
      <c r="H480" s="34">
        <f>'Baseline - DO NOT EDIT'!H480+Polling!$M$15</f>
        <v>0.0192703614</v>
      </c>
      <c r="I480" s="18" t="str">
        <f t="shared" si="1"/>
        <v>FCP</v>
      </c>
    </row>
    <row r="481">
      <c r="B481" s="17">
        <v>780.0</v>
      </c>
      <c r="C481" s="17" t="s">
        <v>503</v>
      </c>
      <c r="D481" s="34">
        <f>'Baseline - DO NOT EDIT'!D481+Polling!$I$15</f>
        <v>0.1230238694</v>
      </c>
      <c r="E481" s="34">
        <f>'Baseline - DO NOT EDIT'!E481+Polling!$J$15</f>
        <v>0.4520909915</v>
      </c>
      <c r="F481" s="34">
        <f>'Baseline - DO NOT EDIT'!F481+Polling!$K$15</f>
        <v>0.3705130643</v>
      </c>
      <c r="G481" s="34">
        <f>'Baseline - DO NOT EDIT'!G481+Polling!$L$15</f>
        <v>0.04510171344</v>
      </c>
      <c r="H481" s="34">
        <f>'Baseline - DO NOT EDIT'!H481+Polling!$M$15</f>
        <v>0.009270361402</v>
      </c>
      <c r="I481" s="18" t="str">
        <f t="shared" si="1"/>
        <v>FCP</v>
      </c>
    </row>
    <row r="482">
      <c r="B482" s="17">
        <v>781.0</v>
      </c>
      <c r="C482" s="17" t="s">
        <v>504</v>
      </c>
      <c r="D482" s="34">
        <f>'Baseline - DO NOT EDIT'!D482+Polling!$I$15</f>
        <v>0.1530238694</v>
      </c>
      <c r="E482" s="34">
        <f>'Baseline - DO NOT EDIT'!E482+Polling!$J$15</f>
        <v>0.4820909915</v>
      </c>
      <c r="F482" s="34">
        <f>'Baseline - DO NOT EDIT'!F482+Polling!$K$15</f>
        <v>0.3005130643</v>
      </c>
      <c r="G482" s="34">
        <f>'Baseline - DO NOT EDIT'!G482+Polling!$L$15</f>
        <v>0.05510171344</v>
      </c>
      <c r="H482" s="34">
        <f>'Baseline - DO NOT EDIT'!H482+Polling!$M$15</f>
        <v>0.009270361402</v>
      </c>
      <c r="I482" s="18" t="str">
        <f t="shared" si="1"/>
        <v>FCP</v>
      </c>
    </row>
    <row r="483">
      <c r="B483" s="17">
        <v>782.0</v>
      </c>
      <c r="C483" s="17" t="s">
        <v>505</v>
      </c>
      <c r="D483" s="34">
        <f>'Baseline - DO NOT EDIT'!D483+Polling!$I$15</f>
        <v>0.1330238694</v>
      </c>
      <c r="E483" s="34">
        <f>'Baseline - DO NOT EDIT'!E483+Polling!$J$15</f>
        <v>0.2520909915</v>
      </c>
      <c r="F483" s="34">
        <f>'Baseline - DO NOT EDIT'!F483+Polling!$K$15</f>
        <v>0.2805130643</v>
      </c>
      <c r="G483" s="34">
        <f>'Baseline - DO NOT EDIT'!G483+Polling!$L$15</f>
        <v>0.3051017134</v>
      </c>
      <c r="H483" s="34">
        <f>'Baseline - DO NOT EDIT'!H483+Polling!$M$15</f>
        <v>0.0292703614</v>
      </c>
      <c r="I483" s="18" t="str">
        <f t="shared" si="1"/>
        <v>ULP</v>
      </c>
    </row>
    <row r="484">
      <c r="B484" s="17">
        <v>783.0</v>
      </c>
      <c r="C484" s="17" t="s">
        <v>506</v>
      </c>
      <c r="D484" s="34">
        <f>'Baseline - DO NOT EDIT'!D484+Polling!$I$15</f>
        <v>0.09302386936</v>
      </c>
      <c r="E484" s="34">
        <f>'Baseline - DO NOT EDIT'!E484+Polling!$J$15</f>
        <v>0.4120909915</v>
      </c>
      <c r="F484" s="34">
        <f>'Baseline - DO NOT EDIT'!F484+Polling!$K$15</f>
        <v>0.4005130643</v>
      </c>
      <c r="G484" s="34">
        <f>'Baseline - DO NOT EDIT'!G484+Polling!$L$15</f>
        <v>0.06510171344</v>
      </c>
      <c r="H484" s="34">
        <f>'Baseline - DO NOT EDIT'!H484+Polling!$M$15</f>
        <v>0.0292703614</v>
      </c>
      <c r="I484" s="18" t="str">
        <f t="shared" si="1"/>
        <v>FCP</v>
      </c>
    </row>
    <row r="485">
      <c r="B485" s="17">
        <v>784.0</v>
      </c>
      <c r="C485" s="17" t="s">
        <v>507</v>
      </c>
      <c r="D485" s="34">
        <f>'Baseline - DO NOT EDIT'!D485+Polling!$I$15</f>
        <v>0.07302386936</v>
      </c>
      <c r="E485" s="34">
        <f>'Baseline - DO NOT EDIT'!E485+Polling!$J$15</f>
        <v>0.4020909915</v>
      </c>
      <c r="F485" s="34">
        <f>'Baseline - DO NOT EDIT'!F485+Polling!$K$15</f>
        <v>0.4105130643</v>
      </c>
      <c r="G485" s="34">
        <f>'Baseline - DO NOT EDIT'!G485+Polling!$L$15</f>
        <v>0.1051017134</v>
      </c>
      <c r="H485" s="34">
        <f>'Baseline - DO NOT EDIT'!H485+Polling!$M$15</f>
        <v>0.009270361402</v>
      </c>
      <c r="I485" s="18" t="str">
        <f t="shared" si="1"/>
        <v>NLP</v>
      </c>
    </row>
    <row r="486">
      <c r="B486" s="17">
        <v>785.0</v>
      </c>
      <c r="C486" s="17" t="s">
        <v>508</v>
      </c>
      <c r="D486" s="34">
        <f>'Baseline - DO NOT EDIT'!D486+Polling!$I$15</f>
        <v>0.08302386936</v>
      </c>
      <c r="E486" s="34">
        <f>'Baseline - DO NOT EDIT'!E486+Polling!$J$15</f>
        <v>0.3920909915</v>
      </c>
      <c r="F486" s="34">
        <f>'Baseline - DO NOT EDIT'!F486+Polling!$K$15</f>
        <v>0.3905130643</v>
      </c>
      <c r="G486" s="34">
        <f>'Baseline - DO NOT EDIT'!G486+Polling!$L$15</f>
        <v>0.1151017134</v>
      </c>
      <c r="H486" s="34">
        <f>'Baseline - DO NOT EDIT'!H486+Polling!$M$15</f>
        <v>0.0192703614</v>
      </c>
      <c r="I486" s="18" t="str">
        <f t="shared" si="1"/>
        <v>FCP</v>
      </c>
    </row>
    <row r="487">
      <c r="B487" s="17">
        <v>786.0</v>
      </c>
      <c r="C487" s="17" t="s">
        <v>509</v>
      </c>
      <c r="D487" s="34">
        <f>'Baseline - DO NOT EDIT'!D487+Polling!$I$15</f>
        <v>0.06302386936</v>
      </c>
      <c r="E487" s="34">
        <f>'Baseline - DO NOT EDIT'!E487+Polling!$J$15</f>
        <v>0.3820909915</v>
      </c>
      <c r="F487" s="34">
        <f>'Baseline - DO NOT EDIT'!F487+Polling!$K$15</f>
        <v>0.4005130643</v>
      </c>
      <c r="G487" s="34">
        <f>'Baseline - DO NOT EDIT'!G487+Polling!$L$15</f>
        <v>0.1451017134</v>
      </c>
      <c r="H487" s="34">
        <f>'Baseline - DO NOT EDIT'!H487+Polling!$M$15</f>
        <v>0.009270361402</v>
      </c>
      <c r="I487" s="18" t="str">
        <f t="shared" si="1"/>
        <v>NLP</v>
      </c>
    </row>
    <row r="488">
      <c r="B488" s="17">
        <v>787.0</v>
      </c>
      <c r="C488" s="17" t="s">
        <v>510</v>
      </c>
      <c r="D488" s="34">
        <f>'Baseline - DO NOT EDIT'!D488+Polling!$I$16</f>
        <v>0.008648089209</v>
      </c>
      <c r="E488" s="34">
        <f>'Baseline - DO NOT EDIT'!E488+Polling!$J$16</f>
        <v>0.2625829829</v>
      </c>
      <c r="F488" s="34">
        <f>'Baseline - DO NOT EDIT'!F488+Polling!$K$16</f>
        <v>0.4122932077</v>
      </c>
      <c r="G488" s="34">
        <f>'Baseline - DO NOT EDIT'!G488+Polling!$L$16</f>
        <v>0.1695542766</v>
      </c>
      <c r="H488" s="34">
        <f>'Baseline - DO NOT EDIT'!H488+Polling!$M$16</f>
        <v>0.1469214436</v>
      </c>
      <c r="I488" s="18" t="str">
        <f t="shared" si="1"/>
        <v>NLP</v>
      </c>
    </row>
    <row r="489">
      <c r="B489" s="17">
        <v>788.0</v>
      </c>
      <c r="C489" s="17" t="s">
        <v>511</v>
      </c>
      <c r="D489" s="34">
        <f>'Baseline - DO NOT EDIT'!D489+Polling!$I$16</f>
        <v>0.01864808921</v>
      </c>
      <c r="E489" s="34">
        <f>'Baseline - DO NOT EDIT'!E489+Polling!$J$16</f>
        <v>0.2425829829</v>
      </c>
      <c r="F489" s="34">
        <f>'Baseline - DO NOT EDIT'!F489+Polling!$K$16</f>
        <v>0.4322932077</v>
      </c>
      <c r="G489" s="34">
        <f>'Baseline - DO NOT EDIT'!G489+Polling!$L$16</f>
        <v>0.1595542766</v>
      </c>
      <c r="H489" s="34">
        <f>'Baseline - DO NOT EDIT'!H489+Polling!$M$16</f>
        <v>0.1469214436</v>
      </c>
      <c r="I489" s="18" t="str">
        <f t="shared" si="1"/>
        <v>NLP</v>
      </c>
    </row>
    <row r="490">
      <c r="B490" s="17">
        <v>789.0</v>
      </c>
      <c r="C490" s="17" t="s">
        <v>512</v>
      </c>
      <c r="D490" s="34">
        <f>'Baseline - DO NOT EDIT'!D490+Polling!$I$16</f>
        <v>0.008648089209</v>
      </c>
      <c r="E490" s="34">
        <f>'Baseline - DO NOT EDIT'!E490+Polling!$J$16</f>
        <v>0.2725829829</v>
      </c>
      <c r="F490" s="34">
        <f>'Baseline - DO NOT EDIT'!F490+Polling!$K$16</f>
        <v>0.3422932077</v>
      </c>
      <c r="G490" s="34">
        <f>'Baseline - DO NOT EDIT'!G490+Polling!$L$16</f>
        <v>0.1995542766</v>
      </c>
      <c r="H490" s="34">
        <f>'Baseline - DO NOT EDIT'!H490+Polling!$M$16</f>
        <v>0.1769214436</v>
      </c>
      <c r="I490" s="18" t="str">
        <f t="shared" si="1"/>
        <v>NLP</v>
      </c>
    </row>
    <row r="491">
      <c r="B491" s="17">
        <v>790.0</v>
      </c>
      <c r="C491" s="17" t="s">
        <v>513</v>
      </c>
      <c r="D491" s="34">
        <f>'Baseline - DO NOT EDIT'!D491+Polling!$I$16</f>
        <v>0.01864808921</v>
      </c>
      <c r="E491" s="34">
        <f>'Baseline - DO NOT EDIT'!E491+Polling!$J$16</f>
        <v>0.2425829829</v>
      </c>
      <c r="F491" s="34">
        <f>'Baseline - DO NOT EDIT'!F491+Polling!$K$16</f>
        <v>0.3922932077</v>
      </c>
      <c r="G491" s="34">
        <f>'Baseline - DO NOT EDIT'!G491+Polling!$L$16</f>
        <v>0.1895542766</v>
      </c>
      <c r="H491" s="34">
        <f>'Baseline - DO NOT EDIT'!H491+Polling!$M$16</f>
        <v>0.1569214436</v>
      </c>
      <c r="I491" s="18" t="str">
        <f t="shared" si="1"/>
        <v>NLP</v>
      </c>
    </row>
    <row r="492">
      <c r="B492" s="17">
        <v>791.0</v>
      </c>
      <c r="C492" s="17" t="s">
        <v>514</v>
      </c>
      <c r="D492" s="34">
        <f>'Baseline - DO NOT EDIT'!D492+Polling!$I$16</f>
        <v>0.008648089209</v>
      </c>
      <c r="E492" s="34">
        <f>'Baseline - DO NOT EDIT'!E492+Polling!$J$16</f>
        <v>0.1725829829</v>
      </c>
      <c r="F492" s="34">
        <f>'Baseline - DO NOT EDIT'!F492+Polling!$K$16</f>
        <v>0.4422932077</v>
      </c>
      <c r="G492" s="34">
        <f>'Baseline - DO NOT EDIT'!G492+Polling!$L$16</f>
        <v>0.1495542766</v>
      </c>
      <c r="H492" s="34">
        <f>'Baseline - DO NOT EDIT'!H492+Polling!$M$16</f>
        <v>0.2269214436</v>
      </c>
      <c r="I492" s="18" t="str">
        <f t="shared" si="1"/>
        <v>NLP</v>
      </c>
    </row>
    <row r="493">
      <c r="B493" s="17">
        <v>792.0</v>
      </c>
      <c r="C493" s="17" t="s">
        <v>515</v>
      </c>
      <c r="D493" s="34">
        <f>'Baseline - DO NOT EDIT'!D493+Polling!$I$16</f>
        <v>0.08864808921</v>
      </c>
      <c r="E493" s="34">
        <f>'Baseline - DO NOT EDIT'!E493+Polling!$J$16</f>
        <v>0.1425829829</v>
      </c>
      <c r="F493" s="34">
        <f>'Baseline - DO NOT EDIT'!F493+Polling!$K$16</f>
        <v>0.3122932077</v>
      </c>
      <c r="G493" s="34">
        <f>'Baseline - DO NOT EDIT'!G493+Polling!$L$16</f>
        <v>0.2995542766</v>
      </c>
      <c r="H493" s="34">
        <f>'Baseline - DO NOT EDIT'!H493+Polling!$M$16</f>
        <v>0.1569214436</v>
      </c>
      <c r="I493" s="18" t="str">
        <f t="shared" si="1"/>
        <v>NLP</v>
      </c>
    </row>
    <row r="494">
      <c r="B494" s="17">
        <v>793.0</v>
      </c>
      <c r="C494" s="17" t="s">
        <v>516</v>
      </c>
      <c r="D494" s="34">
        <f>'Baseline - DO NOT EDIT'!D494+Polling!$I$16</f>
        <v>0.03864808921</v>
      </c>
      <c r="E494" s="34">
        <f>'Baseline - DO NOT EDIT'!E494+Polling!$J$16</f>
        <v>0.1625829829</v>
      </c>
      <c r="F494" s="34">
        <f>'Baseline - DO NOT EDIT'!F494+Polling!$K$16</f>
        <v>0.3022932077</v>
      </c>
      <c r="G494" s="34">
        <f>'Baseline - DO NOT EDIT'!G494+Polling!$L$16</f>
        <v>0.2395542766</v>
      </c>
      <c r="H494" s="34">
        <f>'Baseline - DO NOT EDIT'!H494+Polling!$M$16</f>
        <v>0.2569214436</v>
      </c>
      <c r="I494" s="18" t="str">
        <f t="shared" si="1"/>
        <v>NLP</v>
      </c>
    </row>
    <row r="495">
      <c r="B495" s="17">
        <v>794.0</v>
      </c>
      <c r="C495" s="17" t="s">
        <v>517</v>
      </c>
      <c r="D495" s="34">
        <f>'Baseline - DO NOT EDIT'!D495+Polling!$I$16</f>
        <v>0.05864808921</v>
      </c>
      <c r="E495" s="34">
        <f>'Baseline - DO NOT EDIT'!E495+Polling!$J$16</f>
        <v>0.2425829829</v>
      </c>
      <c r="F495" s="34">
        <f>'Baseline - DO NOT EDIT'!F495+Polling!$K$16</f>
        <v>0.4022932077</v>
      </c>
      <c r="G495" s="34">
        <f>'Baseline - DO NOT EDIT'!G495+Polling!$L$16</f>
        <v>0.1395542766</v>
      </c>
      <c r="H495" s="34">
        <f>'Baseline - DO NOT EDIT'!H495+Polling!$M$16</f>
        <v>0.1569214436</v>
      </c>
      <c r="I495" s="18" t="str">
        <f t="shared" si="1"/>
        <v>NLP</v>
      </c>
    </row>
    <row r="496">
      <c r="B496" s="17">
        <v>795.0</v>
      </c>
      <c r="C496" s="17" t="s">
        <v>518</v>
      </c>
      <c r="D496" s="34">
        <f>'Baseline - DO NOT EDIT'!D496+Polling!$I$16</f>
        <v>0.008648089209</v>
      </c>
      <c r="E496" s="34">
        <f>'Baseline - DO NOT EDIT'!E496+Polling!$J$16</f>
        <v>0.2225829829</v>
      </c>
      <c r="F496" s="34">
        <f>'Baseline - DO NOT EDIT'!F496+Polling!$K$16</f>
        <v>0.4822932077</v>
      </c>
      <c r="G496" s="34">
        <f>'Baseline - DO NOT EDIT'!G496+Polling!$L$16</f>
        <v>0.1495542766</v>
      </c>
      <c r="H496" s="34">
        <f>'Baseline - DO NOT EDIT'!H496+Polling!$M$16</f>
        <v>0.1369214436</v>
      </c>
      <c r="I496" s="18" t="str">
        <f t="shared" si="1"/>
        <v>NLP</v>
      </c>
    </row>
    <row r="497">
      <c r="B497" s="17">
        <v>796.0</v>
      </c>
      <c r="C497" s="17" t="s">
        <v>519</v>
      </c>
      <c r="D497" s="34">
        <f>'Baseline - DO NOT EDIT'!D497+Polling!$I$16</f>
        <v>0.01864808921</v>
      </c>
      <c r="E497" s="34">
        <f>'Baseline - DO NOT EDIT'!E497+Polling!$J$16</f>
        <v>0.1925829829</v>
      </c>
      <c r="F497" s="34">
        <f>'Baseline - DO NOT EDIT'!F497+Polling!$K$16</f>
        <v>0.4422932077</v>
      </c>
      <c r="G497" s="34">
        <f>'Baseline - DO NOT EDIT'!G497+Polling!$L$16</f>
        <v>0.1895542766</v>
      </c>
      <c r="H497" s="34">
        <f>'Baseline - DO NOT EDIT'!H497+Polling!$M$16</f>
        <v>0.1569214436</v>
      </c>
      <c r="I497" s="18" t="str">
        <f t="shared" si="1"/>
        <v>NLP</v>
      </c>
    </row>
    <row r="498">
      <c r="B498" s="17">
        <v>797.0</v>
      </c>
      <c r="C498" s="17" t="s">
        <v>520</v>
      </c>
      <c r="D498" s="34">
        <f>'Baseline - DO NOT EDIT'!D498+Polling!$I$16</f>
        <v>0.008648089209</v>
      </c>
      <c r="E498" s="34">
        <f>'Baseline - DO NOT EDIT'!E498+Polling!$J$16</f>
        <v>0.1925829829</v>
      </c>
      <c r="F498" s="34">
        <f>'Baseline - DO NOT EDIT'!F498+Polling!$K$16</f>
        <v>0.5022932077</v>
      </c>
      <c r="G498" s="34">
        <f>'Baseline - DO NOT EDIT'!G498+Polling!$L$16</f>
        <v>0.08955427664</v>
      </c>
      <c r="H498" s="34">
        <f>'Baseline - DO NOT EDIT'!H498+Polling!$M$16</f>
        <v>0.2069214436</v>
      </c>
      <c r="I498" s="18" t="str">
        <f t="shared" si="1"/>
        <v>NLP</v>
      </c>
    </row>
    <row r="499">
      <c r="B499" s="17">
        <v>798.0</v>
      </c>
      <c r="C499" s="17" t="s">
        <v>521</v>
      </c>
      <c r="D499" s="34">
        <f>'Baseline - DO NOT EDIT'!D499+Polling!$I$16</f>
        <v>0.008648089209</v>
      </c>
      <c r="E499" s="34">
        <f>'Baseline - DO NOT EDIT'!E499+Polling!$J$16</f>
        <v>0.1425829829</v>
      </c>
      <c r="F499" s="34">
        <f>'Baseline - DO NOT EDIT'!F499+Polling!$K$16</f>
        <v>0.4922932077</v>
      </c>
      <c r="G499" s="34">
        <f>'Baseline - DO NOT EDIT'!G499+Polling!$L$16</f>
        <v>0.1695542766</v>
      </c>
      <c r="H499" s="34">
        <f>'Baseline - DO NOT EDIT'!H499+Polling!$M$16</f>
        <v>0.1869214436</v>
      </c>
      <c r="I499" s="18" t="str">
        <f t="shared" si="1"/>
        <v>NLP</v>
      </c>
    </row>
    <row r="500">
      <c r="B500" s="17">
        <v>799.0</v>
      </c>
      <c r="C500" s="17" t="s">
        <v>522</v>
      </c>
      <c r="D500" s="34">
        <f>'Baseline - DO NOT EDIT'!D500+Polling!$I$16</f>
        <v>0.01864808921</v>
      </c>
      <c r="E500" s="34">
        <f>'Baseline - DO NOT EDIT'!E500+Polling!$J$16</f>
        <v>0.2025829829</v>
      </c>
      <c r="F500" s="34">
        <f>'Baseline - DO NOT EDIT'!F500+Polling!$K$16</f>
        <v>0.3822932077</v>
      </c>
      <c r="G500" s="34">
        <f>'Baseline - DO NOT EDIT'!G500+Polling!$L$16</f>
        <v>0.2595542766</v>
      </c>
      <c r="H500" s="34">
        <f>'Baseline - DO NOT EDIT'!H500+Polling!$M$16</f>
        <v>0.1369214436</v>
      </c>
      <c r="I500" s="18" t="str">
        <f t="shared" si="1"/>
        <v>NLP</v>
      </c>
    </row>
    <row r="501">
      <c r="B501" s="17">
        <v>800.0</v>
      </c>
      <c r="C501" s="17" t="s">
        <v>523</v>
      </c>
      <c r="D501" s="34">
        <f>'Baseline - DO NOT EDIT'!D501+Polling!$I$16</f>
        <v>0.06864808921</v>
      </c>
      <c r="E501" s="34">
        <f>'Baseline - DO NOT EDIT'!E501+Polling!$J$16</f>
        <v>0.1225829829</v>
      </c>
      <c r="F501" s="34">
        <f>'Baseline - DO NOT EDIT'!F501+Polling!$K$16</f>
        <v>0.3022932077</v>
      </c>
      <c r="G501" s="34">
        <f>'Baseline - DO NOT EDIT'!G501+Polling!$L$16</f>
        <v>0.3295542766</v>
      </c>
      <c r="H501" s="34">
        <f>'Baseline - DO NOT EDIT'!H501+Polling!$M$16</f>
        <v>0.1769214436</v>
      </c>
      <c r="I501" s="18" t="str">
        <f t="shared" si="1"/>
        <v>ULP</v>
      </c>
    </row>
    <row r="502">
      <c r="B502" s="17">
        <v>801.0</v>
      </c>
      <c r="C502" s="17" t="s">
        <v>524</v>
      </c>
      <c r="D502" s="34">
        <f>'Baseline - DO NOT EDIT'!D502+Polling!$I$16</f>
        <v>0.01864808921</v>
      </c>
      <c r="E502" s="34">
        <f>'Baseline - DO NOT EDIT'!E502+Polling!$J$16</f>
        <v>0.2125829829</v>
      </c>
      <c r="F502" s="34">
        <f>'Baseline - DO NOT EDIT'!F502+Polling!$K$16</f>
        <v>0.3822932077</v>
      </c>
      <c r="G502" s="34">
        <f>'Baseline - DO NOT EDIT'!G502+Polling!$L$16</f>
        <v>0.2195542766</v>
      </c>
      <c r="H502" s="34">
        <f>'Baseline - DO NOT EDIT'!H502+Polling!$M$16</f>
        <v>0.1669214436</v>
      </c>
      <c r="I502" s="18" t="str">
        <f t="shared" si="1"/>
        <v>NLP</v>
      </c>
    </row>
    <row r="503">
      <c r="B503" s="17">
        <v>802.0</v>
      </c>
      <c r="C503" s="17" t="s">
        <v>525</v>
      </c>
      <c r="D503" s="34">
        <f>'Baseline - DO NOT EDIT'!D503+Polling!$I$16</f>
        <v>0.02864808921</v>
      </c>
      <c r="E503" s="34">
        <f>'Baseline - DO NOT EDIT'!E503+Polling!$J$16</f>
        <v>0.1425829829</v>
      </c>
      <c r="F503" s="34">
        <f>'Baseline - DO NOT EDIT'!F503+Polling!$K$16</f>
        <v>0.3922932077</v>
      </c>
      <c r="G503" s="34">
        <f>'Baseline - DO NOT EDIT'!G503+Polling!$L$16</f>
        <v>0.2495542766</v>
      </c>
      <c r="H503" s="34">
        <f>'Baseline - DO NOT EDIT'!H503+Polling!$M$16</f>
        <v>0.1869214436</v>
      </c>
      <c r="I503" s="18" t="str">
        <f t="shared" si="1"/>
        <v>NLP</v>
      </c>
    </row>
    <row r="504">
      <c r="B504" s="17">
        <v>803.0</v>
      </c>
      <c r="C504" s="17" t="s">
        <v>526</v>
      </c>
      <c r="D504" s="34">
        <f>'Baseline - DO NOT EDIT'!D504+Polling!$I$16</f>
        <v>0.01864808921</v>
      </c>
      <c r="E504" s="34">
        <f>'Baseline - DO NOT EDIT'!E504+Polling!$J$16</f>
        <v>0.1325829829</v>
      </c>
      <c r="F504" s="34">
        <f>'Baseline - DO NOT EDIT'!F504+Polling!$K$16</f>
        <v>0.4822932077</v>
      </c>
      <c r="G504" s="34">
        <f>'Baseline - DO NOT EDIT'!G504+Polling!$L$16</f>
        <v>0.1995542766</v>
      </c>
      <c r="H504" s="34">
        <f>'Baseline - DO NOT EDIT'!H504+Polling!$M$16</f>
        <v>0.1669214436</v>
      </c>
      <c r="I504" s="18" t="str">
        <f t="shared" si="1"/>
        <v>NLP</v>
      </c>
    </row>
    <row r="505">
      <c r="B505" s="17">
        <v>804.0</v>
      </c>
      <c r="C505" s="17" t="s">
        <v>527</v>
      </c>
      <c r="D505" s="34">
        <f>'Baseline - DO NOT EDIT'!D505+Polling!$I$16</f>
        <v>0.008648089209</v>
      </c>
      <c r="E505" s="34">
        <f>'Baseline - DO NOT EDIT'!E505+Polling!$J$16</f>
        <v>0.1625829829</v>
      </c>
      <c r="F505" s="34">
        <f>'Baseline - DO NOT EDIT'!F505+Polling!$K$16</f>
        <v>0.5322932077</v>
      </c>
      <c r="G505" s="34">
        <f>'Baseline - DO NOT EDIT'!G505+Polling!$L$16</f>
        <v>0.1695542766</v>
      </c>
      <c r="H505" s="34">
        <f>'Baseline - DO NOT EDIT'!H505+Polling!$M$16</f>
        <v>0.1269214436</v>
      </c>
      <c r="I505" s="18" t="str">
        <f t="shared" si="1"/>
        <v>NLP</v>
      </c>
    </row>
    <row r="506">
      <c r="B506" s="17">
        <v>805.0</v>
      </c>
      <c r="C506" s="17" t="s">
        <v>528</v>
      </c>
      <c r="D506" s="34">
        <f>'Baseline - DO NOT EDIT'!D506+Polling!$I$16</f>
        <v>0.01864808921</v>
      </c>
      <c r="E506" s="34">
        <f>'Baseline - DO NOT EDIT'!E506+Polling!$J$16</f>
        <v>0.1425829829</v>
      </c>
      <c r="F506" s="34">
        <f>'Baseline - DO NOT EDIT'!F506+Polling!$K$16</f>
        <v>0.5522932077</v>
      </c>
      <c r="G506" s="34">
        <f>'Baseline - DO NOT EDIT'!G506+Polling!$L$16</f>
        <v>0.1395542766</v>
      </c>
      <c r="H506" s="34">
        <f>'Baseline - DO NOT EDIT'!H506+Polling!$M$16</f>
        <v>0.1469214436</v>
      </c>
      <c r="I506" s="18" t="str">
        <f t="shared" si="1"/>
        <v>NLP</v>
      </c>
    </row>
    <row r="507">
      <c r="B507" s="17">
        <v>806.0</v>
      </c>
      <c r="C507" s="17" t="s">
        <v>529</v>
      </c>
      <c r="D507" s="34">
        <f>'Baseline - DO NOT EDIT'!D507+Polling!$I$16</f>
        <v>0.01864808921</v>
      </c>
      <c r="E507" s="34">
        <f>'Baseline - DO NOT EDIT'!E507+Polling!$J$16</f>
        <v>0.2425829829</v>
      </c>
      <c r="F507" s="34">
        <f>'Baseline - DO NOT EDIT'!F507+Polling!$K$16</f>
        <v>0.5022932077</v>
      </c>
      <c r="G507" s="34">
        <f>'Baseline - DO NOT EDIT'!G507+Polling!$L$16</f>
        <v>0.1595542766</v>
      </c>
      <c r="H507" s="34">
        <f>'Baseline - DO NOT EDIT'!H507+Polling!$M$16</f>
        <v>0.07692144364</v>
      </c>
      <c r="I507" s="18" t="str">
        <f t="shared" si="1"/>
        <v>NLP</v>
      </c>
    </row>
    <row r="508">
      <c r="B508" s="17">
        <v>807.0</v>
      </c>
      <c r="C508" s="17" t="s">
        <v>530</v>
      </c>
      <c r="D508" s="34">
        <f>'Baseline - DO NOT EDIT'!D508+Polling!$I$16</f>
        <v>0.07864808921</v>
      </c>
      <c r="E508" s="34">
        <f>'Baseline - DO NOT EDIT'!E508+Polling!$J$16</f>
        <v>0.3525829829</v>
      </c>
      <c r="F508" s="34">
        <f>'Baseline - DO NOT EDIT'!F508+Polling!$K$16</f>
        <v>0.4322932077</v>
      </c>
      <c r="G508" s="34">
        <f>'Baseline - DO NOT EDIT'!G508+Polling!$L$16</f>
        <v>0.05955427664</v>
      </c>
      <c r="H508" s="34">
        <f>'Baseline - DO NOT EDIT'!H508+Polling!$M$16</f>
        <v>0.07692144364</v>
      </c>
      <c r="I508" s="18" t="str">
        <f t="shared" si="1"/>
        <v>NLP</v>
      </c>
    </row>
    <row r="509">
      <c r="B509" s="17">
        <v>808.0</v>
      </c>
      <c r="C509" s="17" t="s">
        <v>531</v>
      </c>
      <c r="D509" s="34">
        <f>'Baseline - DO NOT EDIT'!D509+Polling!$I$16</f>
        <v>0.05864808921</v>
      </c>
      <c r="E509" s="34">
        <f>'Baseline - DO NOT EDIT'!E509+Polling!$J$16</f>
        <v>0.3725829829</v>
      </c>
      <c r="F509" s="34">
        <f>'Baseline - DO NOT EDIT'!F509+Polling!$K$16</f>
        <v>0.4122932077</v>
      </c>
      <c r="G509" s="34">
        <f>'Baseline - DO NOT EDIT'!G509+Polling!$L$16</f>
        <v>0.06955427664</v>
      </c>
      <c r="H509" s="34">
        <f>'Baseline - DO NOT EDIT'!H509+Polling!$M$16</f>
        <v>0.08692144364</v>
      </c>
      <c r="I509" s="18" t="str">
        <f t="shared" si="1"/>
        <v>NLP</v>
      </c>
    </row>
    <row r="510">
      <c r="B510" s="17">
        <v>809.0</v>
      </c>
      <c r="C510" s="17" t="s">
        <v>532</v>
      </c>
      <c r="D510" s="34">
        <f>'Baseline - DO NOT EDIT'!D510+Polling!$I$16</f>
        <v>0.06864808921</v>
      </c>
      <c r="E510" s="34">
        <f>'Baseline - DO NOT EDIT'!E510+Polling!$J$16</f>
        <v>0.2525829829</v>
      </c>
      <c r="F510" s="34">
        <f>'Baseline - DO NOT EDIT'!F510+Polling!$K$16</f>
        <v>0.3722932077</v>
      </c>
      <c r="G510" s="34">
        <f>'Baseline - DO NOT EDIT'!G510+Polling!$L$16</f>
        <v>0.2395542766</v>
      </c>
      <c r="H510" s="34">
        <f>'Baseline - DO NOT EDIT'!H510+Polling!$M$16</f>
        <v>0.06692144364</v>
      </c>
      <c r="I510" s="18" t="str">
        <f t="shared" si="1"/>
        <v>NLP</v>
      </c>
    </row>
    <row r="511">
      <c r="B511" s="17">
        <v>810.0</v>
      </c>
      <c r="C511" s="17" t="s">
        <v>533</v>
      </c>
      <c r="D511" s="34">
        <f>'Baseline - DO NOT EDIT'!D511+Polling!$I$16</f>
        <v>0.05864808921</v>
      </c>
      <c r="E511" s="34">
        <f>'Baseline - DO NOT EDIT'!E511+Polling!$J$16</f>
        <v>0.2425829829</v>
      </c>
      <c r="F511" s="34">
        <f>'Baseline - DO NOT EDIT'!F511+Polling!$K$16</f>
        <v>0.4422932077</v>
      </c>
      <c r="G511" s="34">
        <f>'Baseline - DO NOT EDIT'!G511+Polling!$L$16</f>
        <v>0.1195542766</v>
      </c>
      <c r="H511" s="34">
        <f>'Baseline - DO NOT EDIT'!H511+Polling!$M$16</f>
        <v>0.1369214436</v>
      </c>
      <c r="I511" s="18" t="str">
        <f t="shared" si="1"/>
        <v>NLP</v>
      </c>
    </row>
    <row r="512">
      <c r="B512" s="17">
        <v>811.0</v>
      </c>
      <c r="C512" s="17" t="s">
        <v>534</v>
      </c>
      <c r="D512" s="34">
        <f>'Baseline - DO NOT EDIT'!D512+Polling!$I$16</f>
        <v>0.008648089209</v>
      </c>
      <c r="E512" s="34">
        <f>'Baseline - DO NOT EDIT'!E512+Polling!$J$16</f>
        <v>0.2325829829</v>
      </c>
      <c r="F512" s="34">
        <f>'Baseline - DO NOT EDIT'!F512+Polling!$K$16</f>
        <v>0.4722932077</v>
      </c>
      <c r="G512" s="34">
        <f>'Baseline - DO NOT EDIT'!G512+Polling!$L$16</f>
        <v>0.1895542766</v>
      </c>
      <c r="H512" s="34">
        <f>'Baseline - DO NOT EDIT'!H512+Polling!$M$16</f>
        <v>0.09692144364</v>
      </c>
      <c r="I512" s="18" t="str">
        <f t="shared" si="1"/>
        <v>NLP</v>
      </c>
    </row>
    <row r="513">
      <c r="B513" s="17">
        <v>812.0</v>
      </c>
      <c r="C513" s="17" t="s">
        <v>535</v>
      </c>
      <c r="D513" s="34">
        <f>'Baseline - DO NOT EDIT'!D513+Polling!$I$16</f>
        <v>0.01864808921</v>
      </c>
      <c r="E513" s="34">
        <f>'Baseline - DO NOT EDIT'!E513+Polling!$J$16</f>
        <v>0.05258298286</v>
      </c>
      <c r="F513" s="34">
        <f>'Baseline - DO NOT EDIT'!F513+Polling!$K$16</f>
        <v>0.6022932077</v>
      </c>
      <c r="G513" s="34">
        <f>'Baseline - DO NOT EDIT'!G513+Polling!$L$16</f>
        <v>0.2195542766</v>
      </c>
      <c r="H513" s="34">
        <f>'Baseline - DO NOT EDIT'!H513+Polling!$M$16</f>
        <v>0.1069214436</v>
      </c>
      <c r="I513" s="18" t="str">
        <f t="shared" si="1"/>
        <v>NLP</v>
      </c>
    </row>
    <row r="514">
      <c r="B514" s="17">
        <v>813.0</v>
      </c>
      <c r="C514" s="17" t="s">
        <v>536</v>
      </c>
      <c r="D514" s="34">
        <f>'Baseline - DO NOT EDIT'!D514+Polling!$I$16</f>
        <v>0.01864808921</v>
      </c>
      <c r="E514" s="34">
        <f>'Baseline - DO NOT EDIT'!E514+Polling!$J$16</f>
        <v>0.03258298286</v>
      </c>
      <c r="F514" s="34">
        <f>'Baseline - DO NOT EDIT'!F514+Polling!$K$16</f>
        <v>0.5222932077</v>
      </c>
      <c r="G514" s="34">
        <f>'Baseline - DO NOT EDIT'!G514+Polling!$L$16</f>
        <v>0.2495542766</v>
      </c>
      <c r="H514" s="34">
        <f>'Baseline - DO NOT EDIT'!H514+Polling!$M$16</f>
        <v>0.1769214436</v>
      </c>
      <c r="I514" s="18" t="str">
        <f t="shared" si="1"/>
        <v>NLP</v>
      </c>
    </row>
    <row r="515">
      <c r="B515" s="17">
        <v>8134.0</v>
      </c>
      <c r="C515" s="17" t="s">
        <v>537</v>
      </c>
      <c r="D515" s="34">
        <f>'Baseline - DO NOT EDIT'!D515+Polling!$I$16</f>
        <v>0.008648089209</v>
      </c>
      <c r="E515" s="34">
        <f>'Baseline - DO NOT EDIT'!E515+Polling!$J$16</f>
        <v>0.1425829829</v>
      </c>
      <c r="F515" s="34">
        <f>'Baseline - DO NOT EDIT'!F515+Polling!$K$16</f>
        <v>0.3622932077</v>
      </c>
      <c r="G515" s="34">
        <f>'Baseline - DO NOT EDIT'!G515+Polling!$L$16</f>
        <v>0.1395542766</v>
      </c>
      <c r="H515" s="34">
        <f>'Baseline - DO NOT EDIT'!H515+Polling!$M$16</f>
        <v>0.3469214436</v>
      </c>
      <c r="I515" s="18" t="str">
        <f t="shared" si="1"/>
        <v>NLP</v>
      </c>
    </row>
    <row r="516">
      <c r="B516" s="17">
        <v>814.0</v>
      </c>
      <c r="C516" s="17" t="s">
        <v>538</v>
      </c>
      <c r="D516" s="34">
        <f>'Baseline - DO NOT EDIT'!D516+Polling!$I$16</f>
        <v>0.02864808921</v>
      </c>
      <c r="E516" s="34">
        <f>'Baseline - DO NOT EDIT'!E516+Polling!$J$16</f>
        <v>0.1425829829</v>
      </c>
      <c r="F516" s="34">
        <f>'Baseline - DO NOT EDIT'!F516+Polling!$K$16</f>
        <v>0.3122932077</v>
      </c>
      <c r="G516" s="34">
        <f>'Baseline - DO NOT EDIT'!G516+Polling!$L$16</f>
        <v>0.2295542766</v>
      </c>
      <c r="H516" s="34">
        <f>'Baseline - DO NOT EDIT'!H516+Polling!$M$16</f>
        <v>0.2869214436</v>
      </c>
      <c r="I516" s="18" t="str">
        <f t="shared" si="1"/>
        <v>NLP</v>
      </c>
    </row>
    <row r="517">
      <c r="B517" s="17">
        <v>815.0</v>
      </c>
      <c r="C517" s="17" t="s">
        <v>539</v>
      </c>
      <c r="D517" s="34">
        <f>'Baseline - DO NOT EDIT'!D517+Polling!$I$16</f>
        <v>0.08864808921</v>
      </c>
      <c r="E517" s="34">
        <f>'Baseline - DO NOT EDIT'!E517+Polling!$J$16</f>
        <v>0.2125829829</v>
      </c>
      <c r="F517" s="34">
        <f>'Baseline - DO NOT EDIT'!F517+Polling!$K$16</f>
        <v>0.3422932077</v>
      </c>
      <c r="G517" s="34">
        <f>'Baseline - DO NOT EDIT'!G517+Polling!$L$16</f>
        <v>0.1995542766</v>
      </c>
      <c r="H517" s="34">
        <f>'Baseline - DO NOT EDIT'!H517+Polling!$M$16</f>
        <v>0.1569214436</v>
      </c>
      <c r="I517" s="18" t="str">
        <f t="shared" si="1"/>
        <v>NLP</v>
      </c>
    </row>
    <row r="518">
      <c r="B518" s="17">
        <v>816.0</v>
      </c>
      <c r="C518" s="17" t="s">
        <v>540</v>
      </c>
      <c r="D518" s="34">
        <f>'Baseline - DO NOT EDIT'!D518+Polling!$I$16</f>
        <v>0.03864808921</v>
      </c>
      <c r="E518" s="34">
        <f>'Baseline - DO NOT EDIT'!E518+Polling!$J$16</f>
        <v>0.1725829829</v>
      </c>
      <c r="F518" s="34">
        <f>'Baseline - DO NOT EDIT'!F518+Polling!$K$16</f>
        <v>0.3422932077</v>
      </c>
      <c r="G518" s="34">
        <f>'Baseline - DO NOT EDIT'!G518+Polling!$L$16</f>
        <v>0.2395542766</v>
      </c>
      <c r="H518" s="34">
        <f>'Baseline - DO NOT EDIT'!H518+Polling!$M$16</f>
        <v>0.2069214436</v>
      </c>
      <c r="I518" s="18" t="str">
        <f t="shared" si="1"/>
        <v>NLP</v>
      </c>
    </row>
    <row r="519">
      <c r="B519" s="17">
        <v>817.0</v>
      </c>
      <c r="C519" s="17" t="s">
        <v>541</v>
      </c>
      <c r="D519" s="34">
        <f>'Baseline - DO NOT EDIT'!D519+Polling!$I$16</f>
        <v>0.01864808921</v>
      </c>
      <c r="E519" s="34">
        <f>'Baseline - DO NOT EDIT'!E519+Polling!$J$16</f>
        <v>0.1925829829</v>
      </c>
      <c r="F519" s="34">
        <f>'Baseline - DO NOT EDIT'!F519+Polling!$K$16</f>
        <v>0.3622932077</v>
      </c>
      <c r="G519" s="34">
        <f>'Baseline - DO NOT EDIT'!G519+Polling!$L$16</f>
        <v>0.1695542766</v>
      </c>
      <c r="H519" s="34">
        <f>'Baseline - DO NOT EDIT'!H519+Polling!$M$16</f>
        <v>0.2569214436</v>
      </c>
      <c r="I519" s="18" t="str">
        <f t="shared" si="1"/>
        <v>NLP</v>
      </c>
    </row>
    <row r="520">
      <c r="B520" s="17">
        <v>818.0</v>
      </c>
      <c r="C520" s="17" t="s">
        <v>542</v>
      </c>
      <c r="D520" s="34">
        <f>'Baseline - DO NOT EDIT'!D520+Polling!$I$16</f>
        <v>0.008648089209</v>
      </c>
      <c r="E520" s="34">
        <f>'Baseline - DO NOT EDIT'!E520+Polling!$J$16</f>
        <v>0.09258298286</v>
      </c>
      <c r="F520" s="34">
        <f>'Baseline - DO NOT EDIT'!F520+Polling!$K$16</f>
        <v>0.3422932077</v>
      </c>
      <c r="G520" s="34">
        <f>'Baseline - DO NOT EDIT'!G520+Polling!$L$16</f>
        <v>0.2595542766</v>
      </c>
      <c r="H520" s="34">
        <f>'Baseline - DO NOT EDIT'!H520+Polling!$M$16</f>
        <v>0.2969214436</v>
      </c>
      <c r="I520" s="18" t="str">
        <f t="shared" si="1"/>
        <v>NLP</v>
      </c>
    </row>
    <row r="521">
      <c r="B521" s="17">
        <v>819.0</v>
      </c>
      <c r="C521" s="17" t="s">
        <v>543</v>
      </c>
      <c r="D521" s="34">
        <f>'Baseline - DO NOT EDIT'!D521+Polling!$I$16</f>
        <v>0.01864808921</v>
      </c>
      <c r="E521" s="34">
        <f>'Baseline - DO NOT EDIT'!E521+Polling!$J$16</f>
        <v>0.1225829829</v>
      </c>
      <c r="F521" s="34">
        <f>'Baseline - DO NOT EDIT'!F521+Polling!$K$16</f>
        <v>0.3922932077</v>
      </c>
      <c r="G521" s="34">
        <f>'Baseline - DO NOT EDIT'!G521+Polling!$L$16</f>
        <v>0.2995542766</v>
      </c>
      <c r="H521" s="34">
        <f>'Baseline - DO NOT EDIT'!H521+Polling!$M$16</f>
        <v>0.1669214436</v>
      </c>
      <c r="I521" s="18" t="str">
        <f t="shared" si="1"/>
        <v>NLP</v>
      </c>
    </row>
    <row r="522">
      <c r="B522" s="17">
        <v>820.0</v>
      </c>
      <c r="C522" s="17" t="s">
        <v>544</v>
      </c>
      <c r="D522" s="34">
        <f>'Baseline - DO NOT EDIT'!D522+Polling!$I$16</f>
        <v>0.04864808921</v>
      </c>
      <c r="E522" s="34">
        <f>'Baseline - DO NOT EDIT'!E522+Polling!$J$16</f>
        <v>0.2425829829</v>
      </c>
      <c r="F522" s="34">
        <f>'Baseline - DO NOT EDIT'!F522+Polling!$K$16</f>
        <v>0.3522932077</v>
      </c>
      <c r="G522" s="34">
        <f>'Baseline - DO NOT EDIT'!G522+Polling!$L$16</f>
        <v>0.1395542766</v>
      </c>
      <c r="H522" s="34">
        <f>'Baseline - DO NOT EDIT'!H522+Polling!$M$16</f>
        <v>0.2169214436</v>
      </c>
      <c r="I522" s="18" t="str">
        <f t="shared" si="1"/>
        <v>NLP</v>
      </c>
    </row>
    <row r="523">
      <c r="B523" s="17">
        <v>821.0</v>
      </c>
      <c r="C523" s="17" t="s">
        <v>545</v>
      </c>
      <c r="D523" s="34">
        <f>'Baseline - DO NOT EDIT'!D523+Polling!$I$16</f>
        <v>0.2786480892</v>
      </c>
      <c r="E523" s="34">
        <f>'Baseline - DO NOT EDIT'!E523+Polling!$J$16</f>
        <v>-0.007417017144</v>
      </c>
      <c r="F523" s="34">
        <f>'Baseline - DO NOT EDIT'!F523+Polling!$K$16</f>
        <v>0.3022932077</v>
      </c>
      <c r="G523" s="34">
        <f>'Baseline - DO NOT EDIT'!G523+Polling!$L$16</f>
        <v>0.2195542766</v>
      </c>
      <c r="H523" s="34">
        <f>'Baseline - DO NOT EDIT'!H523+Polling!$M$16</f>
        <v>0.2069214436</v>
      </c>
      <c r="I523" s="18" t="str">
        <f t="shared" si="1"/>
        <v>NLP</v>
      </c>
    </row>
    <row r="524">
      <c r="B524" s="17">
        <v>822.0</v>
      </c>
      <c r="C524" s="17" t="s">
        <v>546</v>
      </c>
      <c r="D524" s="34">
        <f>'Baseline - DO NOT EDIT'!D524+Polling!$I$16</f>
        <v>0.09864808921</v>
      </c>
      <c r="E524" s="34">
        <f>'Baseline - DO NOT EDIT'!E524+Polling!$J$16</f>
        <v>0.09258298286</v>
      </c>
      <c r="F524" s="34">
        <f>'Baseline - DO NOT EDIT'!F524+Polling!$K$16</f>
        <v>0.1922932077</v>
      </c>
      <c r="G524" s="34">
        <f>'Baseline - DO NOT EDIT'!G524+Polling!$L$16</f>
        <v>0.1595542766</v>
      </c>
      <c r="H524" s="34">
        <f>'Baseline - DO NOT EDIT'!H524+Polling!$M$16</f>
        <v>0.4569214436</v>
      </c>
      <c r="I524" s="18" t="str">
        <f t="shared" si="1"/>
        <v>GRN</v>
      </c>
    </row>
    <row r="525">
      <c r="B525" s="17">
        <v>823.0</v>
      </c>
      <c r="C525" s="17" t="s">
        <v>547</v>
      </c>
      <c r="D525" s="34">
        <f>'Baseline - DO NOT EDIT'!D525+Polling!$I$16</f>
        <v>0.3286480892</v>
      </c>
      <c r="E525" s="34">
        <f>'Baseline - DO NOT EDIT'!E525+Polling!$J$16</f>
        <v>0.06258298286</v>
      </c>
      <c r="F525" s="34">
        <f>'Baseline - DO NOT EDIT'!F525+Polling!$K$16</f>
        <v>0.3622932077</v>
      </c>
      <c r="G525" s="34">
        <f>'Baseline - DO NOT EDIT'!G525+Polling!$L$16</f>
        <v>0.1195542766</v>
      </c>
      <c r="H525" s="34">
        <f>'Baseline - DO NOT EDIT'!H525+Polling!$M$16</f>
        <v>0.1269214436</v>
      </c>
      <c r="I525" s="18" t="str">
        <f t="shared" si="1"/>
        <v>NLP</v>
      </c>
    </row>
    <row r="526">
      <c r="B526" s="17">
        <v>824.0</v>
      </c>
      <c r="C526" s="17" t="s">
        <v>548</v>
      </c>
      <c r="D526" s="34">
        <f>'Baseline - DO NOT EDIT'!D526+Polling!$I$16</f>
        <v>0.01864808921</v>
      </c>
      <c r="E526" s="34">
        <f>'Baseline - DO NOT EDIT'!E526+Polling!$J$16</f>
        <v>0.2325829829</v>
      </c>
      <c r="F526" s="34">
        <f>'Baseline - DO NOT EDIT'!F526+Polling!$K$16</f>
        <v>0.3422932077</v>
      </c>
      <c r="G526" s="34">
        <f>'Baseline - DO NOT EDIT'!G526+Polling!$L$16</f>
        <v>0.2495542766</v>
      </c>
      <c r="H526" s="34">
        <f>'Baseline - DO NOT EDIT'!H526+Polling!$M$16</f>
        <v>0.1569214436</v>
      </c>
      <c r="I526" s="18" t="str">
        <f t="shared" si="1"/>
        <v>NLP</v>
      </c>
    </row>
    <row r="527">
      <c r="B527" s="17">
        <v>825.0</v>
      </c>
      <c r="C527" s="17" t="s">
        <v>549</v>
      </c>
      <c r="D527" s="34">
        <f>'Baseline - DO NOT EDIT'!D527+Polling!$I$16</f>
        <v>0.008648089209</v>
      </c>
      <c r="E527" s="34">
        <f>'Baseline - DO NOT EDIT'!E527+Polling!$J$16</f>
        <v>0.2125829829</v>
      </c>
      <c r="F527" s="34">
        <f>'Baseline - DO NOT EDIT'!F527+Polling!$K$16</f>
        <v>0.3422932077</v>
      </c>
      <c r="G527" s="34">
        <f>'Baseline - DO NOT EDIT'!G527+Polling!$L$16</f>
        <v>0.1095542766</v>
      </c>
      <c r="H527" s="34">
        <f>'Baseline - DO NOT EDIT'!H527+Polling!$M$16</f>
        <v>0.3269214436</v>
      </c>
      <c r="I527" s="18" t="str">
        <f t="shared" si="1"/>
        <v>NLP</v>
      </c>
    </row>
    <row r="528">
      <c r="B528" s="17">
        <v>826.0</v>
      </c>
      <c r="C528" s="17" t="s">
        <v>550</v>
      </c>
      <c r="D528" s="34">
        <f>'Baseline - DO NOT EDIT'!D528+Polling!$I$16</f>
        <v>0.008648089209</v>
      </c>
      <c r="E528" s="34">
        <f>'Baseline - DO NOT EDIT'!E528+Polling!$J$16</f>
        <v>0.1925829829</v>
      </c>
      <c r="F528" s="34">
        <f>'Baseline - DO NOT EDIT'!F528+Polling!$K$16</f>
        <v>0.4422932077</v>
      </c>
      <c r="G528" s="34">
        <f>'Baseline - DO NOT EDIT'!G528+Polling!$L$16</f>
        <v>0.1295542766</v>
      </c>
      <c r="H528" s="34">
        <f>'Baseline - DO NOT EDIT'!H528+Polling!$M$16</f>
        <v>0.2269214436</v>
      </c>
      <c r="I528" s="18" t="str">
        <f t="shared" si="1"/>
        <v>NLP</v>
      </c>
    </row>
    <row r="529">
      <c r="B529" s="17">
        <v>827.0</v>
      </c>
      <c r="C529" s="17" t="s">
        <v>551</v>
      </c>
      <c r="D529" s="34">
        <f>'Baseline - DO NOT EDIT'!D529+Polling!$I$16</f>
        <v>0.008648089209</v>
      </c>
      <c r="E529" s="34">
        <f>'Baseline - DO NOT EDIT'!E529+Polling!$J$16</f>
        <v>0.1825829829</v>
      </c>
      <c r="F529" s="34">
        <f>'Baseline - DO NOT EDIT'!F529+Polling!$K$16</f>
        <v>0.3622932077</v>
      </c>
      <c r="G529" s="34">
        <f>'Baseline - DO NOT EDIT'!G529+Polling!$L$16</f>
        <v>0.1395542766</v>
      </c>
      <c r="H529" s="34">
        <f>'Baseline - DO NOT EDIT'!H529+Polling!$M$16</f>
        <v>0.3069214436</v>
      </c>
      <c r="I529" s="18" t="str">
        <f t="shared" si="1"/>
        <v>NLP</v>
      </c>
    </row>
    <row r="530">
      <c r="B530" s="17">
        <v>828.0</v>
      </c>
      <c r="C530" s="17" t="s">
        <v>552</v>
      </c>
      <c r="D530" s="34">
        <f>'Baseline - DO NOT EDIT'!D530+Polling!$I$16</f>
        <v>0.008648089209</v>
      </c>
      <c r="E530" s="34">
        <f>'Baseline - DO NOT EDIT'!E530+Polling!$J$16</f>
        <v>0.03258298286</v>
      </c>
      <c r="F530" s="34">
        <f>'Baseline - DO NOT EDIT'!F530+Polling!$K$16</f>
        <v>0.6122932077</v>
      </c>
      <c r="G530" s="34">
        <f>'Baseline - DO NOT EDIT'!G530+Polling!$L$16</f>
        <v>0.1495542766</v>
      </c>
      <c r="H530" s="34">
        <f>'Baseline - DO NOT EDIT'!H530+Polling!$M$16</f>
        <v>0.1969214436</v>
      </c>
      <c r="I530" s="18" t="str">
        <f t="shared" si="1"/>
        <v>NLP</v>
      </c>
    </row>
    <row r="531">
      <c r="B531" s="17">
        <v>8121.0</v>
      </c>
      <c r="C531" s="17" t="s">
        <v>553</v>
      </c>
      <c r="D531" s="34">
        <f>'Baseline - DO NOT EDIT'!D531+Polling!$I$19</f>
        <v>0.156448358</v>
      </c>
      <c r="E531" s="34">
        <f>'Baseline - DO NOT EDIT'!E531+Polling!$J$19</f>
        <v>0.4602279491</v>
      </c>
      <c r="F531" s="34">
        <f>'Baseline - DO NOT EDIT'!F531+Polling!$K$19</f>
        <v>0.1423130627</v>
      </c>
      <c r="G531" s="34">
        <f>'Baseline - DO NOT EDIT'!G531+Polling!$L$19</f>
        <v>0.2201211822</v>
      </c>
      <c r="H531" s="34">
        <f>'Baseline - DO NOT EDIT'!H531+Polling!$M$19</f>
        <v>0.02088944798</v>
      </c>
      <c r="I531" s="18" t="str">
        <f t="shared" si="1"/>
        <v>FCP</v>
      </c>
    </row>
    <row r="532">
      <c r="B532" s="17">
        <v>8131.0</v>
      </c>
      <c r="C532" s="17" t="s">
        <v>554</v>
      </c>
      <c r="D532" s="34">
        <f>'Baseline - DO NOT EDIT'!D532+Polling!$I$17</f>
        <v>0.236860524</v>
      </c>
      <c r="E532" s="34">
        <f>'Baseline - DO NOT EDIT'!E532+Polling!$J$17</f>
        <v>0.08435383817</v>
      </c>
      <c r="F532" s="34">
        <f>'Baseline - DO NOT EDIT'!F532+Polling!$K$17</f>
        <v>0.3173867127</v>
      </c>
      <c r="G532" s="34">
        <f>'Baseline - DO NOT EDIT'!G532+Polling!$L$17</f>
        <v>0.2762230879</v>
      </c>
      <c r="H532" s="34">
        <f>'Baseline - DO NOT EDIT'!H532+Polling!$M$17</f>
        <v>0.08517583719</v>
      </c>
      <c r="I532" s="18" t="str">
        <f t="shared" si="1"/>
        <v>NLP</v>
      </c>
    </row>
    <row r="533">
      <c r="B533" s="17">
        <v>8151.0</v>
      </c>
      <c r="C533" s="17" t="s">
        <v>555</v>
      </c>
      <c r="D533" s="34">
        <f>'Baseline - DO NOT EDIT'!D533+Polling!$I$17</f>
        <v>0.036860524</v>
      </c>
      <c r="E533" s="34">
        <f>'Baseline - DO NOT EDIT'!E533+Polling!$J$17</f>
        <v>0.3743538382</v>
      </c>
      <c r="F533" s="34">
        <f>'Baseline - DO NOT EDIT'!F533+Polling!$K$17</f>
        <v>0.4173867127</v>
      </c>
      <c r="G533" s="34">
        <f>'Baseline - DO NOT EDIT'!G533+Polling!$L$17</f>
        <v>0.1362230879</v>
      </c>
      <c r="H533" s="34">
        <f>'Baseline - DO NOT EDIT'!H533+Polling!$M$17</f>
        <v>0.03517583719</v>
      </c>
      <c r="I533" s="18" t="str">
        <f t="shared" si="1"/>
        <v>NLP</v>
      </c>
    </row>
    <row r="534">
      <c r="B534" s="17">
        <v>8141.0</v>
      </c>
      <c r="C534" s="17" t="s">
        <v>556</v>
      </c>
      <c r="D534" s="34">
        <f>'Baseline - DO NOT EDIT'!D534+Polling!$I$17</f>
        <v>0.086860524</v>
      </c>
      <c r="E534" s="34">
        <f>'Baseline - DO NOT EDIT'!E534+Polling!$J$17</f>
        <v>0.3843538382</v>
      </c>
      <c r="F534" s="34">
        <f>'Baseline - DO NOT EDIT'!F534+Polling!$K$17</f>
        <v>0.4173867127</v>
      </c>
      <c r="G534" s="34">
        <f>'Baseline - DO NOT EDIT'!G534+Polling!$L$17</f>
        <v>0.0862230879</v>
      </c>
      <c r="H534" s="34">
        <f>'Baseline - DO NOT EDIT'!H534+Polling!$M$17</f>
        <v>0.02517583719</v>
      </c>
      <c r="I534" s="18" t="str">
        <f t="shared" si="1"/>
        <v>NLP</v>
      </c>
    </row>
    <row r="535">
      <c r="B535" s="17">
        <v>8161.0</v>
      </c>
      <c r="C535" s="17" t="s">
        <v>557</v>
      </c>
      <c r="D535" s="34">
        <f>'Baseline - DO NOT EDIT'!D535+Polling!$I$17</f>
        <v>0.136860524</v>
      </c>
      <c r="E535" s="34">
        <f>'Baseline - DO NOT EDIT'!E535+Polling!$J$17</f>
        <v>0.2643538382</v>
      </c>
      <c r="F535" s="34">
        <f>'Baseline - DO NOT EDIT'!F535+Polling!$K$17</f>
        <v>0.3673867127</v>
      </c>
      <c r="G535" s="34">
        <f>'Baseline - DO NOT EDIT'!G535+Polling!$L$17</f>
        <v>0.1962230879</v>
      </c>
      <c r="H535" s="34">
        <f>'Baseline - DO NOT EDIT'!H535+Polling!$M$17</f>
        <v>0.03517583719</v>
      </c>
      <c r="I535" s="18" t="str">
        <f t="shared" si="1"/>
        <v>NLP</v>
      </c>
    </row>
    <row r="536">
      <c r="B536" s="17">
        <v>8171.0</v>
      </c>
      <c r="C536" s="17" t="s">
        <v>558</v>
      </c>
      <c r="D536" s="34">
        <f>'Baseline - DO NOT EDIT'!D536+Polling!$I$17</f>
        <v>0.116860524</v>
      </c>
      <c r="E536" s="34">
        <f>'Baseline - DO NOT EDIT'!E536+Polling!$J$17</f>
        <v>0.1843538382</v>
      </c>
      <c r="F536" s="34">
        <f>'Baseline - DO NOT EDIT'!F536+Polling!$K$17</f>
        <v>0.4273867127</v>
      </c>
      <c r="G536" s="34">
        <f>'Baseline - DO NOT EDIT'!G536+Polling!$L$17</f>
        <v>0.2062230879</v>
      </c>
      <c r="H536" s="34">
        <f>'Baseline - DO NOT EDIT'!H536+Polling!$M$17</f>
        <v>0.06517583719</v>
      </c>
      <c r="I536" s="18" t="str">
        <f t="shared" si="1"/>
        <v>NLP</v>
      </c>
    </row>
    <row r="537">
      <c r="B537" s="17">
        <v>8181.0</v>
      </c>
      <c r="C537" s="17" t="s">
        <v>559</v>
      </c>
      <c r="D537" s="34">
        <f>'Baseline - DO NOT EDIT'!D537+Polling!$I$17</f>
        <v>0.056860524</v>
      </c>
      <c r="E537" s="34">
        <f>'Baseline - DO NOT EDIT'!E537+Polling!$J$17</f>
        <v>0.1943538382</v>
      </c>
      <c r="F537" s="34">
        <f>'Baseline - DO NOT EDIT'!F537+Polling!$K$17</f>
        <v>0.4473867127</v>
      </c>
      <c r="G537" s="34">
        <f>'Baseline - DO NOT EDIT'!G537+Polling!$L$17</f>
        <v>0.2162230879</v>
      </c>
      <c r="H537" s="34">
        <f>'Baseline - DO NOT EDIT'!H537+Polling!$M$17</f>
        <v>0.08517583719</v>
      </c>
      <c r="I537" s="18" t="str">
        <f t="shared" si="1"/>
        <v>NLP</v>
      </c>
    </row>
    <row r="538">
      <c r="B538" s="17">
        <v>8191.0</v>
      </c>
      <c r="C538" s="17" t="s">
        <v>560</v>
      </c>
      <c r="D538" s="34">
        <f>'Baseline - DO NOT EDIT'!D538+Polling!$I$17</f>
        <v>0.066860524</v>
      </c>
      <c r="E538" s="34">
        <f>'Baseline - DO NOT EDIT'!E538+Polling!$J$17</f>
        <v>0.2143538382</v>
      </c>
      <c r="F538" s="34">
        <f>'Baseline - DO NOT EDIT'!F538+Polling!$K$17</f>
        <v>0.4173867127</v>
      </c>
      <c r="G538" s="34">
        <f>'Baseline - DO NOT EDIT'!G538+Polling!$L$17</f>
        <v>0.2462230879</v>
      </c>
      <c r="H538" s="34">
        <f>'Baseline - DO NOT EDIT'!H538+Polling!$M$17</f>
        <v>0.05517583719</v>
      </c>
      <c r="I538" s="18" t="str">
        <f t="shared" si="1"/>
        <v>NLP</v>
      </c>
    </row>
    <row r="539">
      <c r="B539" s="17">
        <v>8201.0</v>
      </c>
      <c r="C539" s="17" t="s">
        <v>561</v>
      </c>
      <c r="D539" s="34">
        <f>'Baseline - DO NOT EDIT'!D539+Polling!$I$17</f>
        <v>0.096860524</v>
      </c>
      <c r="E539" s="34">
        <f>'Baseline - DO NOT EDIT'!E539+Polling!$J$17</f>
        <v>0.2043538382</v>
      </c>
      <c r="F539" s="34">
        <f>'Baseline - DO NOT EDIT'!F539+Polling!$K$17</f>
        <v>0.4073867127</v>
      </c>
      <c r="G539" s="34">
        <f>'Baseline - DO NOT EDIT'!G539+Polling!$L$17</f>
        <v>0.2262230879</v>
      </c>
      <c r="H539" s="34">
        <f>'Baseline - DO NOT EDIT'!H539+Polling!$M$17</f>
        <v>0.06517583719</v>
      </c>
      <c r="I539" s="18" t="str">
        <f t="shared" si="1"/>
        <v>NLP</v>
      </c>
    </row>
    <row r="540">
      <c r="B540" s="17">
        <v>8211.0</v>
      </c>
      <c r="C540" s="17" t="s">
        <v>562</v>
      </c>
      <c r="D540" s="34">
        <f>'Baseline - DO NOT EDIT'!D540+Polling!$I$17</f>
        <v>0.076860524</v>
      </c>
      <c r="E540" s="34">
        <f>'Baseline - DO NOT EDIT'!E540+Polling!$J$17</f>
        <v>0.2243538382</v>
      </c>
      <c r="F540" s="34">
        <f>'Baseline - DO NOT EDIT'!F540+Polling!$K$17</f>
        <v>0.4273867127</v>
      </c>
      <c r="G540" s="34">
        <f>'Baseline - DO NOT EDIT'!G540+Polling!$L$17</f>
        <v>0.1962230879</v>
      </c>
      <c r="H540" s="34">
        <f>'Baseline - DO NOT EDIT'!H540+Polling!$M$17</f>
        <v>0.07517583719</v>
      </c>
      <c r="I540" s="18" t="str">
        <f t="shared" si="1"/>
        <v>NLP</v>
      </c>
    </row>
    <row r="541">
      <c r="B541" s="17">
        <v>8221.0</v>
      </c>
      <c r="C541" s="17" t="s">
        <v>563</v>
      </c>
      <c r="D541" s="34">
        <f>'Baseline - DO NOT EDIT'!D541+Polling!$I$17</f>
        <v>0.066860524</v>
      </c>
      <c r="E541" s="34">
        <f>'Baseline - DO NOT EDIT'!E541+Polling!$J$17</f>
        <v>0.2143538382</v>
      </c>
      <c r="F541" s="34">
        <f>'Baseline - DO NOT EDIT'!F541+Polling!$K$17</f>
        <v>0.4573867127</v>
      </c>
      <c r="G541" s="34">
        <f>'Baseline - DO NOT EDIT'!G541+Polling!$L$17</f>
        <v>0.2162230879</v>
      </c>
      <c r="H541" s="34">
        <f>'Baseline - DO NOT EDIT'!H541+Polling!$M$17</f>
        <v>0.04517583719</v>
      </c>
      <c r="I541" s="18" t="str">
        <f t="shared" si="1"/>
        <v>NLP</v>
      </c>
    </row>
    <row r="542">
      <c r="B542" s="17">
        <v>8231.0</v>
      </c>
      <c r="C542" s="17" t="s">
        <v>564</v>
      </c>
      <c r="D542" s="34">
        <f>'Baseline - DO NOT EDIT'!D542+Polling!$I$17</f>
        <v>0.016860524</v>
      </c>
      <c r="E542" s="34">
        <f>'Baseline - DO NOT EDIT'!E542+Polling!$J$17</f>
        <v>0.2043538382</v>
      </c>
      <c r="F542" s="34">
        <f>'Baseline - DO NOT EDIT'!F542+Polling!$K$17</f>
        <v>0.4773867127</v>
      </c>
      <c r="G542" s="34">
        <f>'Baseline - DO NOT EDIT'!G542+Polling!$L$17</f>
        <v>0.2362230879</v>
      </c>
      <c r="H542" s="34">
        <f>'Baseline - DO NOT EDIT'!H542+Polling!$M$17</f>
        <v>0.06517583719</v>
      </c>
      <c r="I542" s="18" t="str">
        <f t="shared" si="1"/>
        <v>NLP</v>
      </c>
    </row>
    <row r="543">
      <c r="B543" s="17">
        <v>8241.0</v>
      </c>
      <c r="C543" s="17" t="s">
        <v>565</v>
      </c>
      <c r="D543" s="34">
        <f>'Baseline - DO NOT EDIT'!D543+Polling!$I$17</f>
        <v>0.016860524</v>
      </c>
      <c r="E543" s="34">
        <f>'Baseline - DO NOT EDIT'!E543+Polling!$J$17</f>
        <v>0.1543538382</v>
      </c>
      <c r="F543" s="34">
        <f>'Baseline - DO NOT EDIT'!F543+Polling!$K$17</f>
        <v>0.4973867127</v>
      </c>
      <c r="G543" s="34">
        <f>'Baseline - DO NOT EDIT'!G543+Polling!$L$17</f>
        <v>0.2662230879</v>
      </c>
      <c r="H543" s="34">
        <f>'Baseline - DO NOT EDIT'!H543+Polling!$M$17</f>
        <v>0.06517583719</v>
      </c>
      <c r="I543" s="18" t="str">
        <f t="shared" si="1"/>
        <v>NLP</v>
      </c>
    </row>
    <row r="544">
      <c r="B544" s="17">
        <v>8251.0</v>
      </c>
      <c r="C544" s="17" t="s">
        <v>566</v>
      </c>
      <c r="D544" s="34">
        <f>'Baseline - DO NOT EDIT'!D544+Polling!$I$17</f>
        <v>0.046860524</v>
      </c>
      <c r="E544" s="34">
        <f>'Baseline - DO NOT EDIT'!E544+Polling!$J$17</f>
        <v>0.1843538382</v>
      </c>
      <c r="F544" s="34">
        <f>'Baseline - DO NOT EDIT'!F544+Polling!$K$17</f>
        <v>0.4273867127</v>
      </c>
      <c r="G544" s="34">
        <f>'Baseline - DO NOT EDIT'!G544+Polling!$L$17</f>
        <v>0.2562230879</v>
      </c>
      <c r="H544" s="34">
        <f>'Baseline - DO NOT EDIT'!H544+Polling!$M$17</f>
        <v>0.08517583719</v>
      </c>
      <c r="I544" s="18" t="str">
        <f t="shared" si="1"/>
        <v>NLP</v>
      </c>
    </row>
    <row r="545">
      <c r="B545" s="17">
        <v>8261.0</v>
      </c>
      <c r="C545" s="17" t="s">
        <v>567</v>
      </c>
      <c r="D545" s="34">
        <f>'Baseline - DO NOT EDIT'!D545+Polling!$I$17</f>
        <v>0.036860524</v>
      </c>
      <c r="E545" s="34">
        <f>'Baseline - DO NOT EDIT'!E545+Polling!$J$17</f>
        <v>0.2243538382</v>
      </c>
      <c r="F545" s="34">
        <f>'Baseline - DO NOT EDIT'!F545+Polling!$K$17</f>
        <v>0.4173867127</v>
      </c>
      <c r="G545" s="34">
        <f>'Baseline - DO NOT EDIT'!G545+Polling!$L$17</f>
        <v>0.2462230879</v>
      </c>
      <c r="H545" s="34">
        <f>'Baseline - DO NOT EDIT'!H545+Polling!$M$17</f>
        <v>0.07517583719</v>
      </c>
      <c r="I545" s="18" t="str">
        <f t="shared" si="1"/>
        <v>NLP</v>
      </c>
    </row>
    <row r="546">
      <c r="B546" s="17">
        <v>8271.0</v>
      </c>
      <c r="C546" s="17" t="s">
        <v>568</v>
      </c>
      <c r="D546" s="34">
        <f>'Baseline - DO NOT EDIT'!D546+Polling!$I$17</f>
        <v>0.036860524</v>
      </c>
      <c r="E546" s="34">
        <f>'Baseline - DO NOT EDIT'!E546+Polling!$J$17</f>
        <v>0.2143538382</v>
      </c>
      <c r="F546" s="34">
        <f>'Baseline - DO NOT EDIT'!F546+Polling!$K$17</f>
        <v>0.4673867127</v>
      </c>
      <c r="G546" s="34">
        <f>'Baseline - DO NOT EDIT'!G546+Polling!$L$17</f>
        <v>0.2362230879</v>
      </c>
      <c r="H546" s="34">
        <f>'Baseline - DO NOT EDIT'!H546+Polling!$M$17</f>
        <v>0.04517583719</v>
      </c>
      <c r="I546" s="18" t="str">
        <f t="shared" si="1"/>
        <v>NLP</v>
      </c>
    </row>
    <row r="547">
      <c r="B547" s="17">
        <v>8281.0</v>
      </c>
      <c r="C547" s="17" t="s">
        <v>569</v>
      </c>
      <c r="D547" s="34">
        <f>'Baseline - DO NOT EDIT'!D547+Polling!$I$17</f>
        <v>0.066860524</v>
      </c>
      <c r="E547" s="34">
        <f>'Baseline - DO NOT EDIT'!E547+Polling!$J$17</f>
        <v>0.2043538382</v>
      </c>
      <c r="F547" s="34">
        <f>'Baseline - DO NOT EDIT'!F547+Polling!$K$17</f>
        <v>0.4473867127</v>
      </c>
      <c r="G547" s="34">
        <f>'Baseline - DO NOT EDIT'!G547+Polling!$L$17</f>
        <v>0.2262230879</v>
      </c>
      <c r="H547" s="34">
        <f>'Baseline - DO NOT EDIT'!H547+Polling!$M$17</f>
        <v>0.05517583719</v>
      </c>
      <c r="I547" s="18" t="str">
        <f t="shared" si="1"/>
        <v>NLP</v>
      </c>
    </row>
    <row r="548">
      <c r="B548" s="17">
        <v>8291.0</v>
      </c>
      <c r="C548" s="17" t="s">
        <v>570</v>
      </c>
      <c r="D548" s="34">
        <f>'Baseline - DO NOT EDIT'!D548+Polling!$I$17</f>
        <v>0.016860524</v>
      </c>
      <c r="E548" s="34">
        <f>'Baseline - DO NOT EDIT'!E548+Polling!$J$17</f>
        <v>0.1943538382</v>
      </c>
      <c r="F548" s="34">
        <f>'Baseline - DO NOT EDIT'!F548+Polling!$K$17</f>
        <v>0.4773867127</v>
      </c>
      <c r="G548" s="34">
        <f>'Baseline - DO NOT EDIT'!G548+Polling!$L$17</f>
        <v>0.2462230879</v>
      </c>
      <c r="H548" s="34">
        <f>'Baseline - DO NOT EDIT'!H548+Polling!$M$17</f>
        <v>0.06517583719</v>
      </c>
      <c r="I548" s="18" t="str">
        <f t="shared" si="1"/>
        <v>NLP</v>
      </c>
    </row>
    <row r="549">
      <c r="B549" s="17">
        <v>8301.0</v>
      </c>
      <c r="C549" s="17" t="s">
        <v>571</v>
      </c>
      <c r="D549" s="34">
        <f>'Baseline - DO NOT EDIT'!D549+Polling!$I$17</f>
        <v>0.006860524001</v>
      </c>
      <c r="E549" s="34">
        <f>'Baseline - DO NOT EDIT'!E549+Polling!$J$17</f>
        <v>0.1943538382</v>
      </c>
      <c r="F549" s="34">
        <f>'Baseline - DO NOT EDIT'!F549+Polling!$K$17</f>
        <v>0.4773867127</v>
      </c>
      <c r="G549" s="34">
        <f>'Baseline - DO NOT EDIT'!G549+Polling!$L$17</f>
        <v>0.2462230879</v>
      </c>
      <c r="H549" s="34">
        <f>'Baseline - DO NOT EDIT'!H549+Polling!$M$17</f>
        <v>0.07517583719</v>
      </c>
      <c r="I549" s="18" t="str">
        <f t="shared" si="1"/>
        <v>NLP</v>
      </c>
    </row>
    <row r="550">
      <c r="B550" s="17">
        <v>8311.0</v>
      </c>
      <c r="C550" s="17" t="s">
        <v>572</v>
      </c>
      <c r="D550" s="34">
        <f>'Baseline - DO NOT EDIT'!D550+Polling!$I$17</f>
        <v>0.016860524</v>
      </c>
      <c r="E550" s="34">
        <f>'Baseline - DO NOT EDIT'!E550+Polling!$J$17</f>
        <v>0.1843538382</v>
      </c>
      <c r="F550" s="34">
        <f>'Baseline - DO NOT EDIT'!F550+Polling!$K$17</f>
        <v>0.5473867127</v>
      </c>
      <c r="G550" s="34">
        <f>'Baseline - DO NOT EDIT'!G550+Polling!$L$17</f>
        <v>0.1962230879</v>
      </c>
      <c r="H550" s="34">
        <f>'Baseline - DO NOT EDIT'!H550+Polling!$M$17</f>
        <v>0.05517583719</v>
      </c>
      <c r="I550" s="18" t="str">
        <f t="shared" si="1"/>
        <v>NLP</v>
      </c>
    </row>
    <row r="551">
      <c r="B551" s="17">
        <v>8321.0</v>
      </c>
      <c r="C551" s="17" t="s">
        <v>573</v>
      </c>
      <c r="D551" s="34">
        <f>'Baseline - DO NOT EDIT'!D551+Polling!$I$17</f>
        <v>0.036860524</v>
      </c>
      <c r="E551" s="34">
        <f>'Baseline - DO NOT EDIT'!E551+Polling!$J$17</f>
        <v>0.2043538382</v>
      </c>
      <c r="F551" s="34">
        <f>'Baseline - DO NOT EDIT'!F551+Polling!$K$17</f>
        <v>0.4573867127</v>
      </c>
      <c r="G551" s="34">
        <f>'Baseline - DO NOT EDIT'!G551+Polling!$L$17</f>
        <v>0.2362230879</v>
      </c>
      <c r="H551" s="34">
        <f>'Baseline - DO NOT EDIT'!H551+Polling!$M$17</f>
        <v>0.06517583719</v>
      </c>
      <c r="I551" s="18" t="str">
        <f t="shared" si="1"/>
        <v>NLP</v>
      </c>
    </row>
    <row r="552">
      <c r="B552" s="17">
        <v>8331.0</v>
      </c>
      <c r="C552" s="17" t="s">
        <v>574</v>
      </c>
      <c r="D552" s="34">
        <f>'Baseline - DO NOT EDIT'!D552+Polling!$I$17</f>
        <v>0.006860524001</v>
      </c>
      <c r="E552" s="34">
        <f>'Baseline - DO NOT EDIT'!E552+Polling!$J$17</f>
        <v>0.1943538382</v>
      </c>
      <c r="F552" s="34">
        <f>'Baseline - DO NOT EDIT'!F552+Polling!$K$17</f>
        <v>0.5073867127</v>
      </c>
      <c r="G552" s="34">
        <f>'Baseline - DO NOT EDIT'!G552+Polling!$L$17</f>
        <v>0.2162230879</v>
      </c>
      <c r="H552" s="34">
        <f>'Baseline - DO NOT EDIT'!H552+Polling!$M$17</f>
        <v>0.07517583719</v>
      </c>
      <c r="I552" s="18" t="str">
        <f t="shared" si="1"/>
        <v>NLP</v>
      </c>
    </row>
    <row r="553">
      <c r="B553" s="17">
        <v>834.0</v>
      </c>
      <c r="C553" s="17" t="s">
        <v>575</v>
      </c>
      <c r="D553" s="34">
        <f>'Baseline - DO NOT EDIT'!D553+Polling!$I$18</f>
        <v>0.04010829239</v>
      </c>
      <c r="E553" s="34">
        <f>'Baseline - DO NOT EDIT'!E553+Polling!$J$18</f>
        <v>0.6472595994</v>
      </c>
      <c r="F553" s="34">
        <f>'Baseline - DO NOT EDIT'!F553+Polling!$K$18</f>
        <v>0.09535208974</v>
      </c>
      <c r="G553" s="34">
        <f>'Baseline - DO NOT EDIT'!G553+Polling!$L$18</f>
        <v>0.2075647218</v>
      </c>
      <c r="H553" s="34">
        <f>'Baseline - DO NOT EDIT'!H553+Polling!$M$18</f>
        <v>0.00971529669</v>
      </c>
      <c r="I553" s="18" t="str">
        <f t="shared" si="1"/>
        <v>FCP</v>
      </c>
    </row>
    <row r="554">
      <c r="B554" s="17">
        <v>835.0</v>
      </c>
      <c r="C554" s="17" t="s">
        <v>576</v>
      </c>
      <c r="D554" s="34">
        <f>'Baseline - DO NOT EDIT'!D554+Polling!$I$18</f>
        <v>0.03010829239</v>
      </c>
      <c r="E554" s="34">
        <f>'Baseline - DO NOT EDIT'!E554+Polling!$J$18</f>
        <v>0.6172595994</v>
      </c>
      <c r="F554" s="34">
        <f>'Baseline - DO NOT EDIT'!F554+Polling!$K$18</f>
        <v>0.1153520897</v>
      </c>
      <c r="G554" s="34">
        <f>'Baseline - DO NOT EDIT'!G554+Polling!$L$18</f>
        <v>0.2175647218</v>
      </c>
      <c r="H554" s="34">
        <f>'Baseline - DO NOT EDIT'!H554+Polling!$M$18</f>
        <v>0.01971529669</v>
      </c>
      <c r="I554" s="18" t="str">
        <f t="shared" si="1"/>
        <v>FCP</v>
      </c>
    </row>
    <row r="555">
      <c r="B555" s="17">
        <v>836.0</v>
      </c>
      <c r="C555" s="17" t="s">
        <v>577</v>
      </c>
      <c r="D555" s="34">
        <f>'Baseline - DO NOT EDIT'!D555+Polling!$I$18</f>
        <v>0.05010829239</v>
      </c>
      <c r="E555" s="34">
        <f>'Baseline - DO NOT EDIT'!E555+Polling!$J$18</f>
        <v>0.5072595994</v>
      </c>
      <c r="F555" s="34">
        <f>'Baseline - DO NOT EDIT'!F555+Polling!$K$18</f>
        <v>0.2353520897</v>
      </c>
      <c r="G555" s="34">
        <f>'Baseline - DO NOT EDIT'!G555+Polling!$L$18</f>
        <v>0.1975647218</v>
      </c>
      <c r="H555" s="34">
        <f>'Baseline - DO NOT EDIT'!H555+Polling!$M$18</f>
        <v>0.00971529669</v>
      </c>
      <c r="I555" s="18" t="str">
        <f t="shared" si="1"/>
        <v>FCP</v>
      </c>
    </row>
    <row r="556">
      <c r="B556" s="17">
        <v>837.0</v>
      </c>
      <c r="C556" s="17" t="s">
        <v>578</v>
      </c>
      <c r="D556" s="34">
        <f>'Baseline - DO NOT EDIT'!D556+Polling!$I$18</f>
        <v>0.01010829239</v>
      </c>
      <c r="E556" s="34">
        <f>'Baseline - DO NOT EDIT'!E556+Polling!$J$18</f>
        <v>0.6372595994</v>
      </c>
      <c r="F556" s="34">
        <f>'Baseline - DO NOT EDIT'!F556+Polling!$K$18</f>
        <v>0.1253520897</v>
      </c>
      <c r="G556" s="34">
        <f>'Baseline - DO NOT EDIT'!G556+Polling!$L$18</f>
        <v>0.2175647218</v>
      </c>
      <c r="H556" s="34">
        <f>'Baseline - DO NOT EDIT'!H556+Polling!$M$18</f>
        <v>0.00971529669</v>
      </c>
      <c r="I556" s="18" t="str">
        <f t="shared" si="1"/>
        <v>FCP</v>
      </c>
    </row>
    <row r="557">
      <c r="B557" s="17">
        <v>838.0</v>
      </c>
      <c r="C557" s="17" t="s">
        <v>579</v>
      </c>
      <c r="D557" s="34">
        <f>'Baseline - DO NOT EDIT'!D557+Polling!$I$18</f>
        <v>0.07010829239</v>
      </c>
      <c r="E557" s="34">
        <f>'Baseline - DO NOT EDIT'!E557+Polling!$J$18</f>
        <v>0.5972595994</v>
      </c>
      <c r="F557" s="34">
        <f>'Baseline - DO NOT EDIT'!F557+Polling!$K$18</f>
        <v>0.1753520897</v>
      </c>
      <c r="G557" s="34">
        <f>'Baseline - DO NOT EDIT'!G557+Polling!$L$18</f>
        <v>0.1375647218</v>
      </c>
      <c r="H557" s="34">
        <f>'Baseline - DO NOT EDIT'!H557+Polling!$M$18</f>
        <v>0.01971529669</v>
      </c>
      <c r="I557" s="18" t="str">
        <f t="shared" si="1"/>
        <v>FCP</v>
      </c>
    </row>
    <row r="558">
      <c r="B558" s="17">
        <v>839.0</v>
      </c>
      <c r="C558" s="17" t="s">
        <v>580</v>
      </c>
      <c r="D558" s="34">
        <f>'Baseline - DO NOT EDIT'!D558+Polling!$I$18</f>
        <v>0.05010829239</v>
      </c>
      <c r="E558" s="34">
        <f>'Baseline - DO NOT EDIT'!E558+Polling!$J$18</f>
        <v>0.4372595994</v>
      </c>
      <c r="F558" s="34">
        <f>'Baseline - DO NOT EDIT'!F558+Polling!$K$18</f>
        <v>0.08535208974</v>
      </c>
      <c r="G558" s="34">
        <f>'Baseline - DO NOT EDIT'!G558+Polling!$L$18</f>
        <v>0.4175647218</v>
      </c>
      <c r="H558" s="34">
        <f>'Baseline - DO NOT EDIT'!H558+Polling!$M$18</f>
        <v>0.00971529669</v>
      </c>
      <c r="I558" s="18" t="str">
        <f t="shared" si="1"/>
        <v>FCP</v>
      </c>
    </row>
    <row r="559">
      <c r="B559" s="17">
        <v>840.0</v>
      </c>
      <c r="C559" s="17" t="s">
        <v>581</v>
      </c>
      <c r="D559" s="34">
        <f>'Baseline - DO NOT EDIT'!D559+Polling!$I$18</f>
        <v>0.1501082924</v>
      </c>
      <c r="E559" s="34">
        <f>'Baseline - DO NOT EDIT'!E559+Polling!$J$18</f>
        <v>0.3972595994</v>
      </c>
      <c r="F559" s="34">
        <f>'Baseline - DO NOT EDIT'!F559+Polling!$K$18</f>
        <v>0.05535208974</v>
      </c>
      <c r="G559" s="34">
        <f>'Baseline - DO NOT EDIT'!G559+Polling!$L$18</f>
        <v>0.3875647218</v>
      </c>
      <c r="H559" s="34">
        <f>'Baseline - DO NOT EDIT'!H559+Polling!$M$18</f>
        <v>0.00971529669</v>
      </c>
      <c r="I559" s="18" t="str">
        <f t="shared" si="1"/>
        <v>FCP</v>
      </c>
    </row>
    <row r="560">
      <c r="B560" s="17">
        <v>841.0</v>
      </c>
      <c r="C560" s="17" t="s">
        <v>582</v>
      </c>
      <c r="D560" s="34">
        <f>'Baseline - DO NOT EDIT'!D560+Polling!$I$18</f>
        <v>0.1001082924</v>
      </c>
      <c r="E560" s="34">
        <f>'Baseline - DO NOT EDIT'!E560+Polling!$J$18</f>
        <v>0.4172595994</v>
      </c>
      <c r="F560" s="34">
        <f>'Baseline - DO NOT EDIT'!F560+Polling!$K$18</f>
        <v>0.09535208974</v>
      </c>
      <c r="G560" s="34">
        <f>'Baseline - DO NOT EDIT'!G560+Polling!$L$18</f>
        <v>0.3675647218</v>
      </c>
      <c r="H560" s="34">
        <f>'Baseline - DO NOT EDIT'!H560+Polling!$M$18</f>
        <v>0.01971529669</v>
      </c>
      <c r="I560" s="18" t="str">
        <f t="shared" si="1"/>
        <v>FCP</v>
      </c>
    </row>
    <row r="561">
      <c r="B561" s="17">
        <v>842.0</v>
      </c>
      <c r="C561" s="17" t="s">
        <v>583</v>
      </c>
      <c r="D561" s="34">
        <f>'Baseline - DO NOT EDIT'!D561+Polling!$I$18</f>
        <v>0.02010829239</v>
      </c>
      <c r="E561" s="34">
        <f>'Baseline - DO NOT EDIT'!E561+Polling!$J$18</f>
        <v>0.3672595994</v>
      </c>
      <c r="F561" s="34">
        <f>'Baseline - DO NOT EDIT'!F561+Polling!$K$18</f>
        <v>0.5053520897</v>
      </c>
      <c r="G561" s="34">
        <f>'Baseline - DO NOT EDIT'!G561+Polling!$L$18</f>
        <v>0.09756472178</v>
      </c>
      <c r="H561" s="34">
        <f>'Baseline - DO NOT EDIT'!H561+Polling!$M$18</f>
        <v>0.00971529669</v>
      </c>
      <c r="I561" s="18" t="str">
        <f t="shared" si="1"/>
        <v>NLP</v>
      </c>
    </row>
    <row r="562">
      <c r="B562" s="17">
        <v>843.0</v>
      </c>
      <c r="C562" s="17" t="s">
        <v>584</v>
      </c>
      <c r="D562" s="34">
        <f>'Baseline - DO NOT EDIT'!D562+Polling!$I$18</f>
        <v>0.1201082924</v>
      </c>
      <c r="E562" s="34">
        <f>'Baseline - DO NOT EDIT'!E562+Polling!$J$18</f>
        <v>0.2672595994</v>
      </c>
      <c r="F562" s="34">
        <f>'Baseline - DO NOT EDIT'!F562+Polling!$K$18</f>
        <v>0.1853520897</v>
      </c>
      <c r="G562" s="34">
        <f>'Baseline - DO NOT EDIT'!G562+Polling!$L$18</f>
        <v>0.3975647218</v>
      </c>
      <c r="H562" s="34">
        <f>'Baseline - DO NOT EDIT'!H562+Polling!$M$18</f>
        <v>0.02971529669</v>
      </c>
      <c r="I562" s="18" t="str">
        <f t="shared" si="1"/>
        <v>ULP</v>
      </c>
    </row>
    <row r="563">
      <c r="B563" s="17">
        <v>844.0</v>
      </c>
      <c r="C563" s="17" t="s">
        <v>585</v>
      </c>
      <c r="D563" s="34">
        <f>'Baseline - DO NOT EDIT'!D563+Polling!$I$18</f>
        <v>0.06010829239</v>
      </c>
      <c r="E563" s="34">
        <f>'Baseline - DO NOT EDIT'!E563+Polling!$J$18</f>
        <v>0.3472595994</v>
      </c>
      <c r="F563" s="34">
        <f>'Baseline - DO NOT EDIT'!F563+Polling!$K$18</f>
        <v>0.4853520897</v>
      </c>
      <c r="G563" s="34">
        <f>'Baseline - DO NOT EDIT'!G563+Polling!$L$18</f>
        <v>0.08756472178</v>
      </c>
      <c r="H563" s="34">
        <f>'Baseline - DO NOT EDIT'!H563+Polling!$M$18</f>
        <v>0.01971529669</v>
      </c>
      <c r="I563" s="18" t="str">
        <f t="shared" si="1"/>
        <v>NLP</v>
      </c>
    </row>
    <row r="564">
      <c r="B564" s="17">
        <v>845.0</v>
      </c>
      <c r="C564" s="17" t="s">
        <v>586</v>
      </c>
      <c r="D564" s="34">
        <f>'Baseline - DO NOT EDIT'!D564+Polling!$I$18</f>
        <v>0.1601082924</v>
      </c>
      <c r="E564" s="34">
        <f>'Baseline - DO NOT EDIT'!E564+Polling!$J$18</f>
        <v>0.3172595994</v>
      </c>
      <c r="F564" s="34">
        <f>'Baseline - DO NOT EDIT'!F564+Polling!$K$18</f>
        <v>0.07535208974</v>
      </c>
      <c r="G564" s="34">
        <f>'Baseline - DO NOT EDIT'!G564+Polling!$L$18</f>
        <v>0.4375647218</v>
      </c>
      <c r="H564" s="34">
        <f>'Baseline - DO NOT EDIT'!H564+Polling!$M$18</f>
        <v>0.00971529669</v>
      </c>
      <c r="I564" s="18" t="str">
        <f t="shared" si="1"/>
        <v>ULP</v>
      </c>
    </row>
    <row r="565">
      <c r="B565" s="17">
        <v>846.0</v>
      </c>
      <c r="C565" s="17" t="s">
        <v>587</v>
      </c>
      <c r="D565" s="34">
        <f>'Baseline - DO NOT EDIT'!D565+Polling!$I$18</f>
        <v>0.06010829239</v>
      </c>
      <c r="E565" s="34">
        <f>'Baseline - DO NOT EDIT'!E565+Polling!$J$18</f>
        <v>0.3472595994</v>
      </c>
      <c r="F565" s="34">
        <f>'Baseline - DO NOT EDIT'!F565+Polling!$K$18</f>
        <v>0.09535208974</v>
      </c>
      <c r="G565" s="34">
        <f>'Baseline - DO NOT EDIT'!G565+Polling!$L$18</f>
        <v>0.4775647218</v>
      </c>
      <c r="H565" s="34">
        <f>'Baseline - DO NOT EDIT'!H565+Polling!$M$18</f>
        <v>0.01971529669</v>
      </c>
      <c r="I565" s="18" t="str">
        <f t="shared" si="1"/>
        <v>ULP</v>
      </c>
    </row>
    <row r="566">
      <c r="B566" s="17">
        <v>847.0</v>
      </c>
      <c r="C566" s="17" t="s">
        <v>588</v>
      </c>
      <c r="D566" s="34">
        <f>'Baseline - DO NOT EDIT'!D566+Polling!$I$18</f>
        <v>0.01010829239</v>
      </c>
      <c r="E566" s="34">
        <f>'Baseline - DO NOT EDIT'!E566+Polling!$J$18</f>
        <v>0.2572595994</v>
      </c>
      <c r="F566" s="34">
        <f>'Baseline - DO NOT EDIT'!F566+Polling!$K$18</f>
        <v>0.1853520897</v>
      </c>
      <c r="G566" s="34">
        <f>'Baseline - DO NOT EDIT'!G566+Polling!$L$18</f>
        <v>0.03756472178</v>
      </c>
      <c r="H566" s="34">
        <f>'Baseline - DO NOT EDIT'!H566+Polling!$M$18</f>
        <v>0.5097152967</v>
      </c>
      <c r="I566" s="18" t="str">
        <f t="shared" si="1"/>
        <v>GRN</v>
      </c>
    </row>
    <row r="567">
      <c r="B567" s="17">
        <v>848.0</v>
      </c>
      <c r="C567" s="17" t="s">
        <v>589</v>
      </c>
      <c r="D567" s="34">
        <f>'Baseline - DO NOT EDIT'!D567+Polling!$I$18</f>
        <v>0.2201082924</v>
      </c>
      <c r="E567" s="34">
        <f>'Baseline - DO NOT EDIT'!E567+Polling!$J$18</f>
        <v>0.2072595994</v>
      </c>
      <c r="F567" s="34">
        <f>'Baseline - DO NOT EDIT'!F567+Polling!$K$18</f>
        <v>0.1653520897</v>
      </c>
      <c r="G567" s="34">
        <f>'Baseline - DO NOT EDIT'!G567+Polling!$L$18</f>
        <v>0.3975647218</v>
      </c>
      <c r="H567" s="34">
        <f>'Baseline - DO NOT EDIT'!H567+Polling!$M$18</f>
        <v>0.00971529669</v>
      </c>
      <c r="I567" s="18" t="str">
        <f t="shared" si="1"/>
        <v>ULP</v>
      </c>
    </row>
    <row r="568">
      <c r="B568" s="17">
        <v>849.0</v>
      </c>
      <c r="C568" s="17" t="s">
        <v>590</v>
      </c>
      <c r="D568" s="34">
        <f>'Baseline - DO NOT EDIT'!D568+Polling!$I$18</f>
        <v>0.1601082924</v>
      </c>
      <c r="E568" s="34">
        <f>'Baseline - DO NOT EDIT'!E568+Polling!$J$18</f>
        <v>0.2972595994</v>
      </c>
      <c r="F568" s="34">
        <f>'Baseline - DO NOT EDIT'!F568+Polling!$K$18</f>
        <v>0.04535208974</v>
      </c>
      <c r="G568" s="34">
        <f>'Baseline - DO NOT EDIT'!G568+Polling!$L$18</f>
        <v>0.4875647218</v>
      </c>
      <c r="H568" s="34">
        <f>'Baseline - DO NOT EDIT'!H568+Polling!$M$18</f>
        <v>0.00971529669</v>
      </c>
      <c r="I568" s="18" t="str">
        <f t="shared" si="1"/>
        <v>ULP</v>
      </c>
    </row>
    <row r="569">
      <c r="B569" s="17">
        <v>850.0</v>
      </c>
      <c r="C569" s="17" t="s">
        <v>591</v>
      </c>
      <c r="D569" s="34">
        <f>'Baseline - DO NOT EDIT'!D569+Polling!$I$18</f>
        <v>0.07010829239</v>
      </c>
      <c r="E569" s="34">
        <f>'Baseline - DO NOT EDIT'!E569+Polling!$J$18</f>
        <v>0.5972595994</v>
      </c>
      <c r="F569" s="34">
        <f>'Baseline - DO NOT EDIT'!F569+Polling!$K$18</f>
        <v>0.2453520897</v>
      </c>
      <c r="G569" s="34">
        <f>'Baseline - DO NOT EDIT'!G569+Polling!$L$18</f>
        <v>0.06756472178</v>
      </c>
      <c r="H569" s="34">
        <f>'Baseline - DO NOT EDIT'!H569+Polling!$M$18</f>
        <v>0.01971529669</v>
      </c>
      <c r="I569" s="18" t="str">
        <f t="shared" si="1"/>
        <v>FCP</v>
      </c>
    </row>
    <row r="570">
      <c r="B570" s="17">
        <v>851.0</v>
      </c>
      <c r="C570" s="17" t="s">
        <v>592</v>
      </c>
      <c r="D570" s="34">
        <f>'Baseline - DO NOT EDIT'!D570+Polling!$I$18</f>
        <v>0.06010829239</v>
      </c>
      <c r="E570" s="34">
        <f>'Baseline - DO NOT EDIT'!E570+Polling!$J$18</f>
        <v>0.4472595994</v>
      </c>
      <c r="F570" s="34">
        <f>'Baseline - DO NOT EDIT'!F570+Polling!$K$18</f>
        <v>0.4453520897</v>
      </c>
      <c r="G570" s="34">
        <f>'Baseline - DO NOT EDIT'!G570+Polling!$L$18</f>
        <v>0.03756472178</v>
      </c>
      <c r="H570" s="34">
        <f>'Baseline - DO NOT EDIT'!H570+Polling!$M$18</f>
        <v>0.00971529669</v>
      </c>
      <c r="I570" s="18" t="str">
        <f t="shared" si="1"/>
        <v>FCP</v>
      </c>
    </row>
    <row r="571">
      <c r="B571" s="17">
        <v>852.0</v>
      </c>
      <c r="C571" s="17" t="s">
        <v>593</v>
      </c>
      <c r="D571" s="34">
        <f>'Baseline - DO NOT EDIT'!D571+Polling!$I$18</f>
        <v>0.05010829239</v>
      </c>
      <c r="E571" s="34">
        <f>'Baseline - DO NOT EDIT'!E571+Polling!$J$18</f>
        <v>0.4972595994</v>
      </c>
      <c r="F571" s="34">
        <f>'Baseline - DO NOT EDIT'!F571+Polling!$K$18</f>
        <v>0.08535208974</v>
      </c>
      <c r="G571" s="34">
        <f>'Baseline - DO NOT EDIT'!G571+Polling!$L$18</f>
        <v>0.3275647218</v>
      </c>
      <c r="H571" s="34">
        <f>'Baseline - DO NOT EDIT'!H571+Polling!$M$18</f>
        <v>0.03971529669</v>
      </c>
      <c r="I571" s="18" t="str">
        <f t="shared" si="1"/>
        <v>FCP</v>
      </c>
    </row>
    <row r="572">
      <c r="B572" s="17">
        <v>853.0</v>
      </c>
      <c r="C572" s="17" t="s">
        <v>594</v>
      </c>
      <c r="D572" s="34">
        <f>'Baseline - DO NOT EDIT'!D572+Polling!$I$18</f>
        <v>0.08010829239</v>
      </c>
      <c r="E572" s="34">
        <f>'Baseline - DO NOT EDIT'!E572+Polling!$J$18</f>
        <v>0.4672595994</v>
      </c>
      <c r="F572" s="34">
        <f>'Baseline - DO NOT EDIT'!F572+Polling!$K$18</f>
        <v>0.09535208974</v>
      </c>
      <c r="G572" s="34">
        <f>'Baseline - DO NOT EDIT'!G572+Polling!$L$18</f>
        <v>0.3375647218</v>
      </c>
      <c r="H572" s="34">
        <f>'Baseline - DO NOT EDIT'!H572+Polling!$M$18</f>
        <v>0.01971529669</v>
      </c>
      <c r="I572" s="18" t="str">
        <f t="shared" si="1"/>
        <v>FCP</v>
      </c>
    </row>
    <row r="573">
      <c r="B573" s="17">
        <v>854.0</v>
      </c>
      <c r="C573" s="17" t="s">
        <v>595</v>
      </c>
      <c r="D573" s="34">
        <f>'Baseline - DO NOT EDIT'!D573+Polling!$I$18</f>
        <v>0.1401082924</v>
      </c>
      <c r="E573" s="34">
        <f>'Baseline - DO NOT EDIT'!E573+Polling!$J$18</f>
        <v>0.4572595994</v>
      </c>
      <c r="F573" s="34">
        <f>'Baseline - DO NOT EDIT'!F573+Polling!$K$18</f>
        <v>0.2553520897</v>
      </c>
      <c r="G573" s="34">
        <f>'Baseline - DO NOT EDIT'!G573+Polling!$L$18</f>
        <v>0.1375647218</v>
      </c>
      <c r="H573" s="34">
        <f>'Baseline - DO NOT EDIT'!H573+Polling!$M$18</f>
        <v>0.00971529669</v>
      </c>
      <c r="I573" s="18" t="str">
        <f t="shared" si="1"/>
        <v>FCP</v>
      </c>
    </row>
    <row r="574">
      <c r="B574" s="17">
        <v>855.0</v>
      </c>
      <c r="C574" s="17" t="s">
        <v>596</v>
      </c>
      <c r="D574" s="34">
        <f>'Baseline - DO NOT EDIT'!D574+Polling!$I$18</f>
        <v>0.1601082924</v>
      </c>
      <c r="E574" s="34">
        <f>'Baseline - DO NOT EDIT'!E574+Polling!$J$18</f>
        <v>0.4172595994</v>
      </c>
      <c r="F574" s="34">
        <f>'Baseline - DO NOT EDIT'!F574+Polling!$K$18</f>
        <v>0.2853520897</v>
      </c>
      <c r="G574" s="34">
        <f>'Baseline - DO NOT EDIT'!G574+Polling!$L$18</f>
        <v>0.1175647218</v>
      </c>
      <c r="H574" s="34">
        <f>'Baseline - DO NOT EDIT'!H574+Polling!$M$18</f>
        <v>0.01971529669</v>
      </c>
      <c r="I574" s="18" t="str">
        <f t="shared" si="1"/>
        <v>FCP</v>
      </c>
    </row>
    <row r="575">
      <c r="B575" s="17">
        <v>856.0</v>
      </c>
      <c r="C575" s="17" t="s">
        <v>597</v>
      </c>
      <c r="D575" s="34">
        <f>'Baseline - DO NOT EDIT'!D575+Polling!$I$18</f>
        <v>0.09010829239</v>
      </c>
      <c r="E575" s="34">
        <f>'Baseline - DO NOT EDIT'!E575+Polling!$J$18</f>
        <v>0.3572595994</v>
      </c>
      <c r="F575" s="34">
        <f>'Baseline - DO NOT EDIT'!F575+Polling!$K$18</f>
        <v>0.06535208974</v>
      </c>
      <c r="G575" s="34">
        <f>'Baseline - DO NOT EDIT'!G575+Polling!$L$18</f>
        <v>0.4775647218</v>
      </c>
      <c r="H575" s="34">
        <f>'Baseline - DO NOT EDIT'!H575+Polling!$M$18</f>
        <v>0.00971529669</v>
      </c>
      <c r="I575" s="18" t="str">
        <f t="shared" si="1"/>
        <v>ULP</v>
      </c>
    </row>
    <row r="576">
      <c r="B576" s="17">
        <v>857.0</v>
      </c>
      <c r="C576" s="17" t="s">
        <v>598</v>
      </c>
      <c r="D576" s="34">
        <f>'Baseline - DO NOT EDIT'!D576+Polling!$I$18</f>
        <v>0.1201082924</v>
      </c>
      <c r="E576" s="34">
        <f>'Baseline - DO NOT EDIT'!E576+Polling!$J$18</f>
        <v>0.3472595994</v>
      </c>
      <c r="F576" s="34">
        <f>'Baseline - DO NOT EDIT'!F576+Polling!$K$18</f>
        <v>0.07535208974</v>
      </c>
      <c r="G576" s="34">
        <f>'Baseline - DO NOT EDIT'!G576+Polling!$L$18</f>
        <v>0.4375647218</v>
      </c>
      <c r="H576" s="34">
        <f>'Baseline - DO NOT EDIT'!H576+Polling!$M$18</f>
        <v>0.01971529669</v>
      </c>
      <c r="I576" s="18" t="str">
        <f t="shared" si="1"/>
        <v>ULP</v>
      </c>
    </row>
    <row r="577">
      <c r="B577" s="17">
        <v>858.0</v>
      </c>
      <c r="C577" s="17" t="s">
        <v>599</v>
      </c>
      <c r="D577" s="34">
        <f>'Baseline - DO NOT EDIT'!D577+Polling!$I$18</f>
        <v>0.1001082924</v>
      </c>
      <c r="E577" s="34">
        <f>'Baseline - DO NOT EDIT'!E577+Polling!$J$18</f>
        <v>0.3572595994</v>
      </c>
      <c r="F577" s="34">
        <f>'Baseline - DO NOT EDIT'!F577+Polling!$K$18</f>
        <v>0.07535208974</v>
      </c>
      <c r="G577" s="34">
        <f>'Baseline - DO NOT EDIT'!G577+Polling!$L$18</f>
        <v>0.4575647218</v>
      </c>
      <c r="H577" s="34">
        <f>'Baseline - DO NOT EDIT'!H577+Polling!$M$18</f>
        <v>0.00971529669</v>
      </c>
      <c r="I577" s="18" t="str">
        <f t="shared" si="1"/>
        <v>ULP</v>
      </c>
    </row>
    <row r="578">
      <c r="B578" s="17">
        <v>859.0</v>
      </c>
      <c r="C578" s="17" t="s">
        <v>600</v>
      </c>
      <c r="D578" s="34">
        <f>'Baseline - DO NOT EDIT'!D578+Polling!$I$18</f>
        <v>0.04010829239</v>
      </c>
      <c r="E578" s="34">
        <f>'Baseline - DO NOT EDIT'!E578+Polling!$J$18</f>
        <v>0.6072595994</v>
      </c>
      <c r="F578" s="34">
        <f>'Baseline - DO NOT EDIT'!F578+Polling!$K$18</f>
        <v>0.1853520897</v>
      </c>
      <c r="G578" s="34">
        <f>'Baseline - DO NOT EDIT'!G578+Polling!$L$18</f>
        <v>0.1475647218</v>
      </c>
      <c r="H578" s="34">
        <f>'Baseline - DO NOT EDIT'!H578+Polling!$M$18</f>
        <v>0.01971529669</v>
      </c>
      <c r="I578" s="18" t="str">
        <f t="shared" si="1"/>
        <v>FCP</v>
      </c>
    </row>
    <row r="579">
      <c r="B579" s="17">
        <v>860.0</v>
      </c>
      <c r="C579" s="17" t="s">
        <v>601</v>
      </c>
      <c r="D579" s="34">
        <f>'Baseline - DO NOT EDIT'!D579+Polling!$I$18</f>
        <v>0.02010829239</v>
      </c>
      <c r="E579" s="34">
        <f>'Baseline - DO NOT EDIT'!E579+Polling!$J$18</f>
        <v>0.3172595994</v>
      </c>
      <c r="F579" s="34">
        <f>'Baseline - DO NOT EDIT'!F579+Polling!$K$18</f>
        <v>0.2353520897</v>
      </c>
      <c r="G579" s="34">
        <f>'Baseline - DO NOT EDIT'!G579+Polling!$L$18</f>
        <v>0.4175647218</v>
      </c>
      <c r="H579" s="34">
        <f>'Baseline - DO NOT EDIT'!H579+Polling!$M$18</f>
        <v>0.00971529669</v>
      </c>
      <c r="I579" s="18" t="str">
        <f t="shared" si="1"/>
        <v>ULP</v>
      </c>
    </row>
    <row r="580">
      <c r="B580" s="17">
        <v>861.0</v>
      </c>
      <c r="C580" s="17" t="s">
        <v>602</v>
      </c>
      <c r="D580" s="34">
        <f>'Baseline - DO NOT EDIT'!D580+Polling!$I$18</f>
        <v>0.06010829239</v>
      </c>
      <c r="E580" s="34">
        <f>'Baseline - DO NOT EDIT'!E580+Polling!$J$18</f>
        <v>0.6372595994</v>
      </c>
      <c r="F580" s="34">
        <f>'Baseline - DO NOT EDIT'!F580+Polling!$K$18</f>
        <v>0.1353520897</v>
      </c>
      <c r="G580" s="34">
        <f>'Baseline - DO NOT EDIT'!G580+Polling!$L$18</f>
        <v>0.1575647218</v>
      </c>
      <c r="H580" s="34">
        <f>'Baseline - DO NOT EDIT'!H580+Polling!$M$18</f>
        <v>0.00971529669</v>
      </c>
      <c r="I580" s="18" t="str">
        <f t="shared" si="1"/>
        <v>FCP</v>
      </c>
    </row>
    <row r="581">
      <c r="B581" s="17">
        <v>862.0</v>
      </c>
      <c r="C581" s="17" t="s">
        <v>603</v>
      </c>
      <c r="D581" s="34">
        <f>'Baseline - DO NOT EDIT'!D581+Polling!$I$18</f>
        <v>0.06010829239</v>
      </c>
      <c r="E581" s="34">
        <f>'Baseline - DO NOT EDIT'!E581+Polling!$J$18</f>
        <v>0.3072595994</v>
      </c>
      <c r="F581" s="34">
        <f>'Baseline - DO NOT EDIT'!F581+Polling!$K$18</f>
        <v>0.2353520897</v>
      </c>
      <c r="G581" s="34">
        <f>'Baseline - DO NOT EDIT'!G581+Polling!$L$18</f>
        <v>0.3875647218</v>
      </c>
      <c r="H581" s="34">
        <f>'Baseline - DO NOT EDIT'!H581+Polling!$M$18</f>
        <v>0.00971529669</v>
      </c>
      <c r="I581" s="18" t="str">
        <f t="shared" si="1"/>
        <v>ULP</v>
      </c>
    </row>
    <row r="582">
      <c r="B582" s="17">
        <v>863.0</v>
      </c>
      <c r="C582" s="17" t="s">
        <v>604</v>
      </c>
      <c r="D582" s="34">
        <f>'Baseline - DO NOT EDIT'!D582+Polling!$I$18</f>
        <v>0.1101082924</v>
      </c>
      <c r="E582" s="34">
        <f>'Baseline - DO NOT EDIT'!E582+Polling!$J$18</f>
        <v>0.1872595994</v>
      </c>
      <c r="F582" s="34">
        <f>'Baseline - DO NOT EDIT'!F582+Polling!$K$18</f>
        <v>0.2153520897</v>
      </c>
      <c r="G582" s="34">
        <f>'Baseline - DO NOT EDIT'!G582+Polling!$L$18</f>
        <v>0.4775647218</v>
      </c>
      <c r="H582" s="34">
        <f>'Baseline - DO NOT EDIT'!H582+Polling!$M$18</f>
        <v>0.00971529669</v>
      </c>
      <c r="I582" s="18" t="str">
        <f t="shared" si="1"/>
        <v>ULP</v>
      </c>
    </row>
    <row r="583">
      <c r="B583" s="17">
        <v>864.0</v>
      </c>
      <c r="C583" s="17" t="s">
        <v>605</v>
      </c>
      <c r="D583" s="34">
        <f>'Baseline - DO NOT EDIT'!D583+Polling!$I$18</f>
        <v>0.2501082924</v>
      </c>
      <c r="E583" s="34">
        <f>'Baseline - DO NOT EDIT'!E583+Polling!$J$18</f>
        <v>0.2372595994</v>
      </c>
      <c r="F583" s="34">
        <f>'Baseline - DO NOT EDIT'!F583+Polling!$K$18</f>
        <v>0.04535208974</v>
      </c>
      <c r="G583" s="34">
        <f>'Baseline - DO NOT EDIT'!G583+Polling!$L$18</f>
        <v>0.4575647218</v>
      </c>
      <c r="H583" s="34">
        <f>'Baseline - DO NOT EDIT'!H583+Polling!$M$18</f>
        <v>0.00971529669</v>
      </c>
      <c r="I583" s="18" t="str">
        <f t="shared" si="1"/>
        <v>ULP</v>
      </c>
    </row>
    <row r="584">
      <c r="B584" s="17">
        <v>865.0</v>
      </c>
      <c r="C584" s="17" t="s">
        <v>606</v>
      </c>
      <c r="D584" s="34">
        <f>'Baseline - DO NOT EDIT'!D584+Polling!$I$18</f>
        <v>0.09010829239</v>
      </c>
      <c r="E584" s="34">
        <f>'Baseline - DO NOT EDIT'!E584+Polling!$J$18</f>
        <v>0.2872595994</v>
      </c>
      <c r="F584" s="34">
        <f>'Baseline - DO NOT EDIT'!F584+Polling!$K$18</f>
        <v>0.1253520897</v>
      </c>
      <c r="G584" s="34">
        <f>'Baseline - DO NOT EDIT'!G584+Polling!$L$18</f>
        <v>0.4875647218</v>
      </c>
      <c r="H584" s="34">
        <f>'Baseline - DO NOT EDIT'!H584+Polling!$M$18</f>
        <v>0.00971529669</v>
      </c>
      <c r="I584" s="18" t="str">
        <f t="shared" si="1"/>
        <v>ULP</v>
      </c>
    </row>
    <row r="585">
      <c r="B585" s="17">
        <v>866.0</v>
      </c>
      <c r="C585" s="17" t="s">
        <v>607</v>
      </c>
      <c r="D585" s="34">
        <f>'Baseline - DO NOT EDIT'!D585+Polling!$I$18</f>
        <v>0.1201082924</v>
      </c>
      <c r="E585" s="34">
        <f>'Baseline - DO NOT EDIT'!E585+Polling!$J$18</f>
        <v>0.2372595994</v>
      </c>
      <c r="F585" s="34">
        <f>'Baseline - DO NOT EDIT'!F585+Polling!$K$18</f>
        <v>0.1453520897</v>
      </c>
      <c r="G585" s="34">
        <f>'Baseline - DO NOT EDIT'!G585+Polling!$L$18</f>
        <v>0.4775647218</v>
      </c>
      <c r="H585" s="34">
        <f>'Baseline - DO NOT EDIT'!H585+Polling!$M$18</f>
        <v>0.01971529669</v>
      </c>
      <c r="I585" s="18" t="str">
        <f t="shared" si="1"/>
        <v>ULP</v>
      </c>
    </row>
    <row r="586">
      <c r="B586" s="17">
        <v>867.0</v>
      </c>
      <c r="C586" s="17" t="s">
        <v>608</v>
      </c>
      <c r="D586" s="34">
        <f>'Baseline - DO NOT EDIT'!D586+Polling!$I$18</f>
        <v>0.1101082924</v>
      </c>
      <c r="E586" s="34">
        <f>'Baseline - DO NOT EDIT'!E586+Polling!$J$18</f>
        <v>0.2572595994</v>
      </c>
      <c r="F586" s="34">
        <f>'Baseline - DO NOT EDIT'!F586+Polling!$K$18</f>
        <v>0.1153520897</v>
      </c>
      <c r="G586" s="34">
        <f>'Baseline - DO NOT EDIT'!G586+Polling!$L$18</f>
        <v>0.4875647218</v>
      </c>
      <c r="H586" s="34">
        <f>'Baseline - DO NOT EDIT'!H586+Polling!$M$18</f>
        <v>0.02971529669</v>
      </c>
      <c r="I586" s="18" t="str">
        <f t="shared" si="1"/>
        <v>ULP</v>
      </c>
    </row>
    <row r="587">
      <c r="B587" s="17">
        <v>868.0</v>
      </c>
      <c r="C587" s="17" t="s">
        <v>609</v>
      </c>
      <c r="D587" s="34">
        <f>'Baseline - DO NOT EDIT'!D587+Polling!$I$18</f>
        <v>0.1501082924</v>
      </c>
      <c r="E587" s="34">
        <f>'Baseline - DO NOT EDIT'!E587+Polling!$J$18</f>
        <v>0.3072595994</v>
      </c>
      <c r="F587" s="34">
        <f>'Baseline - DO NOT EDIT'!F587+Polling!$K$18</f>
        <v>0.07535208974</v>
      </c>
      <c r="G587" s="34">
        <f>'Baseline - DO NOT EDIT'!G587+Polling!$L$18</f>
        <v>0.4475647218</v>
      </c>
      <c r="H587" s="34">
        <f>'Baseline - DO NOT EDIT'!H587+Polling!$M$18</f>
        <v>0.01971529669</v>
      </c>
      <c r="I587" s="18" t="str">
        <f t="shared" si="1"/>
        <v>ULP</v>
      </c>
    </row>
    <row r="588">
      <c r="B588" s="17">
        <v>869.0</v>
      </c>
      <c r="C588" s="17" t="s">
        <v>610</v>
      </c>
      <c r="D588" s="34">
        <f>'Baseline - DO NOT EDIT'!D588+Polling!$I$18</f>
        <v>0.1201082924</v>
      </c>
      <c r="E588" s="34">
        <f>'Baseline - DO NOT EDIT'!E588+Polling!$J$18</f>
        <v>0.4572595994</v>
      </c>
      <c r="F588" s="34">
        <f>'Baseline - DO NOT EDIT'!F588+Polling!$K$18</f>
        <v>0.08535208974</v>
      </c>
      <c r="G588" s="34">
        <f>'Baseline - DO NOT EDIT'!G588+Polling!$L$18</f>
        <v>0.3075647218</v>
      </c>
      <c r="H588" s="34">
        <f>'Baseline - DO NOT EDIT'!H588+Polling!$M$18</f>
        <v>0.02971529669</v>
      </c>
      <c r="I588" s="18" t="str">
        <f t="shared" si="1"/>
        <v>FCP</v>
      </c>
    </row>
    <row r="589">
      <c r="B589" s="17">
        <v>870.0</v>
      </c>
      <c r="C589" s="17" t="s">
        <v>611</v>
      </c>
      <c r="D589" s="34">
        <f>'Baseline - DO NOT EDIT'!D589+Polling!$I$18</f>
        <v>0.09010829239</v>
      </c>
      <c r="E589" s="34">
        <f>'Baseline - DO NOT EDIT'!E589+Polling!$J$18</f>
        <v>0.5372595994</v>
      </c>
      <c r="F589" s="34">
        <f>'Baseline - DO NOT EDIT'!F589+Polling!$K$18</f>
        <v>0.1053520897</v>
      </c>
      <c r="G589" s="34">
        <f>'Baseline - DO NOT EDIT'!G589+Polling!$L$18</f>
        <v>0.2475647218</v>
      </c>
      <c r="H589" s="34">
        <f>'Baseline - DO NOT EDIT'!H589+Polling!$M$18</f>
        <v>0.01971529669</v>
      </c>
      <c r="I589" s="18" t="str">
        <f t="shared" si="1"/>
        <v>FCP</v>
      </c>
    </row>
    <row r="590">
      <c r="B590" s="17">
        <v>871.0</v>
      </c>
      <c r="C590" s="17" t="s">
        <v>612</v>
      </c>
      <c r="D590" s="34">
        <f>'Baseline - DO NOT EDIT'!D590+Polling!$I$18</f>
        <v>0.03010829239</v>
      </c>
      <c r="E590" s="34">
        <f>'Baseline - DO NOT EDIT'!E590+Polling!$J$18</f>
        <v>0.4172595994</v>
      </c>
      <c r="F590" s="34">
        <f>'Baseline - DO NOT EDIT'!F590+Polling!$K$18</f>
        <v>0.08535208974</v>
      </c>
      <c r="G590" s="34">
        <f>'Baseline - DO NOT EDIT'!G590+Polling!$L$18</f>
        <v>0.4575647218</v>
      </c>
      <c r="H590" s="34">
        <f>'Baseline - DO NOT EDIT'!H590+Polling!$M$18</f>
        <v>0.00971529669</v>
      </c>
      <c r="I590" s="18" t="str">
        <f t="shared" si="1"/>
        <v>ULP</v>
      </c>
    </row>
    <row r="591">
      <c r="B591" s="17">
        <v>872.0</v>
      </c>
      <c r="C591" s="17" t="s">
        <v>613</v>
      </c>
      <c r="D591" s="34">
        <f>'Baseline - DO NOT EDIT'!D591+Polling!$I$18</f>
        <v>0.01010829239</v>
      </c>
      <c r="E591" s="34">
        <f>'Baseline - DO NOT EDIT'!E591+Polling!$J$18</f>
        <v>0.4372595994</v>
      </c>
      <c r="F591" s="34">
        <f>'Baseline - DO NOT EDIT'!F591+Polling!$K$18</f>
        <v>0.08535208974</v>
      </c>
      <c r="G591" s="34">
        <f>'Baseline - DO NOT EDIT'!G591+Polling!$L$18</f>
        <v>0.4375647218</v>
      </c>
      <c r="H591" s="34">
        <f>'Baseline - DO NOT EDIT'!H591+Polling!$M$18</f>
        <v>0.02971529669</v>
      </c>
      <c r="I591" s="18" t="str">
        <f t="shared" si="1"/>
        <v>ULP</v>
      </c>
    </row>
    <row r="592">
      <c r="B592" s="17">
        <v>873.0</v>
      </c>
      <c r="C592" s="17" t="s">
        <v>614</v>
      </c>
      <c r="D592" s="34">
        <f>'Baseline - DO NOT EDIT'!D592+Polling!$I$18</f>
        <v>0.06010829239</v>
      </c>
      <c r="E592" s="34">
        <f>'Baseline - DO NOT EDIT'!E592+Polling!$J$18</f>
        <v>0.5472595994</v>
      </c>
      <c r="F592" s="34">
        <f>'Baseline - DO NOT EDIT'!F592+Polling!$K$18</f>
        <v>0.2953520897</v>
      </c>
      <c r="G592" s="34">
        <f>'Baseline - DO NOT EDIT'!G592+Polling!$L$18</f>
        <v>0.08756472178</v>
      </c>
      <c r="H592" s="34">
        <f>'Baseline - DO NOT EDIT'!H592+Polling!$M$18</f>
        <v>0.00971529669</v>
      </c>
      <c r="I592" s="18" t="str">
        <f t="shared" si="1"/>
        <v>FCP</v>
      </c>
    </row>
    <row r="593">
      <c r="B593" s="17">
        <v>874.0</v>
      </c>
      <c r="C593" s="17" t="s">
        <v>615</v>
      </c>
      <c r="D593" s="34">
        <f>'Baseline - DO NOT EDIT'!D593+Polling!$I$18</f>
        <v>0.03010829239</v>
      </c>
      <c r="E593" s="34">
        <f>'Baseline - DO NOT EDIT'!E593+Polling!$J$18</f>
        <v>0.2972595994</v>
      </c>
      <c r="F593" s="34">
        <f>'Baseline - DO NOT EDIT'!F593+Polling!$K$18</f>
        <v>0.4653520897</v>
      </c>
      <c r="G593" s="34">
        <f>'Baseline - DO NOT EDIT'!G593+Polling!$L$18</f>
        <v>0.1975647218</v>
      </c>
      <c r="H593" s="34">
        <f>'Baseline - DO NOT EDIT'!H593+Polling!$M$18</f>
        <v>0.00971529669</v>
      </c>
      <c r="I593" s="18" t="str">
        <f t="shared" si="1"/>
        <v>NLP</v>
      </c>
    </row>
    <row r="594">
      <c r="B594" s="17">
        <v>875.0</v>
      </c>
      <c r="C594" s="17" t="s">
        <v>616</v>
      </c>
      <c r="D594" s="34">
        <f>'Baseline - DO NOT EDIT'!D594+Polling!$I$18</f>
        <v>0.08010829239</v>
      </c>
      <c r="E594" s="34">
        <f>'Baseline - DO NOT EDIT'!E594+Polling!$J$18</f>
        <v>0.5372595994</v>
      </c>
      <c r="F594" s="34">
        <f>'Baseline - DO NOT EDIT'!F594+Polling!$K$18</f>
        <v>0.2853520897</v>
      </c>
      <c r="G594" s="34">
        <f>'Baseline - DO NOT EDIT'!G594+Polling!$L$18</f>
        <v>0.07756472178</v>
      </c>
      <c r="H594" s="34">
        <f>'Baseline - DO NOT EDIT'!H594+Polling!$M$18</f>
        <v>0.01971529669</v>
      </c>
      <c r="I594" s="18" t="str">
        <f t="shared" si="1"/>
        <v>FCP</v>
      </c>
    </row>
    <row r="595">
      <c r="B595" s="17">
        <v>876.0</v>
      </c>
      <c r="C595" s="17" t="s">
        <v>617</v>
      </c>
      <c r="D595" s="34">
        <f>'Baseline - DO NOT EDIT'!D595+Polling!$I$18</f>
        <v>0.1201082924</v>
      </c>
      <c r="E595" s="34">
        <f>'Baseline - DO NOT EDIT'!E595+Polling!$J$18</f>
        <v>0.3772595994</v>
      </c>
      <c r="F595" s="34">
        <f>'Baseline - DO NOT EDIT'!F595+Polling!$K$18</f>
        <v>0.4053520897</v>
      </c>
      <c r="G595" s="34">
        <f>'Baseline - DO NOT EDIT'!G595+Polling!$L$18</f>
        <v>0.08756472178</v>
      </c>
      <c r="H595" s="34">
        <f>'Baseline - DO NOT EDIT'!H595+Polling!$M$18</f>
        <v>0.00971529669</v>
      </c>
      <c r="I595" s="18" t="str">
        <f t="shared" si="1"/>
        <v>NLP</v>
      </c>
    </row>
    <row r="596">
      <c r="B596" s="17">
        <v>877.0</v>
      </c>
      <c r="C596" s="17" t="s">
        <v>618</v>
      </c>
      <c r="D596" s="34">
        <f>'Baseline - DO NOT EDIT'!D596+Polling!$I$18</f>
        <v>0.1301082924</v>
      </c>
      <c r="E596" s="34">
        <f>'Baseline - DO NOT EDIT'!E596+Polling!$J$18</f>
        <v>0.5672595994</v>
      </c>
      <c r="F596" s="34">
        <f>'Baseline - DO NOT EDIT'!F596+Polling!$K$18</f>
        <v>0.1353520897</v>
      </c>
      <c r="G596" s="34">
        <f>'Baseline - DO NOT EDIT'!G596+Polling!$L$18</f>
        <v>0.1575647218</v>
      </c>
      <c r="H596" s="34">
        <f>'Baseline - DO NOT EDIT'!H596+Polling!$M$18</f>
        <v>0.00971529669</v>
      </c>
      <c r="I596" s="18" t="str">
        <f t="shared" si="1"/>
        <v>FCP</v>
      </c>
    </row>
    <row r="597">
      <c r="B597" s="17">
        <v>878.0</v>
      </c>
      <c r="C597" s="17" t="s">
        <v>619</v>
      </c>
      <c r="D597" s="34">
        <f>'Baseline - DO NOT EDIT'!D597+Polling!$I$18</f>
        <v>0.02010829239</v>
      </c>
      <c r="E597" s="34">
        <f>'Baseline - DO NOT EDIT'!E597+Polling!$J$18</f>
        <v>0.3472595994</v>
      </c>
      <c r="F597" s="34">
        <f>'Baseline - DO NOT EDIT'!F597+Polling!$K$18</f>
        <v>0.3853520897</v>
      </c>
      <c r="G597" s="34">
        <f>'Baseline - DO NOT EDIT'!G597+Polling!$L$18</f>
        <v>0.2375647218</v>
      </c>
      <c r="H597" s="34">
        <f>'Baseline - DO NOT EDIT'!H597+Polling!$M$18</f>
        <v>0.00971529669</v>
      </c>
      <c r="I597" s="18" t="str">
        <f t="shared" si="1"/>
        <v>NLP</v>
      </c>
    </row>
    <row r="598">
      <c r="B598" s="17">
        <v>879.0</v>
      </c>
      <c r="C598" s="17" t="s">
        <v>620</v>
      </c>
      <c r="D598" s="34">
        <f>'Baseline - DO NOT EDIT'!D598+Polling!$I$18</f>
        <v>0.05010829239</v>
      </c>
      <c r="E598" s="34">
        <f>'Baseline - DO NOT EDIT'!E598+Polling!$J$18</f>
        <v>0.3772595994</v>
      </c>
      <c r="F598" s="34">
        <f>'Baseline - DO NOT EDIT'!F598+Polling!$K$18</f>
        <v>0.1753520897</v>
      </c>
      <c r="G598" s="34">
        <f>'Baseline - DO NOT EDIT'!G598+Polling!$L$18</f>
        <v>0.3775647218</v>
      </c>
      <c r="H598" s="34">
        <f>'Baseline - DO NOT EDIT'!H598+Polling!$M$18</f>
        <v>0.01971529669</v>
      </c>
      <c r="I598" s="18" t="str">
        <f t="shared" si="1"/>
        <v>ULP</v>
      </c>
    </row>
    <row r="599">
      <c r="B599" s="17">
        <v>880.0</v>
      </c>
      <c r="C599" s="17" t="s">
        <v>621</v>
      </c>
      <c r="D599" s="34">
        <f>'Baseline - DO NOT EDIT'!D599+Polling!$I$18</f>
        <v>0.1001082924</v>
      </c>
      <c r="E599" s="34">
        <f>'Baseline - DO NOT EDIT'!E599+Polling!$J$18</f>
        <v>0.5572595994</v>
      </c>
      <c r="F599" s="34">
        <f>'Baseline - DO NOT EDIT'!F599+Polling!$K$18</f>
        <v>0.1253520897</v>
      </c>
      <c r="G599" s="34">
        <f>'Baseline - DO NOT EDIT'!G599+Polling!$L$18</f>
        <v>0.2075647218</v>
      </c>
      <c r="H599" s="34">
        <f>'Baseline - DO NOT EDIT'!H599+Polling!$M$18</f>
        <v>0.00971529669</v>
      </c>
      <c r="I599" s="18" t="str">
        <f t="shared" si="1"/>
        <v>FCP</v>
      </c>
    </row>
    <row r="600">
      <c r="B600" s="17">
        <v>881.0</v>
      </c>
      <c r="C600" s="17" t="s">
        <v>622</v>
      </c>
      <c r="D600" s="34">
        <f>'Baseline - DO NOT EDIT'!D600+Polling!$I$18</f>
        <v>0.03010829239</v>
      </c>
      <c r="E600" s="34">
        <f>'Baseline - DO NOT EDIT'!E600+Polling!$J$18</f>
        <v>0.4972595994</v>
      </c>
      <c r="F600" s="34">
        <f>'Baseline - DO NOT EDIT'!F600+Polling!$K$18</f>
        <v>0.1153520897</v>
      </c>
      <c r="G600" s="34">
        <f>'Baseline - DO NOT EDIT'!G600+Polling!$L$18</f>
        <v>0.3475647218</v>
      </c>
      <c r="H600" s="34">
        <f>'Baseline - DO NOT EDIT'!H600+Polling!$M$18</f>
        <v>0.00971529669</v>
      </c>
      <c r="I600" s="18" t="str">
        <f t="shared" si="1"/>
        <v>FCP</v>
      </c>
    </row>
    <row r="601">
      <c r="B601" s="17">
        <v>882.0</v>
      </c>
      <c r="C601" s="17" t="s">
        <v>623</v>
      </c>
      <c r="D601" s="34">
        <f>'Baseline - DO NOT EDIT'!D601+Polling!$I$18</f>
        <v>0.07010829239</v>
      </c>
      <c r="E601" s="34">
        <f>'Baseline - DO NOT EDIT'!E601+Polling!$J$18</f>
        <v>0.4372595994</v>
      </c>
      <c r="F601" s="34">
        <f>'Baseline - DO NOT EDIT'!F601+Polling!$K$18</f>
        <v>0.4653520897</v>
      </c>
      <c r="G601" s="34">
        <f>'Baseline - DO NOT EDIT'!G601+Polling!$L$18</f>
        <v>0.01756472178</v>
      </c>
      <c r="H601" s="34">
        <f>'Baseline - DO NOT EDIT'!H601+Polling!$M$18</f>
        <v>0.00971529669</v>
      </c>
      <c r="I601" s="18" t="str">
        <f t="shared" si="1"/>
        <v>NLP</v>
      </c>
    </row>
    <row r="602">
      <c r="B602" s="17">
        <v>883.0</v>
      </c>
      <c r="C602" s="17" t="s">
        <v>624</v>
      </c>
      <c r="D602" s="34">
        <f>'Baseline - DO NOT EDIT'!D602+Polling!$I$18</f>
        <v>0.1101082924</v>
      </c>
      <c r="E602" s="34">
        <f>'Baseline - DO NOT EDIT'!E602+Polling!$J$18</f>
        <v>0.3972595994</v>
      </c>
      <c r="F602" s="34">
        <f>'Baseline - DO NOT EDIT'!F602+Polling!$K$18</f>
        <v>0.4153520897</v>
      </c>
      <c r="G602" s="34">
        <f>'Baseline - DO NOT EDIT'!G602+Polling!$L$18</f>
        <v>0.05756472178</v>
      </c>
      <c r="H602" s="34">
        <f>'Baseline - DO NOT EDIT'!H602+Polling!$M$18</f>
        <v>0.01971529669</v>
      </c>
      <c r="I602" s="18" t="str">
        <f t="shared" si="1"/>
        <v>NLP</v>
      </c>
    </row>
    <row r="603">
      <c r="B603" s="17">
        <v>884.0</v>
      </c>
      <c r="C603" s="17" t="s">
        <v>625</v>
      </c>
      <c r="D603" s="34">
        <f>'Baseline - DO NOT EDIT'!D603+Polling!$I$18</f>
        <v>0.02010829239</v>
      </c>
      <c r="E603" s="34">
        <f>'Baseline - DO NOT EDIT'!E603+Polling!$J$18</f>
        <v>0.1472595994</v>
      </c>
      <c r="F603" s="34">
        <f>'Baseline - DO NOT EDIT'!F603+Polling!$K$18</f>
        <v>0.3853520897</v>
      </c>
      <c r="G603" s="34">
        <f>'Baseline - DO NOT EDIT'!G603+Polling!$L$18</f>
        <v>0.4375647218</v>
      </c>
      <c r="H603" s="34">
        <f>'Baseline - DO NOT EDIT'!H603+Polling!$M$18</f>
        <v>0.00971529669</v>
      </c>
      <c r="I603" s="18" t="str">
        <f t="shared" si="1"/>
        <v>ULP</v>
      </c>
    </row>
    <row r="604">
      <c r="B604" s="17">
        <v>885.0</v>
      </c>
      <c r="C604" s="17" t="s">
        <v>626</v>
      </c>
      <c r="D604" s="34">
        <f>'Baseline - DO NOT EDIT'!D604+Polling!$I$18</f>
        <v>0.04010829239</v>
      </c>
      <c r="E604" s="34">
        <f>'Baseline - DO NOT EDIT'!E604+Polling!$J$18</f>
        <v>0.3972595994</v>
      </c>
      <c r="F604" s="34">
        <f>'Baseline - DO NOT EDIT'!F604+Polling!$K$18</f>
        <v>0.05535208974</v>
      </c>
      <c r="G604" s="34">
        <f>'Baseline - DO NOT EDIT'!G604+Polling!$L$18</f>
        <v>0.4875647218</v>
      </c>
      <c r="H604" s="34">
        <f>'Baseline - DO NOT EDIT'!H604+Polling!$M$18</f>
        <v>0.01971529669</v>
      </c>
      <c r="I604" s="18" t="str">
        <f t="shared" si="1"/>
        <v>ULP</v>
      </c>
    </row>
    <row r="605">
      <c r="B605" s="17">
        <v>888.0</v>
      </c>
      <c r="C605" s="17" t="s">
        <v>627</v>
      </c>
      <c r="D605" s="34">
        <f>'Baseline - DO NOT EDIT'!D605+Polling!$I$18</f>
        <v>0.06010829239</v>
      </c>
      <c r="E605" s="34">
        <f>'Baseline - DO NOT EDIT'!E605+Polling!$J$18</f>
        <v>0.5372595994</v>
      </c>
      <c r="F605" s="34">
        <f>'Baseline - DO NOT EDIT'!F605+Polling!$K$18</f>
        <v>0.08535208974</v>
      </c>
      <c r="G605" s="34">
        <f>'Baseline - DO NOT EDIT'!G605+Polling!$L$18</f>
        <v>0.3075647218</v>
      </c>
      <c r="H605" s="34">
        <f>'Baseline - DO NOT EDIT'!H605+Polling!$M$18</f>
        <v>0.00971529669</v>
      </c>
      <c r="I605" s="18" t="str">
        <f t="shared" si="1"/>
        <v>FCP</v>
      </c>
    </row>
    <row r="606">
      <c r="B606" s="17">
        <v>886.0</v>
      </c>
      <c r="C606" s="17" t="s">
        <v>628</v>
      </c>
      <c r="D606" s="34">
        <f>'Baseline - DO NOT EDIT'!D606+Polling!$I$18</f>
        <v>0.4401082924</v>
      </c>
      <c r="E606" s="34">
        <f>'Baseline - DO NOT EDIT'!E606+Polling!$J$18</f>
        <v>0.0972595994</v>
      </c>
      <c r="F606" s="34">
        <f>'Baseline - DO NOT EDIT'!F606+Polling!$K$18</f>
        <v>0.04535208974</v>
      </c>
      <c r="G606" s="34">
        <f>'Baseline - DO NOT EDIT'!G606+Polling!$L$18</f>
        <v>0.3975647218</v>
      </c>
      <c r="H606" s="34">
        <f>'Baseline - DO NOT EDIT'!H606+Polling!$M$18</f>
        <v>0.01971529669</v>
      </c>
      <c r="I606" s="18" t="str">
        <f t="shared" si="1"/>
        <v>NCA</v>
      </c>
    </row>
    <row r="607">
      <c r="B607" s="17">
        <v>887.0</v>
      </c>
      <c r="C607" s="17" t="s">
        <v>629</v>
      </c>
      <c r="D607" s="34">
        <f>'Baseline - DO NOT EDIT'!D607+Polling!$I$18</f>
        <v>0.3701082924</v>
      </c>
      <c r="E607" s="34">
        <f>'Baseline - DO NOT EDIT'!E607+Polling!$J$18</f>
        <v>0.1372595994</v>
      </c>
      <c r="F607" s="34">
        <f>'Baseline - DO NOT EDIT'!F607+Polling!$K$18</f>
        <v>0.05535208974</v>
      </c>
      <c r="G607" s="34">
        <f>'Baseline - DO NOT EDIT'!G607+Polling!$L$18</f>
        <v>0.4275647218</v>
      </c>
      <c r="H607" s="34">
        <f>'Baseline - DO NOT EDIT'!H607+Polling!$M$18</f>
        <v>0.00971529669</v>
      </c>
      <c r="I607" s="18" t="str">
        <f t="shared" si="1"/>
        <v>ULP</v>
      </c>
    </row>
    <row r="608">
      <c r="B608" s="17">
        <v>897.0</v>
      </c>
      <c r="C608" s="17" t="s">
        <v>630</v>
      </c>
      <c r="D608" s="34">
        <f>'Baseline - DO NOT EDIT'!D608+Polling!$I$18</f>
        <v>0.2101082924</v>
      </c>
      <c r="E608" s="34">
        <f>'Baseline - DO NOT EDIT'!E608+Polling!$J$18</f>
        <v>0.5272595994</v>
      </c>
      <c r="F608" s="34">
        <f>'Baseline - DO NOT EDIT'!F608+Polling!$K$18</f>
        <v>0.1853520897</v>
      </c>
      <c r="G608" s="34">
        <f>'Baseline - DO NOT EDIT'!G608+Polling!$L$18</f>
        <v>0.05756472178</v>
      </c>
      <c r="H608" s="34">
        <f>'Baseline - DO NOT EDIT'!H608+Polling!$M$18</f>
        <v>0.01971529669</v>
      </c>
      <c r="I608" s="18" t="str">
        <f t="shared" si="1"/>
        <v>FCP</v>
      </c>
    </row>
    <row r="609">
      <c r="B609" s="17">
        <v>898.0</v>
      </c>
      <c r="C609" s="17" t="s">
        <v>631</v>
      </c>
      <c r="D609" s="34">
        <f>'Baseline - DO NOT EDIT'!D609+Polling!$I$18</f>
        <v>0.1701082924</v>
      </c>
      <c r="E609" s="34">
        <f>'Baseline - DO NOT EDIT'!E609+Polling!$J$18</f>
        <v>0.5472595994</v>
      </c>
      <c r="F609" s="34">
        <f>'Baseline - DO NOT EDIT'!F609+Polling!$K$18</f>
        <v>0.1453520897</v>
      </c>
      <c r="G609" s="34">
        <f>'Baseline - DO NOT EDIT'!G609+Polling!$L$18</f>
        <v>0.1275647218</v>
      </c>
      <c r="H609" s="34">
        <f>'Baseline - DO NOT EDIT'!H609+Polling!$M$18</f>
        <v>0.00971529669</v>
      </c>
      <c r="I609" s="18" t="str">
        <f t="shared" si="1"/>
        <v>FCP</v>
      </c>
    </row>
    <row r="610">
      <c r="B610" s="17">
        <v>899.0</v>
      </c>
      <c r="C610" s="17" t="s">
        <v>632</v>
      </c>
      <c r="D610" s="34">
        <f>'Baseline - DO NOT EDIT'!D610+Polling!$I$18</f>
        <v>0.1301082924</v>
      </c>
      <c r="E610" s="34">
        <f>'Baseline - DO NOT EDIT'!E610+Polling!$J$18</f>
        <v>0.3372595994</v>
      </c>
      <c r="F610" s="34">
        <f>'Baseline - DO NOT EDIT'!F610+Polling!$K$18</f>
        <v>0.08535208974</v>
      </c>
      <c r="G610" s="34">
        <f>'Baseline - DO NOT EDIT'!G610+Polling!$L$18</f>
        <v>0.4375647218</v>
      </c>
      <c r="H610" s="34">
        <f>'Baseline - DO NOT EDIT'!H610+Polling!$M$18</f>
        <v>0.00971529669</v>
      </c>
      <c r="I610" s="18" t="str">
        <f t="shared" si="1"/>
        <v>ULP</v>
      </c>
    </row>
    <row r="611">
      <c r="B611" s="17">
        <v>900.0</v>
      </c>
      <c r="C611" s="17" t="s">
        <v>633</v>
      </c>
      <c r="D611" s="34">
        <f>'Baseline - DO NOT EDIT'!D611+Polling!$I$18</f>
        <v>0.01010829239</v>
      </c>
      <c r="E611" s="34">
        <f>'Baseline - DO NOT EDIT'!E611+Polling!$J$18</f>
        <v>0.3572595994</v>
      </c>
      <c r="F611" s="34">
        <f>'Baseline - DO NOT EDIT'!F611+Polling!$K$18</f>
        <v>0.4453520897</v>
      </c>
      <c r="G611" s="34">
        <f>'Baseline - DO NOT EDIT'!G611+Polling!$L$18</f>
        <v>0.1575647218</v>
      </c>
      <c r="H611" s="34">
        <f>'Baseline - DO NOT EDIT'!H611+Polling!$M$18</f>
        <v>0.02971529669</v>
      </c>
      <c r="I611" s="18" t="str">
        <f t="shared" si="1"/>
        <v>NLP</v>
      </c>
    </row>
    <row r="612">
      <c r="B612" s="17">
        <v>901.0</v>
      </c>
      <c r="C612" s="17" t="s">
        <v>634</v>
      </c>
      <c r="D612" s="34">
        <f>'Baseline - DO NOT EDIT'!D612+Polling!$I$18</f>
        <v>0.04010829239</v>
      </c>
      <c r="E612" s="34">
        <f>'Baseline - DO NOT EDIT'!E612+Polling!$J$18</f>
        <v>0.3772595994</v>
      </c>
      <c r="F612" s="34">
        <f>'Baseline - DO NOT EDIT'!F612+Polling!$K$18</f>
        <v>0.1853520897</v>
      </c>
      <c r="G612" s="34">
        <f>'Baseline - DO NOT EDIT'!G612+Polling!$L$18</f>
        <v>0.3875647218</v>
      </c>
      <c r="H612" s="34">
        <f>'Baseline - DO NOT EDIT'!H612+Polling!$M$18</f>
        <v>0.00971529669</v>
      </c>
      <c r="I612" s="18" t="str">
        <f t="shared" si="1"/>
        <v>ULP</v>
      </c>
    </row>
    <row r="613">
      <c r="B613" s="17">
        <v>902.0</v>
      </c>
      <c r="C613" s="17" t="s">
        <v>635</v>
      </c>
      <c r="D613" s="34">
        <f>'Baseline - DO NOT EDIT'!D613+Polling!$I$18</f>
        <v>0.02010829239</v>
      </c>
      <c r="E613" s="34">
        <f>'Baseline - DO NOT EDIT'!E613+Polling!$J$18</f>
        <v>0.3072595994</v>
      </c>
      <c r="F613" s="34">
        <f>'Baseline - DO NOT EDIT'!F613+Polling!$K$18</f>
        <v>0.06535208974</v>
      </c>
      <c r="G613" s="34">
        <f>'Baseline - DO NOT EDIT'!G613+Polling!$L$18</f>
        <v>0.5875647218</v>
      </c>
      <c r="H613" s="34">
        <f>'Baseline - DO NOT EDIT'!H613+Polling!$M$18</f>
        <v>0.01971529669</v>
      </c>
      <c r="I613" s="18" t="str">
        <f t="shared" si="1"/>
        <v>ULP</v>
      </c>
    </row>
    <row r="614">
      <c r="B614" s="17">
        <v>903.0</v>
      </c>
      <c r="C614" s="17" t="s">
        <v>636</v>
      </c>
      <c r="D614" s="34">
        <f>'Baseline - DO NOT EDIT'!D614+Polling!$I$18</f>
        <v>0.03010829239</v>
      </c>
      <c r="E614" s="34">
        <f>'Baseline - DO NOT EDIT'!E614+Polling!$J$18</f>
        <v>0.3272595994</v>
      </c>
      <c r="F614" s="34">
        <f>'Baseline - DO NOT EDIT'!F614+Polling!$K$18</f>
        <v>0.1353520897</v>
      </c>
      <c r="G614" s="34">
        <f>'Baseline - DO NOT EDIT'!G614+Polling!$L$18</f>
        <v>0.4775647218</v>
      </c>
      <c r="H614" s="34">
        <f>'Baseline - DO NOT EDIT'!H614+Polling!$M$18</f>
        <v>0.02971529669</v>
      </c>
      <c r="I614" s="18" t="str">
        <f t="shared" si="1"/>
        <v>ULP</v>
      </c>
    </row>
    <row r="615">
      <c r="B615" s="17">
        <v>904.0</v>
      </c>
      <c r="C615" s="17" t="s">
        <v>637</v>
      </c>
      <c r="D615" s="34">
        <f>'Baseline - DO NOT EDIT'!D615+Polling!$I$18</f>
        <v>0.02010829239</v>
      </c>
      <c r="E615" s="34">
        <f>'Baseline - DO NOT EDIT'!E615+Polling!$J$18</f>
        <v>0.2872595994</v>
      </c>
      <c r="F615" s="34">
        <f>'Baseline - DO NOT EDIT'!F615+Polling!$K$18</f>
        <v>0.3453520897</v>
      </c>
      <c r="G615" s="34">
        <f>'Baseline - DO NOT EDIT'!G615+Polling!$L$18</f>
        <v>0.3275647218</v>
      </c>
      <c r="H615" s="34">
        <f>'Baseline - DO NOT EDIT'!H615+Polling!$M$18</f>
        <v>0.01971529669</v>
      </c>
      <c r="I615" s="18" t="str">
        <f t="shared" si="1"/>
        <v>NLP</v>
      </c>
    </row>
    <row r="616">
      <c r="B616" s="17">
        <v>905.0</v>
      </c>
      <c r="C616" s="17" t="s">
        <v>638</v>
      </c>
      <c r="D616" s="34">
        <f>'Baseline - DO NOT EDIT'!D616+Polling!$I$18</f>
        <v>0.01010829239</v>
      </c>
      <c r="E616" s="34">
        <f>'Baseline - DO NOT EDIT'!E616+Polling!$J$18</f>
        <v>0.3572595994</v>
      </c>
      <c r="F616" s="34">
        <f>'Baseline - DO NOT EDIT'!F616+Polling!$K$18</f>
        <v>0.4853520897</v>
      </c>
      <c r="G616" s="34">
        <f>'Baseline - DO NOT EDIT'!G616+Polling!$L$18</f>
        <v>0.1075647218</v>
      </c>
      <c r="H616" s="34">
        <f>'Baseline - DO NOT EDIT'!H616+Polling!$M$18</f>
        <v>0.03971529669</v>
      </c>
      <c r="I616" s="18" t="str">
        <f t="shared" si="1"/>
        <v>NLP</v>
      </c>
    </row>
    <row r="617">
      <c r="B617" s="17">
        <v>906.0</v>
      </c>
      <c r="C617" s="17" t="s">
        <v>639</v>
      </c>
      <c r="D617" s="34">
        <f>'Baseline - DO NOT EDIT'!D617+Polling!$I$18</f>
        <v>0.04010829239</v>
      </c>
      <c r="E617" s="34">
        <f>'Baseline - DO NOT EDIT'!E617+Polling!$J$18</f>
        <v>0.2672595994</v>
      </c>
      <c r="F617" s="34">
        <f>'Baseline - DO NOT EDIT'!F617+Polling!$K$18</f>
        <v>0.4653520897</v>
      </c>
      <c r="G617" s="34">
        <f>'Baseline - DO NOT EDIT'!G617+Polling!$L$18</f>
        <v>0.2075647218</v>
      </c>
      <c r="H617" s="34">
        <f>'Baseline - DO NOT EDIT'!H617+Polling!$M$18</f>
        <v>0.01971529669</v>
      </c>
      <c r="I617" s="18" t="str">
        <f t="shared" si="1"/>
        <v>NLP</v>
      </c>
    </row>
    <row r="618">
      <c r="B618" s="17">
        <v>907.0</v>
      </c>
      <c r="C618" s="17" t="s">
        <v>640</v>
      </c>
      <c r="D618" s="34">
        <f>'Baseline - DO NOT EDIT'!D618+Polling!$I$18</f>
        <v>0.02010829239</v>
      </c>
      <c r="E618" s="34">
        <f>'Baseline - DO NOT EDIT'!E618+Polling!$J$18</f>
        <v>0.2672595994</v>
      </c>
      <c r="F618" s="34">
        <f>'Baseline - DO NOT EDIT'!F618+Polling!$K$18</f>
        <v>0.2953520897</v>
      </c>
      <c r="G618" s="34">
        <f>'Baseline - DO NOT EDIT'!G618+Polling!$L$18</f>
        <v>0.3875647218</v>
      </c>
      <c r="H618" s="34">
        <f>'Baseline - DO NOT EDIT'!H618+Polling!$M$18</f>
        <v>0.02971529669</v>
      </c>
      <c r="I618" s="18" t="str">
        <f t="shared" si="1"/>
        <v>ULP</v>
      </c>
    </row>
    <row r="619">
      <c r="B619" s="17">
        <v>908.0</v>
      </c>
      <c r="C619" s="17" t="s">
        <v>641</v>
      </c>
      <c r="D619" s="34">
        <f>'Baseline - DO NOT EDIT'!D619+Polling!$I$18</f>
        <v>0.03010829239</v>
      </c>
      <c r="E619" s="34">
        <f>'Baseline - DO NOT EDIT'!E619+Polling!$J$18</f>
        <v>0.1872595994</v>
      </c>
      <c r="F619" s="34">
        <f>'Baseline - DO NOT EDIT'!F619+Polling!$K$18</f>
        <v>0.1953520897</v>
      </c>
      <c r="G619" s="34">
        <f>'Baseline - DO NOT EDIT'!G619+Polling!$L$18</f>
        <v>0.5475647218</v>
      </c>
      <c r="H619" s="34">
        <f>'Baseline - DO NOT EDIT'!H619+Polling!$M$18</f>
        <v>0.03971529669</v>
      </c>
      <c r="I619" s="18" t="str">
        <f t="shared" si="1"/>
        <v>ULP</v>
      </c>
    </row>
    <row r="620">
      <c r="B620" s="17">
        <v>909.0</v>
      </c>
      <c r="C620" s="17" t="s">
        <v>642</v>
      </c>
      <c r="D620" s="34">
        <f>'Baseline - DO NOT EDIT'!D620+Polling!$I$18</f>
        <v>0.1401082924</v>
      </c>
      <c r="E620" s="34">
        <f>'Baseline - DO NOT EDIT'!E620+Polling!$J$18</f>
        <v>0.3972595994</v>
      </c>
      <c r="F620" s="34">
        <f>'Baseline - DO NOT EDIT'!F620+Polling!$K$18</f>
        <v>0.3353520897</v>
      </c>
      <c r="G620" s="34">
        <f>'Baseline - DO NOT EDIT'!G620+Polling!$L$18</f>
        <v>0.1075647218</v>
      </c>
      <c r="H620" s="34">
        <f>'Baseline - DO NOT EDIT'!H620+Polling!$M$18</f>
        <v>0.01971529669</v>
      </c>
      <c r="I620" s="18" t="str">
        <f t="shared" si="1"/>
        <v>FCP</v>
      </c>
    </row>
    <row r="621">
      <c r="B621" s="17">
        <v>910.0</v>
      </c>
      <c r="C621" s="17" t="s">
        <v>643</v>
      </c>
      <c r="D621" s="34">
        <f>'Baseline - DO NOT EDIT'!D621+Polling!$I$18</f>
        <v>0.07010829239</v>
      </c>
      <c r="E621" s="34">
        <f>'Baseline - DO NOT EDIT'!E621+Polling!$J$18</f>
        <v>0.3072595994</v>
      </c>
      <c r="F621" s="34">
        <f>'Baseline - DO NOT EDIT'!F621+Polling!$K$18</f>
        <v>0.1853520897</v>
      </c>
      <c r="G621" s="34">
        <f>'Baseline - DO NOT EDIT'!G621+Polling!$L$18</f>
        <v>0.4175647218</v>
      </c>
      <c r="H621" s="34">
        <f>'Baseline - DO NOT EDIT'!H621+Polling!$M$18</f>
        <v>0.01971529669</v>
      </c>
      <c r="I621" s="18" t="str">
        <f t="shared" si="1"/>
        <v>ULP</v>
      </c>
    </row>
    <row r="622">
      <c r="B622" s="17">
        <v>911.0</v>
      </c>
      <c r="C622" s="17" t="s">
        <v>644</v>
      </c>
      <c r="D622" s="34">
        <f>'Baseline - DO NOT EDIT'!D622+Polling!$I$18</f>
        <v>0.02010829239</v>
      </c>
      <c r="E622" s="34">
        <f>'Baseline - DO NOT EDIT'!E622+Polling!$J$18</f>
        <v>0.0872595994</v>
      </c>
      <c r="F622" s="34">
        <f>'Baseline - DO NOT EDIT'!F622+Polling!$K$18</f>
        <v>0.5853520897</v>
      </c>
      <c r="G622" s="34">
        <f>'Baseline - DO NOT EDIT'!G622+Polling!$L$18</f>
        <v>0.09756472178</v>
      </c>
      <c r="H622" s="34">
        <f>'Baseline - DO NOT EDIT'!H622+Polling!$M$18</f>
        <v>0.2097152967</v>
      </c>
      <c r="I622" s="18" t="str">
        <f t="shared" si="1"/>
        <v>NLP</v>
      </c>
    </row>
    <row r="623">
      <c r="B623" s="17">
        <v>999.0</v>
      </c>
      <c r="C623" s="17" t="s">
        <v>645</v>
      </c>
      <c r="D623" s="34">
        <f>'Baseline - DO NOT EDIT'!D623+Polling!$I$18</f>
        <v>0.03010829239</v>
      </c>
      <c r="E623" s="34">
        <f>'Baseline - DO NOT EDIT'!E623+Polling!$J$18</f>
        <v>0.1672595994</v>
      </c>
      <c r="F623" s="34">
        <f>'Baseline - DO NOT EDIT'!F623+Polling!$K$18</f>
        <v>0.5753520897</v>
      </c>
      <c r="G623" s="34">
        <f>'Baseline - DO NOT EDIT'!G623+Polling!$L$18</f>
        <v>0.06756472178</v>
      </c>
      <c r="H623" s="34">
        <f>'Baseline - DO NOT EDIT'!H623+Polling!$M$18</f>
        <v>0.1597152967</v>
      </c>
      <c r="I623" s="18" t="str">
        <f t="shared" si="1"/>
        <v>NLP</v>
      </c>
    </row>
    <row r="624">
      <c r="B624" s="17">
        <v>1000.0</v>
      </c>
      <c r="C624" s="17" t="s">
        <v>646</v>
      </c>
      <c r="D624" s="34">
        <f>'Baseline - DO NOT EDIT'!D624+Polling!$I$18</f>
        <v>0.05010829239</v>
      </c>
      <c r="E624" s="34">
        <f>'Baseline - DO NOT EDIT'!E624+Polling!$J$18</f>
        <v>0.2672595994</v>
      </c>
      <c r="F624" s="34">
        <f>'Baseline - DO NOT EDIT'!F624+Polling!$K$18</f>
        <v>0.4153520897</v>
      </c>
      <c r="G624" s="34">
        <f>'Baseline - DO NOT EDIT'!G624+Polling!$L$18</f>
        <v>0.2075647218</v>
      </c>
      <c r="H624" s="34">
        <f>'Baseline - DO NOT EDIT'!H624+Polling!$M$18</f>
        <v>0.05971529669</v>
      </c>
      <c r="I624" s="18" t="str">
        <f t="shared" si="1"/>
        <v>NLP</v>
      </c>
    </row>
    <row r="625">
      <c r="B625" s="17">
        <v>1001.0</v>
      </c>
      <c r="C625" s="17" t="s">
        <v>647</v>
      </c>
      <c r="D625" s="34">
        <f>'Baseline - DO NOT EDIT'!D625+Polling!$I$19</f>
        <v>0.06644835795</v>
      </c>
      <c r="E625" s="34">
        <f>'Baseline - DO NOT EDIT'!E625+Polling!$J$19</f>
        <v>0.2702279491</v>
      </c>
      <c r="F625" s="34">
        <f>'Baseline - DO NOT EDIT'!F625+Polling!$K$19</f>
        <v>0.2623130627</v>
      </c>
      <c r="G625" s="34">
        <f>'Baseline - DO NOT EDIT'!G625+Polling!$L$19</f>
        <v>0.03012118224</v>
      </c>
      <c r="H625" s="34">
        <f>'Baseline - DO NOT EDIT'!H625+Polling!$M$19</f>
        <v>0.370889448</v>
      </c>
      <c r="I625" s="18" t="str">
        <f t="shared" si="1"/>
        <v>GRN</v>
      </c>
    </row>
    <row r="626">
      <c r="B626" s="17">
        <v>10021.0</v>
      </c>
      <c r="C626" s="17" t="s">
        <v>648</v>
      </c>
      <c r="D626" s="34">
        <f>'Baseline - DO NOT EDIT'!D626+Polling!$I$19</f>
        <v>0.09644835795</v>
      </c>
      <c r="E626" s="34">
        <f>'Baseline - DO NOT EDIT'!E626+Polling!$J$19</f>
        <v>0.2002279491</v>
      </c>
      <c r="F626" s="34">
        <f>'Baseline - DO NOT EDIT'!F626+Polling!$K$19</f>
        <v>0.2723130627</v>
      </c>
      <c r="G626" s="34">
        <f>'Baseline - DO NOT EDIT'!G626+Polling!$L$19</f>
        <v>0.02012118224</v>
      </c>
      <c r="H626" s="34">
        <f>'Baseline - DO NOT EDIT'!H626+Polling!$M$19</f>
        <v>0.410889448</v>
      </c>
      <c r="I626" s="18" t="str">
        <f t="shared" si="1"/>
        <v>GRN</v>
      </c>
    </row>
    <row r="627">
      <c r="B627" s="17">
        <v>1003.0</v>
      </c>
      <c r="C627" s="17" t="s">
        <v>649</v>
      </c>
      <c r="D627" s="34">
        <f>'Baseline - DO NOT EDIT'!D627+Polling!$I$19</f>
        <v>0.006448357953</v>
      </c>
      <c r="E627" s="34">
        <f>'Baseline - DO NOT EDIT'!E627+Polling!$J$19</f>
        <v>0.5402279491</v>
      </c>
      <c r="F627" s="34">
        <f>'Baseline - DO NOT EDIT'!F627+Polling!$K$19</f>
        <v>0.1023130627</v>
      </c>
      <c r="G627" s="34">
        <f>'Baseline - DO NOT EDIT'!G627+Polling!$L$19</f>
        <v>0.3401211822</v>
      </c>
      <c r="H627" s="34">
        <f>'Baseline - DO NOT EDIT'!H627+Polling!$M$19</f>
        <v>0.01088944798</v>
      </c>
      <c r="I627" s="18" t="str">
        <f t="shared" si="1"/>
        <v>FCP</v>
      </c>
    </row>
    <row r="628">
      <c r="B628" s="17">
        <v>1004.0</v>
      </c>
      <c r="C628" s="17" t="s">
        <v>650</v>
      </c>
      <c r="D628" s="34">
        <f>'Baseline - DO NOT EDIT'!D628+Polling!$I$19</f>
        <v>0.246448358</v>
      </c>
      <c r="E628" s="34">
        <f>'Baseline - DO NOT EDIT'!E628+Polling!$J$19</f>
        <v>0.5702279491</v>
      </c>
      <c r="F628" s="34">
        <f>'Baseline - DO NOT EDIT'!F628+Polling!$K$19</f>
        <v>0.09231306275</v>
      </c>
      <c r="G628" s="34">
        <f>'Baseline - DO NOT EDIT'!G628+Polling!$L$19</f>
        <v>0.07012118224</v>
      </c>
      <c r="H628" s="34">
        <f>'Baseline - DO NOT EDIT'!H628+Polling!$M$19</f>
        <v>0.02088944798</v>
      </c>
      <c r="I628" s="18" t="str">
        <f t="shared" si="1"/>
        <v>FCP</v>
      </c>
    </row>
    <row r="629">
      <c r="B629" s="17">
        <v>1005.0</v>
      </c>
      <c r="C629" s="17" t="s">
        <v>651</v>
      </c>
      <c r="D629" s="34">
        <f>'Baseline - DO NOT EDIT'!D629+Polling!$I$19</f>
        <v>0.116448358</v>
      </c>
      <c r="E629" s="34">
        <f>'Baseline - DO NOT EDIT'!E629+Polling!$J$19</f>
        <v>0.2202279491</v>
      </c>
      <c r="F629" s="34">
        <f>'Baseline - DO NOT EDIT'!F629+Polling!$K$19</f>
        <v>0.2723130627</v>
      </c>
      <c r="G629" s="34">
        <f>'Baseline - DO NOT EDIT'!G629+Polling!$L$19</f>
        <v>0.1001211822</v>
      </c>
      <c r="H629" s="34">
        <f>'Baseline - DO NOT EDIT'!H629+Polling!$M$19</f>
        <v>0.290889448</v>
      </c>
      <c r="I629" s="18" t="str">
        <f t="shared" si="1"/>
        <v>GRN</v>
      </c>
    </row>
    <row r="630">
      <c r="B630" s="17">
        <v>1006.0</v>
      </c>
      <c r="C630" s="17" t="s">
        <v>652</v>
      </c>
      <c r="D630" s="34">
        <f>'Baseline - DO NOT EDIT'!D630+Polling!$I$19</f>
        <v>0.136448358</v>
      </c>
      <c r="E630" s="34">
        <f>'Baseline - DO NOT EDIT'!E630+Polling!$J$19</f>
        <v>0.5302279491</v>
      </c>
      <c r="F630" s="34">
        <f>'Baseline - DO NOT EDIT'!F630+Polling!$K$19</f>
        <v>0.2023130627</v>
      </c>
      <c r="G630" s="34">
        <f>'Baseline - DO NOT EDIT'!G630+Polling!$L$19</f>
        <v>0.1201211822</v>
      </c>
      <c r="H630" s="34">
        <f>'Baseline - DO NOT EDIT'!H630+Polling!$M$19</f>
        <v>0.01088944798</v>
      </c>
      <c r="I630" s="18" t="str">
        <f t="shared" si="1"/>
        <v>FCP</v>
      </c>
    </row>
    <row r="631">
      <c r="B631" s="17">
        <v>1002.0</v>
      </c>
      <c r="C631" s="17" t="s">
        <v>653</v>
      </c>
      <c r="D631" s="34">
        <f>'Baseline - DO NOT EDIT'!D631+Polling!$I$19</f>
        <v>0.08644835795</v>
      </c>
      <c r="E631" s="34">
        <f>'Baseline - DO NOT EDIT'!E631+Polling!$J$19</f>
        <v>0.3102279491</v>
      </c>
      <c r="F631" s="34">
        <f>'Baseline - DO NOT EDIT'!F631+Polling!$K$19</f>
        <v>0.5023130627</v>
      </c>
      <c r="G631" s="34">
        <f>'Baseline - DO NOT EDIT'!G631+Polling!$L$19</f>
        <v>0.09012118224</v>
      </c>
      <c r="H631" s="34">
        <f>'Baseline - DO NOT EDIT'!H631+Polling!$M$19</f>
        <v>0.01088944798</v>
      </c>
      <c r="I631" s="18" t="str">
        <f t="shared" si="1"/>
        <v>NLP</v>
      </c>
    </row>
    <row r="632">
      <c r="B632" s="17">
        <v>10061.0</v>
      </c>
      <c r="C632" s="17" t="s">
        <v>654</v>
      </c>
      <c r="D632" s="34">
        <f>'Baseline - DO NOT EDIT'!D632+Polling!$I$19</f>
        <v>0.006448357953</v>
      </c>
      <c r="E632" s="34">
        <f>'Baseline - DO NOT EDIT'!E632+Polling!$J$19</f>
        <v>0.3302279491</v>
      </c>
      <c r="F632" s="34">
        <f>'Baseline - DO NOT EDIT'!F632+Polling!$K$19</f>
        <v>0.4023130627</v>
      </c>
      <c r="G632" s="34">
        <f>'Baseline - DO NOT EDIT'!G632+Polling!$L$19</f>
        <v>0.1701211822</v>
      </c>
      <c r="H632" s="34">
        <f>'Baseline - DO NOT EDIT'!H632+Polling!$M$19</f>
        <v>0.09088944798</v>
      </c>
      <c r="I632" s="18" t="str">
        <f t="shared" si="1"/>
        <v>NLP</v>
      </c>
    </row>
    <row r="633">
      <c r="B633" s="17">
        <v>1007.0</v>
      </c>
      <c r="C633" s="17" t="s">
        <v>655</v>
      </c>
      <c r="D633" s="34">
        <f>'Baseline - DO NOT EDIT'!D633+Polling!$I$19</f>
        <v>0.006448357953</v>
      </c>
      <c r="E633" s="34">
        <f>'Baseline - DO NOT EDIT'!E633+Polling!$J$19</f>
        <v>0.2202279491</v>
      </c>
      <c r="F633" s="34">
        <f>'Baseline - DO NOT EDIT'!F633+Polling!$K$19</f>
        <v>0.3023130627</v>
      </c>
      <c r="G633" s="34">
        <f>'Baseline - DO NOT EDIT'!G633+Polling!$L$19</f>
        <v>0.03012118224</v>
      </c>
      <c r="H633" s="34">
        <f>'Baseline - DO NOT EDIT'!H633+Polling!$M$19</f>
        <v>0.440889448</v>
      </c>
      <c r="I633" s="18" t="str">
        <f t="shared" si="1"/>
        <v>GRN</v>
      </c>
    </row>
    <row r="634">
      <c r="B634" s="17">
        <v>1008.0</v>
      </c>
      <c r="C634" s="17" t="s">
        <v>656</v>
      </c>
      <c r="D634" s="34">
        <f>'Baseline - DO NOT EDIT'!D634+Polling!$I$19</f>
        <v>0.08644835795</v>
      </c>
      <c r="E634" s="34">
        <f>'Baseline - DO NOT EDIT'!E634+Polling!$J$19</f>
        <v>0.4702279491</v>
      </c>
      <c r="F634" s="34">
        <f>'Baseline - DO NOT EDIT'!F634+Polling!$K$19</f>
        <v>0.2523130627</v>
      </c>
      <c r="G634" s="34">
        <f>'Baseline - DO NOT EDIT'!G634+Polling!$L$19</f>
        <v>0.1501211822</v>
      </c>
      <c r="H634" s="34">
        <f>'Baseline - DO NOT EDIT'!H634+Polling!$M$19</f>
        <v>0.04088944798</v>
      </c>
      <c r="I634" s="18" t="str">
        <f t="shared" si="1"/>
        <v>FCP</v>
      </c>
    </row>
    <row r="635">
      <c r="B635" s="17">
        <v>1009.0</v>
      </c>
      <c r="C635" s="17" t="s">
        <v>657</v>
      </c>
      <c r="D635" s="34">
        <f>'Baseline - DO NOT EDIT'!D635+Polling!$I$19</f>
        <v>0.006448357953</v>
      </c>
      <c r="E635" s="34">
        <f>'Baseline - DO NOT EDIT'!E635+Polling!$J$19</f>
        <v>0.2602279491</v>
      </c>
      <c r="F635" s="34">
        <f>'Baseline - DO NOT EDIT'!F635+Polling!$K$19</f>
        <v>0.3423130627</v>
      </c>
      <c r="G635" s="34">
        <f>'Baseline - DO NOT EDIT'!G635+Polling!$L$19</f>
        <v>0.1001211822</v>
      </c>
      <c r="H635" s="34">
        <f>'Baseline - DO NOT EDIT'!H635+Polling!$M$19</f>
        <v>0.290889448</v>
      </c>
      <c r="I635" s="18" t="str">
        <f t="shared" si="1"/>
        <v>NLP</v>
      </c>
    </row>
  </sheetData>
  <mergeCells count="15">
    <mergeCell ref="P1:Q1"/>
    <mergeCell ref="R1:S1"/>
    <mergeCell ref="T1:U1"/>
    <mergeCell ref="T20:U20"/>
    <mergeCell ref="R20:S20"/>
    <mergeCell ref="P20:Q20"/>
    <mergeCell ref="N20:O20"/>
    <mergeCell ref="L20:M20"/>
    <mergeCell ref="A1:A635"/>
    <mergeCell ref="J1:J635"/>
    <mergeCell ref="V1:V635"/>
    <mergeCell ref="B2:H2"/>
    <mergeCell ref="K2:T2"/>
    <mergeCell ref="L1:M1"/>
    <mergeCell ref="N1:O1"/>
  </mergeCells>
  <conditionalFormatting sqref="I1:I635">
    <cfRule type="cellIs" dxfId="0" priority="1" operator="equal">
      <formula>"NCA"</formula>
    </cfRule>
  </conditionalFormatting>
  <conditionalFormatting sqref="I1:I635">
    <cfRule type="cellIs" dxfId="1" priority="2" operator="equal">
      <formula>"FCP"</formula>
    </cfRule>
  </conditionalFormatting>
  <conditionalFormatting sqref="I1:I635">
    <cfRule type="cellIs" dxfId="2" priority="3" operator="equal">
      <formula>"NLP"</formula>
    </cfRule>
  </conditionalFormatting>
  <conditionalFormatting sqref="I1:I635">
    <cfRule type="cellIs" dxfId="3" priority="4" operator="equal">
      <formula>"ULP"</formula>
    </cfRule>
  </conditionalFormatting>
  <conditionalFormatting sqref="I1:I635">
    <cfRule type="cellIs" dxfId="4" priority="5" operator="equal">
      <formula>"GRN"</formula>
    </cfRule>
  </conditionalFormatting>
  <conditionalFormatting sqref="M3:M18 O3:O18 Q3:Q18 S3:S18 U3:U18">
    <cfRule type="colorScale" priority="6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M22:M37 O22:O37 Q22:Q37 S22:S37 U22:U37">
    <cfRule type="colorScale" priority="7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