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ágin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<sst xmlns="http://schemas.openxmlformats.org/spreadsheetml/2006/main" count="18" uniqueCount="18">
  <si>
    <t xml:space="preserve">f 1</t>
  </si>
  <si>
    <t xml:space="preserve">Simpson 0 repetição</t>
  </si>
  <si>
    <t xml:space="preserve">Escolher o com menor erro</t>
  </si>
  <si>
    <t xml:space="preserve">f 2</t>
  </si>
  <si>
    <t xml:space="preserve">Simpson 2 repetições</t>
  </si>
  <si>
    <t xml:space="preserve">f 3</t>
  </si>
  <si>
    <t xml:space="preserve">Trapézio 2 repetições</t>
  </si>
  <si>
    <t xml:space="preserve">f 4</t>
  </si>
  <si>
    <t xml:space="preserve">Trapézio 4 repetições</t>
  </si>
  <si>
    <t xml:space="preserve">f 5</t>
  </si>
  <si>
    <t xml:space="preserve">a</t>
  </si>
  <si>
    <t xml:space="preserve">"Trapézios"</t>
  </si>
  <si>
    <t xml:space="preserve">b</t>
  </si>
  <si>
    <t xml:space="preserve">"Parabolas"</t>
  </si>
  <si>
    <t xml:space="preserve">Erro</t>
  </si>
  <si>
    <t xml:space="preserve">b-a</t>
  </si>
  <si>
    <t xml:space="preserve">COLOQUE SEUS VALORES EM AMARELO</t>
  </si>
  <si>
    <t xml:space="preserve">AS RESPOSTAS ESTÃO EM VERDE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</si>
</sst>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ColWidth="14.4453125" defaultRowHeight="15.75" zeroHeight="false" outlineLevelRow="0" outlineLevelCol="0"/>
  <cols>
    <col collapsed="false" customWidth="true" hidden="false" outlineLevel="0" max="4" min="4" style="0" width="19.99"/>
  </cols>
  <sheetData>
    <row r="1" customFormat="false" ht="15.75" hidden="false" customHeight="true" outlineLevel="0" collapsed="false">
      <c r="A1" s="1" t="s">
        <v>0</v>
      </c>
      <c r="B1" s="2" t="n">
        <v>3</v>
      </c>
      <c r="D1" s="3" t="s">
        <v>1</v>
      </c>
      <c r="E1" s="3" t="n">
        <v>1</v>
      </c>
      <c r="F1" s="4" t="n">
        <f aca="false">((1/2880)*$B$4*($B$8-$B$7)^5)/E1^4</f>
        <v>0.00277777777777778</v>
      </c>
      <c r="G1" s="5" t="s">
        <v>2</v>
      </c>
    </row>
    <row r="2" customFormat="false" ht="15.75" hidden="false" customHeight="false" outlineLevel="0" collapsed="false">
      <c r="A2" s="1" t="s">
        <v>3</v>
      </c>
      <c r="B2" s="2" t="n">
        <v>8</v>
      </c>
      <c r="D2" s="6" t="s">
        <v>4</v>
      </c>
      <c r="E2" s="3" t="n">
        <v>2</v>
      </c>
      <c r="F2" s="4" t="n">
        <f aca="false">((1/2880)*$B$4*($B$8-$B$7)^5)/E2^4</f>
        <v>0.000173611111111111</v>
      </c>
      <c r="G2" s="5"/>
    </row>
    <row r="3" customFormat="false" ht="15.75" hidden="false" customHeight="false" outlineLevel="0" collapsed="false">
      <c r="A3" s="1" t="s">
        <v>5</v>
      </c>
      <c r="B3" s="2" t="n">
        <v>9</v>
      </c>
      <c r="D3" s="3" t="s">
        <v>6</v>
      </c>
      <c r="E3" s="3" t="n">
        <v>2</v>
      </c>
      <c r="F3" s="4" t="n">
        <f aca="false">(1/12)*$B$2*($B$8-$B$7)^3/E3^2</f>
        <v>0.166666666666667</v>
      </c>
      <c r="G3" s="5"/>
    </row>
    <row r="4" customFormat="false" ht="15.75" hidden="false" customHeight="false" outlineLevel="0" collapsed="false">
      <c r="A4" s="1" t="s">
        <v>7</v>
      </c>
      <c r="B4" s="2" t="n">
        <v>8</v>
      </c>
      <c r="D4" s="3" t="s">
        <v>8</v>
      </c>
      <c r="E4" s="3" t="n">
        <v>4</v>
      </c>
      <c r="F4" s="4" t="n">
        <f aca="false">(1/12)*$B$2*($B$8-$B$7)^3/E4^2</f>
        <v>0.0416666666666667</v>
      </c>
      <c r="G4" s="5"/>
    </row>
    <row r="5" customFormat="false" ht="15.75" hidden="false" customHeight="false" outlineLevel="0" collapsed="false">
      <c r="A5" s="1" t="s">
        <v>9</v>
      </c>
      <c r="B5" s="2" t="n">
        <v>6</v>
      </c>
    </row>
    <row r="7" customFormat="false" ht="15.75" hidden="false" customHeight="false" outlineLevel="0" collapsed="false">
      <c r="A7" s="7" t="s">
        <v>10</v>
      </c>
      <c r="B7" s="8" t="n">
        <v>10</v>
      </c>
      <c r="D7" s="6" t="s">
        <v>11</v>
      </c>
      <c r="E7" s="9" t="n">
        <f aca="false">(1/12)*B2*B12^3</f>
        <v>0.666666666666667</v>
      </c>
      <c r="F7" s="9" t="n">
        <f aca="false">SQRT(E7/B10)</f>
        <v>258.198889747161</v>
      </c>
      <c r="G7" s="4" t="n">
        <f aca="false">ROUNDUP(F7,0)</f>
        <v>259</v>
      </c>
    </row>
    <row r="8" customFormat="false" ht="15.75" hidden="false" customHeight="false" outlineLevel="0" collapsed="false">
      <c r="A8" s="7" t="s">
        <v>12</v>
      </c>
      <c r="B8" s="8" t="n">
        <v>11</v>
      </c>
      <c r="D8" s="3" t="s">
        <v>13</v>
      </c>
      <c r="E8" s="9" t="n">
        <f aca="false">(1/2880)*B4*B12^5</f>
        <v>0.00277777777777778</v>
      </c>
      <c r="F8" s="9" t="n">
        <f aca="false">(E8/B10)^(1/4)</f>
        <v>4.08248290463863</v>
      </c>
      <c r="G8" s="4" t="n">
        <f aca="false">ROUNDUP(F8,0)</f>
        <v>5</v>
      </c>
    </row>
    <row r="10" customFormat="false" ht="15.75" hidden="false" customHeight="false" outlineLevel="0" collapsed="false">
      <c r="A10" s="3" t="s">
        <v>14</v>
      </c>
      <c r="B10" s="10" t="n">
        <f aca="false">10^-5</f>
        <v>1E-005</v>
      </c>
    </row>
    <row r="12" customFormat="false" ht="15.75" hidden="false" customHeight="false" outlineLevel="0" collapsed="false">
      <c r="A12" s="3" t="s">
        <v>15</v>
      </c>
      <c r="B12" s="9" t="n">
        <f aca="false">B8-B7</f>
        <v>1</v>
      </c>
    </row>
    <row r="15" customFormat="false" ht="15.75" hidden="false" customHeight="false" outlineLevel="0" collapsed="false">
      <c r="A15" s="11" t="s">
        <v>16</v>
      </c>
      <c r="B15" s="11"/>
      <c r="C15" s="11"/>
      <c r="D15" s="11"/>
      <c r="E15" s="11"/>
    </row>
    <row r="16" customFormat="false" ht="15.75" hidden="false" customHeight="false" outlineLevel="0" collapsed="false">
      <c r="A16" s="12" t="s">
        <v>17</v>
      </c>
      <c r="B16" s="12"/>
      <c r="C16" s="12"/>
      <c r="D16" s="12"/>
      <c r="E16" s="12"/>
    </row>
  </sheetData>
  <mergeCells count="3">
    <mergeCell ref="G1:G4"/>
    <mergeCell ref="A15:E15"/>
    <mergeCell ref="A16:E1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2021-07-24T15:55:35Z</dcterms:modified>
  <cp:revision>1</cp:revision>
  <dc:subject/>
  <dc:title/>
</cp:coreProperties>
</file>