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esar\Desktop\"/>
    </mc:Choice>
  </mc:AlternateContent>
  <xr:revisionPtr revIDLastSave="0" documentId="13_ncr:1_{74B06673-D839-45A9-BE03-3D3C4BB4C1A5}" xr6:coauthVersionLast="47" xr6:coauthVersionMax="47" xr10:uidLastSave="{00000000-0000-0000-0000-000000000000}"/>
  <bookViews>
    <workbookView xWindow="19200" yWindow="0" windowWidth="19200" windowHeight="21000" xr2:uid="{73A1B6F0-24D3-48D2-95DA-6BBC5A797DE8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8" i="1" l="1"/>
  <c r="D68" i="1"/>
  <c r="G54" i="1"/>
  <c r="D54" i="1"/>
  <c r="G40" i="1"/>
  <c r="D40" i="1"/>
  <c r="G26" i="1"/>
  <c r="D26" i="1"/>
  <c r="G12" i="1"/>
  <c r="D12" i="1"/>
</calcChain>
</file>

<file path=xl/sharedStrings.xml><?xml version="1.0" encoding="utf-8"?>
<sst xmlns="http://schemas.openxmlformats.org/spreadsheetml/2006/main" count="98" uniqueCount="31">
  <si>
    <t>rozmiar populacji</t>
  </si>
  <si>
    <t>liczba generacji</t>
  </si>
  <si>
    <t>czas [s]</t>
  </si>
  <si>
    <t>rozwiązanie</t>
  </si>
  <si>
    <t>[ 4.03, -5.04, 2.33]</t>
  </si>
  <si>
    <t>[ 2.97, -0.88, 2.99]</t>
  </si>
  <si>
    <t>wartość błędu funkcji fitness [%]</t>
  </si>
  <si>
    <t>[ 2.38, -1.77, 3.00]</t>
  </si>
  <si>
    <t>[ 4.15, -5.31, 3.01]</t>
  </si>
  <si>
    <t>[ 4.09, -4.92, 2.99]</t>
  </si>
  <si>
    <t>[1.30, 0.41, 3.00]</t>
  </si>
  <si>
    <t>[-1.48, 0.45, 3.03]</t>
  </si>
  <si>
    <t>[4.23, -4.76, 2.52]</t>
  </si>
  <si>
    <t>[2.06, -1.13, 2.99]</t>
  </si>
  <si>
    <t>[-0.97, -0.02, 2.99]</t>
  </si>
  <si>
    <t>wartość fitness</t>
  </si>
  <si>
    <t>średnia</t>
  </si>
  <si>
    <t>mediana</t>
  </si>
  <si>
    <t>[-0.81, -0.19, 3.00]</t>
  </si>
  <si>
    <t>[-2.87, 1.86, 3.01]</t>
  </si>
  <si>
    <t>[4.07, -5.52, 2.63]</t>
  </si>
  <si>
    <t>[4.49, -4.51, 3.00]</t>
  </si>
  <si>
    <t>[1.76, -0.51, 2.99]</t>
  </si>
  <si>
    <t>[3.52, 0.10, -1.57]</t>
  </si>
  <si>
    <t>[2.90, -3.90, 3.00]</t>
  </si>
  <si>
    <t>[4.09, -4.40, 2.95]</t>
  </si>
  <si>
    <t>[0.86, -1.86, 3.00]</t>
  </si>
  <si>
    <t>nr. generacji z max fitness</t>
  </si>
  <si>
    <t>tournament sinus</t>
  </si>
  <si>
    <t xml:space="preserve">tournament </t>
  </si>
  <si>
    <t>correct fitness func sinus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</si>
</sst>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205FC-0061-47F1-8639-65D537A565F6}">
  <dimension ref="A1:J68"/>
  <sheetViews>
    <sheetView tabSelected="1" topLeftCell="A31" workbookViewId="0">
      <selection activeCell="L64" sqref="L64"/>
    </sheetView>
  </sheetViews>
  <sheetFormatPr defaultRowHeight="15" x14ac:dyDescent="0.25"/>
  <cols>
    <col min="1" max="1" width="9.7109375" customWidth="1"/>
    <col min="2" max="2" width="9.85546875" customWidth="1"/>
    <col min="3" max="3" width="10.140625" customWidth="1"/>
    <col min="5" max="5" width="13.140625" customWidth="1"/>
    <col min="6" max="6" width="19.42578125" customWidth="1"/>
    <col min="7" max="7" width="17.140625" customWidth="1"/>
  </cols>
  <sheetData>
    <row r="1" spans="1:7" s="1" customFormat="1" ht="36.75" customHeight="1" x14ac:dyDescent="0.25">
      <c r="A1" s="4" t="s">
        <v>0</v>
      </c>
      <c r="B1" s="4" t="s">
        <v>1</v>
      </c>
      <c r="C1" s="4" t="s">
        <v>15</v>
      </c>
      <c r="D1" s="4" t="s">
        <v>2</v>
      </c>
      <c r="E1" s="4" t="s">
        <v>27</v>
      </c>
      <c r="F1" s="4" t="s">
        <v>3</v>
      </c>
      <c r="G1" s="4" t="s">
        <v>6</v>
      </c>
    </row>
    <row r="2" spans="1:7" x14ac:dyDescent="0.25">
      <c r="A2" s="2">
        <v>50</v>
      </c>
      <c r="B2" s="2">
        <v>50</v>
      </c>
      <c r="C2" s="2">
        <v>41472.03</v>
      </c>
      <c r="D2" s="2">
        <v>2.5499999999999998</v>
      </c>
      <c r="E2" s="2">
        <v>42</v>
      </c>
      <c r="F2" s="2" t="s">
        <v>4</v>
      </c>
      <c r="G2" s="3">
        <v>0.87</v>
      </c>
    </row>
    <row r="3" spans="1:7" x14ac:dyDescent="0.25">
      <c r="A3" s="2">
        <v>50</v>
      </c>
      <c r="B3" s="2">
        <v>50</v>
      </c>
      <c r="C3" s="2">
        <v>409.08</v>
      </c>
      <c r="D3" s="2">
        <v>2.77</v>
      </c>
      <c r="E3" s="2">
        <v>13</v>
      </c>
      <c r="F3" s="2" t="s">
        <v>5</v>
      </c>
      <c r="G3" s="3">
        <v>22.73</v>
      </c>
    </row>
    <row r="4" spans="1:7" x14ac:dyDescent="0.25">
      <c r="A4" s="2">
        <v>50</v>
      </c>
      <c r="B4" s="2">
        <v>50</v>
      </c>
      <c r="C4" s="2">
        <v>4960.5200000000004</v>
      </c>
      <c r="D4" s="2">
        <v>2.67</v>
      </c>
      <c r="E4" s="2">
        <v>44</v>
      </c>
      <c r="F4" s="2" t="s">
        <v>7</v>
      </c>
      <c r="G4" s="3">
        <v>39.090000000000003</v>
      </c>
    </row>
    <row r="5" spans="1:7" x14ac:dyDescent="0.25">
      <c r="A5" s="2">
        <v>50</v>
      </c>
      <c r="B5" s="2">
        <v>50</v>
      </c>
      <c r="C5" s="2">
        <v>4311.6899999999996</v>
      </c>
      <c r="D5" s="2">
        <v>2.4900000000000002</v>
      </c>
      <c r="E5" s="2">
        <v>49</v>
      </c>
      <c r="F5" s="2" t="s">
        <v>8</v>
      </c>
      <c r="G5" s="3">
        <v>3.5</v>
      </c>
    </row>
    <row r="6" spans="1:7" x14ac:dyDescent="0.25">
      <c r="A6" s="2">
        <v>50</v>
      </c>
      <c r="B6" s="2">
        <v>50</v>
      </c>
      <c r="C6" s="2">
        <v>1430.51</v>
      </c>
      <c r="D6" s="2">
        <v>2.91</v>
      </c>
      <c r="E6" s="2">
        <v>36</v>
      </c>
      <c r="F6" s="2" t="s">
        <v>9</v>
      </c>
      <c r="G6" s="3">
        <v>2.27</v>
      </c>
    </row>
    <row r="7" spans="1:7" x14ac:dyDescent="0.25">
      <c r="A7" s="2">
        <v>50</v>
      </c>
      <c r="B7" s="2">
        <v>50</v>
      </c>
      <c r="C7" s="2">
        <v>2032.22</v>
      </c>
      <c r="D7" s="2">
        <v>2.58</v>
      </c>
      <c r="E7" s="2">
        <v>44</v>
      </c>
      <c r="F7" s="2" t="s">
        <v>10</v>
      </c>
      <c r="G7" s="3">
        <v>65.37</v>
      </c>
    </row>
    <row r="8" spans="1:7" x14ac:dyDescent="0.25">
      <c r="A8" s="2">
        <v>50</v>
      </c>
      <c r="B8" s="2">
        <v>50</v>
      </c>
      <c r="C8" s="2">
        <v>299.47000000000003</v>
      </c>
      <c r="D8" s="2">
        <v>2.87</v>
      </c>
      <c r="E8" s="2">
        <v>11</v>
      </c>
      <c r="F8" s="2" t="s">
        <v>11</v>
      </c>
      <c r="G8" s="3">
        <v>61.74</v>
      </c>
    </row>
    <row r="9" spans="1:7" x14ac:dyDescent="0.25">
      <c r="A9" s="2">
        <v>50</v>
      </c>
      <c r="B9" s="2">
        <v>50</v>
      </c>
      <c r="C9" s="2">
        <v>365.51</v>
      </c>
      <c r="D9" s="2">
        <v>2.81</v>
      </c>
      <c r="E9" s="2">
        <v>44</v>
      </c>
      <c r="F9" s="2" t="s">
        <v>12</v>
      </c>
      <c r="G9" s="3">
        <v>5.99</v>
      </c>
    </row>
    <row r="10" spans="1:7" x14ac:dyDescent="0.25">
      <c r="A10" s="2">
        <v>50</v>
      </c>
      <c r="B10" s="2">
        <v>50</v>
      </c>
      <c r="C10" s="2">
        <v>200.39</v>
      </c>
      <c r="D10" s="2">
        <v>2.5099999999999998</v>
      </c>
      <c r="E10" s="2">
        <v>46</v>
      </c>
      <c r="F10" s="2" t="s">
        <v>13</v>
      </c>
      <c r="G10" s="3">
        <v>46.84</v>
      </c>
    </row>
    <row r="11" spans="1:7" x14ac:dyDescent="0.25">
      <c r="A11" s="2">
        <v>50</v>
      </c>
      <c r="B11" s="2">
        <v>50</v>
      </c>
      <c r="C11" s="2">
        <v>244.82</v>
      </c>
      <c r="D11" s="2">
        <v>2.62</v>
      </c>
      <c r="E11" s="2">
        <v>39</v>
      </c>
      <c r="F11" s="2" t="s">
        <v>14</v>
      </c>
      <c r="G11" s="3">
        <v>74.67</v>
      </c>
    </row>
    <row r="12" spans="1:7" x14ac:dyDescent="0.25">
      <c r="A12" s="2"/>
      <c r="B12" s="2"/>
      <c r="C12" s="2" t="s">
        <v>16</v>
      </c>
      <c r="D12" s="3">
        <f>AVERAGE(D2:D11)</f>
        <v>2.6779999999999999</v>
      </c>
      <c r="E12" s="2"/>
      <c r="F12" s="2" t="s">
        <v>17</v>
      </c>
      <c r="G12" s="3">
        <f>MEDIAN(G2:G11)</f>
        <v>30.910000000000004</v>
      </c>
    </row>
    <row r="13" spans="1:7" x14ac:dyDescent="0.25">
      <c r="A13" s="2"/>
      <c r="B13" s="2"/>
      <c r="C13" s="2"/>
      <c r="D13" s="2"/>
      <c r="E13" s="2"/>
      <c r="F13" s="2"/>
    </row>
    <row r="14" spans="1:7" x14ac:dyDescent="0.25">
      <c r="A14" s="2"/>
      <c r="B14" s="2"/>
      <c r="C14" s="2"/>
      <c r="D14" s="2"/>
      <c r="E14" s="2"/>
      <c r="F14" s="2"/>
    </row>
    <row r="15" spans="1:7" ht="30" x14ac:dyDescent="0.25">
      <c r="A15" s="4" t="s">
        <v>0</v>
      </c>
      <c r="B15" s="4" t="s">
        <v>1</v>
      </c>
      <c r="C15" s="4" t="s">
        <v>15</v>
      </c>
      <c r="D15" s="4" t="s">
        <v>2</v>
      </c>
      <c r="E15" s="4" t="s">
        <v>27</v>
      </c>
      <c r="F15" s="4" t="s">
        <v>3</v>
      </c>
      <c r="G15" s="4" t="s">
        <v>6</v>
      </c>
    </row>
    <row r="16" spans="1:7" x14ac:dyDescent="0.25">
      <c r="A16" s="2">
        <v>75</v>
      </c>
      <c r="B16" s="2">
        <v>200</v>
      </c>
      <c r="C16" s="2">
        <v>9573.1200000000008</v>
      </c>
      <c r="D16" s="2">
        <v>15.45</v>
      </c>
      <c r="E16" s="2">
        <v>31</v>
      </c>
      <c r="F16" s="2" t="s">
        <v>19</v>
      </c>
      <c r="G16" s="3">
        <v>26.7</v>
      </c>
    </row>
    <row r="17" spans="1:7" x14ac:dyDescent="0.25">
      <c r="A17" s="2">
        <v>75</v>
      </c>
      <c r="B17" s="2">
        <v>200</v>
      </c>
      <c r="C17" s="2">
        <v>4528.75</v>
      </c>
      <c r="D17" s="2">
        <v>16.07</v>
      </c>
      <c r="E17" s="2">
        <v>116</v>
      </c>
      <c r="F17" s="2" t="s">
        <v>18</v>
      </c>
      <c r="G17" s="3">
        <v>78.709999999999994</v>
      </c>
    </row>
    <row r="18" spans="1:7" x14ac:dyDescent="0.25">
      <c r="A18" s="2">
        <v>75</v>
      </c>
      <c r="B18" s="2">
        <v>200</v>
      </c>
      <c r="C18" s="2">
        <v>95259.199999999997</v>
      </c>
      <c r="D18" s="2">
        <v>15.21</v>
      </c>
      <c r="E18" s="2">
        <v>134</v>
      </c>
      <c r="F18" s="2" t="s">
        <v>20</v>
      </c>
      <c r="G18" s="3">
        <v>1.27</v>
      </c>
    </row>
    <row r="19" spans="1:7" x14ac:dyDescent="0.25">
      <c r="A19" s="2">
        <v>75</v>
      </c>
      <c r="B19" s="2">
        <v>200</v>
      </c>
      <c r="C19" s="2">
        <v>4311.6899999999996</v>
      </c>
      <c r="D19" s="2">
        <v>15.93</v>
      </c>
      <c r="E19" s="2">
        <v>131</v>
      </c>
      <c r="F19" s="2" t="s">
        <v>8</v>
      </c>
      <c r="G19" s="3">
        <v>3.5</v>
      </c>
    </row>
    <row r="20" spans="1:7" x14ac:dyDescent="0.25">
      <c r="A20" s="2">
        <v>75</v>
      </c>
      <c r="B20" s="2">
        <v>200</v>
      </c>
      <c r="C20" s="2">
        <v>58094.34</v>
      </c>
      <c r="D20" s="2">
        <v>16.670000000000002</v>
      </c>
      <c r="E20" s="2">
        <v>98</v>
      </c>
      <c r="F20" s="2" t="s">
        <v>21</v>
      </c>
      <c r="G20" s="3">
        <v>11.8</v>
      </c>
    </row>
    <row r="21" spans="1:7" x14ac:dyDescent="0.25">
      <c r="A21" s="2">
        <v>75</v>
      </c>
      <c r="B21" s="2">
        <v>200</v>
      </c>
      <c r="C21" s="2">
        <v>2032.22</v>
      </c>
      <c r="D21" s="2">
        <v>15.21</v>
      </c>
      <c r="E21" s="2">
        <v>61</v>
      </c>
      <c r="F21" s="2" t="s">
        <v>22</v>
      </c>
      <c r="G21" s="3">
        <v>54.26</v>
      </c>
    </row>
    <row r="22" spans="1:7" x14ac:dyDescent="0.25">
      <c r="A22" s="2">
        <v>75</v>
      </c>
      <c r="B22" s="2">
        <v>200</v>
      </c>
      <c r="C22" s="2">
        <v>867.39</v>
      </c>
      <c r="D22" s="2">
        <v>15.73</v>
      </c>
      <c r="E22" s="2">
        <v>2</v>
      </c>
      <c r="F22" s="2" t="s">
        <v>23</v>
      </c>
      <c r="G22" s="3">
        <v>7.59</v>
      </c>
    </row>
    <row r="23" spans="1:7" x14ac:dyDescent="0.25">
      <c r="A23" s="2">
        <v>75</v>
      </c>
      <c r="B23" s="2">
        <v>200</v>
      </c>
      <c r="C23" s="2">
        <v>11500.9</v>
      </c>
      <c r="D23" s="2">
        <v>15.31</v>
      </c>
      <c r="E23" s="2">
        <v>28</v>
      </c>
      <c r="F23" s="2" t="s">
        <v>24</v>
      </c>
      <c r="G23" s="3">
        <v>27.78</v>
      </c>
    </row>
    <row r="24" spans="1:7" x14ac:dyDescent="0.25">
      <c r="A24" s="2">
        <v>75</v>
      </c>
      <c r="B24" s="2">
        <v>200</v>
      </c>
      <c r="C24" s="2">
        <v>8356.31</v>
      </c>
      <c r="D24" s="2">
        <v>16.100000000000001</v>
      </c>
      <c r="E24" s="2">
        <v>75</v>
      </c>
      <c r="F24" s="2" t="s">
        <v>25</v>
      </c>
      <c r="G24" s="3">
        <v>2.83</v>
      </c>
    </row>
    <row r="25" spans="1:7" x14ac:dyDescent="0.25">
      <c r="A25" s="2">
        <v>75</v>
      </c>
      <c r="B25" s="2">
        <v>200</v>
      </c>
      <c r="C25" s="2">
        <v>7991.8</v>
      </c>
      <c r="D25" s="2">
        <v>15.91</v>
      </c>
      <c r="E25" s="2">
        <v>23</v>
      </c>
      <c r="F25" s="2" t="s">
        <v>26</v>
      </c>
      <c r="G25" s="3">
        <v>79.150000000000006</v>
      </c>
    </row>
    <row r="26" spans="1:7" x14ac:dyDescent="0.25">
      <c r="A26" s="2"/>
      <c r="B26" s="2"/>
      <c r="C26" s="2" t="s">
        <v>16</v>
      </c>
      <c r="D26" s="3">
        <f>AVERAGE(D16:D25)</f>
        <v>15.759000000000004</v>
      </c>
      <c r="E26" s="2"/>
      <c r="F26" s="2" t="s">
        <v>17</v>
      </c>
      <c r="G26" s="3">
        <f>MEDIAN(G16:G25)</f>
        <v>19.25</v>
      </c>
    </row>
    <row r="29" spans="1:7" ht="30" x14ac:dyDescent="0.25">
      <c r="A29" s="4" t="s">
        <v>0</v>
      </c>
      <c r="B29" s="4" t="s">
        <v>1</v>
      </c>
      <c r="C29" s="4" t="s">
        <v>15</v>
      </c>
      <c r="D29" s="4" t="s">
        <v>2</v>
      </c>
      <c r="E29" s="4" t="s">
        <v>27</v>
      </c>
      <c r="F29" s="4" t="s">
        <v>3</v>
      </c>
      <c r="G29" s="4" t="s">
        <v>6</v>
      </c>
    </row>
    <row r="30" spans="1:7" x14ac:dyDescent="0.25">
      <c r="A30" s="2">
        <v>75</v>
      </c>
      <c r="B30" s="2">
        <v>150</v>
      </c>
      <c r="C30" s="2">
        <v>9573.1200000000008</v>
      </c>
      <c r="D30" s="2">
        <v>15.45</v>
      </c>
      <c r="E30" s="2">
        <v>31</v>
      </c>
      <c r="F30" s="2" t="s">
        <v>19</v>
      </c>
      <c r="G30" s="3">
        <v>26.7</v>
      </c>
    </row>
    <row r="31" spans="1:7" x14ac:dyDescent="0.25">
      <c r="A31" s="2">
        <v>75</v>
      </c>
      <c r="B31" s="2">
        <v>150</v>
      </c>
      <c r="C31" s="2">
        <v>4528.75</v>
      </c>
      <c r="D31" s="2">
        <v>16.07</v>
      </c>
      <c r="E31" s="2">
        <v>116</v>
      </c>
      <c r="F31" s="2" t="s">
        <v>18</v>
      </c>
      <c r="G31" s="3">
        <v>78.709999999999994</v>
      </c>
    </row>
    <row r="32" spans="1:7" x14ac:dyDescent="0.25">
      <c r="A32" s="2">
        <v>75</v>
      </c>
      <c r="B32" s="2">
        <v>150</v>
      </c>
      <c r="C32" s="2">
        <v>95259.199999999997</v>
      </c>
      <c r="D32" s="2">
        <v>15.21</v>
      </c>
      <c r="E32" s="2">
        <v>134</v>
      </c>
      <c r="F32" s="2" t="s">
        <v>20</v>
      </c>
      <c r="G32" s="3">
        <v>1.27</v>
      </c>
    </row>
    <row r="33" spans="1:10" x14ac:dyDescent="0.25">
      <c r="A33" s="2">
        <v>75</v>
      </c>
      <c r="B33" s="2">
        <v>150</v>
      </c>
      <c r="C33" s="2">
        <v>4311.6899999999996</v>
      </c>
      <c r="D33" s="2">
        <v>15.93</v>
      </c>
      <c r="E33" s="2">
        <v>131</v>
      </c>
      <c r="F33" s="2" t="s">
        <v>8</v>
      </c>
      <c r="G33" s="3">
        <v>3.5</v>
      </c>
      <c r="J33" t="s">
        <v>29</v>
      </c>
    </row>
    <row r="34" spans="1:10" x14ac:dyDescent="0.25">
      <c r="A34" s="2">
        <v>75</v>
      </c>
      <c r="B34" s="2">
        <v>150</v>
      </c>
      <c r="C34" s="2">
        <v>58094.34</v>
      </c>
      <c r="D34" s="2">
        <v>16.670000000000002</v>
      </c>
      <c r="E34" s="2">
        <v>98</v>
      </c>
      <c r="F34" s="2" t="s">
        <v>21</v>
      </c>
      <c r="G34" s="3">
        <v>11.8</v>
      </c>
    </row>
    <row r="35" spans="1:10" x14ac:dyDescent="0.25">
      <c r="A35" s="2">
        <v>75</v>
      </c>
      <c r="B35" s="2">
        <v>150</v>
      </c>
      <c r="C35" s="2">
        <v>2032.22</v>
      </c>
      <c r="D35" s="2">
        <v>15.21</v>
      </c>
      <c r="E35" s="2">
        <v>61</v>
      </c>
      <c r="F35" s="2" t="s">
        <v>22</v>
      </c>
      <c r="G35" s="3">
        <v>54.26</v>
      </c>
    </row>
    <row r="36" spans="1:10" x14ac:dyDescent="0.25">
      <c r="A36" s="2">
        <v>75</v>
      </c>
      <c r="B36" s="2">
        <v>150</v>
      </c>
      <c r="C36" s="2">
        <v>867.39</v>
      </c>
      <c r="D36" s="2">
        <v>15.73</v>
      </c>
      <c r="E36" s="2">
        <v>2</v>
      </c>
      <c r="F36" s="2" t="s">
        <v>23</v>
      </c>
      <c r="G36" s="3">
        <v>7.59</v>
      </c>
    </row>
    <row r="37" spans="1:10" x14ac:dyDescent="0.25">
      <c r="A37" s="2">
        <v>75</v>
      </c>
      <c r="B37" s="2">
        <v>150</v>
      </c>
      <c r="C37" s="2">
        <v>11500.9</v>
      </c>
      <c r="D37" s="2">
        <v>15.31</v>
      </c>
      <c r="E37" s="2">
        <v>28</v>
      </c>
      <c r="F37" s="2" t="s">
        <v>24</v>
      </c>
      <c r="G37" s="3">
        <v>27.78</v>
      </c>
    </row>
    <row r="38" spans="1:10" x14ac:dyDescent="0.25">
      <c r="A38" s="2">
        <v>75</v>
      </c>
      <c r="B38" s="2">
        <v>150</v>
      </c>
      <c r="C38" s="2">
        <v>8356.31</v>
      </c>
      <c r="D38" s="2">
        <v>16.100000000000001</v>
      </c>
      <c r="E38" s="2">
        <v>75</v>
      </c>
      <c r="F38" s="2" t="s">
        <v>25</v>
      </c>
      <c r="G38" s="3">
        <v>2.83</v>
      </c>
    </row>
    <row r="39" spans="1:10" x14ac:dyDescent="0.25">
      <c r="A39" s="2">
        <v>75</v>
      </c>
      <c r="B39" s="2">
        <v>150</v>
      </c>
      <c r="C39" s="2">
        <v>7991.8</v>
      </c>
      <c r="D39" s="2">
        <v>15.91</v>
      </c>
      <c r="E39" s="2">
        <v>23</v>
      </c>
      <c r="F39" s="2" t="s">
        <v>26</v>
      </c>
      <c r="G39" s="3">
        <v>79.150000000000006</v>
      </c>
    </row>
    <row r="40" spans="1:10" x14ac:dyDescent="0.25">
      <c r="A40" s="2"/>
      <c r="B40" s="2"/>
      <c r="C40" s="2" t="s">
        <v>16</v>
      </c>
      <c r="D40" s="3">
        <f>AVERAGE(D30:D39)</f>
        <v>15.759000000000004</v>
      </c>
      <c r="E40" s="2"/>
      <c r="F40" s="2" t="s">
        <v>17</v>
      </c>
      <c r="G40" s="3">
        <f>MEDIAN(G30:G39)</f>
        <v>19.25</v>
      </c>
    </row>
    <row r="43" spans="1:10" ht="30" x14ac:dyDescent="0.25">
      <c r="A43" s="4" t="s">
        <v>0</v>
      </c>
      <c r="B43" s="4" t="s">
        <v>1</v>
      </c>
      <c r="C43" s="4" t="s">
        <v>15</v>
      </c>
      <c r="D43" s="4" t="s">
        <v>2</v>
      </c>
      <c r="E43" s="4" t="s">
        <v>27</v>
      </c>
      <c r="F43" s="4" t="s">
        <v>3</v>
      </c>
      <c r="G43" s="4" t="s">
        <v>6</v>
      </c>
    </row>
    <row r="44" spans="1:10" x14ac:dyDescent="0.25">
      <c r="A44" s="2">
        <v>75</v>
      </c>
      <c r="B44" s="2">
        <v>150</v>
      </c>
      <c r="C44" s="2">
        <v>9573.1200000000008</v>
      </c>
      <c r="D44" s="2">
        <v>15.45</v>
      </c>
      <c r="E44" s="2">
        <v>31</v>
      </c>
      <c r="F44" s="2" t="s">
        <v>19</v>
      </c>
      <c r="G44" s="3">
        <v>26.7</v>
      </c>
    </row>
    <row r="45" spans="1:10" x14ac:dyDescent="0.25">
      <c r="A45" s="2">
        <v>75</v>
      </c>
      <c r="B45" s="2">
        <v>150</v>
      </c>
      <c r="C45" s="2">
        <v>4528.75</v>
      </c>
      <c r="D45" s="2">
        <v>16.07</v>
      </c>
      <c r="E45" s="2">
        <v>116</v>
      </c>
      <c r="F45" s="2" t="s">
        <v>18</v>
      </c>
      <c r="G45" s="3">
        <v>78.709999999999994</v>
      </c>
    </row>
    <row r="46" spans="1:10" x14ac:dyDescent="0.25">
      <c r="A46" s="2">
        <v>75</v>
      </c>
      <c r="B46" s="2">
        <v>150</v>
      </c>
      <c r="C46" s="2">
        <v>95259.199999999997</v>
      </c>
      <c r="D46" s="2">
        <v>15.21</v>
      </c>
      <c r="E46" s="2">
        <v>134</v>
      </c>
      <c r="F46" s="2" t="s">
        <v>20</v>
      </c>
      <c r="G46" s="3">
        <v>1.27</v>
      </c>
    </row>
    <row r="47" spans="1:10" x14ac:dyDescent="0.25">
      <c r="A47" s="2">
        <v>75</v>
      </c>
      <c r="B47" s="2">
        <v>150</v>
      </c>
      <c r="C47" s="2">
        <v>4311.6899999999996</v>
      </c>
      <c r="D47" s="2">
        <v>15.93</v>
      </c>
      <c r="E47" s="2">
        <v>131</v>
      </c>
      <c r="F47" s="2" t="s">
        <v>8</v>
      </c>
      <c r="G47" s="3">
        <v>3.5</v>
      </c>
      <c r="J47" t="s">
        <v>28</v>
      </c>
    </row>
    <row r="48" spans="1:10" x14ac:dyDescent="0.25">
      <c r="A48" s="2">
        <v>75</v>
      </c>
      <c r="B48" s="2">
        <v>150</v>
      </c>
      <c r="C48" s="2">
        <v>58094.34</v>
      </c>
      <c r="D48" s="2">
        <v>16.670000000000002</v>
      </c>
      <c r="E48" s="2">
        <v>98</v>
      </c>
      <c r="F48" s="2" t="s">
        <v>21</v>
      </c>
      <c r="G48" s="3">
        <v>11.8</v>
      </c>
    </row>
    <row r="49" spans="1:10" x14ac:dyDescent="0.25">
      <c r="A49" s="2">
        <v>75</v>
      </c>
      <c r="B49" s="2">
        <v>150</v>
      </c>
      <c r="C49" s="2">
        <v>2032.22</v>
      </c>
      <c r="D49" s="2">
        <v>15.21</v>
      </c>
      <c r="E49" s="2">
        <v>61</v>
      </c>
      <c r="F49" s="2" t="s">
        <v>22</v>
      </c>
      <c r="G49" s="3">
        <v>54.26</v>
      </c>
    </row>
    <row r="50" spans="1:10" x14ac:dyDescent="0.25">
      <c r="A50" s="2">
        <v>75</v>
      </c>
      <c r="B50" s="2">
        <v>150</v>
      </c>
      <c r="C50" s="2">
        <v>867.39</v>
      </c>
      <c r="D50" s="2">
        <v>15.73</v>
      </c>
      <c r="E50" s="2">
        <v>2</v>
      </c>
      <c r="F50" s="2" t="s">
        <v>23</v>
      </c>
      <c r="G50" s="3">
        <v>7.59</v>
      </c>
    </row>
    <row r="51" spans="1:10" x14ac:dyDescent="0.25">
      <c r="A51" s="2">
        <v>75</v>
      </c>
      <c r="B51" s="2">
        <v>150</v>
      </c>
      <c r="C51" s="2">
        <v>11500.9</v>
      </c>
      <c r="D51" s="2">
        <v>15.31</v>
      </c>
      <c r="E51" s="2">
        <v>28</v>
      </c>
      <c r="F51" s="2" t="s">
        <v>24</v>
      </c>
      <c r="G51" s="3">
        <v>27.78</v>
      </c>
    </row>
    <row r="52" spans="1:10" x14ac:dyDescent="0.25">
      <c r="A52" s="2">
        <v>75</v>
      </c>
      <c r="B52" s="2">
        <v>150</v>
      </c>
      <c r="C52" s="2">
        <v>8356.31</v>
      </c>
      <c r="D52" s="2">
        <v>16.100000000000001</v>
      </c>
      <c r="E52" s="2">
        <v>75</v>
      </c>
      <c r="F52" s="2" t="s">
        <v>25</v>
      </c>
      <c r="G52" s="3">
        <v>2.83</v>
      </c>
    </row>
    <row r="53" spans="1:10" x14ac:dyDescent="0.25">
      <c r="A53" s="2">
        <v>75</v>
      </c>
      <c r="B53" s="2">
        <v>150</v>
      </c>
      <c r="C53" s="2">
        <v>7991.8</v>
      </c>
      <c r="D53" s="2">
        <v>15.91</v>
      </c>
      <c r="E53" s="2">
        <v>23</v>
      </c>
      <c r="F53" s="2" t="s">
        <v>26</v>
      </c>
      <c r="G53" s="3">
        <v>79.150000000000006</v>
      </c>
    </row>
    <row r="54" spans="1:10" x14ac:dyDescent="0.25">
      <c r="A54" s="2"/>
      <c r="B54" s="2"/>
      <c r="C54" s="2" t="s">
        <v>16</v>
      </c>
      <c r="D54" s="3">
        <f>AVERAGE(D44:D53)</f>
        <v>15.759000000000004</v>
      </c>
      <c r="E54" s="2"/>
      <c r="F54" s="2" t="s">
        <v>17</v>
      </c>
      <c r="G54" s="3">
        <f>MEDIAN(G44:G53)</f>
        <v>19.25</v>
      </c>
    </row>
    <row r="57" spans="1:10" ht="30" x14ac:dyDescent="0.25">
      <c r="A57" s="4" t="s">
        <v>0</v>
      </c>
      <c r="B57" s="4" t="s">
        <v>1</v>
      </c>
      <c r="C57" s="4" t="s">
        <v>15</v>
      </c>
      <c r="D57" s="4" t="s">
        <v>2</v>
      </c>
      <c r="E57" s="4" t="s">
        <v>27</v>
      </c>
      <c r="F57" s="4" t="s">
        <v>3</v>
      </c>
      <c r="G57" s="4" t="s">
        <v>6</v>
      </c>
    </row>
    <row r="58" spans="1:10" x14ac:dyDescent="0.25">
      <c r="A58" s="2">
        <v>75</v>
      </c>
      <c r="B58" s="2">
        <v>150</v>
      </c>
      <c r="C58" s="2">
        <v>9573.1200000000008</v>
      </c>
      <c r="D58" s="2">
        <v>15.45</v>
      </c>
      <c r="E58" s="2">
        <v>31</v>
      </c>
      <c r="F58" s="2" t="s">
        <v>19</v>
      </c>
      <c r="G58" s="3">
        <v>26.7</v>
      </c>
    </row>
    <row r="59" spans="1:10" x14ac:dyDescent="0.25">
      <c r="A59" s="2">
        <v>75</v>
      </c>
      <c r="B59" s="2">
        <v>150</v>
      </c>
      <c r="C59" s="2">
        <v>4528.75</v>
      </c>
      <c r="D59" s="2">
        <v>16.07</v>
      </c>
      <c r="E59" s="2">
        <v>116</v>
      </c>
      <c r="F59" s="2" t="s">
        <v>18</v>
      </c>
      <c r="G59" s="3">
        <v>78.709999999999994</v>
      </c>
    </row>
    <row r="60" spans="1:10" x14ac:dyDescent="0.25">
      <c r="A60" s="2">
        <v>75</v>
      </c>
      <c r="B60" s="2">
        <v>150</v>
      </c>
      <c r="C60" s="2">
        <v>95259.199999999997</v>
      </c>
      <c r="D60" s="2">
        <v>15.21</v>
      </c>
      <c r="E60" s="2">
        <v>134</v>
      </c>
      <c r="F60" s="2" t="s">
        <v>20</v>
      </c>
      <c r="G60" s="3">
        <v>1.27</v>
      </c>
    </row>
    <row r="61" spans="1:10" x14ac:dyDescent="0.25">
      <c r="A61" s="2">
        <v>75</v>
      </c>
      <c r="B61" s="2">
        <v>150</v>
      </c>
      <c r="C61" s="2">
        <v>4311.6899999999996</v>
      </c>
      <c r="D61" s="2">
        <v>15.93</v>
      </c>
      <c r="E61" s="2">
        <v>131</v>
      </c>
      <c r="F61" s="2" t="s">
        <v>8</v>
      </c>
      <c r="G61" s="3">
        <v>3.5</v>
      </c>
      <c r="J61" t="s">
        <v>30</v>
      </c>
    </row>
    <row r="62" spans="1:10" x14ac:dyDescent="0.25">
      <c r="A62" s="2">
        <v>75</v>
      </c>
      <c r="B62" s="2">
        <v>150</v>
      </c>
      <c r="C62" s="2">
        <v>58094.34</v>
      </c>
      <c r="D62" s="2">
        <v>16.670000000000002</v>
      </c>
      <c r="E62" s="2">
        <v>98</v>
      </c>
      <c r="F62" s="2" t="s">
        <v>21</v>
      </c>
      <c r="G62" s="3">
        <v>11.8</v>
      </c>
    </row>
    <row r="63" spans="1:10" x14ac:dyDescent="0.25">
      <c r="A63" s="2">
        <v>75</v>
      </c>
      <c r="B63" s="2">
        <v>150</v>
      </c>
      <c r="C63" s="2">
        <v>2032.22</v>
      </c>
      <c r="D63" s="2">
        <v>15.21</v>
      </c>
      <c r="E63" s="2">
        <v>61</v>
      </c>
      <c r="F63" s="2" t="s">
        <v>22</v>
      </c>
      <c r="G63" s="3">
        <v>54.26</v>
      </c>
    </row>
    <row r="64" spans="1:10" x14ac:dyDescent="0.25">
      <c r="A64" s="2">
        <v>75</v>
      </c>
      <c r="B64" s="2">
        <v>150</v>
      </c>
      <c r="C64" s="2">
        <v>867.39</v>
      </c>
      <c r="D64" s="2">
        <v>15.73</v>
      </c>
      <c r="E64" s="2">
        <v>2</v>
      </c>
      <c r="F64" s="2" t="s">
        <v>23</v>
      </c>
      <c r="G64" s="3">
        <v>7.59</v>
      </c>
    </row>
    <row r="65" spans="1:7" x14ac:dyDescent="0.25">
      <c r="A65" s="2">
        <v>75</v>
      </c>
      <c r="B65" s="2">
        <v>150</v>
      </c>
      <c r="C65" s="2">
        <v>11500.9</v>
      </c>
      <c r="D65" s="2">
        <v>15.31</v>
      </c>
      <c r="E65" s="2">
        <v>28</v>
      </c>
      <c r="F65" s="2" t="s">
        <v>24</v>
      </c>
      <c r="G65" s="3">
        <v>27.78</v>
      </c>
    </row>
    <row r="66" spans="1:7" x14ac:dyDescent="0.25">
      <c r="A66" s="2">
        <v>75</v>
      </c>
      <c r="B66" s="2">
        <v>150</v>
      </c>
      <c r="C66" s="2">
        <v>8356.31</v>
      </c>
      <c r="D66" s="2">
        <v>16.100000000000001</v>
      </c>
      <c r="E66" s="2">
        <v>75</v>
      </c>
      <c r="F66" s="2" t="s">
        <v>25</v>
      </c>
      <c r="G66" s="3">
        <v>2.83</v>
      </c>
    </row>
    <row r="67" spans="1:7" x14ac:dyDescent="0.25">
      <c r="A67" s="2">
        <v>75</v>
      </c>
      <c r="B67" s="2">
        <v>150</v>
      </c>
      <c r="C67" s="2">
        <v>7991.8</v>
      </c>
      <c r="D67" s="2">
        <v>15.91</v>
      </c>
      <c r="E67" s="2">
        <v>23</v>
      </c>
      <c r="F67" s="2" t="s">
        <v>26</v>
      </c>
      <c r="G67" s="3">
        <v>79.150000000000006</v>
      </c>
    </row>
    <row r="68" spans="1:7" x14ac:dyDescent="0.25">
      <c r="A68" s="2"/>
      <c r="B68" s="2"/>
      <c r="C68" s="2" t="s">
        <v>16</v>
      </c>
      <c r="D68" s="3">
        <f>AVERAGE(D58:D67)</f>
        <v>15.759000000000004</v>
      </c>
      <c r="E68" s="2"/>
      <c r="F68" s="2" t="s">
        <v>17</v>
      </c>
      <c r="G68" s="3">
        <f>MEDIAN(G58:G67)</f>
        <v>19.25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Caesar</dc:creator>
  <cp:lastModifiedBy>Caesar</cp:lastModifiedBy>
  <dcterms:created xsi:type="dcterms:W3CDTF">2021-12-21T22:04:31Z</dcterms:created>
  <dcterms:modified xsi:type="dcterms:W3CDTF">2021-12-22T00:20:58Z</dcterms:modified>
</cp:coreProperties>
</file>